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40" windowWidth="15480" windowHeight="6255" tabRatio="950" activeTab="7"/>
  </bookViews>
  <sheets>
    <sheet name="LIBRO 3579 FEDERAL" sheetId="1" r:id="rId1"/>
    <sheet name="LIBRO 4556 NP FEDERAL" sheetId="2" r:id="rId2"/>
    <sheet name="LIBRO 7901 AFASPE" sheetId="3" r:id="rId3"/>
    <sheet name="LIBRO 3986 INSABI" sheetId="4" r:id="rId4"/>
    <sheet name="LIBRO 3501 NP AFASPE" sheetId="5" r:id="rId5"/>
    <sheet name="LIBRO 4696 NP INSABI" sheetId="6" r:id="rId6"/>
    <sheet name="CTA-3972- NOM INSABI  " sheetId="7" r:id="rId7"/>
    <sheet name="LIBRO 3269 FAM-CARAVANAS" sheetId="8" r:id="rId8"/>
    <sheet name="LIBRO 4777 NP FAM" sheetId="9" r:id="rId9"/>
    <sheet name="LIBRO 7070 PROG. U013 " sheetId="10" r:id="rId10"/>
    <sheet name="CTA-4898  ASE" sheetId="11" r:id="rId11"/>
    <sheet name="LIBRO 3773 SXXI INTERV." sheetId="12" r:id="rId12"/>
    <sheet name="LIBRO 3862 GTOS. CATAST." sheetId="13" r:id="rId13"/>
    <sheet name="LIBRO 3684 SXXI CAPITA" sheetId="14" r:id="rId14"/>
  </sheets>
  <definedNames>
    <definedName name="_xlnm.Print_Area" localSheetId="12">'LIBRO 3862 GTOS. CATAST.'!#REF!</definedName>
    <definedName name="Excel_BuiltIn_Print_Area_1" localSheetId="6">#REF!</definedName>
    <definedName name="Excel_BuiltIn_Print_Area_1" localSheetId="12">#REF!</definedName>
    <definedName name="Excel_BuiltIn_Print_Area_1">#REF!</definedName>
    <definedName name="Excel_BuiltIn_Print_Area_1_1">"$#REF!.$#REF!$#REF!:$#REF!$#REF!"</definedName>
    <definedName name="Excel_BuiltIn_Print_Area_10" localSheetId="6">#REF!</definedName>
    <definedName name="Excel_BuiltIn_Print_Area_10" localSheetId="12">#REF!</definedName>
    <definedName name="Excel_BuiltIn_Print_Area_10">#REF!</definedName>
    <definedName name="Excel_BuiltIn_Print_Area_10_1">"$#REF!.$#REF!$#REF!:$#REF!$#REF!"</definedName>
    <definedName name="Excel_BuiltIn_Print_Area_11" localSheetId="6">#REF!</definedName>
    <definedName name="Excel_BuiltIn_Print_Area_11" localSheetId="12">#REF!</definedName>
    <definedName name="Excel_BuiltIn_Print_Area_11">#REF!</definedName>
    <definedName name="Excel_BuiltIn_Print_Area_12" localSheetId="6">#REF!</definedName>
    <definedName name="Excel_BuiltIn_Print_Area_12" localSheetId="12">#REF!</definedName>
    <definedName name="Excel_BuiltIn_Print_Area_12">#REF!</definedName>
    <definedName name="Excel_BuiltIn_Print_Area_13" localSheetId="6">#REF!</definedName>
    <definedName name="Excel_BuiltIn_Print_Area_13" localSheetId="12">#REF!</definedName>
    <definedName name="Excel_BuiltIn_Print_Area_13">#REF!</definedName>
    <definedName name="Excel_BuiltIn_Print_Area_14" localSheetId="6">#REF!</definedName>
    <definedName name="Excel_BuiltIn_Print_Area_14" localSheetId="12">#REF!</definedName>
    <definedName name="Excel_BuiltIn_Print_Area_14">#REF!</definedName>
    <definedName name="Excel_BuiltIn_Print_Area_15" localSheetId="6">#REF!</definedName>
    <definedName name="Excel_BuiltIn_Print_Area_15" localSheetId="12">#REF!</definedName>
    <definedName name="Excel_BuiltIn_Print_Area_15">#REF!</definedName>
    <definedName name="Excel_BuiltIn_Print_Area_16" localSheetId="6">#REF!</definedName>
    <definedName name="Excel_BuiltIn_Print_Area_16" localSheetId="12">#REF!</definedName>
    <definedName name="Excel_BuiltIn_Print_Area_16">#REF!</definedName>
    <definedName name="Excel_BuiltIn_Print_Area_2" localSheetId="6">#REF!</definedName>
    <definedName name="Excel_BuiltIn_Print_Area_2" localSheetId="12">#REF!</definedName>
    <definedName name="Excel_BuiltIn_Print_Area_2">#REF!</definedName>
    <definedName name="Excel_BuiltIn_Print_Area_2_1">"$#REF!.$#REF!$#REF!:$#REF!$#REF!"</definedName>
    <definedName name="Excel_BuiltIn_Print_Area_3" localSheetId="6">#REF!</definedName>
    <definedName name="Excel_BuiltIn_Print_Area_3" localSheetId="12">#REF!</definedName>
    <definedName name="Excel_BuiltIn_Print_Area_3">#REF!</definedName>
    <definedName name="Excel_BuiltIn_Print_Area_3_1">"$#REF!.$#REF!$#REF!:$#REF!$#REF!"</definedName>
    <definedName name="Excel_BuiltIn_Print_Area_4" localSheetId="6">#REF!</definedName>
    <definedName name="Excel_BuiltIn_Print_Area_4" localSheetId="12">#REF!</definedName>
    <definedName name="Excel_BuiltIn_Print_Area_4">#REF!</definedName>
    <definedName name="Excel_BuiltIn_Print_Area_4_1">"$#REF!.$#REF!$#REF!:$#REF!$#REF!"</definedName>
    <definedName name="Excel_BuiltIn_Print_Area_5" localSheetId="6">#REF!</definedName>
    <definedName name="Excel_BuiltIn_Print_Area_5" localSheetId="12">#REF!</definedName>
    <definedName name="Excel_BuiltIn_Print_Area_5">#REF!</definedName>
    <definedName name="Excel_BuiltIn_Print_Area_5_1">"$#REF!.$#REF!$#REF!:$#REF!$#REF!"</definedName>
    <definedName name="Excel_BuiltIn_Print_Area_6" localSheetId="6">#REF!</definedName>
    <definedName name="Excel_BuiltIn_Print_Area_6" localSheetId="12">#REF!</definedName>
    <definedName name="Excel_BuiltIn_Print_Area_6">#REF!</definedName>
    <definedName name="Excel_BuiltIn_Print_Area_6_1">"$#REF!.$#REF!$#REF!:$#REF!$#REF!"</definedName>
    <definedName name="Excel_BuiltIn_Print_Area_7" localSheetId="6">#REF!</definedName>
    <definedName name="Excel_BuiltIn_Print_Area_7" localSheetId="12">#REF!</definedName>
    <definedName name="Excel_BuiltIn_Print_Area_7">#REF!</definedName>
    <definedName name="Excel_BuiltIn_Print_Area_7_1">"$#REF!.$#REF!$#REF!:$#REF!$#REF!"</definedName>
    <definedName name="Excel_BuiltIn_Print_Area_8" localSheetId="6">#REF!</definedName>
    <definedName name="Excel_BuiltIn_Print_Area_8" localSheetId="12">#REF!</definedName>
    <definedName name="Excel_BuiltIn_Print_Area_8">#REF!</definedName>
    <definedName name="Excel_BuiltIn_Print_Area_8_1">"$#REF!.$#REF!$#REF!:$#REF!$#REF!"</definedName>
    <definedName name="Excel_BuiltIn_Print_Area_9" localSheetId="6">#REF!</definedName>
    <definedName name="Excel_BuiltIn_Print_Area_9" localSheetId="12">#REF!</definedName>
    <definedName name="Excel_BuiltIn_Print_Area_9">#REF!</definedName>
    <definedName name="Excel_BuiltIn_Print_Area_9_1">"$#REF!.$#REF!$#REF!:$#REF!$#REF!"</definedName>
  </definedNames>
  <calcPr fullCalcOnLoad="1"/>
</workbook>
</file>

<file path=xl/sharedStrings.xml><?xml version="1.0" encoding="utf-8"?>
<sst xmlns="http://schemas.openxmlformats.org/spreadsheetml/2006/main" count="1845" uniqueCount="832">
  <si>
    <t>Referencia</t>
  </si>
  <si>
    <t>Fecha</t>
  </si>
  <si>
    <t>Poliza</t>
  </si>
  <si>
    <t>D</t>
  </si>
  <si>
    <t>H</t>
  </si>
  <si>
    <t>Saldo</t>
  </si>
  <si>
    <t>SUMAS</t>
  </si>
  <si>
    <t>INTERES GANADO MES ANT.</t>
  </si>
  <si>
    <t xml:space="preserve">SUMAS </t>
  </si>
  <si>
    <t>OK SALDOS CONCILIADOS CON CONTABILIDAD</t>
  </si>
  <si>
    <t>CTA. 110518794 BANCOMER COFEPRIS 2017  MES DE SEPTIEMBRE 2017</t>
  </si>
  <si>
    <t>11120-03-093</t>
  </si>
  <si>
    <t>11120-03-090</t>
  </si>
  <si>
    <t>11120-03-083</t>
  </si>
  <si>
    <t>11120-03-084</t>
  </si>
  <si>
    <t>11120-03-091</t>
  </si>
  <si>
    <t>11120-03-</t>
  </si>
  <si>
    <t>BANCOMER CTA. 11114353684 SMSXXI CAPITA 2020  MES DE ENERO 2020</t>
  </si>
  <si>
    <t xml:space="preserve">INTERES GANADO MES ANT. </t>
  </si>
  <si>
    <t>11120-03-154</t>
  </si>
  <si>
    <t xml:space="preserve">VIENE 3986 DEDUCC.NOM. CHQS. FORMALI.-1  INSABI </t>
  </si>
  <si>
    <t>VIENE 3986 DEDUCC.NOM. CHQS. FORMALI.-2  INSABI</t>
  </si>
  <si>
    <t>VIENE 3986 DEDUCC.NOM. CHQS. FORMALI.-3  INSABI</t>
  </si>
  <si>
    <t xml:space="preserve">VIENE 3986 DEDUCC.NOM. CHQS. 522 AJUSTE DE PLANTI. </t>
  </si>
  <si>
    <t xml:space="preserve">VIENE 3986 DEDUCC.NOM. CHQS. 531 VIOLENCIA </t>
  </si>
  <si>
    <t xml:space="preserve">VIENE 3986 DEDUCC.NOM. CHQS. 532 CANCER DE MAMA  </t>
  </si>
  <si>
    <t xml:space="preserve">VIENE 3986 DEDUCC.NOM. CHQS. 533 CANCER C.U.  </t>
  </si>
  <si>
    <t xml:space="preserve">VIENE 3986 DEDUCC.NOM. CHQS. 534 DIABETES  </t>
  </si>
  <si>
    <t xml:space="preserve">VIENE 3986 DEDUCC.NOM. CHQS. 535 TUBERCULOSIS  </t>
  </si>
  <si>
    <t xml:space="preserve">VIENE 3986 DEDUCC.NOM. CHQS. 537 SALUD BUCAL </t>
  </si>
  <si>
    <t xml:space="preserve">VIENE 3986 DEDUCC.NOM. CHQS. 538 SALUD INF. Y ADOLESC.  </t>
  </si>
  <si>
    <t xml:space="preserve">VIENE 3986 DEDUCC.NOM. CHQS. 541 VACUNA. ANEXO IV </t>
  </si>
  <si>
    <t xml:space="preserve">VIENE 3986 DEDUCC.NOM. CHQS. 542 SALUD MENTAL </t>
  </si>
  <si>
    <t>VIENE 3986 DEDUCC.NOM. ELECT. REGULA. 1a ET INSABI</t>
  </si>
  <si>
    <t xml:space="preserve">VIENE 3986 DEDUCC.NOM. ELECT. REGULA. 2a ET INSABI </t>
  </si>
  <si>
    <t>VIENE 3986 DEDUCC.NOM. ELECT. FORMALI.-1  INSABI</t>
  </si>
  <si>
    <t xml:space="preserve">VIENE 3986 DEDUCC.NOM. ELECT. FORMALI.-2  INSABI </t>
  </si>
  <si>
    <t xml:space="preserve">VIENE 3986 DEDUCC.NOM. ELECT. FORMALI.-3  INSABI </t>
  </si>
  <si>
    <t>VIENE 3986 DEDUCC.NOM. ELECT. 522 AJUSTE DE PLANTI.</t>
  </si>
  <si>
    <t xml:space="preserve">VIENE 3986 DEDUCC.NOM. ELECT. 531 VIOLENCIA  </t>
  </si>
  <si>
    <t xml:space="preserve">VIENE 3986 DEDUCC.NOM. ELECT. 532 CANCER DE MAMA  </t>
  </si>
  <si>
    <t>VIENE 3986 DEDUCC.NOM. ELECT. 533 CANCER C.U.</t>
  </si>
  <si>
    <t xml:space="preserve">VIENE 3986 DEDUCC.NOM. ELECT. 534 DIABETES </t>
  </si>
  <si>
    <t xml:space="preserve">VIENE 3986 DEDUCC.NOM. ELECT. 535 TUBERCULOSIS </t>
  </si>
  <si>
    <t xml:space="preserve">VIENE 3986 DEDUCC.NOM. ELECT. 537 SALUD BUCAL  </t>
  </si>
  <si>
    <t xml:space="preserve">VIENE 3986 DEDUCC.NOM. ELECT. 538 SALUD INF. Y ADOLESC. </t>
  </si>
  <si>
    <t xml:space="preserve">VIENE 3986 DEDUCC.NOM. ELECT. 539 SALUD MATERNA Y PERINAT. </t>
  </si>
  <si>
    <t xml:space="preserve">VIENE 3986 DEDUCC.NOM. ELECT. 541 VACUNA. ANEXO IV </t>
  </si>
  <si>
    <t xml:space="preserve">VIENE 3986 DEDUCC.NOM. ELECT. 542 SALUD MENTAL ANEXO IV </t>
  </si>
  <si>
    <t xml:space="preserve">VIENE 3986 DEDUCC.NOM. ELECT. 543 PROM. DE LA SALUD  </t>
  </si>
  <si>
    <t xml:space="preserve">FOVISSSTE CUOTAS CREDITOS PERS. REGULA. INSABI. AMORT. </t>
  </si>
  <si>
    <t xml:space="preserve">FOVISSSTE SEGURO C/ DAÑOS REGULARIZ. INSABI </t>
  </si>
  <si>
    <t xml:space="preserve">FOVISSSTE CUOTAS CREDITOS PERS. FOR- 1  INSABI. AMORT. </t>
  </si>
  <si>
    <t>FOVISSSTE SEGURO C/ DAÑOS FOR.- 1  INSABI</t>
  </si>
  <si>
    <t xml:space="preserve">FOVISSSTE CUOTAS CREDITOS PERS. FOR- 2  INSABI. AMORT. </t>
  </si>
  <si>
    <t>FOVISSSTE SEGURO C/ DAÑOS FOR.- 2  INSABI</t>
  </si>
  <si>
    <t xml:space="preserve">FOVISSSTE CUOTAS CREDITOS PERS. FOR- 3  INSABI. AMORT. </t>
  </si>
  <si>
    <t>FOVISSSTE SEGURO C/ DAÑOS FOR.- 3  INSABI</t>
  </si>
  <si>
    <t>ISSSTE CUOTAS Y APORTACIONES REGULARIZADOS  INSABI</t>
  </si>
  <si>
    <t>ISSSTE CUOTAS Y APORTACIONES FOR-1  INSABI</t>
  </si>
  <si>
    <t>ISSSTE CUOTAS Y APORTACIONES  FOR-2  INSABI</t>
  </si>
  <si>
    <t>ISSSTE CUOTAS Y APORTACIONES  FOR-3  INSABI</t>
  </si>
  <si>
    <t>BANCOMER CTA. 114353773 SMS XXI INTERVENCIONES 2020  MES DE MAYO 2020</t>
  </si>
  <si>
    <t>QNA</t>
  </si>
  <si>
    <t xml:space="preserve">TRASP. A 3477 P/NOM. ELECT. REGUL. FEDERAL </t>
  </si>
  <si>
    <t xml:space="preserve">TRASP. A 3477 P/NOM. ELECT. FEDERAL </t>
  </si>
  <si>
    <t xml:space="preserve">TRASP. A 3477 P/NOM. ELECT. FOR. 1 FEDERAL </t>
  </si>
  <si>
    <t xml:space="preserve">TRASP. A 3477 P/NOM. ELECT. FOR. 2 FEDERAL </t>
  </si>
  <si>
    <t xml:space="preserve">TRASP. A 3477 P/NOM. ELECT. FOR. 3 FEDERAL </t>
  </si>
  <si>
    <t xml:space="preserve">TRASP. A 3477 P/NOM. ELECT. 623 DENGUE </t>
  </si>
  <si>
    <t xml:space="preserve">TRASP. A 3477 P/NOM. ELECT. 624 ESTADISTICAS </t>
  </si>
  <si>
    <t xml:space="preserve">TRASP. A 3477 P/NOM. ELECT. 627 PATIO LIMPIO </t>
  </si>
  <si>
    <t xml:space="preserve">TRASP. A 3477 P/NOM. ELECT. 632 VACUNACION </t>
  </si>
  <si>
    <t xml:space="preserve">TRASP. A 3477 P/NOM. ELECT. 763 EVENT. 7Z Y 42 </t>
  </si>
  <si>
    <t xml:space="preserve">TRASP. A 3477 P/NOM. ELECT. 765 CUBREINCIDENCIAS </t>
  </si>
  <si>
    <t xml:space="preserve">TRASP. A 3477 P/NOM.CHQS. FEDERAL </t>
  </si>
  <si>
    <t xml:space="preserve">TRASP. A 3477 P/NOM. CHQS. REGUL. FEDERAL </t>
  </si>
  <si>
    <t xml:space="preserve">TRASP. A 3477 P/NOM. CHQS. FOR. 2 FEDERAL </t>
  </si>
  <si>
    <t xml:space="preserve">TRASP. A 3477 P/NOM. CHQS. FOR. 3 FEDERAL </t>
  </si>
  <si>
    <t xml:space="preserve">TRASP. A 3477 P/NOM. CHQS. 623 DENGUE </t>
  </si>
  <si>
    <t xml:space="preserve">TRASP. A 3477 P/NOM. CHQS. 632 VACUNACION </t>
  </si>
  <si>
    <t xml:space="preserve">TRASP. A 3477 P/NOM. CHQS. 765 CUBREINCIDENCIAS </t>
  </si>
  <si>
    <t xml:space="preserve">TRASP. A 4556 DEDUCC. NOM. ELECT. 620 C. DE LA MUJER </t>
  </si>
  <si>
    <t xml:space="preserve">TRASP. A 4556 DEDUCC. NOM. ELECT. 623 DENGUE </t>
  </si>
  <si>
    <t xml:space="preserve">TRASP. A 4556 DEDUCC. NOM. ELECT. 624 ESTADIST. </t>
  </si>
  <si>
    <t xml:space="preserve">TRASP. A 4556 DEDUCC. NOM. ELECT. 627 P. LIMPIO </t>
  </si>
  <si>
    <t xml:space="preserve">TRASP. A 4556 DEDUCC. NOM. ELECT. 763 EV. 7Z Y 42 </t>
  </si>
  <si>
    <t xml:space="preserve">TRASP. A 4556 DEDUCC. NOM. ELECT. 765 CUBREINC. </t>
  </si>
  <si>
    <t xml:space="preserve">TRASP. A 4556 DEDUCC.NOM. CHQS. REGUL. FED. </t>
  </si>
  <si>
    <t xml:space="preserve">TRASP. A 4556 DEDUCC.NOM. CHQS. FORMALIZ. 2 FED. </t>
  </si>
  <si>
    <t xml:space="preserve">TRASP. A 4556 DEDUCC.NOM. CHQS. FORMALIZ. 3 FED. </t>
  </si>
  <si>
    <t xml:space="preserve">TRASP. A 4556 DEDUCC. NOM. CHQS. 623 DENGUE </t>
  </si>
  <si>
    <t xml:space="preserve">TRASP. A 4556 DEDUCC. NOM. CHQS. 763 EV. 7Z Y 42 </t>
  </si>
  <si>
    <t xml:space="preserve">TRASP. A 3477 P/NOM. CHQS. 631 TUBERCULOSIS </t>
  </si>
  <si>
    <t xml:space="preserve">TRASP. A 4556 DEDUCC. NOM. CHQS. 624 ESTADIST. </t>
  </si>
  <si>
    <t xml:space="preserve">TRASP. A 4556 DEDUCC. NOM. CHQS. 631 TUBERCULOSIS </t>
  </si>
  <si>
    <t xml:space="preserve">TRASP. A 3477 P/NOM. ELECT. 629 PLANIF. FAM. </t>
  </si>
  <si>
    <t xml:space="preserve">TRASP. A 3477 P/NOM. CHQS. 621 CHAGAS </t>
  </si>
  <si>
    <t xml:space="preserve">TRASP. A 3477 P/NOM. CHQS. 624 ESTADISTICAS </t>
  </si>
  <si>
    <t xml:space="preserve">TRASP. A 3477 P/NOM. ELECT. 621 CHAGAS </t>
  </si>
  <si>
    <t xml:space="preserve">TRASP. A 3477 P/NOM. ELECT. 628 PIC. ALACRAN </t>
  </si>
  <si>
    <t xml:space="preserve">TRASP. A 3477 P/NOM. ELECT. 630 RABIA </t>
  </si>
  <si>
    <t xml:space="preserve">TRASP. A 3477 P/NOM. ELECT. 631 TUBERCULOSIS </t>
  </si>
  <si>
    <t xml:space="preserve">TRASP. A 3477 P/NOM. CHQS. 627 PATIO LIMPIO </t>
  </si>
  <si>
    <t xml:space="preserve">TRASP. A 3477 P/NOM. CHQS. 630 RABIA </t>
  </si>
  <si>
    <t xml:space="preserve">TRASP. A 4556 DEDUCC. NOM. ELECT. 628 PIC. DE ALACRAN </t>
  </si>
  <si>
    <t xml:space="preserve">TRASP. A 4556 DEDUCC. NOM. ELECT. 631 TUBERCULOSIS </t>
  </si>
  <si>
    <t xml:space="preserve">TRASP. A 3477 P/NOM. ELECT. 626 PALUDISMO </t>
  </si>
  <si>
    <t xml:space="preserve">TRASP. A 4556 DEDUCC. NOM. ELECT. 621 CHAGAS </t>
  </si>
  <si>
    <t xml:space="preserve">TRASP. A 4556 DEDUCC.NOM. CHQS. FORMALIZ. 1 FED. </t>
  </si>
  <si>
    <t>TRASP. A 3477 P/NOM. ELECT. 620 CANCER DE LA MUJER</t>
  </si>
  <si>
    <t xml:space="preserve">TRASP. A 4556 DEDUCC. NOM. CHQS. 627 PATIO LIMPIO </t>
  </si>
  <si>
    <t>TRASP. A 3477 P/NOM. ELECT. 622 COLERA</t>
  </si>
  <si>
    <t>TRASP. A 4556 APORT. PAT. ISSSTE PERS. FED.  2020</t>
  </si>
  <si>
    <t>TRASP. A 4556 APORT. PAT. ISSSTE FOR. 1  FED.   2020</t>
  </si>
  <si>
    <t>TRASP. A 4556 APORT. PAT. ISSSTE FOR. 2  FED.   2020</t>
  </si>
  <si>
    <t>TRASP. A 4556 APORT. PAT. ISSSTE FOR. 3  FED.   2020</t>
  </si>
  <si>
    <t xml:space="preserve">TRASP. A 3477 P/NOM. CHQS. FOR. 1 FEDERAL </t>
  </si>
  <si>
    <t xml:space="preserve">TRASP. A 3477 P/NOM. CHQS. 763 EVENT. 7Z Y 42 </t>
  </si>
  <si>
    <t>TRASP. A 4556 DEDUCC.NOM. CHQS. FEDERAL</t>
  </si>
  <si>
    <t xml:space="preserve">TRASP. A 3495 P/NOM. CHQS. 846 DENGUE. </t>
  </si>
  <si>
    <t xml:space="preserve">TRASP. A 3495 P/NOM. CHQS. 855 SALUD MATERNA </t>
  </si>
  <si>
    <t xml:space="preserve">TRASP. A 3501 DEDUCC. NOM. CHQS. 855 SALUD MATERNA </t>
  </si>
  <si>
    <t xml:space="preserve">VIENE 3579 DEDUCC. NOM. ELECT. 620 C. DE LA MUJER </t>
  </si>
  <si>
    <t xml:space="preserve">VIENE 3579 DEDUCC. NOM. ELECT. 623 DENGUE </t>
  </si>
  <si>
    <t xml:space="preserve">VIENE 3579 DEDUCC. NOM. ELECT. 627 P. LIMPIO </t>
  </si>
  <si>
    <t xml:space="preserve">VIENE 3579 DEDUCC. NOM. ELECT. 765 CUBREINC. </t>
  </si>
  <si>
    <t xml:space="preserve">VIENE 3579 DEDUCC. NOM. CHQS. 623 DENGUE </t>
  </si>
  <si>
    <t xml:space="preserve">VIENE 3579 DEDUCC. NOM. CHQS. 627 P. LIMPIO </t>
  </si>
  <si>
    <t xml:space="preserve">VIENE 3579 DEDUCC. NOM. CHQS. 763 EV. 7Z Y 42 </t>
  </si>
  <si>
    <t xml:space="preserve">VIENE 3579 DEDUCC. NOM. ELECT. 763 EV. 7Z Y 42 </t>
  </si>
  <si>
    <t xml:space="preserve">VIENE 3579 DEDUCC. NOM. CHQS. 624 ESTADISTICAS </t>
  </si>
  <si>
    <t xml:space="preserve">VIENE 3579 DEDUCC. NOM. ELECT. 628 PIC.DE ALACRAN </t>
  </si>
  <si>
    <t xml:space="preserve">VIENE 3579 DEDUCC. NOM. ELECT. 631 TUBERCULOSIS </t>
  </si>
  <si>
    <t>TRASP. A 3058 P/NOMINAS ELECT.  U013   2020</t>
  </si>
  <si>
    <t>QNA 10</t>
  </si>
  <si>
    <t xml:space="preserve">TRASP. A 3972 P/NOM. CHQS. REGULA. 1a ET INSABI </t>
  </si>
  <si>
    <t xml:space="preserve">TRASP. A 3972 P/NOM. CHQS. REGULA. 2a ET INSABI </t>
  </si>
  <si>
    <t xml:space="preserve">TRASP. A 3972 P/NOM. CHQS. FORMALI.-1  INSABI </t>
  </si>
  <si>
    <t xml:space="preserve">TRASP. A 3972 P/NOM. CHQS. FORMALI.-2  INSABI </t>
  </si>
  <si>
    <t xml:space="preserve">TRASP. A 3972 P/NOM. CHQS. FORMALI.-3  INSABI </t>
  </si>
  <si>
    <t xml:space="preserve">TRASP. A 3972 P/NOM. CHQS. 522 AJUSTE DE PLANTI. </t>
  </si>
  <si>
    <t xml:space="preserve">TRASP. A 3972 P/NOM. CHQS. 531 VIOLENCIA  </t>
  </si>
  <si>
    <t xml:space="preserve">TRASP. A 3972 P/NOM. CHQS. 532 CANCER DE MAMA  </t>
  </si>
  <si>
    <t xml:space="preserve">TRASP. A 3972 P/NOM. CHQS. 533 CANCER C.U.  </t>
  </si>
  <si>
    <t xml:space="preserve">TRASP. A 3972 P/NOM. CHQS. 534 DIABETES </t>
  </si>
  <si>
    <t xml:space="preserve">TRASP. A 3972 P/NOM. CHQS. 535 TUBERCULOSIS  </t>
  </si>
  <si>
    <t xml:space="preserve">TRASP. A 3972 P/NOM. CHQS. 538 SALUD INF. Y ADOLESC.  </t>
  </si>
  <si>
    <t xml:space="preserve">TRASP. A 3972 P/NOM. CHQS. 537 SALUD BUCAL  </t>
  </si>
  <si>
    <t xml:space="preserve">TRASP. A 3972 P/NOM. CHQS. 541 VACUNA. ANEXO IV </t>
  </si>
  <si>
    <t xml:space="preserve">TRASP. A 3972 P/NOM. CHQS. 542 SALUD MENTAL  </t>
  </si>
  <si>
    <t xml:space="preserve">TRASP. A 3972 P/NOM. ELECT. REGULA. 1a ET INSABI </t>
  </si>
  <si>
    <t xml:space="preserve">TRASP. A 3972 P/NOM. ELECT. REGULA. 2a ET INSABI </t>
  </si>
  <si>
    <t xml:space="preserve">TRASP. A 3972 P/NOM. ELECT. FORMALI.-1  INSABI </t>
  </si>
  <si>
    <t xml:space="preserve">TRASP. A 3972 P/NOM. ELECT. FORMALI.-2  INSABI </t>
  </si>
  <si>
    <t xml:space="preserve">TRASP. A 3972 P/NOM. ELECT. FORMALI.-3  INSABI </t>
  </si>
  <si>
    <t xml:space="preserve">TRASP. A 3972 P/NOM. ELECT. 522 AJUSTE DE PLANTI. </t>
  </si>
  <si>
    <t xml:space="preserve">TRASP. A 3972 P/NOM. ELECT. 531 VIOLENCIA </t>
  </si>
  <si>
    <t xml:space="preserve">TRASP. A 3972 P/NOM. ELECT. 532 CANCER DE MAMA </t>
  </si>
  <si>
    <t xml:space="preserve">TRASP. A 3972 P/NOM. ELECT. 533 CANCER C.U.  </t>
  </si>
  <si>
    <t xml:space="preserve">TRASP. A 3972 P/NOM. ELECT. 534 DIABETES  </t>
  </si>
  <si>
    <t xml:space="preserve">TRASP. A 3972 P/NOM. ELECT. 535 TUBERCULOSIS  </t>
  </si>
  <si>
    <t xml:space="preserve">TRASP. A 3972 P/NOM. ELECT. 537 SALUD BUCAL  </t>
  </si>
  <si>
    <t xml:space="preserve">TRASP. A 3972 P/NOM. ELECT. 538 SALUD INF. Y ADOLESC.  </t>
  </si>
  <si>
    <t xml:space="preserve">TRASP. A 3972 P/NOM. ELECT. 539 SALUD MATERNA Y PERINA.  </t>
  </si>
  <si>
    <t xml:space="preserve">TRASP. A 3972 P/NOM. ELECT. 541 VACUNA. ANEXO IV </t>
  </si>
  <si>
    <t xml:space="preserve">TRASP. A 3972 P/NOM. ELECT. 542 SALUD MENTAL ANEXO IV </t>
  </si>
  <si>
    <t xml:space="preserve">TRASP. A 3972 P/NOM. ELECT. 543 PROM. DE LA SALUD </t>
  </si>
  <si>
    <t>TRASP. A 3972 P/NOM. CHQS. 520 PERS. MEDICO Y AFIN</t>
  </si>
  <si>
    <t>TRASP. A 3972 P/NOM. ELECT. 520 PERS. MEDICO Y AFIN</t>
  </si>
  <si>
    <t>TRASP. A 3972 P/NOM. ELECT. 536 SALUD REPRODUCTIVA</t>
  </si>
  <si>
    <t xml:space="preserve">VIENE 3986  P/NOM. CHQS. REGULA. 1a ET INSABI </t>
  </si>
  <si>
    <t xml:space="preserve">VIENE 3986  P/NOM. CHQS. REGULA. 2a ET INSABI </t>
  </si>
  <si>
    <t xml:space="preserve">VIENE 3986  P/NOM. CHQS. FORMALI.-1  INSABI </t>
  </si>
  <si>
    <t xml:space="preserve">VIENE 3986  P/NOM. CHQS. FORMALI.-2  INSABI </t>
  </si>
  <si>
    <t xml:space="preserve">VIENE 3986  P/NOM. CHQS. FORMALI.-3  INSABI </t>
  </si>
  <si>
    <t xml:space="preserve">VIENE 3986  P/NOM. CHQS. 522 AJUSTE DE PLANTI. </t>
  </si>
  <si>
    <t xml:space="preserve">VIENE 3986  P/NOM. CHQS. 531 VIOLENCIA </t>
  </si>
  <si>
    <t xml:space="preserve">VIENE 3986  P/NOM. CHQS. 532 CANCER DE MAMA </t>
  </si>
  <si>
    <t xml:space="preserve">VIENE 3986  P/NOM. CHQS. 533 CANCER C.U.  </t>
  </si>
  <si>
    <t xml:space="preserve">VIENE 3986  P/NOM. CHQS. 534 DIABETES  </t>
  </si>
  <si>
    <t xml:space="preserve">VIENE 3986  P/NOM. CHQS. 535 TUBERCULOSIS  </t>
  </si>
  <si>
    <t xml:space="preserve">VIENE 3986  P/NOM. CHQS. 537 SALUD BUCAL  </t>
  </si>
  <si>
    <t xml:space="preserve">VIENE 3986  P/NOM. CHQS. 538 SALUD INF. Y ADOLESC.  </t>
  </si>
  <si>
    <t xml:space="preserve">VIENE 3986  P/NOM. CHQS. 541 VACUNA. ANEXO IV </t>
  </si>
  <si>
    <t xml:space="preserve">VIENE 3986  P/NOM. CHQS. 542 SALUD MENTAL  </t>
  </si>
  <si>
    <t xml:space="preserve">VIENE 3986  P/NOM. ELECT. REGULA. 1a ET INSABI </t>
  </si>
  <si>
    <t xml:space="preserve">VIENE 3986  P/NOM. ELECT. REGULA. 2a ET INSABI </t>
  </si>
  <si>
    <t xml:space="preserve">VIENE 3986  P/NOM. ELECT. FORMALI.-1  INSABI </t>
  </si>
  <si>
    <t xml:space="preserve">VIENE 3986  P/NOM. ELECT. FORMALI.-2  INSABI </t>
  </si>
  <si>
    <t xml:space="preserve">VIENE 3986  P/NOM. ELECT. FORMALI.-3  INSABI </t>
  </si>
  <si>
    <t xml:space="preserve">VIENE 3986  P/NOM. ELECT. 522 AJUSTE DE PLANTI. </t>
  </si>
  <si>
    <t xml:space="preserve">VIENE 3986  P/NOM. ELECT. 531 VIOLENCIA </t>
  </si>
  <si>
    <t xml:space="preserve">VIENE 3986  P/NOM. ELECT. 532 CANCER DE MAMA </t>
  </si>
  <si>
    <t xml:space="preserve">VIENE 3986  P/NOM. ELECT. 533 CANCER C.U.  </t>
  </si>
  <si>
    <t xml:space="preserve">VIENE 3986  P/NOM. ELECT. 534 DIABETES  </t>
  </si>
  <si>
    <t xml:space="preserve">VIENE 3986  P/NOM. ELECT. 535 TUBERCULOSIS  </t>
  </si>
  <si>
    <t xml:space="preserve">VIENE 3986  P/NOM. ELECT. 537 SALUD BUCAL  </t>
  </si>
  <si>
    <t xml:space="preserve">VIENE 3986  P/NOM. ELECT. 538 SALUD INF. Y ADOLESC.  </t>
  </si>
  <si>
    <t xml:space="preserve">VIENE 3986  P/NOM. ELECT. 539 SALUD MATERNA Y PERINA.  </t>
  </si>
  <si>
    <t xml:space="preserve">VIENE 3986  P/NOM. ELECT. 541 VACUNA. ANEXO IV </t>
  </si>
  <si>
    <t xml:space="preserve">VIENE 3986  P/NOM. ELECT. 542 SALUD MENTAL ANEXO IV </t>
  </si>
  <si>
    <t xml:space="preserve">VIENE 3986  P/NOM. ELECT. 543 PROM. DE LA SALUD  </t>
  </si>
  <si>
    <t>VIENE 3986  P/NOM. CHQS. 520 PERS. MEDICO Y AFIN</t>
  </si>
  <si>
    <t>VIENE 3986  P/NOM. ELECT. 520 PERS. MEDICO Y AFIN</t>
  </si>
  <si>
    <t xml:space="preserve">VIENE 3986  P/NOM. ELECT. 536 SALUD REPRODUCTIVA  </t>
  </si>
  <si>
    <t>JUNIO</t>
  </si>
  <si>
    <t>VIENE 3579 APORT. PAT. SEG. ARGOS C-77 REGUL. INSABI . 2020</t>
  </si>
  <si>
    <t>VIENE 3579 APORT. PAT. SEG. ARGOS C-77 FOR-2  INSABI . 2020</t>
  </si>
  <si>
    <t>VIENE 3579 APORT. PAT. SEG. ARGOS C-77 FOR-1  INSABI . 2020</t>
  </si>
  <si>
    <t>VIENE 3579 APORT. PAT. SEG. ARGOS C-77 FOR-3  INSABI . 2020</t>
  </si>
  <si>
    <t xml:space="preserve">TRASP. A 3477 P/NOM. CHQS. 628 PIC. ALACRAN </t>
  </si>
  <si>
    <t>PAGO NOM. CHQS. 522 AJUSTE DE PLANTILLA   2020</t>
  </si>
  <si>
    <t>PAGO NOM. CHQS. 531 VIOLENCIA  2020</t>
  </si>
  <si>
    <t>PAGO NOM. CHQS. 532 CANCER DE MAMA  2020</t>
  </si>
  <si>
    <t>PAGO NOM. CHQS. 533 CANCER C.U.  2020</t>
  </si>
  <si>
    <t>PAGO NOM. CHQS. 534 DIABETES   2020</t>
  </si>
  <si>
    <t>PAGO NOM. CHQS. 535 TUBERCULOSIS  2020</t>
  </si>
  <si>
    <t>PAGO NOM. CHQS. 537 SALUD BUCAL   2020</t>
  </si>
  <si>
    <t>PAGO NOM. CHQS. 538 SALUD INFANCIA Y ADOLESC.  2020</t>
  </si>
  <si>
    <t>PAGO NOM. CHQS. 541 VACUNACION ANEXO IV  2020</t>
  </si>
  <si>
    <t>PAGO NOM. CHQS. 542 SALUD MENTAL  2020</t>
  </si>
  <si>
    <t>PAGO NOM. ELECT. 522 AJUSTE DE PLANTILLA  2020</t>
  </si>
  <si>
    <t>PAGO NOM. ELECT. 531 VIOLENCIA  2020</t>
  </si>
  <si>
    <t>PAGO NOM. ELECT. 532 CANCER DE MAMA  2020</t>
  </si>
  <si>
    <t>PAGO NOM. ELECT. 533 CANCER C.U.  2020</t>
  </si>
  <si>
    <t>PAGO NOM. ELECT. 534 DIABETES 2020</t>
  </si>
  <si>
    <t>PAGO NOM. ELECT. 535 TUBERCULOSIS  2020</t>
  </si>
  <si>
    <t>PAGO NOM. ELECT. 537 SALUD BUCAL  2020</t>
  </si>
  <si>
    <t>PAGO NOM. ELECT. 538 SALUD INFANCIA Y ADOLESC.  2020</t>
  </si>
  <si>
    <t>PAGO NOM. ELECT. 539 SALUD MATERNA Y PERINA.  2020</t>
  </si>
  <si>
    <t>PAGO NOM. ELECT. 541 VACUNACION ANEXO IV  2020</t>
  </si>
  <si>
    <t>PAGO NOM. ELECT. 542 SALUD MENTAL  2020</t>
  </si>
  <si>
    <t>PAGO NOM. ELECT. 543 PROMOCION DE LA SALUD  2020</t>
  </si>
  <si>
    <t>CIBANCO, S.A. IBM FIDEICOM. C- 46 VI. RET. PERS. REGUL. INSABI</t>
  </si>
  <si>
    <t>OP.Y AUDITORIA SA DE CV. C.- 46 OA. RET. PERS. REGUL. INSABI</t>
  </si>
  <si>
    <t>DINERITO AUDAZ DE CV. C.- 46 DA. RET. PERS. REGUL. INSABI</t>
  </si>
  <si>
    <t>DINERITO AUDAZ DE CV. C.- 46 DA. RET. PERS. FOR-3  INSABI</t>
  </si>
  <si>
    <t>GPO. NACIONAL PROVINCIAL C.- 46 GN  RET. PERS. REGUL. INSABI</t>
  </si>
  <si>
    <t>GPO. NACIONAL PROVINCIAL C.- 46 GN  RET. PERS. FOR-1  INSABI</t>
  </si>
  <si>
    <t>GPO. NACIONAL PROVINCIAL C.- 46 GN  RET. PERS. FOR-3  INSABI</t>
  </si>
  <si>
    <t>GRUPO KF, S.A. C.- 46  KF.  RET. PERS. REGUL.  INSABI</t>
  </si>
  <si>
    <t>GRUPO KF, S.A. C.- 46  KF.  RET. PERS. FOR-1  INSABI</t>
  </si>
  <si>
    <t>GRUPO KF, S.A. C.- 46  KF.  RET. PERS. FOR-3  INSABI</t>
  </si>
  <si>
    <t>SEGUROS INBURSA,S.A. C.- 46 SI.  RET. PERS. REGUL.  INSABI</t>
  </si>
  <si>
    <t>SEGUROS INBURSA,S.A. C.- 46 SI.  RET. PERS. FOR-2  INSABI</t>
  </si>
  <si>
    <t>SEGUROS INBURSA,S.A. C.- 46 SI.  RET. PERS. FOR-3  INSABI</t>
  </si>
  <si>
    <t>EDICIONES TRATA. Y EQUI. SA. C.-46 ET.  RET. PERS. REGUL. INSABI</t>
  </si>
  <si>
    <t>EDICIONES TRATA. Y EQUI. SA. C.-46 ET.  RET. PERS. FOR-1  INSABI</t>
  </si>
  <si>
    <t>EDICIONES TRATA. Y EQUI. SA. C.-46 ET.  RET. PERS. FOR-2  INSABI</t>
  </si>
  <si>
    <t>HINV, S.A. C.- 46 HI.  RET. PERS. REGUL.  INSABI</t>
  </si>
  <si>
    <t>HINV, S.A. C.- 46 HI.  RET. PERS. FOR-1  INSABI</t>
  </si>
  <si>
    <t>HINV, S.A. C.- 46 HI.  RET. PERS. FOR-3  INSABI</t>
  </si>
  <si>
    <t>FIMUBAC, S,A. C.- 46 QN.  RET. PERS. REGUL.  INSABI</t>
  </si>
  <si>
    <t>FIMUBAC, S,A. C.- 46 QN.  RET. PERS. FOR-1  INSABI</t>
  </si>
  <si>
    <t>FIMUBAC, S,A. C.- 46 QN.  RET. PERS. FOR-2  INSABI</t>
  </si>
  <si>
    <t>FIMUBAC, S,A. C.- 46 QN.  RET. PERS. FOR-3  INSABI</t>
  </si>
  <si>
    <t>ASF SERVS. FINANCIEROS C.- 46 AF.  RET. PERS. FOR-1  INSABI</t>
  </si>
  <si>
    <t>ASF SERVS. FINANCIEROS C.- 46 AF.  RET. PERS. REGUL.  INSABI</t>
  </si>
  <si>
    <t>ASF SERVS. FINANCIEROS C.- 46 AF.  RET. PERS. FOR-3  INSABI</t>
  </si>
  <si>
    <t>IMPULSORA PROMOBIEN, S.A. C.- 46 PB.  RET. REGUL.  INSABI</t>
  </si>
  <si>
    <t>IMPULSORA PROMOBIEN, S.A. C.- 46 PB.  RET. FOR-1  INSABI</t>
  </si>
  <si>
    <t>IMPULSORA PROMOBIEN, S.A. C.- 46 PB.  RET. FOR-2  INSABI</t>
  </si>
  <si>
    <t>IMPULSORA PROMOBIEN, S.A. C.- 46 PB.  RET. FOR-3  INSABI</t>
  </si>
  <si>
    <t>DIMEX CAPITAL, S.A. C.- 46 DX.  RET. PERS. REGUL.  INSABI</t>
  </si>
  <si>
    <t>DIMEX CAPITAL, S.A. C.- 46 DX.  RET. PERS. FOR-1  INSABI</t>
  </si>
  <si>
    <t>DIMEX CAPITAL, S.A. C.- 46 DX.  RET. PERS. FOR-2  INSABI</t>
  </si>
  <si>
    <t>DIMEX CAPITAL, S.A. C.- 46 DX.  RET. PERS. FOR-3  INSABI</t>
  </si>
  <si>
    <t>SEGUROS ARGOS,S.A. C.- 46 SA.  RET. PERS. REGUL.  INSABI</t>
  </si>
  <si>
    <t>DEUTSCHE BANK MEXICO C.- 46 FM.  RET. PERS. FOR-1  INSABI</t>
  </si>
  <si>
    <t>DEUTSCHE BANK MEXICO C.- 46 FM.  RET. PERS. FOR-3  INSABI</t>
  </si>
  <si>
    <t>DEUTSCHE BANK MEXICO C.- 46 FF.  RET. PERS. REGUL.  INSABI</t>
  </si>
  <si>
    <t>DEUTSCHE BANK MEXICO C.- 46 FF.  RET. PERS. FOR-1  INSABI</t>
  </si>
  <si>
    <t>DEUTSCHE BANK MEXICO C.- 46 FF.  RET. PERS. FOR-2  INSABI</t>
  </si>
  <si>
    <t>DEUTSCHE BANK MEXICO C.- 46 FF.  RET. PERS. FOR-3  INSABI</t>
  </si>
  <si>
    <t>DEUTSCHE BANK MEXICO C.- 46 AN.  RET. PERS. REGUL.  INSABI</t>
  </si>
  <si>
    <t>DEUTSCHE BANK MEXICO C.- 46 AN.  RET. PERS. FOR-1  INSABI</t>
  </si>
  <si>
    <t>DEUTSCHE BANK MEXICO C.- 46 AN.  RET. PERS. FOR-2  INSABI</t>
  </si>
  <si>
    <t>DEUTSCHE BANK MEXICO C.- 46 AN.  RET. PERS. FOR-3  INSABI</t>
  </si>
  <si>
    <t>S.N.T.S.A.  AUX. DEF. C.- 70.  REGUL.  INSABI</t>
  </si>
  <si>
    <t>S.N.T.S.A.  AUX. DEF. C.- 70.  FOR-1  INSABI</t>
  </si>
  <si>
    <t>S.N.T.S.A.  AUX. DEF. C.- 70.  FOR-2  INSABI</t>
  </si>
  <si>
    <t>S.N.T.S.A.  AUX. DEF. C.- 70.  FOR-3  INSABI</t>
  </si>
  <si>
    <t>S.N.T.S.A.  IMP. CUO. SIND C.- 58.  RET. PERS. REGUL.  INSABI</t>
  </si>
  <si>
    <t>S.N.T.S.A.  IMP. CUO. SIND C.- 58.  RET. PERS. FOR-1  INSABI</t>
  </si>
  <si>
    <t>S.N.T.S.A.  IMP. CUO. SIND C.- 58.  RET. PERS. FOR-2  INSABI</t>
  </si>
  <si>
    <t>S.N.T.S.A.  IMP. CUO. SIND C.- 58.  RET. PERS. FOR-3  INSABI</t>
  </si>
  <si>
    <t>PAGO NOM. CHQS. 520 PERS. MEDICO Y AFIN  2020</t>
  </si>
  <si>
    <t>PAGO NOM. ELECT. 520 PERS. MEDICO Y AFIN  2020</t>
  </si>
  <si>
    <t>PAGO NOM. ELECT. 536 SALUD REPRODUCTIVA  2020</t>
  </si>
  <si>
    <t xml:space="preserve">TRASP. A 4777 DEDUCC. NOMS. FAM-CARAVANAS </t>
  </si>
  <si>
    <t>TRASP. A 4556 APORT. PAT. ISSSTE REGUL. FED.  2020</t>
  </si>
  <si>
    <t>TRASP. A 4556 DEDUCC. NOM. CHQS. 765 CUBREINCIDENCIAS</t>
  </si>
  <si>
    <t xml:space="preserve">VIENE 3579 DEDUCC. NOM. ELECT. FEDERAL </t>
  </si>
  <si>
    <t xml:space="preserve">VIENE 3579 DEDUCC. NOM. ELECT. REGUL. FED. </t>
  </si>
  <si>
    <t xml:space="preserve">VIENE 3579 DEDUCC. NOM. ELECT. FORMALIZ. 1 FED. </t>
  </si>
  <si>
    <t>VIENE 3579 DEDUCC. NOM. ELECT. FORMALIZ. 2 FED.</t>
  </si>
  <si>
    <t>VIENE 3579 DEDUCC. NOM. ELECT. FORMALIZ. 3 FED.</t>
  </si>
  <si>
    <t xml:space="preserve">VIENE 3579 DEDUCC. NOM. ELECT. 621 CHAGAS </t>
  </si>
  <si>
    <t xml:space="preserve">VIENE 3579 DEDUCC. NOM. ELECT. 624 ESTADISTICAS </t>
  </si>
  <si>
    <t xml:space="preserve">VIENE 3579 DEDUCC. NOM. CHQS. FEDERAL  </t>
  </si>
  <si>
    <t xml:space="preserve">VIENE 3579 DEDUCC. NOM. CHQS. REGUL. FED. </t>
  </si>
  <si>
    <t xml:space="preserve">VIENE 3579 DEDUCC. NOM. CHQS. FORMALIZ. 1 FED. </t>
  </si>
  <si>
    <t xml:space="preserve">VIENE 3579 DEDUCC. NOM. CHQS. FORMALIZ. 2 FED. </t>
  </si>
  <si>
    <t xml:space="preserve">VIENE 3579 DEDUCC. NOM. CHQS. FORMALIZ. 3 FED. </t>
  </si>
  <si>
    <t>VIENE 3579 DEDUCC. NOM. CHQS. 631 TUBERCULOSIS</t>
  </si>
  <si>
    <t>VIENE 3579 DEDUCC. NOM. CHQS. 765 CUBREINCIDENCIAS</t>
  </si>
  <si>
    <t xml:space="preserve">TRASP. A 4696 DEDUCC.NOM. CHQS. REGULA. 1a ET INSABI </t>
  </si>
  <si>
    <t xml:space="preserve">TRASP. A 4696 DEDUCC.NOM. CHQS. REGULA. 2a ET INSABI </t>
  </si>
  <si>
    <t xml:space="preserve">TRASP. A 4696 DEDUCC.NOM. CHQS. FORMALI.-1  INSABI </t>
  </si>
  <si>
    <t xml:space="preserve">TRASP. A 4696 DEDUCC.NOM. CHQS. FORMALI.-2  INSABI </t>
  </si>
  <si>
    <t xml:space="preserve">TRASP. A 4696 DEDUCC.NOM. CHQS. FORMALI.-3  INSABI </t>
  </si>
  <si>
    <t xml:space="preserve">TRASP. A 4696 DEDUCC.NOM. CHQS. 522 AJUSTE DE PLANTI. </t>
  </si>
  <si>
    <t xml:space="preserve">TRASP. A 4696 DEDUCC.NOM. CHQS. 531 VIOLENCIA  </t>
  </si>
  <si>
    <t xml:space="preserve">TRASP. A 4696 DEDUCC.NOM. CHQS. 532 CANCER DE MAMA  </t>
  </si>
  <si>
    <t xml:space="preserve">TRASP. A 4696 DEDUCC.NOM. CHQS. 534 DIABETES  </t>
  </si>
  <si>
    <t xml:space="preserve">TRASP. A 4696 DEDUCC.NOM. CHQS. 535 TUBERCULOSIS  </t>
  </si>
  <si>
    <t xml:space="preserve">TRASP. A 4696 DEDUCC.NOM. CHQS. 541 VACUNA. ANEXO IV </t>
  </si>
  <si>
    <t xml:space="preserve">TRASP. A 4696 DEDUCC.NOM. CHQS. 542 SALUD MENTAL  </t>
  </si>
  <si>
    <t xml:space="preserve">TRASP. A 4696 DEDUCC.NOM. ELECT. REGULA. 1a ET INSABI </t>
  </si>
  <si>
    <t xml:space="preserve">TRASP. A 4696 DEDUCC.NOM. ELECT. REGULA. 2a ET INSABI </t>
  </si>
  <si>
    <t xml:space="preserve">TRASP. A 4696 DEDUCC.NOM. ELECT. FORMALI.-1  INSABI </t>
  </si>
  <si>
    <t xml:space="preserve">TRASP. A 4696 DEDUCC.NOM. ELECT. FORMALI.-2  INSABI </t>
  </si>
  <si>
    <t xml:space="preserve">TRASP. A 4696 DEDUCC.NOM. ELECT. FORMALI.-3  INSABI </t>
  </si>
  <si>
    <t xml:space="preserve">TRASP. A 4696 DEDUCC.NOM. ELECT. 522 AJUSTE DE PLANTI. </t>
  </si>
  <si>
    <t xml:space="preserve">TRASP. A 4696 DEDUCC.NOM. ELECT. 534 DIABETES  </t>
  </si>
  <si>
    <t xml:space="preserve">TRASP. A 4696 DEDUCC.NOM. ELECT. 541 VACUNA. ANEXO IV </t>
  </si>
  <si>
    <t>TRASP. A 4696 DEDUCC.NOM. CHQS. 520 PERS. MEDICO Y AFIN</t>
  </si>
  <si>
    <t>TRASP. A 4696 DEDUCC.NOM. CHQS. 533 CANCER C.U.</t>
  </si>
  <si>
    <t>TRASP. A 4696 DEDUCC.NOM. CHQS. 537 SALUD BUCAL</t>
  </si>
  <si>
    <t>TRASP. A 4696 DEDUCC.NOM. CHQS. 538 SALUD INF. Y ADOLESC.</t>
  </si>
  <si>
    <t>TRASP. A 4696 DEDUCC.NOM. ELECT. 520 PERS. MEDICO Y AFIN</t>
  </si>
  <si>
    <t xml:space="preserve">TRASP. A 4696 DEDUCC.NOM. ELECT. 531 VIOLENCIA  </t>
  </si>
  <si>
    <t xml:space="preserve">TRASP. A 4696 DEDUCC.NOM. ELECT. 532 CANCER DE MAMA  </t>
  </si>
  <si>
    <t>TRASP. A 4696 DEDUCC.NOM. ELECT. 533 CANCER C.U.</t>
  </si>
  <si>
    <t xml:space="preserve">TRASP. A 4696 DEDUCC.NOM. ELECT. 535 TUBERCULOSIS  </t>
  </si>
  <si>
    <t>TRASP. A 4696 DEDUCC.NOM. ELECT. 537 SALUD BUCAL</t>
  </si>
  <si>
    <t>TRASP. A 4696 DEDUCC.NOM. ELECT. 536 SALUD REPRODUCTIVA</t>
  </si>
  <si>
    <t>TRASP. A 4696 DEDUCC.NOM. ELECT. 538 SALUD INF. Y ADOLESC.</t>
  </si>
  <si>
    <t>TRASP. A 4696 DEDUCC.NOM. ELECT. 539 SALUD MATER. Y PERINAT.</t>
  </si>
  <si>
    <t xml:space="preserve">TRASP. A 4696 DEDUCC.NOM. ELECT. 542 SALUD MENTAL  </t>
  </si>
  <si>
    <t>TRASP. A 4696 DEDUCC.NOM. ELECT. 543 PROM. DE LA SALUD</t>
  </si>
  <si>
    <t xml:space="preserve">VIENE 3986 DEDUCC.NOM. CHQS. REGULA. 1a ET INSABI </t>
  </si>
  <si>
    <t xml:space="preserve">VIENE 3986 DEDUCC.NOM. CHQS. REGULA. 2a ET INSABI </t>
  </si>
  <si>
    <t>VIENE 3986 DEDUCC.NOM. CHQS. 520 PERS. MEDICO Y AFIN</t>
  </si>
  <si>
    <t xml:space="preserve">VIENE 3986 DEDUCC.NOM. ELECT. 536 SALUD REPRODUCTIVA  </t>
  </si>
  <si>
    <t>VIENE 3986 DEDUCC.NOM. ELECT. 520 PERS. MEDICO Y AFIN</t>
  </si>
  <si>
    <t xml:space="preserve">VIENE 7901 DEDUCC. NOM. CHQS. 855 SALUD MATERNA </t>
  </si>
  <si>
    <t>SALDO MES DE MAYO</t>
  </si>
  <si>
    <t xml:space="preserve">VIENE 3269 DEDUCC. NOMS. ELECT. FAM-CARAVANAS </t>
  </si>
  <si>
    <t xml:space="preserve">FOVISSSTE CUOTAS CREDITOS PERS. REGULA. FED. AMORT. </t>
  </si>
  <si>
    <t xml:space="preserve">FOVISSSTE SEGURO C/ DAÑOS REGULARIZ. FED. </t>
  </si>
  <si>
    <t xml:space="preserve">FOVISSSTE CUOTAS CREDITOS PERS.  FEDERAL  AMORT. </t>
  </si>
  <si>
    <t xml:space="preserve">FOVISSSTE SEGURO C/ DAÑOS PERS.  FEDERAL </t>
  </si>
  <si>
    <t>QNA 12</t>
  </si>
  <si>
    <t xml:space="preserve">PAGO NOM. CHQS. REGULA. 1a ET INSABI </t>
  </si>
  <si>
    <t xml:space="preserve">PAGO NOM. CHQS. REGULA. 2a ET INSABI </t>
  </si>
  <si>
    <t xml:space="preserve">PAGO NOM. CHQS. FORMALI.-1  INSABI </t>
  </si>
  <si>
    <t xml:space="preserve">PAGO NOM. CHQS. FORMALI.-2  INSABI </t>
  </si>
  <si>
    <t xml:space="preserve">PAGO NOM. CHQS. FORMALI.-3  INSABI </t>
  </si>
  <si>
    <t xml:space="preserve">PAGO NOM. ELECT.. REGULA. 1a ET INSABI </t>
  </si>
  <si>
    <t xml:space="preserve">PAGO NOM. ELECT. REGULA. 2a ET INSABI </t>
  </si>
  <si>
    <t xml:space="preserve">PAGO NOM. ELECT. FORMALI.-1  INSABI </t>
  </si>
  <si>
    <t xml:space="preserve">PAGO NOM. ELECT. FORMALI.-2  INSABI </t>
  </si>
  <si>
    <t xml:space="preserve">PAGO NOM. ELECT. FORMALI.-3  INSABI </t>
  </si>
  <si>
    <t>GLORIA CECILIA ALVAREZ JIMÈNEZ  FCTS. VARIAS  C/R 357</t>
  </si>
  <si>
    <t>JULIO</t>
  </si>
  <si>
    <t>SALDO MES DE JUNIO</t>
  </si>
  <si>
    <t>ROBERTO PALOMERA UGARTE  FCTS. VARIAS  C/R 358</t>
  </si>
  <si>
    <t>HISA FARMACEUTICA SA DE CV  FCTS. VARIAS  C/R 359</t>
  </si>
  <si>
    <t>SALDO MES DE JUNIO 2020</t>
  </si>
  <si>
    <t>VALES FUSION SA DE CV  FCTS. VARIAS   C/R 360</t>
  </si>
  <si>
    <t>TRENOGAS SA DE CV  FCTS. VARIAS  C/R 361</t>
  </si>
  <si>
    <t>PE.INSABI 1</t>
  </si>
  <si>
    <t xml:space="preserve">SEG. ARGOS,S.A. C.- 77. SEG. RETIR. PERS. REGUL.  C/ESTATAL  </t>
  </si>
  <si>
    <t xml:space="preserve">SEG. ARGOS,S.A. C.- 77. SEG. RETIR. PERS. FOR-2.  C/ESTATAL  </t>
  </si>
  <si>
    <t xml:space="preserve">SEG. ARGOS,S.A. C.- 77. SEG. RETIR. PERS. FOR-3.  C/ESTATAL  </t>
  </si>
  <si>
    <t>VIENE 4750 SEG ARGOS,S.A. C-77.SEG.RETI.PERS. FOR-1. C/ESTATAL</t>
  </si>
  <si>
    <t>VIENE 4750 SEG ARGOS,S.A. C-77.SEG.RETI.PERS. FOR-2. C/ESTATAL</t>
  </si>
  <si>
    <t>VIENE 4750 SEG ARGOS,S.A. C-77.SEG.RETI.PERS. FOR-3. C/ESTATAL</t>
  </si>
  <si>
    <t xml:space="preserve">SEG. ARGOS,S.A. C.- 77. SEG. RETIR. PERS. FOR-1.  C/ESTATAL  </t>
  </si>
  <si>
    <t>MAS LIMPIO SA DE CV  FCTS. VARIAS  C/R 356</t>
  </si>
  <si>
    <t>MOBA ALIMENTOS SA DE CV  FCTS. VARIAS  C/R 355</t>
  </si>
  <si>
    <t>DIST. INTER. DE MEDI. Y EQUIPO MED. SA DE CV FCTS. VARI. C/R 374</t>
  </si>
  <si>
    <t>DIST. INTER. DE MEDI. Y EQUIPO MED. SA DE CV FCTS. VARI. C/R 373</t>
  </si>
  <si>
    <t>DIST. INTER. DE MEDI. Y EQUIPO MED. SA DE CV FCTS. VARI. C/R 376</t>
  </si>
  <si>
    <t>DIST. INTER. DE MEDI. Y EQUIPO MED. SA DE CV FCTS. VARI. C/R 375</t>
  </si>
  <si>
    <t>MARIA ANTONIETA MARES GARCIA  FCTS. VARIAS  C/R 370</t>
  </si>
  <si>
    <t>RODOLFO GAMIÑO RODRIGUEZ  FCTS. VARIAS  C/R 377</t>
  </si>
  <si>
    <t>SALDO MES JUNIO 2020</t>
  </si>
  <si>
    <t>PRO ECOL SA DE CV  FCT. 743  C/R 372</t>
  </si>
  <si>
    <t>INTERMET SA DE CV  FCT. 13395  C/R 380</t>
  </si>
  <si>
    <t>INTERMET SA DE CV  FCTS. VARIAS  C/R 381</t>
  </si>
  <si>
    <t>INTERMET SA DE CV  FCTS. VARIAS  C/R 379</t>
  </si>
  <si>
    <t>INTERMET SA DE CV  FCTS. VARIAS  C/R 382</t>
  </si>
  <si>
    <t>INTERMET SA DE CV  FCTS. VARIAS  C/R 383</t>
  </si>
  <si>
    <t>INTERMET SA DE CV  FCTS. VARIAS  C/R 384</t>
  </si>
  <si>
    <t>INTERMET SA DE CV  FCTS. VARIAS  C/R 385</t>
  </si>
  <si>
    <t>INTERMET SA DE CV  FCTS. VARIAS  C/R 386</t>
  </si>
  <si>
    <t xml:space="preserve">HOSP. ATOTONILCO MINISTRACIÒN  </t>
  </si>
  <si>
    <t xml:space="preserve">HOSP. C.  CIHUATLAN MINISTRACIÒN  </t>
  </si>
  <si>
    <t xml:space="preserve">HOSP. C.  COLOTLAN MINISTRACIÒN  </t>
  </si>
  <si>
    <t xml:space="preserve">HOSP. C.  SAN JUAN DE LOS LAGOS MINISTRACIÒN  </t>
  </si>
  <si>
    <t xml:space="preserve">HOSP. C.  EL GRULLO  MINISTRACIÒN  </t>
  </si>
  <si>
    <t xml:space="preserve">HOSP. C.  ENCARNACIÒN DE DÌAZ  MINISTRACIÒN  </t>
  </si>
  <si>
    <t xml:space="preserve">HOSP. C.  HUEJUQUILLA EL ALTO  MINISTRACIÒN  </t>
  </si>
  <si>
    <t xml:space="preserve">HOSP. C.  JOCOTEPEC  MINISTRACIÒN </t>
  </si>
  <si>
    <t xml:space="preserve">HOSP. C.  LA HUERTA  MINISTRACIÒN  </t>
  </si>
  <si>
    <t xml:space="preserve">HOSP. C.  MASCOTA  MINISTRACIÒN  </t>
  </si>
  <si>
    <t xml:space="preserve">HOSP. C.  OJUELOS  MINISTRACIÒN  </t>
  </si>
  <si>
    <t xml:space="preserve">HOSP. C.  SAYULA  MINISTRACIÒN  </t>
  </si>
  <si>
    <t xml:space="preserve">HOSP. C.  TAMAZULA  MINISTRACIÒN  </t>
  </si>
  <si>
    <t xml:space="preserve">HOSP. C.  TEOCALTICHE  MINISTRACIÒN  </t>
  </si>
  <si>
    <t xml:space="preserve">HOSP. C.  TOMATLAN  MINISTRACIÒN  </t>
  </si>
  <si>
    <t xml:space="preserve">HOSP. GRAL.  DE LAGOS DE MORENO  MINISTRACIÒN  </t>
  </si>
  <si>
    <t xml:space="preserve">HOSP. REG.  YAHUALICA  MINISTRACIÒN  </t>
  </si>
  <si>
    <t xml:space="preserve">HOSP. REG.  COCULA  MINISTRACIÒN  </t>
  </si>
  <si>
    <t xml:space="preserve">HOSP. REG.  AMECA  MINISTRACIÒN  </t>
  </si>
  <si>
    <t xml:space="preserve">HOSP. REG.  AUTLAN  MINISTRACIÒN  </t>
  </si>
  <si>
    <t xml:space="preserve">HOSP. REG.  CD. GUZMAN  MINISTRACIÒN  </t>
  </si>
  <si>
    <t xml:space="preserve">HOSP. REG.  LA BARCA  MINISTRACIÒN  </t>
  </si>
  <si>
    <t xml:space="preserve">HOSP. REG.  MAGDALENA  MINISTRACIÒN  </t>
  </si>
  <si>
    <t xml:space="preserve">HOSP. REG.  PTO. VALLARTA  MINISTRACIÒN  </t>
  </si>
  <si>
    <t xml:space="preserve">HOSP. REG.  TEPA  MINISTRACIÒN  </t>
  </si>
  <si>
    <t xml:space="preserve">INSTIT. DERMATOLOGICO DE JAL.  MINISTRACIÒN  </t>
  </si>
  <si>
    <t xml:space="preserve">REG. SAN. I COLOTLAN  MINISTRACIÒN  </t>
  </si>
  <si>
    <t xml:space="preserve">REG. SAN. II LAGOS DE MORENO  MINISTRACIÒN  </t>
  </si>
  <si>
    <t xml:space="preserve">REG. SAN. III TEPATITLAN  MINISTRACIÒN  </t>
  </si>
  <si>
    <t xml:space="preserve">REG. SAN. IV LA BARCA  MINISTRACIÒN  </t>
  </si>
  <si>
    <t xml:space="preserve">REG. SAN. IX AMECA  MINISTRACIÒN  </t>
  </si>
  <si>
    <t xml:space="preserve">REG. SAN. V TAMAZULA  MINISTRACIÒN  </t>
  </si>
  <si>
    <t xml:space="preserve">REG. SAN. VI CD GUZMAN  MINISTRACIÒN  </t>
  </si>
  <si>
    <t xml:space="preserve">REG. SAN. VII  AUTLAN  MINISTRACIÒN  </t>
  </si>
  <si>
    <t xml:space="preserve">REG. SAN. VIII  PTO. VALLARTA  MINISTRACIÒN  </t>
  </si>
  <si>
    <t xml:space="preserve">REG. SAN. XII  TLAQUEPAQUE  MINISTRACIÒN  </t>
  </si>
  <si>
    <t xml:space="preserve">REG. SAN. XIII  GUADALAJARA  MINISTRACIÒN  </t>
  </si>
  <si>
    <t xml:space="preserve">UAEON GUADALAJARA  MINISTRACIÒN  </t>
  </si>
  <si>
    <t xml:space="preserve">UAEON OCOTLAN  MINISTRACIÒN  </t>
  </si>
  <si>
    <t xml:space="preserve">UAEON TALA  MINISTRACIÒN  </t>
  </si>
  <si>
    <t xml:space="preserve">UAEON SAN MIGUEL EL ALTO  MINISTRACIÒN  </t>
  </si>
  <si>
    <t xml:space="preserve">HGO  MINISTRACIÒN  </t>
  </si>
  <si>
    <t xml:space="preserve">IJCR  MINISTRACIÒN  </t>
  </si>
  <si>
    <t xml:space="preserve">REG. SAN. X ZAPOPAN  MINISTRACIÒN  </t>
  </si>
  <si>
    <t xml:space="preserve">REG. SAN. XI TONALA  MINISTRACIÒN  </t>
  </si>
  <si>
    <t xml:space="preserve">UAEON ZAPOTLANEJO MINISTRACION  </t>
  </si>
  <si>
    <t>QNA    O    MES</t>
  </si>
  <si>
    <t xml:space="preserve">HOSP. ATOTONILCO EL ALTO MINISTRACION GTO. OP. </t>
  </si>
  <si>
    <t xml:space="preserve">HOSP. C. CIHUATLAN MINISTRACION GTO. OP. </t>
  </si>
  <si>
    <t xml:space="preserve">HOSP. C. COLOTLAN MINISTRACION GTO. OP. </t>
  </si>
  <si>
    <t xml:space="preserve">HOSP. C. SAN JUAN DE LOS L. MINISTRACION GTO. OP. </t>
  </si>
  <si>
    <t xml:space="preserve">HOSP. C. EL GRULLO MINISTRACION GTO. OP. </t>
  </si>
  <si>
    <t xml:space="preserve">HOSP. C. ENCARNACION DE DIAZ MINISTRACION GTO. OP. </t>
  </si>
  <si>
    <t xml:space="preserve">HOSP. C. HUEJUQUILLA EL ALTO MINISTRACION GTO. OP. </t>
  </si>
  <si>
    <t xml:space="preserve">HOSP. C. JOCOTEPEC MINISTRACION GTO. OP. </t>
  </si>
  <si>
    <t xml:space="preserve">HOSP. C. LA HUERTA MINISTRACION GTO. OP. </t>
  </si>
  <si>
    <t xml:space="preserve">HOSP. C. MASCOTA MINISTRACION GTO. OP. </t>
  </si>
  <si>
    <t xml:space="preserve">HOSP. C. OJUELOS MINISTRACION GTO. OP. </t>
  </si>
  <si>
    <t xml:space="preserve">HOSP. C. SAYULA MINISTRACION GTO. OP. </t>
  </si>
  <si>
    <t xml:space="preserve">HOSP. C. TAMAZULA MINISTRACION GTO. OP. </t>
  </si>
  <si>
    <t xml:space="preserve">HOSP. C. TEOCALTICHE MINISTRACION GTO. OP. </t>
  </si>
  <si>
    <t xml:space="preserve">HOSP. C. TOMATLAN MINISTRACION GTO. OP. </t>
  </si>
  <si>
    <t xml:space="preserve">HOSP. GRAL. LAGOS DE MORENO MINIST. GTO. OPERAT. </t>
  </si>
  <si>
    <t xml:space="preserve">HOSP. MAT. INF. ELM MINIST. GTO. OPERAT. </t>
  </si>
  <si>
    <t xml:space="preserve">HOSP. REG. YAHUALICA MINISTRACION GTO. OP. </t>
  </si>
  <si>
    <t xml:space="preserve">HOSP. REG. COCULA MINISTRACION GTO. OP. </t>
  </si>
  <si>
    <t xml:space="preserve">HOSP. REG. AMECA MINISTRACION GTO. OP. </t>
  </si>
  <si>
    <t xml:space="preserve">HOSP. REG. AUTLAN MINISTRACION GTO. OP. </t>
  </si>
  <si>
    <t xml:space="preserve">HOSP. REG. CD. GUZMAN MINISTRACION GTO. OP. </t>
  </si>
  <si>
    <t xml:space="preserve">HOSP. REG. LA BARCA MINISTRACION GTO. OP. </t>
  </si>
  <si>
    <t xml:space="preserve">HOSP. REG. MAGDALENA MINISTRACION GTO. OP. </t>
  </si>
  <si>
    <t>HOSP. REG. PUERTO VALLARTA MINISTRACION GTO. OP.</t>
  </si>
  <si>
    <t xml:space="preserve">HOSP. REG. TEPATITLAN MINISTRACION GTO. OP. </t>
  </si>
  <si>
    <t xml:space="preserve">INST. DERMATOLOGICO MINISTRACION GTO. OP. </t>
  </si>
  <si>
    <t xml:space="preserve">JURISD. I COLOTLAN MINISTRACION GTO OP. </t>
  </si>
  <si>
    <t xml:space="preserve">JURISD. II LAGOS DE M. MINISTRACION GTO OP. </t>
  </si>
  <si>
    <t xml:space="preserve">JURISD. II TEPATITLAN MINISTRACION GTO OP. </t>
  </si>
  <si>
    <t xml:space="preserve">JURISD. IV LA BARCA MINISTRACION GTO OP. </t>
  </si>
  <si>
    <t xml:space="preserve">JURISD. IX AMECA MINISTRACION GTO OP. </t>
  </si>
  <si>
    <t>JURISD. V TAMAZULA MINISTRACION GTO OP.</t>
  </si>
  <si>
    <t xml:space="preserve">JURISD. VI CD. GUZMAN MINISTRACION GTO OP. </t>
  </si>
  <si>
    <t xml:space="preserve">JURISD. VII AUTLAN  MINISTRACION GTO OP. </t>
  </si>
  <si>
    <t xml:space="preserve">JURISD. VIII PUERTO VALLARTA MINISTRACION GTO OP. </t>
  </si>
  <si>
    <t xml:space="preserve">JURISD. XII CTRO.TLAQUEPAQUE MINISTRACION GTO OP. </t>
  </si>
  <si>
    <t xml:space="preserve">JURISD. XIII CTRO. GDL MINISTRACION GTO OP. </t>
  </si>
  <si>
    <t xml:space="preserve">UEAON GUADALAJARA  MINISTRACION GTO. OP. </t>
  </si>
  <si>
    <t xml:space="preserve">UEAON OCOTLAN MINISTRACION GTO. OP. </t>
  </si>
  <si>
    <t xml:space="preserve">UEAON TALA MINISTRACION GTO. OP. </t>
  </si>
  <si>
    <t xml:space="preserve">UEAON SAN MIGUEL EL ALTO MINISTRACION GTO. OP. </t>
  </si>
  <si>
    <t xml:space="preserve">TRASP. A 4556 DEDUCC. NOM. ELECT. FEDERAL  </t>
  </si>
  <si>
    <t xml:space="preserve">TRASP. A 4556 DEDUCC. NOM. ELECT. REGUL. FED. </t>
  </si>
  <si>
    <t xml:space="preserve">TRASP. A 4556 DEDUCC. NOM. ELECT. FORMALIZ. 1 FED. </t>
  </si>
  <si>
    <t>TRASP. A 4556 DEDUCC. NOM. ELECT. FORMALIZ. 2 FED.</t>
  </si>
  <si>
    <t xml:space="preserve">TRASP. A 4556 DEDUCC. NOM. ELECT. FORMALIZ. 3 FED. </t>
  </si>
  <si>
    <t>VIENE 3579 SEG ARGOS,S.A. C-77.  APORT. PAT. REGUL. C/ESTATAL</t>
  </si>
  <si>
    <t>VIENE 3579 SEG ARGOS,S.A. C-77.  APORT. PAT. FOR-1. C/ESTATAL</t>
  </si>
  <si>
    <t>VIENE 3579 SEG ARGOS,S.A. C-77.  APORT. PAT. FOR-2. C/ESTATAL</t>
  </si>
  <si>
    <t>VIENE 3579 SEG ARGOS,S.A. C-77.  APORT. PAT. FOR-3. C/ESTATAL</t>
  </si>
  <si>
    <t>HISA FARMACEUTICA SA DE CV  FCTS. VARIAS  C/R 402</t>
  </si>
  <si>
    <t>HISA FARMACEUTICA SA DE CV  FCTS. VARIAS  C/R 397</t>
  </si>
  <si>
    <t>HISA FARMACEUTICA SA DE CV  FCTS. VARIAS  C/R 398</t>
  </si>
  <si>
    <t>MAS LIMPIO SA DE CV  FCTS. VARIAS  C/R 417</t>
  </si>
  <si>
    <t>INTERMET SA DE CV  FCTS. VARIAS  C/R 403</t>
  </si>
  <si>
    <t>INTERMET SA DE CV  FCTS. VARIAS  C/R 404</t>
  </si>
  <si>
    <t>LETICIA DUEÑAS CHAVEZ  FCTS. 703 Y 704  C/R 388</t>
  </si>
  <si>
    <t>SERV. ESPECI. INVES. Y CUSTODIA SA DE CV FCT. 14866  C/R 387</t>
  </si>
  <si>
    <t>SERV. ESPECI. INVES. Y CUSTODIA SA DE CV FCTS. VARIAS  C/R 389</t>
  </si>
  <si>
    <t>SERV. ESPECI. INVES. Y CUSTODIA SA DE CV FCTS. VARIAS  C/R 416</t>
  </si>
  <si>
    <t>SERV. ESPECI. INVES. Y CUSTODIA SA DE CV FCTS. VARIAS  C/R 390</t>
  </si>
  <si>
    <t>BANORTE CTA. 01095513972  NOM  INSABI  2020  MES DE JULIO 2020</t>
  </si>
  <si>
    <t>QNA 13</t>
  </si>
  <si>
    <t>QNA 08</t>
  </si>
  <si>
    <t xml:space="preserve">  BANCOMER CTA. 114353986 INSABI  MES DE JULIO 2020</t>
  </si>
  <si>
    <t>DIST. INTER. DE MEDI. Y EQUIPO MED. SA DE CV FCTS. VARI. C/R 420</t>
  </si>
  <si>
    <t>HISA FARMACEUTICA SA DE CV  FCTS. VARIAS  C/R 424</t>
  </si>
  <si>
    <t>ANA BERTHA MARTIN PADILLA  FCT. - 135   C/R 431</t>
  </si>
  <si>
    <t>RODOLFO GAMINO RODRIGUEZ  FCT. - 217A47442799   C/R 433</t>
  </si>
  <si>
    <t>GERARDO SOLIS ALFARO  FCT. - 98   C/R 432</t>
  </si>
  <si>
    <t>ROBERTO PALOMERA UGARTE  FCT. - 1481   C/R 430</t>
  </si>
  <si>
    <t>GRUPO DEQUIVAMED SA DE CV  FCT. - 241   C/R 408</t>
  </si>
  <si>
    <t>TOTAL PLAY TELECOMU. SA DE CV FCT. 131892975F1-3  C/R 428</t>
  </si>
  <si>
    <t>MOBA ALIMENTOS SA DE CV  FCTS. 2772 Y 2773  C/R 407</t>
  </si>
  <si>
    <t>ENJOY TRAVEL G&amp;D SA DE CV  FCT. 4557AB4DEFC0  C/R 426</t>
  </si>
  <si>
    <t>GRUPO MIXZOC SA DE CV  FCTS. VARIAS  C/R 393</t>
  </si>
  <si>
    <t>GRUPO MIXZOC SA DE CV  FCTS. VARIAS  C/R 392</t>
  </si>
  <si>
    <t>GRUPO MIXZOC SA DE CV  FCTS. VARIAS  C/R 395</t>
  </si>
  <si>
    <t>GRUPO MIXZOC SA DE CV  FCTS. VARIAS  C/R 394</t>
  </si>
  <si>
    <t>GRUPO MIXZOC SA DE CV  FCTS. VARIAS  C/R 399</t>
  </si>
  <si>
    <t>GRUPO MIXZOC SA DE CV  FCTS. VARIAS  C/R 396</t>
  </si>
  <si>
    <t>GRUPO MIXZOC SA DE CV  FCTS. VARIAS  C/R 401</t>
  </si>
  <si>
    <t>GRUPO MIXZOC SA DE CV  FCTS. VARIAS  C/R 400</t>
  </si>
  <si>
    <t>GRUPO MIXZOC SA DE CV  FCTS. VARIAS  C/R 421</t>
  </si>
  <si>
    <t>GRUPO MIXZOC SA DE CV  FCTS. VARIAS  C/R 425</t>
  </si>
  <si>
    <t>INTERMET SA DE CV  FCTS. VARIAS  C/R 436</t>
  </si>
  <si>
    <t>INTERMET SA DE CV  FCTS. VARIAS  C/R 437</t>
  </si>
  <si>
    <t>INTERMET SA DE CV  FCTS. VARIAS  C/R 435</t>
  </si>
  <si>
    <t>SERV. ESPECI. INVES. Y CUSTODIA SA DE CV FCTS. VARIAS  C/R 415</t>
  </si>
  <si>
    <t>ALVARO SOLTERO GARCIA  FCTS. VARIAS  C/R 413</t>
  </si>
  <si>
    <t>ALVARO SOLTERO GARCIA  FCTS. VARIAS  C/R 412</t>
  </si>
  <si>
    <t>ALVARO SOLTERO GARCIA  FCTS. VARIAS  C/R 414</t>
  </si>
  <si>
    <t>LUIS ALFONSO PUERTAS GOMEZ  FCT. - 193939  C/R 391</t>
  </si>
  <si>
    <t>ALVARO SOLTERO GARCIA  FCTS. VARIAS  C/R 411</t>
  </si>
  <si>
    <t>SANTANDER, S.A. CTA. 18000147070 RECEPTORA PROGRAMA U013,2020  MES DE JULIO 2020</t>
  </si>
  <si>
    <t>ING. FACT. 7681  PROGRAMA UO13</t>
  </si>
  <si>
    <t>ING. FACT. 7682  PROGRAMA UO13</t>
  </si>
  <si>
    <t>INTERMET SA DE CV  FCTS. VARIAS  C/R 406</t>
  </si>
  <si>
    <t>INTERMET SA DE CV  FCTS. VARIAS  C/R 439</t>
  </si>
  <si>
    <t>INTERMET SA DE CV  FCTS. VARIAS  C/R 405</t>
  </si>
  <si>
    <t>INTERMET SA DE CV  FCTS. VARIAS  C/R 434</t>
  </si>
  <si>
    <t>INTERMET SA DE CV  FCTS. VARIAS  C/R 438</t>
  </si>
  <si>
    <t>BANCOMER CTA. 114624777 NP FAM - CARAVANAS 2020  MES DE JULIO 2020</t>
  </si>
  <si>
    <t>BANCOMER CTA. 0114147901 AFASPE  MES DE JULIO 2020</t>
  </si>
  <si>
    <t xml:space="preserve">BANCOMER CTA. 0114353501  NP  AFASPE  2020   MES  DE JULIO </t>
  </si>
  <si>
    <t>MARIA DEL CARMEN GUERRERO CURIEL  FCTS. VARIAS C/R 448</t>
  </si>
  <si>
    <t>COMERC. Y PROMOT. DE SERV. RABAGO SA DE CV FCT. 49 C/R 459</t>
  </si>
  <si>
    <t>GLORIA CELINA ALVAREZ JIMÈNEZ  FCTS. VARIAS  C/R 458</t>
  </si>
  <si>
    <t>INTERMET SA DE CV  FCT. 13520  C/R 441</t>
  </si>
  <si>
    <t>INTERMET SA DE CV  FCT. 13268  C/R 440</t>
  </si>
  <si>
    <t>LLANETH MEDINA CASTELLANOS  FCT. 51FCC90C3AF1  C/R 471</t>
  </si>
  <si>
    <t>ROSA MARIA LOPEZ DELGADO  FCT. 257  C/R 466</t>
  </si>
  <si>
    <t>SOLUTIONS D'EAFFAIRES DE OCCI. SA DE CV FCT. 4002  C/R 469</t>
  </si>
  <si>
    <t>MARIA DE JESUS GOMEZ VAZQUEZ  FCT. C17DBE7A150A  C/R 468</t>
  </si>
  <si>
    <t>CAROLINA MARES PINTO  FTC. 1C805B9C367D  C/R 467</t>
  </si>
  <si>
    <t>MARIA ZENAIDA SEGOVIANO SANDOVAL  FCT. 348DF4AAE1A0 C/R 464</t>
  </si>
  <si>
    <t>HUGO RENE ISAIAS RUIZ ESPARZA PEREZ  FCT. 811  C/R 463</t>
  </si>
  <si>
    <t>MARIA ANTONIETA MARES GARCIA  FCT. 96   C/R 465</t>
  </si>
  <si>
    <t xml:space="preserve">VICENTE RIOS FONSECA  FTC. 184   C/R 462 </t>
  </si>
  <si>
    <t>ALICIA TORRES ROMERO  FCT. 1386   C/R 461</t>
  </si>
  <si>
    <t>MARIA EUGENIA GARCIA BEDOY ARAMBULA  FCT. 162  C/R 460</t>
  </si>
  <si>
    <t>PUB. HEL. SUPPLY AND EQUIP. DE MÈXICO SA DE CV FCT. 762 C/R472</t>
  </si>
  <si>
    <t>DIST. INTER. DE MEDI. Y EQUIPO MED. SA DE CV FCTS. VARI. C/R 419</t>
  </si>
  <si>
    <t>DIST. INTER. DE MEDI. Y EQUIPO MED. SA DE CV FCTS. VARI. C/R 418</t>
  </si>
  <si>
    <t>DIST. INTER. DE MEDI. Y EQUIPO MED. SA DE CV FCTS. VARI. C/R 422</t>
  </si>
  <si>
    <t>JOSE MIGUEL FLORES BERNARDINO FCT. E9E1C7EBB708  C/R 470</t>
  </si>
  <si>
    <t>TRENOGAS SA DE CV  FCTS. VARIAS  C/R 444</t>
  </si>
  <si>
    <t>BEBIDAS PURIFICADAS S DE RL DE CV  FCT. 1219468  C/R 446</t>
  </si>
  <si>
    <t>VALES FUSION SA DE CV  FCTS. VARIAS   C/R 442</t>
  </si>
  <si>
    <t>TRENOGAS SA DE CV  FCTS. VARIAS  C/R 445</t>
  </si>
  <si>
    <t>VALES FUSION SA DE CV  FCTS. VARIAS   C/R 443</t>
  </si>
  <si>
    <t>MAS ASEO SA DE CV  FCTS. VARIAS  C/R 423</t>
  </si>
  <si>
    <t>CFE SUMINISTRADOR DE SERV. BASICOS FCT. 43572  C/R 475</t>
  </si>
  <si>
    <t>CFE SUMINISTRADOR DE SERV. BASICOS FCT. 43378 C/R 457</t>
  </si>
  <si>
    <t>VIENE 3579  APORT. PATRON.  FONAC  REGULARIZ.  INSABI  2020</t>
  </si>
  <si>
    <t>VIENE 3579  APORT. PATRON.  FONAC  FOR.- 1  INSABI  2020</t>
  </si>
  <si>
    <t>VIENE 3579  APORT. PATRON.  FONAC  FOR.- 2  INSABI  2020</t>
  </si>
  <si>
    <t>VIENE 3579  APORT. PATRON.  FONAC  FOR.- 3  INSABI  2020</t>
  </si>
  <si>
    <t>VIENE 4750  APORT. TRABAJ.  FONAC  REGULARIZ. ESTATAL  2020</t>
  </si>
  <si>
    <t>VIENE 4750  APORT. TRABAJ.  FONAC  FOR.- 1  ESTATAL  2020</t>
  </si>
  <si>
    <t>VIENE 4750  APORT. TRABAJ.  FONAC  FOR.- 2  ESTATAL  2020</t>
  </si>
  <si>
    <t>VIENE 3579  APORT. PATRON.  FONAC  REGULARIZ.  ESTATAL  2020</t>
  </si>
  <si>
    <t>VIENE 3579  APORT. PATRON.  FONAC  FOR.- 1  ESTATAL  2020</t>
  </si>
  <si>
    <t>VIENE 3579  APORT. PATRON.  FONAC  FOR.- 2  ESTATAL  2020</t>
  </si>
  <si>
    <t>VIENE 3579  APORT. PATRON.  FONAC  FOR.- 3  ESTATAL  2020</t>
  </si>
  <si>
    <t>VIENE 4750  APORT. TRABAJ.  FONAC  FOR.- 3  ESTATAL  2020</t>
  </si>
  <si>
    <t>VIENE 3579  APORT. PAT. ISSSTE  REGULARI.  INSABI</t>
  </si>
  <si>
    <t>VIENE 3579  APORT. PAT. ISSSTE  FOR-1  INSABI</t>
  </si>
  <si>
    <t>VIENE 3579  APORT. PAT. ISSSTE  FOR-2  INSABI</t>
  </si>
  <si>
    <t>VIENE 3579  APORT. PAT. ISSSTE  FOR-3  INSABI</t>
  </si>
  <si>
    <t xml:space="preserve">VIENE 4750  APORT.- CUOTA TRAB. ISSSTE  REGULAR. ESTATAL </t>
  </si>
  <si>
    <t xml:space="preserve">VIENE 4750  APORT.- CUOTA TRAB. ISSSTE  FOR.-1  ESTATAL </t>
  </si>
  <si>
    <t xml:space="preserve">VIENE 4750  APORT.- CUOTA TRAB. ISSSTE  FOR.-2  ESTATAL </t>
  </si>
  <si>
    <t xml:space="preserve">VIENE 4750  APORT.- CUOTA TRAB. ISSSTE  FOR.-3  ESTATAL </t>
  </si>
  <si>
    <t>TRASP. A 4696  APORT. PATRON.  FONAC  REGULARIZ.  INSABI  2020</t>
  </si>
  <si>
    <t>TRASP. A 4696  APORT. PATRON.  FONAC  FORZ.-1  INSABI  2020</t>
  </si>
  <si>
    <t>TRASP. A 4696  APORT. PATRON.  FONAC  FORZ.-2  INSABI  2020</t>
  </si>
  <si>
    <t>TRASP. A 4696  APORT. PATRON.  FONAC  FORZ.-3  INSABI  2020</t>
  </si>
  <si>
    <t>TRASP. A 4696  APORT. PATRON.  FONAC  REGULAR.  ESTATAL 2020</t>
  </si>
  <si>
    <t>TRASP. A 4696  APORT. PATRON.  FONAC  FORZ.-1  ESTATAL  2020</t>
  </si>
  <si>
    <t>TRASP. A 4696  APORT. PATRON.  FONAC  FORZ.-2  ESTATAL  2020</t>
  </si>
  <si>
    <t>TRASP. A 4696  APORT. PATRON.  FONAC  FORZ.-3  ESTATAL  2020</t>
  </si>
  <si>
    <t>TRASP. A 4696  APORT. PAT. ISSSTE  REGULARI.  INSABI</t>
  </si>
  <si>
    <t>TRASP. A 4696  APORT. PAT. ISSSTE  FOR.-1  INSABI</t>
  </si>
  <si>
    <t>TRASP. A 4696  APORT. PAT. ISSSTE  FOR.-2  INSABI</t>
  </si>
  <si>
    <t>TRASP. A 4696  APORT. PAT. ISSSTE  FOR.-3  INSABI</t>
  </si>
  <si>
    <t>BANCOMER CTA. 0114624696 NP INSABI 2020  MES DE  JULIO 2020</t>
  </si>
  <si>
    <t>VIGUA SERV. PATRIMO. DE CV. C.- 46 VG. RET. PERS. FOR-3  INSABI</t>
  </si>
  <si>
    <t>OP.Y AUDITORIA SA DE CV. C.- 46 OA. RET. PERS. FOR-1  INSABI</t>
  </si>
  <si>
    <t>OP.Y AUDITORIA SA DE CV. C.- 46 OA. RET. PERS. FOR-3  INSABI</t>
  </si>
  <si>
    <t>BANCOMER CTA. 114353579 FEDERAL  MES DE JULIO 2020</t>
  </si>
  <si>
    <t>SEGUROS SURA SA DE CV  FCT. 6E7D442C220E  C/R 487</t>
  </si>
  <si>
    <t>SEGUROS SURA SA DE CV  FCT. 6E7D442C220E  C/R 488</t>
  </si>
  <si>
    <t>BANCOMER CTA. 0115154898  ASE 2020  MES DE JULIO 2020</t>
  </si>
  <si>
    <t>TRENOGAS SA DE CV  FCTS. VARIAS  C/R 485</t>
  </si>
  <si>
    <t>TECNOL. E INNOVA. EN RESIDUOS SA DE CV FCT. TIR-0058-20 C/R 371</t>
  </si>
  <si>
    <t>HISA FARMACEUTICA SA DE CV  FCTS. VARIAS  C/R 482</t>
  </si>
  <si>
    <t>VALES FUSION SA DE CV  FCTS. VARIAS   C/R 486</t>
  </si>
  <si>
    <t>REDES TECNOLOGICAS DE OCC. SA DE CV  FCT.-116  C/R 478</t>
  </si>
  <si>
    <t>INTERMET SA DE CV  FCTS. VARIAS  C/R 476</t>
  </si>
  <si>
    <t>MARIA EUGENIA GARCIA BEDOY ARAMBULA  FCT. 163  C/R 479</t>
  </si>
  <si>
    <t>MAS LIMPIO SA DE CV  FCTS. 780 Y 82  C/R 481</t>
  </si>
  <si>
    <t>SERV. ESPECI. INVES. Y CUSTODIA SA DE CV FCTS. VARIAS  C/R 483</t>
  </si>
  <si>
    <t>MAS LIMPIO SA DE CV  FCTS. VARIAS  C/R 477</t>
  </si>
  <si>
    <t xml:space="preserve">TRASP. A 4556  APORT. PATRONAL  FONAC  REGUL.  FED. </t>
  </si>
  <si>
    <t>TRASP. A 6515  FONAC  FOR.- 1  FEDERAL  2020</t>
  </si>
  <si>
    <t>VIENE 3579  APORT. PATR.  FONAC  FOR.-1  FEDEDRAL  2020</t>
  </si>
  <si>
    <t>TRASP. A 6515  FONAC  FOR.- 2  FEDERAL  2020</t>
  </si>
  <si>
    <t>VIENE 3579  APORT. PATR.  FONAC  FOR.-2  FEDEDRAL  2020</t>
  </si>
  <si>
    <t>TRASP. A 6515  FONAC  FOR.- 3  FEDERAL  2020</t>
  </si>
  <si>
    <t>VIENE 3579  APORT. PATR.  FONAC  FOR.-3  FEDEDRAL  2020</t>
  </si>
  <si>
    <t xml:space="preserve">METLIFE MEXICO, S.A.  C.- 51,57  FEDERAL </t>
  </si>
  <si>
    <t>METLIFE MEXICO, S.A.  C.- 51,57  REGULARIZ.  FED.</t>
  </si>
  <si>
    <t>METLIFE MEXICO, S.A.  C.- 51,57  FOR.-2  FED.</t>
  </si>
  <si>
    <t>BANCOMER CTA. 114624556  NP FEDERAL 2020  MES DE JULIO 2020</t>
  </si>
  <si>
    <t>ISSSTE CUOTAS Y APORTACIONES  PERS.  FEDERAL</t>
  </si>
  <si>
    <t xml:space="preserve">VIENE 3579 APORT. PAT.  ISSSTE  PERS.  FEDERAL </t>
  </si>
  <si>
    <t xml:space="preserve">ISSSTE CUOTAS Y APORTACIONES  REGULARIZ.  FEDERAL </t>
  </si>
  <si>
    <t xml:space="preserve">VIENE 3579 APORT. PAT.  ISSSTE  REGULARIZ.  FEDERAL </t>
  </si>
  <si>
    <t xml:space="preserve">VIENE 3579 APORT. PAT.  ISSSTE  FOR.-1  FEDERAL </t>
  </si>
  <si>
    <t>ISSSTE CUOTAS Y APORTACIONES  FOR.- 1  FEDERAL</t>
  </si>
  <si>
    <t xml:space="preserve">ISSSTE CUOTAS Y APORTACIONES  FOR.- 2  FEDERAL </t>
  </si>
  <si>
    <t xml:space="preserve">VIENE 3579 APORT. PAT.  ISSSTE  FOR.- 2  FEDERAL </t>
  </si>
  <si>
    <t xml:space="preserve">ISSSTE CUOTAS Y APORTACIONES  FOR.- 3  FEDERAL </t>
  </si>
  <si>
    <t xml:space="preserve">VIENE 3579 APORT. PAT.  ISSSTE  FOR.- 3  FEDERAL </t>
  </si>
  <si>
    <t xml:space="preserve">MAVI DE OCCTE. SA. C.- 46 MA  PERSONAL  FEDERAL </t>
  </si>
  <si>
    <t xml:space="preserve">UNIV. DE SERVS. PATRIMONIALES SAPI C.- 46 SP, PERS. FEDERAL </t>
  </si>
  <si>
    <t xml:space="preserve">VIGUA SERV. PATRIMONI. SA. C.- 46 VG  PERSONAL  FEDERAL </t>
  </si>
  <si>
    <t>GPO. NACIONAL PROVINCIAL C.- 46 GN  PERS.  FEDEDRAL  2020</t>
  </si>
  <si>
    <t>DINERITO AUDAZ SAPI C.- 46 DA  PERS.  FEDERAL  2020</t>
  </si>
  <si>
    <t>FISOFO, S.A. DE CV. C.-46 IS RETENI.  PERS.  FEDERAL  2020</t>
  </si>
  <si>
    <t>PREST. Y PARTIC. DE SERVICIOS,S.A. C.- 46 XT  FEDERAL  2020</t>
  </si>
  <si>
    <t>PRETMEX, S.A. C.- 46 PT  PERS.  FEDERAL  2020</t>
  </si>
  <si>
    <t>CIBANCO, S.A. C.- 46 VI  PERS.  FEDERAL   2020</t>
  </si>
  <si>
    <t>SEGUROS ARGOS,S.A. C.- 46 SA  PERS.  FEDERAL  2020</t>
  </si>
  <si>
    <t>HINV, S.A. C.- 46 HI,  PERS.  FEDERAL  2020</t>
  </si>
  <si>
    <t>HINV, S.A. C.- 46 HI,  PERS.  REGUL.  FEDERAL  2020</t>
  </si>
  <si>
    <t>OP.Y AUDITORIA C.- 46 OA,  PERS.  FEDERAL  2020</t>
  </si>
  <si>
    <t>OP.Y AUDITORIA C.- 46 OA,  PERS.  REGUL. FEDERAL  2020</t>
  </si>
  <si>
    <t xml:space="preserve">SEGUROS INBURSA,S.A. C.- 46 SI  PERS.  FEDERAL </t>
  </si>
  <si>
    <t>SEGUROS INBURSA,S.A. C.- 46 SI  PERS.  REGUL.  FEDERAL</t>
  </si>
  <si>
    <t xml:space="preserve">EDICIONES TRATA. Y EQUI. SA. C.-46 ET  PERS.  FEDERAL </t>
  </si>
  <si>
    <t>EDICIONES TRATA. Y EQUI. SA. C.-46 ET  PERS.  REGUL.  FED.</t>
  </si>
  <si>
    <t>EDICIONES TRATA. Y EQUI. SA. C.-46 ET  PERS.  FOR.- 2  FED.</t>
  </si>
  <si>
    <t xml:space="preserve">DIMEX CAPITAL, S.A. C.- 46 DX  PERS.  FEDERAL </t>
  </si>
  <si>
    <t xml:space="preserve">DIMEX CAPITAL, S.A. C.- 46 DX  PERS.  REGUL.  FEDERAL </t>
  </si>
  <si>
    <t xml:space="preserve">DIMEX CAPITAL, S.A. C.- 46 DX  PERS.  FOR.- 2  FEDERAL </t>
  </si>
  <si>
    <t>FIMUBAC, S,A. C.- 46 QN  PERS.  FEDERAL</t>
  </si>
  <si>
    <t>FIMUBAC, S,A. C.- 46 QN  PERS.  REGUL.  FEDERAL</t>
  </si>
  <si>
    <t>GRUPO KF, S.A. C.- 46  KF  PERS.  FEDERAL</t>
  </si>
  <si>
    <t>GRUPO KF, S.A. C.- 46  KF  PERS.  REGUL.  FEDERAL</t>
  </si>
  <si>
    <t>GRUPO KF, S.A. C.- 46  KF  PERS.  FOR.-2   FEDERAL</t>
  </si>
  <si>
    <t>IMPULSORA PROMOBIEN, S.A. C.- 46 PB  FEDERAL</t>
  </si>
  <si>
    <t>IMPULSORA PROMOBIEN, S.A. C.- 46 PB  FOR.-3  FEDERAL</t>
  </si>
  <si>
    <t xml:space="preserve">IMPULSORA PROMOBIEN, S.A. C.- 46 PB  FOR.-2  FEDERAL </t>
  </si>
  <si>
    <t xml:space="preserve">IMPULSORA PROMOBIEN, S.A. C.- 46 PB  REGUL.  FEDERAL </t>
  </si>
  <si>
    <t xml:space="preserve">DEUTSCHE BANK MEXICO,S.A. C.- 46 CB  FEDERAL </t>
  </si>
  <si>
    <t>DEUTSCHE BANK MEXICO C.- 46 FM  PERS.  FEDERAL</t>
  </si>
  <si>
    <t>DEUTSCHE BANK MEXICO C.- 46 AN  PERS.  FEDERA</t>
  </si>
  <si>
    <t>DEUTSCHE BANK MEXICO C.- 46 AN  PERS.  REGUL. FEDERAL</t>
  </si>
  <si>
    <t>DEUTSCHE BANK MEXICO C.- 46 FF  PERS.  FEDERAL</t>
  </si>
  <si>
    <t>DEUTSCHE BANK MEXICO C.- 46 FF  PERS.  REGUL.  FEDERAL</t>
  </si>
  <si>
    <t>DEUTSCHE BANK MEXICO C.- 46 FF  FOR.-2  FEDERAL</t>
  </si>
  <si>
    <t>ASF SERVS. FINANCIEROS C.- 46 AF  PERS.  FEDERAL</t>
  </si>
  <si>
    <t>ASF SERVS. FINANCIEROS C.- 46 AF  PERS.  REGUL.  FEDERAL</t>
  </si>
  <si>
    <t>ASF SERVS. FINANCIEROS C.- 46 AF PERS.  FOR.-2  FEDERAL</t>
  </si>
  <si>
    <t>ASF SERVS. FINANCIEROS C.- 46 AF PERS.  FOR.-3  FEDERAL</t>
  </si>
  <si>
    <t>S.N.T.S.A. AUX. DEF. C.- 70  REGUL.  FEDERAL</t>
  </si>
  <si>
    <t>S.N.T.S.A. AUX. DEF. C.- 70  FORMALIZ.-1  FEDERAL</t>
  </si>
  <si>
    <t>S.N.T.S.A. AUX. DEF. C.- 70  FORMALIZ.-2  FEDERAL</t>
  </si>
  <si>
    <t>S.N.T.S.A. AUX. DEF. C.- 70  FORMALIZ.-3  FEDERAL</t>
  </si>
  <si>
    <t>S.N.T.S.A. AUX. DEF. C.- 58  REGUL.  FEDERAL</t>
  </si>
  <si>
    <t>S.N.T.S.A. AUX. DEF. C.- 58  FORMALIZ.-1  FEDERAL</t>
  </si>
  <si>
    <t>S.N.T.S.A. AUX. DEF. C.- 58  FORMALIZ.-2  FEDERAL</t>
  </si>
  <si>
    <t>S.N.T.S.A. AUX. DEF. C.- 58  FORMALIZ.-3  FEDERAL</t>
  </si>
  <si>
    <t>BANCOMER CTA. 0114353269 FAM - CARAVANAS 2020  MES DE JULIO 2020</t>
  </si>
  <si>
    <t>TRASP. A 4356  APORT.  FONAC  FOR.- 1  INSABI  2020</t>
  </si>
  <si>
    <t>TRASP. A 4356  APORT.  FONAC  FOR.- 2  INSABI  2020</t>
  </si>
  <si>
    <t>TRASP. A 4356  APORT.  FONAC  FOR.- 3  INSABI  2020</t>
  </si>
  <si>
    <t>TRASP. A 4356  APORT.  FONAC  FOR.- 1  ESTATAL  2020</t>
  </si>
  <si>
    <t>TRASP. A 4356  APORT.  FONAC  FOR.- 2  ESTATAL  2020</t>
  </si>
  <si>
    <t>TRASP. A 4356  APORT.  FONAC  FOR.- 3  ESTATAL  2020</t>
  </si>
  <si>
    <t>TRASP. A 4942  APORT.  FONAC  REGUL.  INSABI  2020</t>
  </si>
  <si>
    <t>TRASP. A 4942  APORT.  FONAC  REGUL.  ESTATAL  2020</t>
  </si>
  <si>
    <t>DALTON AUTOS DE COREA GDL SA DE CV  FCTS. VARIAS  C/R 500</t>
  </si>
  <si>
    <t>VIGUA SERV. PATRIMO. DE CV. C.- 46 VG. RET. PERS. REGUL. INSABI</t>
  </si>
  <si>
    <t>CANC. CHQ.-294 DEBIDO A CAMBIO DE FIRMA AUTORIZADA  S/M 815</t>
  </si>
  <si>
    <t>CANC. CHQ.-295 DEBIDO A CAMBIO DE FIRMA AUTORIZADA  S/M 815</t>
  </si>
  <si>
    <t>EXPED. CHQ.-1995 DEBIDO A CAMBIO DE FIRMA AUTORIZADA S/M 815</t>
  </si>
  <si>
    <t>EXPED. CHQ.-1996 DEBIDO A CAMBIO DE FIRMA AUTORIZADA S/M 815</t>
  </si>
  <si>
    <t>PD 01</t>
  </si>
  <si>
    <t>CANC. CHQ.-1776  DEBIDO QUE FUE EXTRAVIADO  S/M 817</t>
  </si>
  <si>
    <t>EXPED. CHQ.-1994  DEBIDO QUE FUE EXTRAVIADO  S/M 817</t>
  </si>
  <si>
    <t>PD 02</t>
  </si>
  <si>
    <t>TRASP. A 1040  PAGO IMPUESTOS JUNIO FAM CARAVANAS 2020</t>
  </si>
  <si>
    <t>TRASP. A 1040  PAGO IMPUESTOS JUNIO  2020  RAMO 12</t>
  </si>
  <si>
    <t>TRASP. A 1040  PAGO IMPUESTOS  JUNIO  2020</t>
  </si>
  <si>
    <t xml:space="preserve">TRASP. A 6603  P/NOM. FAM-CARAVANAS </t>
  </si>
  <si>
    <t>HISA FARMACEUTICA SA DE CV  FCTS. VARIAS  C/R 495</t>
  </si>
  <si>
    <t>PRAXAIR MÈXICO S DE RL DE CV  FCTS. VARIAS  C/R 494</t>
  </si>
  <si>
    <t>HISA FARMACEUTICA SA DE CV  FCTS. VARIAS  C/R 493</t>
  </si>
  <si>
    <t>ALVARO ARREGUI MENDOZA  FCT.- 738  C/R 491</t>
  </si>
  <si>
    <t>PRAXAIR MÈXICO S DE RL DE CV  FCTS. VARIAS  C/R 489</t>
  </si>
  <si>
    <t>IMADINE, S.A. DE C.V.  FCTS. VARIAS  C/R 502</t>
  </si>
  <si>
    <t>DIST. INTER. DE MEDI. Y EQUIPO MED. SA DE CV FCTS. VARI. C/R 497</t>
  </si>
  <si>
    <t>DIST. INTER. DE MEDI. Y EQUIPO MED. SA DE CV FCTS. VARI. C/R 498</t>
  </si>
  <si>
    <t>DIST. INTER. DE MEDI. Y EQUIPO MED. SA DE CV FCTS. VARI. C/R 496</t>
  </si>
  <si>
    <t>DALTON AUTOS DE COREA GDL SA DE CV  FCT.- 87234  C/R 501</t>
  </si>
  <si>
    <t>MAS ASEO SA DE CV  FCTS. VARIAS  C/R 507</t>
  </si>
  <si>
    <t>QNA 14</t>
  </si>
  <si>
    <t>MARIA LETICIA SEGOVIANO RAZO C.- 179485292  SESEPRO  S/M 81</t>
  </si>
  <si>
    <t>SEGUROS ARGOS, S.A. SEG. RET. C. -77  FEDERAL  2020</t>
  </si>
  <si>
    <t>VIENE 3579 APORT. PAT. SEG. ARGOS PERS.  FEDERAL  2020</t>
  </si>
  <si>
    <t>SEGUROS ARGOS, S.A. SEG. RET. C. -77  REGUL. FED.  2020</t>
  </si>
  <si>
    <t>VIENE 3579 APORT. PAT. SEG. ARGOS  REGUL.  FED. 2020</t>
  </si>
  <si>
    <t>SEGUROS ARGOS, S.A. SEG. RET. C. -77  FOR.- 1  FED.  2020</t>
  </si>
  <si>
    <t>VIENE 3579 APORT. PAT. SEG. ARGOS  FOR.- 1  FED.  2020</t>
  </si>
  <si>
    <t>SEGUROS ARGOS, S.A. SEG. RET. C. -77  FOR.- 2  FED.  2020</t>
  </si>
  <si>
    <t>VIENE 3579 APORT. PAT. SEG. ARGOS  FOR.- 2  FED.  2020</t>
  </si>
  <si>
    <t>SEGUROS ARGOS, S.A. SEG. RET. C. -77  FOR.- 3  FED.   2020</t>
  </si>
  <si>
    <t>VIENE 3579 APORT. PAT. SEG. ARGOS  FOR.- 3  FED.  2020</t>
  </si>
  <si>
    <t xml:space="preserve">TRASP. A 4556 APORT. PAT. C-77 SEG. ARGOS  PERS.  FEDERAL </t>
  </si>
  <si>
    <t xml:space="preserve">TRASP. A 4556 APORT. PAT. C-77 SEG. ARGOS  REGUL.  FED. </t>
  </si>
  <si>
    <t xml:space="preserve">TRASP. A 4556 APORT. PAT. C-77 SEG. ARGOS  FOR.- 1  FED. </t>
  </si>
  <si>
    <t xml:space="preserve">TRASP. A 4556 APORT. PAT. C-77 SEG. ARGOS  FOR.- 2  FED. </t>
  </si>
  <si>
    <t xml:space="preserve">TRASP. A 4556 APORT. PAT. C-77 SEG. ARGOS  FOR.- 3  FED. </t>
  </si>
  <si>
    <t>TRASP. A 1040  PAGO IMPUESTOS  INSABI  2020</t>
  </si>
  <si>
    <t xml:space="preserve">SEGUROS ARGOS,S.A. C.- 77. SEG.RETIR. PERS.  FOR-3.  INSABI  </t>
  </si>
  <si>
    <t xml:space="preserve">SEGUROS ARGOS,S.A. C.- 77. SEG.RETIR. PERS.  FOR-2.  INSABI </t>
  </si>
  <si>
    <t xml:space="preserve">SEGUROS ARGOS,S.A. C.- 77. SEG.RETIR. PERS.  FOR-1.  INSABI </t>
  </si>
  <si>
    <t xml:space="preserve">SEGUROS ARGOS,S.A. C.- 77. SEG.RETIR. PERS.  REGUL.  INSABI  </t>
  </si>
  <si>
    <t>OP.Y AUDITORIA SA DE CV. C.- 46 OA. RET. PERS.  FOR-1  INSABI</t>
  </si>
  <si>
    <t>TRASP. A 1040  X AHORRO SOL. CUOTA TRAB. INSABI  3er BIM. 2020</t>
  </si>
  <si>
    <t>TRASP. A 1040  X PAGO  SAR CUOTA TRAB. INSABI  3er. BIM.  2020</t>
  </si>
  <si>
    <t>TRASP. A 1040  X PAGO IMPUESTO  JUNIO  INSABI  2020</t>
  </si>
  <si>
    <t>TRASP. A 3358 PAGO NOM.  HOMOLOGACION   2020</t>
  </si>
  <si>
    <t xml:space="preserve">TRASP. A 3736  COMPLE.  PAGO NOM.  HOMOLOGACION  2020 </t>
  </si>
  <si>
    <t>TRASP. A 1040  X PAGO IMPUESTO  FEDERAL  2020</t>
  </si>
  <si>
    <t>TRASP. A 1040  POR PAGO DE IMPUESTOS  FEDERAL  2020 MES</t>
  </si>
  <si>
    <t xml:space="preserve">HOSP. MATE. INFAN. ESPERANZA LOPEZ MATEOS  MINISTRACIÒN  </t>
  </si>
  <si>
    <t>TRASP. A 1040 X APORT. PAT. AHORRO SOLI.  FED. 3er. BIM. 2020</t>
  </si>
  <si>
    <t>TRASP. A 1040 X APORT. PAT. AHORRO SOLI.  INSABI  3er. BIM. 2020</t>
  </si>
  <si>
    <t>TRASP. A 1040 X APORT. PAT. AHORRO SOLI.  ESTATAL 3er. BIM. 2020</t>
  </si>
  <si>
    <t>TRASP. A 1040 X APORT. PAT. SAR  FEDERAL  3er. BIM.  2020</t>
  </si>
  <si>
    <t>TRASP. A 1040 X APORT. PAT. SAR  INSABI  3er. BIM.  2020</t>
  </si>
  <si>
    <t>TRASP. A 1040 X APORT. PAT. SAR  ESTATAL  3er. BIM.  2020</t>
  </si>
  <si>
    <t>TRASP A 4696 SEG.ARGOS,S.A. C-77. APORT.SEG.RETI. REGU. INSABI</t>
  </si>
  <si>
    <t>TRASP A 4696 SEG.ARGOS,S.A. C-77. APORT.SEG.RETI. FOR.-1 INSABI</t>
  </si>
  <si>
    <t>TRASP A 4696 SEG.ARGOS,S.A. C-77. APORT.SEG.RETI. FOR.-2 INSABI</t>
  </si>
  <si>
    <t>TRASP A 4696 SEG.ARGOS,S.A. C-77. APORT.SEG.RETI. FOR.-3 INSABI</t>
  </si>
  <si>
    <t>TRASP A 4696 SEG.ARGOS,S.A. C-77. APORT.SEG.RETI. REGU. ESTAT.</t>
  </si>
  <si>
    <t>TRASP A 4696 SEG.ARGOS,S.A. C-77. APORT.SEG.RETI. FOR.-1 ESTAT.</t>
  </si>
  <si>
    <t>TRASP A 4696 SEG.ARGOS,S.A. C-77. APORT.SEG.RETI. FOR.-2 ESTAT.</t>
  </si>
  <si>
    <t>TRASP A 4696 SEG.ARGOS,S.A. C-77. APORT.SEG.RETI. FOR.-3 ESTAT.</t>
  </si>
  <si>
    <t>JUAN PABLO NUÑEZ CORONA  FCTS. VARIAS  C/R 509</t>
  </si>
  <si>
    <t>MOBA ALIMENTOS SA DE CV  FCTS. VARIAS  C/R 508</t>
  </si>
  <si>
    <t>DIST. INTER. DE MEDI. Y EQUIPO MED. SA DE CV FCTS. VARI. C/R 511</t>
  </si>
  <si>
    <t>BEBIDAS PURIFICADAS S DE RL DE CV  FCT. 1230916  C/R 510</t>
  </si>
  <si>
    <t>SCRAPS TRADING AND RECYCLING SA DE CV FCTS. VARIAS  C/R 504</t>
  </si>
  <si>
    <t>SCRAPS TRADING AND RECYCLING SA DE CV FCTS. VARIAS  C/R 503</t>
  </si>
  <si>
    <t>SCRAPS TRADING AND RECYCLING SA DE CV FCTS. VARIAS  C/R 506</t>
  </si>
  <si>
    <t>SCRAPS TRADING AND RECYCLING SA DE CV FCTS. VARIAS  C/R 505</t>
  </si>
  <si>
    <t>S.N.T.S.A.  IMP. CUO. SIND C.- 58.  RET. PERS.  REGUL.  FEDERAL</t>
  </si>
  <si>
    <t>S.N.T.S.A.  IMP. CUO. SIND C.- 58.  RET. PERS.  FOR-1  FEDERAL</t>
  </si>
  <si>
    <t>S.N.T.S.A.  IMP. CUO. SIND C.- 58.  RET. PERS.  FOR-2  FEDERAL</t>
  </si>
  <si>
    <t>S.N.T.S.A.  IMP. CUO. SIND C.- 58.  RET. PERS.  FOR-3  FEDERAL</t>
  </si>
  <si>
    <t>TRASP. A 6506  FONAC  REGUL.  FEDERAL  2020</t>
  </si>
  <si>
    <t>VIENE 3579  APORT. PATRO.  FONAC.  REGUL.  FED.  2020</t>
  </si>
  <si>
    <t xml:space="preserve">TRASP. A 4556  APORT. PATRONAL  FONAC  FOR.-1  FED. </t>
  </si>
  <si>
    <t xml:space="preserve">TRASP. A 4556  APORT. PATRONAL  FONAC  FOR.-2  FED. </t>
  </si>
  <si>
    <t xml:space="preserve">TRASP. A 4556  APORT. PATRONAL  FONAC  FOR.-3  FED. </t>
  </si>
  <si>
    <t>TRASP. A 1040  X AHORRO SOL. CUOTA TRAB.  FED. 3er BIM.  2020</t>
  </si>
  <si>
    <t>TRASP. A 1040  X PAGO SAR CUOTA TRAB.  FED. 3er. BIM.  2020</t>
  </si>
  <si>
    <t xml:space="preserve">FOVISSSTE  CUOTAS CREDITOS PERS.  REGULA.  FED.  AMORT. </t>
  </si>
  <si>
    <t xml:space="preserve">FOVISSSTE  SEGURO C/ DAÑOS  REGULARIZ.  FED. </t>
  </si>
  <si>
    <t xml:space="preserve">FOVISSSTE  CUOTAS CREDITOS  PERS.  FEDERAL  AMORT. </t>
  </si>
  <si>
    <t xml:space="preserve">FOVISSSTE  SEGURO C/ DAÑOS  PERS.  FEDERAL </t>
  </si>
  <si>
    <t>TRASP. A 4556  APORT. PAT.  ISSSTE  PERS.  FED.  2020</t>
  </si>
  <si>
    <t>TRASP. A 4556  APORT. PAT.  ISSSTE  REGUL.  FED.  2020</t>
  </si>
  <si>
    <t>TRASP. A 4556  APORT. PAT.  ISSSTE  FOR.-1  FED.  2020</t>
  </si>
  <si>
    <t>TRASP. A 4556  APORT. PAT.  ISSSTE  FOR.-2  FED.  2020</t>
  </si>
  <si>
    <t>TRASP. A 4556  APORT. PAT.  ISSSTE  FOR.-3  FED.  2020</t>
  </si>
  <si>
    <t>QNA 07</t>
  </si>
  <si>
    <t xml:space="preserve">TRASP. A 7879  APORT. PAT.  FONAC  FOR.-1  INSABI </t>
  </si>
  <si>
    <t xml:space="preserve">TRASP. A 7879  APORT. PAT.  FONAC  REGULARIZ.  INSABI </t>
  </si>
  <si>
    <t xml:space="preserve">TRASP. A 7879  APORT. PAT.  FONAC  FOR.-2  INSABI </t>
  </si>
  <si>
    <t xml:space="preserve">TRASP. A 7879  APORT. PAT.  FONAC  FOR.-3  INSABI </t>
  </si>
  <si>
    <t>TRASP. A 6494  APORT.  FONAC  REGUL.  INSABI  2020</t>
  </si>
  <si>
    <t>TRASP. A 6494  APORT.  FONAC  REGUL.  ESTATAL  2020</t>
  </si>
  <si>
    <t>MARIA LETICIA SEGOVIANO RAZO C.- 181243716  SESEPRO  S/M 84</t>
  </si>
  <si>
    <t xml:space="preserve">TRASP. A 3477 P/NOM. CHQS. 319 COVID-19 </t>
  </si>
  <si>
    <t>JURISD. IV LA BARCA  PROGRAMA DENGUE  MEM.- 706-459/JUN/2020</t>
  </si>
  <si>
    <t>VIGUA SERV. PATRIMONI. SA. C.- 46 VG  PERSONAL  REGULA. FED.</t>
  </si>
  <si>
    <t>CIBANCO, S.A. C.- 46 VI  PERS.  REGULA.  FEDERAL   2020</t>
  </si>
  <si>
    <t>DEUTSCHE BANK MEXICO C.- 46 FC  PERS.  FEDERAL</t>
  </si>
  <si>
    <t>DEUTSCHE BANK MEXICO C.- 46 EX  PERS.  FEDERAL</t>
  </si>
  <si>
    <t>CIBANCO, S.A. IBM FIDEICOM. C- 46 VI. RET. PERS. FOR.-1  INSABI</t>
  </si>
  <si>
    <t>CIBANCO, S.A. IBM FIDEICOM. C- 46 VI. RET. PERS. FOR.-3  INSABI</t>
  </si>
  <si>
    <t>VIGUA SERV. PATRIMO. DE CV. C.- 46 VG. RET. PERS. FOR-1  INSABI</t>
  </si>
  <si>
    <t>ASF SERVS. FINANCIEROS C.- 46 AF.  RET. PERS. FOR-2  INSABI</t>
  </si>
  <si>
    <t>OP.Y AUDITORIA SA DE CV. C.- 46 OA. RET. PERS. FOR-2  INSABI</t>
  </si>
  <si>
    <t>GRUPO KF, S.A. C.- 46  KF.  RET. PERS. FOR-2  INSABI</t>
  </si>
  <si>
    <t>DEUTSCHE BANK MEXICO C.- 46 FC.  RET. PERS. REGUL.  INSABI</t>
  </si>
  <si>
    <t>DEUTSCHE BANK MEXICO C.- 46 FM.  RET. PERS. FOR-2  INSABI</t>
  </si>
  <si>
    <t>BANCOMER CTA. 0114353862  GTOS CATASTROFICOS 2020  MES DE JULIO 2020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</si>
</sst>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Red]\-[$$-80A]#,##0.00"/>
    <numFmt numFmtId="165" formatCode="#,###.00"/>
    <numFmt numFmtId="166" formatCode="#,##0.00_ ;[Red]\-#,##0.00\ "/>
    <numFmt numFmtId="167" formatCode="0.0000"/>
    <numFmt numFmtId="168" formatCode="[$-80A]dddd\,\ dd&quot; de &quot;mmmm&quot; de &quot;yyyy"/>
    <numFmt numFmtId="169" formatCode="[$-80A]hh:mm:ss\ AM/PM"/>
    <numFmt numFmtId="170" formatCode="&quot;$&quot;#,##0.00"/>
    <numFmt numFmtId="171" formatCode="dd/mm/yy;@"/>
    <numFmt numFmtId="172" formatCode="d/mm/yy;@"/>
    <numFmt numFmtId="173" formatCode="mmm\-yyyy"/>
    <numFmt numFmtId="174" formatCode="[$-F800]dddd\,\ mmmm\ dd\,\ yyyy"/>
    <numFmt numFmtId="175" formatCode="#,##0.0000000"/>
    <numFmt numFmtId="176" formatCode="#,##0.0_ ;[Red]\-#,##0.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-\$* #,##0.00_-;&quot;-$&quot;* #,##0.00_-;_-\$* \-??_-;_-@_-"/>
    <numFmt numFmtId="182" formatCode="#,##0.00_ ;\-#,##0.00\ "/>
    <numFmt numFmtId="183" formatCode="#,##0.00;[Red]#,##0.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/>
    </xf>
    <xf numFmtId="164" fontId="19" fillId="24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165" fontId="0" fillId="24" borderId="11" xfId="0" applyNumberFormat="1" applyFill="1" applyBorder="1" applyAlignment="1">
      <alignment/>
    </xf>
    <xf numFmtId="40" fontId="0" fillId="24" borderId="11" xfId="0" applyNumberFormat="1" applyFill="1" applyBorder="1" applyAlignment="1">
      <alignment/>
    </xf>
    <xf numFmtId="165" fontId="0" fillId="0" borderId="11" xfId="0" applyNumberFormat="1" applyBorder="1" applyAlignment="1">
      <alignment/>
    </xf>
    <xf numFmtId="164" fontId="0" fillId="24" borderId="11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2" fontId="0" fillId="24" borderId="11" xfId="0" applyNumberFormat="1" applyFill="1" applyBorder="1" applyAlignment="1">
      <alignment horizontal="center"/>
    </xf>
    <xf numFmtId="166" fontId="19" fillId="24" borderId="11" xfId="0" applyNumberFormat="1" applyFont="1" applyFill="1" applyBorder="1" applyAlignment="1">
      <alignment/>
    </xf>
    <xf numFmtId="166" fontId="0" fillId="24" borderId="11" xfId="0" applyNumberFormat="1" applyFill="1" applyBorder="1" applyAlignment="1">
      <alignment/>
    </xf>
    <xf numFmtId="40" fontId="19" fillId="24" borderId="11" xfId="0" applyNumberFormat="1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24" borderId="11" xfId="0" applyFont="1" applyFill="1" applyBorder="1" applyAlignment="1">
      <alignment/>
    </xf>
    <xf numFmtId="165" fontId="19" fillId="0" borderId="11" xfId="0" applyNumberFormat="1" applyFont="1" applyBorder="1" applyAlignment="1">
      <alignment/>
    </xf>
    <xf numFmtId="0" fontId="19" fillId="24" borderId="11" xfId="0" applyFont="1" applyFill="1" applyBorder="1" applyAlignment="1">
      <alignment horizontal="center"/>
    </xf>
    <xf numFmtId="0" fontId="0" fillId="24" borderId="11" xfId="0" applyFont="1" applyFill="1" applyBorder="1" applyAlignment="1">
      <alignment/>
    </xf>
    <xf numFmtId="14" fontId="0" fillId="24" borderId="11" xfId="0" applyNumberFormat="1" applyFill="1" applyBorder="1" applyAlignment="1">
      <alignment horizontal="center"/>
    </xf>
    <xf numFmtId="4" fontId="19" fillId="24" borderId="11" xfId="0" applyNumberFormat="1" applyFont="1" applyFill="1" applyBorder="1" applyAlignment="1">
      <alignment/>
    </xf>
    <xf numFmtId="164" fontId="0" fillId="24" borderId="11" xfId="0" applyNumberFormat="1" applyFont="1" applyFill="1" applyBorder="1" applyAlignment="1">
      <alignment/>
    </xf>
    <xf numFmtId="0" fontId="0" fillId="25" borderId="0" xfId="0" applyFill="1" applyAlignment="1">
      <alignment/>
    </xf>
    <xf numFmtId="0" fontId="25" fillId="0" borderId="0" xfId="0" applyFont="1" applyAlignment="1">
      <alignment/>
    </xf>
    <xf numFmtId="172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/>
    </xf>
    <xf numFmtId="0" fontId="25" fillId="0" borderId="12" xfId="0" applyFont="1" applyBorder="1" applyAlignment="1">
      <alignment/>
    </xf>
    <xf numFmtId="4" fontId="25" fillId="0" borderId="12" xfId="0" applyNumberFormat="1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4" fontId="25" fillId="0" borderId="11" xfId="0" applyNumberFormat="1" applyFont="1" applyBorder="1" applyAlignment="1">
      <alignment/>
    </xf>
    <xf numFmtId="4" fontId="25" fillId="0" borderId="11" xfId="47" applyNumberFormat="1" applyFont="1" applyBorder="1" applyAlignment="1">
      <alignment/>
    </xf>
    <xf numFmtId="0" fontId="25" fillId="0" borderId="0" xfId="0" applyFont="1" applyBorder="1" applyAlignment="1">
      <alignment/>
    </xf>
    <xf numFmtId="172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" fontId="25" fillId="0" borderId="0" xfId="0" applyNumberFormat="1" applyFont="1" applyBorder="1" applyAlignment="1">
      <alignment/>
    </xf>
    <xf numFmtId="14" fontId="25" fillId="0" borderId="11" xfId="0" applyNumberFormat="1" applyFont="1" applyBorder="1" applyAlignment="1">
      <alignment horizontal="center"/>
    </xf>
    <xf numFmtId="0" fontId="25" fillId="0" borderId="11" xfId="0" applyFont="1" applyFill="1" applyBorder="1" applyAlignment="1">
      <alignment/>
    </xf>
    <xf numFmtId="0" fontId="19" fillId="0" borderId="12" xfId="0" applyFont="1" applyBorder="1" applyAlignment="1">
      <alignment horizontal="left"/>
    </xf>
    <xf numFmtId="0" fontId="19" fillId="24" borderId="12" xfId="0" applyFont="1" applyFill="1" applyBorder="1" applyAlignment="1">
      <alignment/>
    </xf>
    <xf numFmtId="0" fontId="19" fillId="24" borderId="12" xfId="0" applyFont="1" applyFill="1" applyBorder="1" applyAlignment="1">
      <alignment horizontal="center"/>
    </xf>
    <xf numFmtId="4" fontId="19" fillId="24" borderId="12" xfId="0" applyNumberFormat="1" applyFont="1" applyFill="1" applyBorder="1" applyAlignment="1">
      <alignment/>
    </xf>
    <xf numFmtId="4" fontId="25" fillId="24" borderId="12" xfId="0" applyNumberFormat="1" applyFont="1" applyFill="1" applyBorder="1" applyAlignment="1">
      <alignment/>
    </xf>
    <xf numFmtId="0" fontId="25" fillId="0" borderId="13" xfId="0" applyFont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24" borderId="12" xfId="0" applyFill="1" applyBorder="1" applyAlignment="1">
      <alignment/>
    </xf>
    <xf numFmtId="40" fontId="0" fillId="24" borderId="12" xfId="0" applyNumberFormat="1" applyFill="1" applyBorder="1" applyAlignment="1">
      <alignment/>
    </xf>
    <xf numFmtId="166" fontId="19" fillId="24" borderId="12" xfId="0" applyNumberFormat="1" applyFont="1" applyFill="1" applyBorder="1" applyAlignment="1">
      <alignment/>
    </xf>
    <xf numFmtId="14" fontId="19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0" borderId="11" xfId="0" applyFont="1" applyBorder="1" applyAlignment="1">
      <alignment vertical="center"/>
    </xf>
    <xf numFmtId="165" fontId="0" fillId="24" borderId="12" xfId="0" applyNumberFormat="1" applyFill="1" applyBorder="1" applyAlignment="1">
      <alignment/>
    </xf>
    <xf numFmtId="0" fontId="26" fillId="0" borderId="12" xfId="0" applyFont="1" applyBorder="1" applyAlignment="1">
      <alignment/>
    </xf>
    <xf numFmtId="0" fontId="0" fillId="24" borderId="11" xfId="0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44" fontId="0" fillId="0" borderId="0" xfId="49" applyAlignment="1">
      <alignment/>
    </xf>
    <xf numFmtId="0" fontId="19" fillId="0" borderId="12" xfId="0" applyFont="1" applyBorder="1" applyAlignment="1">
      <alignment horizontal="center" vertical="center"/>
    </xf>
    <xf numFmtId="172" fontId="19" fillId="0" borderId="12" xfId="0" applyNumberFormat="1" applyFont="1" applyBorder="1" applyAlignment="1">
      <alignment horizontal="center" vertical="center"/>
    </xf>
    <xf numFmtId="14" fontId="25" fillId="0" borderId="11" xfId="0" applyNumberFormat="1" applyFont="1" applyBorder="1" applyAlignment="1">
      <alignment horizontal="center" vertical="center"/>
    </xf>
    <xf numFmtId="14" fontId="0" fillId="24" borderId="11" xfId="0" applyNumberForma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172" fontId="0" fillId="24" borderId="11" xfId="0" applyNumberFormat="1" applyFill="1" applyBorder="1" applyAlignment="1">
      <alignment horizontal="center" vertical="center"/>
    </xf>
    <xf numFmtId="172" fontId="25" fillId="0" borderId="11" xfId="0" applyNumberFormat="1" applyFont="1" applyBorder="1" applyAlignment="1">
      <alignment horizontal="center" vertical="center"/>
    </xf>
    <xf numFmtId="172" fontId="19" fillId="24" borderId="11" xfId="0" applyNumberFormat="1" applyFont="1" applyFill="1" applyBorder="1" applyAlignment="1">
      <alignment horizontal="center" vertical="center"/>
    </xf>
    <xf numFmtId="172" fontId="19" fillId="24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9" fillId="24" borderId="11" xfId="0" applyNumberFormat="1" applyFont="1" applyFill="1" applyBorder="1" applyAlignment="1">
      <alignment horizontal="center" vertical="center"/>
    </xf>
    <xf numFmtId="172" fontId="26" fillId="0" borderId="11" xfId="0" applyNumberFormat="1" applyFont="1" applyBorder="1" applyAlignment="1">
      <alignment horizontal="center" vertical="center"/>
    </xf>
    <xf numFmtId="0" fontId="26" fillId="26" borderId="14" xfId="0" applyNumberFormat="1" applyFont="1" applyFill="1" applyBorder="1" applyAlignment="1">
      <alignment horizontal="center" vertical="center"/>
    </xf>
    <xf numFmtId="0" fontId="26" fillId="26" borderId="15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4" fontId="25" fillId="0" borderId="11" xfId="0" applyNumberFormat="1" applyFont="1" applyBorder="1" applyAlignment="1">
      <alignment vertical="center"/>
    </xf>
    <xf numFmtId="4" fontId="25" fillId="0" borderId="11" xfId="47" applyNumberFormat="1" applyFont="1" applyBorder="1" applyAlignment="1">
      <alignment vertical="center"/>
    </xf>
    <xf numFmtId="0" fontId="21" fillId="24" borderId="12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19" fillId="27" borderId="14" xfId="0" applyFont="1" applyFill="1" applyBorder="1" applyAlignment="1">
      <alignment horizontal="center" vertical="center"/>
    </xf>
    <xf numFmtId="0" fontId="19" fillId="26" borderId="14" xfId="0" applyFont="1" applyFill="1" applyBorder="1" applyAlignment="1">
      <alignment horizontal="center" vertical="center"/>
    </xf>
    <xf numFmtId="0" fontId="19" fillId="27" borderId="15" xfId="0" applyFont="1" applyFill="1" applyBorder="1" applyAlignment="1">
      <alignment horizontal="center" vertical="center"/>
    </xf>
    <xf numFmtId="0" fontId="19" fillId="27" borderId="16" xfId="0" applyFont="1" applyFill="1" applyBorder="1" applyAlignment="1">
      <alignment horizontal="center" vertical="center"/>
    </xf>
    <xf numFmtId="0" fontId="26" fillId="27" borderId="14" xfId="0" applyNumberFormat="1" applyFont="1" applyFill="1" applyBorder="1" applyAlignment="1">
      <alignment horizontal="center" vertical="center"/>
    </xf>
    <xf numFmtId="0" fontId="19" fillId="27" borderId="1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172" fontId="19" fillId="26" borderId="18" xfId="0" applyNumberFormat="1" applyFont="1" applyFill="1" applyBorder="1" applyAlignment="1">
      <alignment horizontal="center" vertical="center" textRotation="132"/>
    </xf>
    <xf numFmtId="172" fontId="19" fillId="26" borderId="19" xfId="0" applyNumberFormat="1" applyFont="1" applyFill="1" applyBorder="1" applyAlignment="1">
      <alignment horizontal="center" vertical="center" textRotation="132"/>
    </xf>
    <xf numFmtId="172" fontId="19" fillId="26" borderId="20" xfId="0" applyNumberFormat="1" applyFont="1" applyFill="1" applyBorder="1" applyAlignment="1">
      <alignment horizontal="center" vertical="center" textRotation="132"/>
    </xf>
    <xf numFmtId="0" fontId="26" fillId="26" borderId="21" xfId="0" applyFont="1" applyFill="1" applyBorder="1" applyAlignment="1">
      <alignment horizontal="center" vertical="center" textRotation="132"/>
    </xf>
    <xf numFmtId="0" fontId="19" fillId="26" borderId="22" xfId="0" applyFont="1" applyFill="1" applyBorder="1" applyAlignment="1">
      <alignment horizontal="center" vertical="center" textRotation="132"/>
    </xf>
    <xf numFmtId="0" fontId="19" fillId="26" borderId="23" xfId="0" applyFont="1" applyFill="1" applyBorder="1" applyAlignment="1">
      <alignment horizontal="center" vertical="center" textRotation="132"/>
    </xf>
    <xf numFmtId="0" fontId="26" fillId="26" borderId="16" xfId="0" applyFont="1" applyFill="1" applyBorder="1" applyAlignment="1">
      <alignment horizontal="center" vertical="center" wrapText="1"/>
    </xf>
    <xf numFmtId="0" fontId="26" fillId="26" borderId="24" xfId="0" applyFont="1" applyFill="1" applyBorder="1" applyAlignment="1">
      <alignment horizontal="center" vertical="center" wrapText="1"/>
    </xf>
    <xf numFmtId="0" fontId="26" fillId="26" borderId="25" xfId="0" applyFont="1" applyFill="1" applyBorder="1" applyAlignment="1">
      <alignment horizontal="center" vertical="center" wrapText="1"/>
    </xf>
    <xf numFmtId="4" fontId="26" fillId="26" borderId="26" xfId="0" applyNumberFormat="1" applyFont="1" applyFill="1" applyBorder="1" applyAlignment="1">
      <alignment horizontal="center" vertical="center"/>
    </xf>
    <xf numFmtId="4" fontId="26" fillId="26" borderId="27" xfId="0" applyNumberFormat="1" applyFont="1" applyFill="1" applyBorder="1" applyAlignment="1">
      <alignment horizontal="center" vertical="center"/>
    </xf>
    <xf numFmtId="4" fontId="26" fillId="26" borderId="28" xfId="0" applyNumberFormat="1" applyFont="1" applyFill="1" applyBorder="1" applyAlignment="1">
      <alignment horizontal="center" vertical="center"/>
    </xf>
    <xf numFmtId="4" fontId="26" fillId="26" borderId="16" xfId="0" applyNumberFormat="1" applyFont="1" applyFill="1" applyBorder="1" applyAlignment="1">
      <alignment horizontal="center" vertical="center"/>
    </xf>
    <xf numFmtId="4" fontId="26" fillId="26" borderId="25" xfId="0" applyNumberFormat="1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 wrapText="1"/>
    </xf>
    <xf numFmtId="0" fontId="26" fillId="27" borderId="24" xfId="0" applyFont="1" applyFill="1" applyBorder="1" applyAlignment="1">
      <alignment horizontal="center" vertical="center" wrapText="1"/>
    </xf>
    <xf numFmtId="0" fontId="26" fillId="27" borderId="25" xfId="0" applyFont="1" applyFill="1" applyBorder="1" applyAlignment="1">
      <alignment horizontal="center" vertical="center" wrapText="1"/>
    </xf>
    <xf numFmtId="4" fontId="26" fillId="27" borderId="16" xfId="0" applyNumberFormat="1" applyFont="1" applyFill="1" applyBorder="1" applyAlignment="1">
      <alignment horizontal="center" vertical="center"/>
    </xf>
    <xf numFmtId="4" fontId="26" fillId="27" borderId="25" xfId="0" applyNumberFormat="1" applyFont="1" applyFill="1" applyBorder="1" applyAlignment="1">
      <alignment horizontal="center" vertical="center"/>
    </xf>
    <xf numFmtId="4" fontId="26" fillId="27" borderId="26" xfId="0" applyNumberFormat="1" applyFont="1" applyFill="1" applyBorder="1" applyAlignment="1">
      <alignment horizontal="center" vertical="center"/>
    </xf>
    <xf numFmtId="4" fontId="26" fillId="27" borderId="27" xfId="0" applyNumberFormat="1" applyFont="1" applyFill="1" applyBorder="1" applyAlignment="1">
      <alignment horizontal="center" vertical="center"/>
    </xf>
    <xf numFmtId="4" fontId="26" fillId="27" borderId="28" xfId="0" applyNumberFormat="1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0" fontId="26" fillId="27" borderId="24" xfId="0" applyFont="1" applyFill="1" applyBorder="1" applyAlignment="1">
      <alignment horizontal="center" vertical="center"/>
    </xf>
    <xf numFmtId="0" fontId="26" fillId="27" borderId="25" xfId="0" applyFont="1" applyFill="1" applyBorder="1" applyAlignment="1">
      <alignment horizontal="center" vertical="center"/>
    </xf>
    <xf numFmtId="0" fontId="19" fillId="26" borderId="18" xfId="0" applyFont="1" applyFill="1" applyBorder="1" applyAlignment="1">
      <alignment horizontal="center" vertical="center" textRotation="132"/>
    </xf>
    <xf numFmtId="0" fontId="19" fillId="26" borderId="19" xfId="0" applyFont="1" applyFill="1" applyBorder="1" applyAlignment="1">
      <alignment horizontal="center" vertical="center" textRotation="132"/>
    </xf>
    <xf numFmtId="0" fontId="19" fillId="26" borderId="20" xfId="0" applyFont="1" applyFill="1" applyBorder="1" applyAlignment="1">
      <alignment horizontal="center" vertical="center" textRotation="132"/>
    </xf>
    <xf numFmtId="0" fontId="19" fillId="26" borderId="21" xfId="0" applyFont="1" applyFill="1" applyBorder="1" applyAlignment="1">
      <alignment horizontal="center" vertical="center" textRotation="132"/>
    </xf>
    <xf numFmtId="0" fontId="20" fillId="26" borderId="22" xfId="0" applyFont="1" applyFill="1" applyBorder="1" applyAlignment="1">
      <alignment horizontal="center" vertical="center" textRotation="132"/>
    </xf>
    <xf numFmtId="0" fontId="20" fillId="26" borderId="23" xfId="0" applyFont="1" applyFill="1" applyBorder="1" applyAlignment="1">
      <alignment horizontal="center" vertical="center" textRotation="132"/>
    </xf>
    <xf numFmtId="0" fontId="19" fillId="28" borderId="16" xfId="0" applyFont="1" applyFill="1" applyBorder="1" applyAlignment="1">
      <alignment horizontal="center" vertical="center" wrapText="1"/>
    </xf>
    <xf numFmtId="0" fontId="19" fillId="28" borderId="24" xfId="0" applyFont="1" applyFill="1" applyBorder="1" applyAlignment="1">
      <alignment horizontal="center" vertical="center" wrapText="1"/>
    </xf>
    <xf numFmtId="0" fontId="19" fillId="28" borderId="25" xfId="0" applyFont="1" applyFill="1" applyBorder="1" applyAlignment="1">
      <alignment horizontal="center" vertical="center" wrapText="1"/>
    </xf>
    <xf numFmtId="0" fontId="19" fillId="26" borderId="16" xfId="0" applyFont="1" applyFill="1" applyBorder="1" applyAlignment="1">
      <alignment horizontal="center" vertical="center"/>
    </xf>
    <xf numFmtId="0" fontId="19" fillId="26" borderId="24" xfId="0" applyFont="1" applyFill="1" applyBorder="1" applyAlignment="1">
      <alignment horizontal="center" vertical="center"/>
    </xf>
    <xf numFmtId="0" fontId="19" fillId="26" borderId="25" xfId="0" applyFont="1" applyFill="1" applyBorder="1" applyAlignment="1">
      <alignment horizontal="center" vertical="center"/>
    </xf>
    <xf numFmtId="0" fontId="19" fillId="26" borderId="26" xfId="0" applyFont="1" applyFill="1" applyBorder="1" applyAlignment="1">
      <alignment horizontal="center" vertical="center"/>
    </xf>
    <xf numFmtId="0" fontId="19" fillId="26" borderId="27" xfId="0" applyFont="1" applyFill="1" applyBorder="1" applyAlignment="1">
      <alignment horizontal="center" vertical="center"/>
    </xf>
    <xf numFmtId="0" fontId="19" fillId="26" borderId="28" xfId="0" applyFont="1" applyFill="1" applyBorder="1" applyAlignment="1">
      <alignment horizontal="center" vertical="center"/>
    </xf>
    <xf numFmtId="172" fontId="19" fillId="27" borderId="29" xfId="0" applyNumberFormat="1" applyFont="1" applyFill="1" applyBorder="1" applyAlignment="1">
      <alignment horizontal="center" vertical="center" textRotation="132"/>
    </xf>
    <xf numFmtId="172" fontId="19" fillId="27" borderId="30" xfId="0" applyNumberFormat="1" applyFont="1" applyFill="1" applyBorder="1" applyAlignment="1">
      <alignment horizontal="center" vertical="center" textRotation="132"/>
    </xf>
    <xf numFmtId="172" fontId="19" fillId="27" borderId="31" xfId="0" applyNumberFormat="1" applyFont="1" applyFill="1" applyBorder="1" applyAlignment="1">
      <alignment horizontal="center" vertical="center" textRotation="132"/>
    </xf>
    <xf numFmtId="0" fontId="26" fillId="27" borderId="16" xfId="0" applyFont="1" applyFill="1" applyBorder="1" applyAlignment="1">
      <alignment horizontal="center" vertical="center" textRotation="132"/>
    </xf>
    <xf numFmtId="0" fontId="19" fillId="27" borderId="24" xfId="0" applyFont="1" applyFill="1" applyBorder="1" applyAlignment="1">
      <alignment horizontal="center" vertical="center" textRotation="132"/>
    </xf>
    <xf numFmtId="0" fontId="19" fillId="27" borderId="25" xfId="0" applyFont="1" applyFill="1" applyBorder="1" applyAlignment="1">
      <alignment horizontal="center" vertical="center" textRotation="132"/>
    </xf>
    <xf numFmtId="0" fontId="27" fillId="26" borderId="16" xfId="0" applyFont="1" applyFill="1" applyBorder="1" applyAlignment="1">
      <alignment horizontal="center" vertical="center" wrapText="1"/>
    </xf>
    <xf numFmtId="0" fontId="27" fillId="26" borderId="24" xfId="0" applyFont="1" applyFill="1" applyBorder="1" applyAlignment="1">
      <alignment horizontal="center" vertical="center" wrapText="1"/>
    </xf>
    <xf numFmtId="0" fontId="27" fillId="26" borderId="25" xfId="0" applyFont="1" applyFill="1" applyBorder="1" applyAlignment="1">
      <alignment horizontal="center" vertical="center" wrapText="1"/>
    </xf>
    <xf numFmtId="0" fontId="27" fillId="26" borderId="16" xfId="0" applyFont="1" applyFill="1" applyBorder="1" applyAlignment="1">
      <alignment horizontal="center" vertical="center"/>
    </xf>
    <xf numFmtId="0" fontId="27" fillId="26" borderId="24" xfId="0" applyFont="1" applyFill="1" applyBorder="1" applyAlignment="1">
      <alignment horizontal="center" vertical="center"/>
    </xf>
    <xf numFmtId="0" fontId="27" fillId="26" borderId="25" xfId="0" applyFont="1" applyFill="1" applyBorder="1" applyAlignment="1">
      <alignment horizontal="center" vertical="center"/>
    </xf>
    <xf numFmtId="0" fontId="19" fillId="27" borderId="18" xfId="0" applyFont="1" applyFill="1" applyBorder="1" applyAlignment="1">
      <alignment horizontal="center" vertical="center" textRotation="132"/>
    </xf>
    <xf numFmtId="0" fontId="19" fillId="27" borderId="19" xfId="0" applyFont="1" applyFill="1" applyBorder="1" applyAlignment="1">
      <alignment horizontal="center" vertical="center" textRotation="132"/>
    </xf>
    <xf numFmtId="0" fontId="19" fillId="27" borderId="20" xfId="0" applyFont="1" applyFill="1" applyBorder="1" applyAlignment="1">
      <alignment horizontal="center" vertical="center" textRotation="132"/>
    </xf>
    <xf numFmtId="0" fontId="19" fillId="27" borderId="21" xfId="0" applyFont="1" applyFill="1" applyBorder="1" applyAlignment="1">
      <alignment horizontal="center" vertical="center" textRotation="132"/>
    </xf>
    <xf numFmtId="0" fontId="20" fillId="27" borderId="22" xfId="0" applyFont="1" applyFill="1" applyBorder="1" applyAlignment="1">
      <alignment horizontal="center" vertical="center" textRotation="132"/>
    </xf>
    <xf numFmtId="0" fontId="20" fillId="27" borderId="23" xfId="0" applyFont="1" applyFill="1" applyBorder="1" applyAlignment="1">
      <alignment horizontal="center" vertical="center" textRotation="132"/>
    </xf>
    <xf numFmtId="0" fontId="19" fillId="27" borderId="16" xfId="0" applyFont="1" applyFill="1" applyBorder="1" applyAlignment="1">
      <alignment horizontal="center" vertical="center" wrapText="1"/>
    </xf>
    <xf numFmtId="0" fontId="19" fillId="27" borderId="24" xfId="0" applyFont="1" applyFill="1" applyBorder="1" applyAlignment="1">
      <alignment horizontal="center" vertical="center" wrapText="1"/>
    </xf>
    <xf numFmtId="0" fontId="19" fillId="27" borderId="25" xfId="0" applyFont="1" applyFill="1" applyBorder="1" applyAlignment="1">
      <alignment horizontal="center" vertical="center" wrapText="1"/>
    </xf>
    <xf numFmtId="0" fontId="19" fillId="27" borderId="16" xfId="0" applyFont="1" applyFill="1" applyBorder="1" applyAlignment="1">
      <alignment horizontal="center" vertical="center"/>
    </xf>
    <xf numFmtId="0" fontId="19" fillId="27" borderId="24" xfId="0" applyFont="1" applyFill="1" applyBorder="1" applyAlignment="1">
      <alignment horizontal="center" vertical="center"/>
    </xf>
    <xf numFmtId="0" fontId="19" fillId="27" borderId="25" xfId="0" applyFont="1" applyFill="1" applyBorder="1" applyAlignment="1">
      <alignment horizontal="center" vertical="center"/>
    </xf>
    <xf numFmtId="0" fontId="19" fillId="27" borderId="26" xfId="0" applyFont="1" applyFill="1" applyBorder="1" applyAlignment="1">
      <alignment horizontal="center" vertical="center"/>
    </xf>
    <xf numFmtId="0" fontId="19" fillId="27" borderId="27" xfId="0" applyFont="1" applyFill="1" applyBorder="1" applyAlignment="1">
      <alignment horizontal="center" vertical="center"/>
    </xf>
    <xf numFmtId="0" fontId="19" fillId="27" borderId="28" xfId="0" applyFont="1" applyFill="1" applyBorder="1" applyAlignment="1">
      <alignment horizontal="center" vertical="center"/>
    </xf>
    <xf numFmtId="0" fontId="19" fillId="29" borderId="15" xfId="0" applyFont="1" applyFill="1" applyBorder="1" applyAlignment="1">
      <alignment horizontal="center" vertical="center" wrapText="1"/>
    </xf>
    <xf numFmtId="0" fontId="19" fillId="29" borderId="0" xfId="0" applyFont="1" applyFill="1" applyBorder="1" applyAlignment="1">
      <alignment horizontal="center" vertical="center" wrapText="1"/>
    </xf>
    <xf numFmtId="0" fontId="19" fillId="29" borderId="32" xfId="0" applyFont="1" applyFill="1" applyBorder="1" applyAlignment="1">
      <alignment horizontal="center" vertical="center" wrapText="1"/>
    </xf>
    <xf numFmtId="0" fontId="19" fillId="29" borderId="16" xfId="0" applyFont="1" applyFill="1" applyBorder="1" applyAlignment="1">
      <alignment horizontal="center" vertical="center" wrapText="1"/>
    </xf>
    <xf numFmtId="0" fontId="19" fillId="29" borderId="24" xfId="0" applyFont="1" applyFill="1" applyBorder="1" applyAlignment="1">
      <alignment horizontal="center" vertical="center" wrapText="1"/>
    </xf>
    <xf numFmtId="0" fontId="19" fillId="29" borderId="25" xfId="0" applyFont="1" applyFill="1" applyBorder="1" applyAlignment="1">
      <alignment horizontal="center" vertical="center" wrapText="1"/>
    </xf>
    <xf numFmtId="0" fontId="19" fillId="27" borderId="0" xfId="0" applyFont="1" applyFill="1" applyBorder="1" applyAlignment="1">
      <alignment horizontal="center" vertical="center"/>
    </xf>
    <xf numFmtId="0" fontId="19" fillId="27" borderId="32" xfId="0" applyFont="1" applyFill="1" applyBorder="1" applyAlignment="1">
      <alignment horizontal="center" vertical="center"/>
    </xf>
    <xf numFmtId="0" fontId="19" fillId="27" borderId="33" xfId="0" applyFont="1" applyFill="1" applyBorder="1" applyAlignment="1">
      <alignment horizontal="center" vertical="center"/>
    </xf>
    <xf numFmtId="0" fontId="19" fillId="27" borderId="34" xfId="0" applyFont="1" applyFill="1" applyBorder="1" applyAlignment="1">
      <alignment horizontal="center" vertical="center"/>
    </xf>
    <xf numFmtId="0" fontId="19" fillId="27" borderId="16" xfId="0" applyFont="1" applyFill="1" applyBorder="1" applyAlignment="1">
      <alignment horizontal="center" vertical="center" textRotation="132"/>
    </xf>
    <xf numFmtId="0" fontId="20" fillId="27" borderId="24" xfId="0" applyFont="1" applyFill="1" applyBorder="1" applyAlignment="1">
      <alignment horizontal="center" vertical="center" textRotation="132"/>
    </xf>
    <xf numFmtId="0" fontId="20" fillId="27" borderId="25" xfId="0" applyFont="1" applyFill="1" applyBorder="1" applyAlignment="1">
      <alignment horizontal="center" vertical="center" textRotation="132"/>
    </xf>
    <xf numFmtId="0" fontId="19" fillId="27" borderId="26" xfId="0" applyFont="1" applyFill="1" applyBorder="1" applyAlignment="1">
      <alignment horizontal="center"/>
    </xf>
    <xf numFmtId="0" fontId="19" fillId="27" borderId="27" xfId="0" applyFont="1" applyFill="1" applyBorder="1" applyAlignment="1">
      <alignment horizontal="center"/>
    </xf>
    <xf numFmtId="0" fontId="19" fillId="27" borderId="28" xfId="0" applyFont="1" applyFill="1" applyBorder="1" applyAlignment="1">
      <alignment horizontal="center"/>
    </xf>
    <xf numFmtId="0" fontId="19" fillId="27" borderId="29" xfId="0" applyFont="1" applyFill="1" applyBorder="1" applyAlignment="1">
      <alignment horizontal="center" vertical="center"/>
    </xf>
    <xf numFmtId="0" fontId="19" fillId="27" borderId="31" xfId="0" applyFont="1" applyFill="1" applyBorder="1" applyAlignment="1">
      <alignment horizontal="center" vertical="center"/>
    </xf>
    <xf numFmtId="0" fontId="19" fillId="27" borderId="3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textRotation="132"/>
    </xf>
    <xf numFmtId="0" fontId="0" fillId="24" borderId="10" xfId="0" applyFont="1" applyFill="1" applyBorder="1" applyAlignment="1">
      <alignment horizontal="center" textRotation="132"/>
    </xf>
    <xf numFmtId="0" fontId="0" fillId="24" borderId="35" xfId="0" applyFill="1" applyBorder="1" applyAlignment="1">
      <alignment horizontal="center" wrapText="1"/>
    </xf>
    <xf numFmtId="0" fontId="0" fillId="24" borderId="36" xfId="0" applyFont="1" applyFill="1" applyBorder="1" applyAlignment="1">
      <alignment horizontal="center" wrapText="1"/>
    </xf>
    <xf numFmtId="0" fontId="0" fillId="24" borderId="37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25" fillId="30" borderId="11" xfId="0" applyFont="1" applyFill="1" applyBorder="1" applyAlignment="1">
      <alignment/>
    </xf>
    <xf numFmtId="0" fontId="25" fillId="30" borderId="13" xfId="0" applyFont="1" applyFill="1" applyBorder="1" applyAlignment="1">
      <alignment/>
    </xf>
    <xf numFmtId="0" fontId="0" fillId="30" borderId="11" xfId="0" applyFont="1" applyFill="1" applyBorder="1" applyAlignment="1">
      <alignment vertical="center"/>
    </xf>
    <xf numFmtId="0" fontId="0" fillId="30" borderId="11" xfId="0" applyFill="1" applyBorder="1" applyAlignment="1">
      <alignment/>
    </xf>
    <xf numFmtId="0" fontId="0" fillId="30" borderId="11" xfId="0" applyFill="1" applyBorder="1" applyAlignment="1">
      <alignment vertical="center" wrapText="1"/>
    </xf>
    <xf numFmtId="0" fontId="0" fillId="31" borderId="11" xfId="0" applyFill="1" applyBorder="1" applyAlignment="1">
      <alignment/>
    </xf>
    <xf numFmtId="0" fontId="25" fillId="30" borderId="12" xfId="0" applyFont="1" applyFill="1" applyBorder="1" applyAlignment="1">
      <alignment/>
    </xf>
    <xf numFmtId="0" fontId="18" fillId="24" borderId="0" xfId="0" applyFont="1" applyFill="1" applyBorder="1" applyAlignment="1">
      <alignment horizontal="center" textRotation="132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236"/>
  <sheetViews>
    <sheetView zoomScalePageLayoutView="0" workbookViewId="0" topLeftCell="A10">
      <selection activeCell="C18" sqref="C18"/>
    </sheetView>
  </sheetViews>
  <sheetFormatPr defaultColWidth="11.57421875" defaultRowHeight="12.75"/>
  <cols>
    <col min="1" max="1" width="10.57421875" style="38" customWidth="1"/>
    <col min="2" max="2" width="5.421875" style="37" customWidth="1"/>
    <col min="3" max="3" width="64.421875" style="37" customWidth="1"/>
    <col min="4" max="4" width="7.421875" style="37" customWidth="1"/>
    <col min="5" max="5" width="7.8515625" style="39" customWidth="1"/>
    <col min="6" max="6" width="14.28125" style="40" customWidth="1"/>
    <col min="7" max="7" width="13.7109375" style="40" customWidth="1"/>
    <col min="8" max="8" width="14.28125" style="40" customWidth="1"/>
    <col min="9" max="16384" width="11.57421875" style="13" customWidth="1"/>
  </cols>
  <sheetData>
    <row r="1" spans="1:8" ht="13.5" thickBot="1">
      <c r="A1" s="92" t="s">
        <v>0</v>
      </c>
      <c r="B1" s="95" t="s">
        <v>1</v>
      </c>
      <c r="C1" s="98" t="s">
        <v>617</v>
      </c>
      <c r="D1" s="98" t="s">
        <v>63</v>
      </c>
      <c r="E1" s="98" t="s">
        <v>2</v>
      </c>
      <c r="F1" s="77">
        <v>1</v>
      </c>
      <c r="G1" s="77">
        <v>2</v>
      </c>
      <c r="H1" s="77">
        <v>3</v>
      </c>
    </row>
    <row r="2" spans="1:8" ht="13.5" thickBot="1">
      <c r="A2" s="93"/>
      <c r="B2" s="96"/>
      <c r="C2" s="99"/>
      <c r="D2" s="99"/>
      <c r="E2" s="99"/>
      <c r="F2" s="101" t="s">
        <v>16</v>
      </c>
      <c r="G2" s="102"/>
      <c r="H2" s="103"/>
    </row>
    <row r="3" spans="1:8" ht="12.75">
      <c r="A3" s="93"/>
      <c r="B3" s="96"/>
      <c r="C3" s="99"/>
      <c r="D3" s="99"/>
      <c r="E3" s="99"/>
      <c r="F3" s="104" t="s">
        <v>3</v>
      </c>
      <c r="G3" s="104" t="s">
        <v>4</v>
      </c>
      <c r="H3" s="104" t="s">
        <v>5</v>
      </c>
    </row>
    <row r="4" spans="1:8" ht="13.5" thickBot="1">
      <c r="A4" s="94"/>
      <c r="B4" s="97"/>
      <c r="C4" s="100"/>
      <c r="D4" s="100"/>
      <c r="E4" s="100"/>
      <c r="F4" s="105"/>
      <c r="G4" s="105"/>
      <c r="H4" s="105"/>
    </row>
    <row r="5" spans="1:8" ht="12.75">
      <c r="A5" s="63" t="s">
        <v>366</v>
      </c>
      <c r="B5" s="62">
        <v>2020</v>
      </c>
      <c r="C5" s="44" t="s">
        <v>389</v>
      </c>
      <c r="D5" s="44"/>
      <c r="E5" s="34"/>
      <c r="F5" s="35"/>
      <c r="G5" s="36"/>
      <c r="H5" s="32"/>
    </row>
    <row r="6" spans="1:8" ht="12.75">
      <c r="A6" s="63"/>
      <c r="B6" s="43"/>
      <c r="C6" s="58" t="s">
        <v>7</v>
      </c>
      <c r="D6" s="44"/>
      <c r="E6" s="34"/>
      <c r="F6" s="35"/>
      <c r="G6" s="36"/>
      <c r="H6" s="32"/>
    </row>
    <row r="7" spans="1:8" ht="12.75">
      <c r="A7" s="64">
        <v>44014</v>
      </c>
      <c r="B7" s="33"/>
      <c r="C7" s="33" t="s">
        <v>390</v>
      </c>
      <c r="D7" s="56"/>
      <c r="E7" s="34"/>
      <c r="F7" s="35"/>
      <c r="G7" s="36">
        <v>5278</v>
      </c>
      <c r="H7" s="35"/>
    </row>
    <row r="8" spans="1:8" ht="12.75">
      <c r="A8" s="64">
        <v>44020</v>
      </c>
      <c r="B8" s="33"/>
      <c r="C8" s="33" t="s">
        <v>522</v>
      </c>
      <c r="D8" s="56"/>
      <c r="E8" s="34"/>
      <c r="F8" s="35"/>
      <c r="G8" s="36">
        <v>339043.51</v>
      </c>
      <c r="H8" s="35"/>
    </row>
    <row r="9" spans="1:8" ht="12.75">
      <c r="A9" s="64">
        <v>44020</v>
      </c>
      <c r="B9" s="33"/>
      <c r="C9" s="33" t="s">
        <v>523</v>
      </c>
      <c r="D9" s="56"/>
      <c r="E9" s="34"/>
      <c r="F9" s="35"/>
      <c r="G9" s="36">
        <v>148480.4</v>
      </c>
      <c r="H9" s="35"/>
    </row>
    <row r="10" spans="1:8" ht="12.75">
      <c r="A10" s="64">
        <v>44020</v>
      </c>
      <c r="B10" s="33"/>
      <c r="C10" s="33" t="s">
        <v>524</v>
      </c>
      <c r="D10" s="56"/>
      <c r="E10" s="34"/>
      <c r="F10" s="35"/>
      <c r="G10" s="36">
        <v>439618.51</v>
      </c>
      <c r="H10" s="35"/>
    </row>
    <row r="11" spans="1:8" ht="12.75">
      <c r="A11" s="64">
        <v>44020</v>
      </c>
      <c r="B11" s="33"/>
      <c r="C11" s="33" t="s">
        <v>525</v>
      </c>
      <c r="D11" s="56"/>
      <c r="E11" s="34"/>
      <c r="F11" s="35"/>
      <c r="G11" s="36">
        <v>439618.5</v>
      </c>
      <c r="H11" s="35"/>
    </row>
    <row r="12" spans="1:8" ht="12.75">
      <c r="A12" s="64">
        <v>44020</v>
      </c>
      <c r="B12" s="33"/>
      <c r="C12" s="33" t="s">
        <v>526</v>
      </c>
      <c r="D12" s="56"/>
      <c r="E12" s="34"/>
      <c r="F12" s="35"/>
      <c r="G12" s="36">
        <v>131012.1</v>
      </c>
      <c r="H12" s="35"/>
    </row>
    <row r="13" spans="1:8" ht="12.75">
      <c r="A13" s="64">
        <v>44020</v>
      </c>
      <c r="B13" s="33"/>
      <c r="C13" s="33" t="s">
        <v>527</v>
      </c>
      <c r="D13" s="56"/>
      <c r="E13" s="34"/>
      <c r="F13" s="35"/>
      <c r="G13" s="36">
        <v>116455.2</v>
      </c>
      <c r="H13" s="35"/>
    </row>
    <row r="14" spans="1:8" ht="12.75">
      <c r="A14" s="64">
        <v>44020</v>
      </c>
      <c r="B14" s="33"/>
      <c r="C14" s="33" t="s">
        <v>528</v>
      </c>
      <c r="D14" s="56"/>
      <c r="E14" s="34"/>
      <c r="F14" s="35"/>
      <c r="G14" s="36">
        <v>116455.2</v>
      </c>
      <c r="H14" s="35"/>
    </row>
    <row r="15" spans="1:8" ht="12.75">
      <c r="A15" s="64">
        <v>44020</v>
      </c>
      <c r="B15" s="33"/>
      <c r="C15" s="185" t="s">
        <v>529</v>
      </c>
      <c r="D15" s="56"/>
      <c r="E15" s="34"/>
      <c r="F15" s="35"/>
      <c r="G15" s="36">
        <v>244555.97</v>
      </c>
      <c r="H15" s="35"/>
    </row>
    <row r="16" spans="1:8" ht="12.75">
      <c r="A16" s="64">
        <v>44026</v>
      </c>
      <c r="B16" s="33"/>
      <c r="C16" s="185" t="s">
        <v>530</v>
      </c>
      <c r="D16" s="56"/>
      <c r="E16" s="34"/>
      <c r="F16" s="35"/>
      <c r="G16" s="36">
        <v>233969.17</v>
      </c>
      <c r="H16" s="35"/>
    </row>
    <row r="17" spans="1:8" ht="12.75">
      <c r="A17" s="64">
        <v>44026</v>
      </c>
      <c r="B17" s="33"/>
      <c r="C17" s="185" t="s">
        <v>531</v>
      </c>
      <c r="D17" s="56"/>
      <c r="E17" s="34"/>
      <c r="F17" s="35"/>
      <c r="G17" s="36">
        <v>37847.94</v>
      </c>
      <c r="H17" s="35"/>
    </row>
    <row r="18" spans="1:8" ht="12.75">
      <c r="A18" s="64">
        <v>44026</v>
      </c>
      <c r="B18" s="33"/>
      <c r="C18" s="185" t="s">
        <v>521</v>
      </c>
      <c r="D18" s="56"/>
      <c r="E18" s="34"/>
      <c r="F18" s="35"/>
      <c r="G18" s="36">
        <v>5850</v>
      </c>
      <c r="H18" s="35"/>
    </row>
    <row r="19" spans="1:8" ht="12.75">
      <c r="A19" s="65">
        <v>44026</v>
      </c>
      <c r="B19" s="7"/>
      <c r="C19" s="186" t="s">
        <v>538</v>
      </c>
      <c r="D19" s="56"/>
      <c r="E19" s="34"/>
      <c r="F19" s="35"/>
      <c r="G19" s="36">
        <v>108861.36</v>
      </c>
      <c r="H19" s="35"/>
    </row>
    <row r="20" spans="1:8" ht="12.75">
      <c r="A20" s="65">
        <v>44026</v>
      </c>
      <c r="B20" s="7"/>
      <c r="C20" s="186" t="s">
        <v>539</v>
      </c>
      <c r="D20" s="56"/>
      <c r="E20" s="34"/>
      <c r="F20" s="35"/>
      <c r="G20" s="36">
        <v>4996.01</v>
      </c>
      <c r="H20" s="35"/>
    </row>
    <row r="21" spans="1:8" ht="12.75">
      <c r="A21" s="65">
        <v>44026</v>
      </c>
      <c r="B21" s="7"/>
      <c r="C21" s="186" t="s">
        <v>540</v>
      </c>
      <c r="D21" s="56"/>
      <c r="E21" s="34"/>
      <c r="F21" s="35"/>
      <c r="G21" s="36">
        <v>102625.2</v>
      </c>
      <c r="H21" s="35"/>
    </row>
    <row r="22" spans="1:8" ht="12.75">
      <c r="A22" s="65">
        <v>44028</v>
      </c>
      <c r="B22" s="33"/>
      <c r="C22" s="187" t="s">
        <v>568</v>
      </c>
      <c r="D22" s="56"/>
      <c r="E22" s="34"/>
      <c r="F22" s="35"/>
      <c r="G22" s="36">
        <v>2775000</v>
      </c>
      <c r="H22" s="35"/>
    </row>
    <row r="23" spans="1:8" ht="12.75">
      <c r="A23" s="65">
        <v>44028</v>
      </c>
      <c r="B23" s="33"/>
      <c r="C23" s="186" t="s">
        <v>578</v>
      </c>
      <c r="D23" s="56"/>
      <c r="E23" s="34"/>
      <c r="F23" s="35"/>
      <c r="G23" s="36">
        <v>3437076.72</v>
      </c>
      <c r="H23" s="35"/>
    </row>
    <row r="24" spans="1:8" ht="12.75">
      <c r="A24" s="65">
        <v>44027</v>
      </c>
      <c r="B24" s="33"/>
      <c r="C24" s="185" t="s">
        <v>579</v>
      </c>
      <c r="D24" s="56"/>
      <c r="E24" s="34"/>
      <c r="F24" s="35"/>
      <c r="G24" s="36">
        <v>3327968</v>
      </c>
      <c r="H24" s="35"/>
    </row>
    <row r="25" spans="1:8" ht="12.75">
      <c r="A25" s="65">
        <v>44027</v>
      </c>
      <c r="B25" s="33"/>
      <c r="C25" s="185" t="s">
        <v>580</v>
      </c>
      <c r="D25" s="56"/>
      <c r="E25" s="34"/>
      <c r="F25" s="35"/>
      <c r="G25" s="36">
        <v>2301985</v>
      </c>
      <c r="H25" s="35"/>
    </row>
    <row r="26" spans="1:8" ht="12.75">
      <c r="A26" s="65">
        <v>44029</v>
      </c>
      <c r="B26" s="33"/>
      <c r="C26" s="186" t="s">
        <v>618</v>
      </c>
      <c r="D26" s="56"/>
      <c r="E26" s="34"/>
      <c r="F26" s="35"/>
      <c r="G26" s="36">
        <v>1513099.55</v>
      </c>
      <c r="H26" s="35"/>
    </row>
    <row r="27" spans="1:8" ht="12.75">
      <c r="A27" s="65">
        <v>44032</v>
      </c>
      <c r="B27" s="33"/>
      <c r="C27" s="187" t="s">
        <v>622</v>
      </c>
      <c r="D27" s="56"/>
      <c r="E27" s="34"/>
      <c r="F27" s="35"/>
      <c r="G27" s="36">
        <v>14500</v>
      </c>
      <c r="H27" s="35"/>
    </row>
    <row r="28" spans="1:8" ht="12.75">
      <c r="A28" s="65">
        <v>44015</v>
      </c>
      <c r="B28" s="33"/>
      <c r="C28" s="185" t="s">
        <v>609</v>
      </c>
      <c r="D28" s="67" t="s">
        <v>354</v>
      </c>
      <c r="E28" s="34"/>
      <c r="F28" s="35"/>
      <c r="G28" s="36">
        <v>862876.78</v>
      </c>
      <c r="H28" s="35"/>
    </row>
    <row r="29" spans="1:8" ht="12.75">
      <c r="A29" s="65">
        <v>44015</v>
      </c>
      <c r="B29" s="33"/>
      <c r="C29" s="185" t="s">
        <v>610</v>
      </c>
      <c r="D29" s="67" t="s">
        <v>354</v>
      </c>
      <c r="E29" s="34"/>
      <c r="F29" s="35"/>
      <c r="G29" s="36">
        <v>212329.86</v>
      </c>
      <c r="H29" s="35"/>
    </row>
    <row r="30" spans="1:8" ht="12.75">
      <c r="A30" s="65">
        <v>44015</v>
      </c>
      <c r="B30" s="33"/>
      <c r="C30" s="185" t="s">
        <v>611</v>
      </c>
      <c r="D30" s="67" t="s">
        <v>354</v>
      </c>
      <c r="E30" s="34"/>
      <c r="F30" s="35"/>
      <c r="G30" s="36">
        <v>183350.1</v>
      </c>
      <c r="H30" s="35"/>
    </row>
    <row r="31" spans="1:8" ht="12.75">
      <c r="A31" s="65">
        <v>44015</v>
      </c>
      <c r="B31" s="33"/>
      <c r="C31" s="185" t="s">
        <v>612</v>
      </c>
      <c r="D31" s="67" t="s">
        <v>354</v>
      </c>
      <c r="E31" s="34"/>
      <c r="F31" s="35"/>
      <c r="G31" s="36">
        <v>274982.48</v>
      </c>
      <c r="H31" s="35"/>
    </row>
    <row r="32" spans="1:8" ht="12.75">
      <c r="A32" s="65">
        <v>44015</v>
      </c>
      <c r="B32" s="33"/>
      <c r="C32" s="185" t="s">
        <v>113</v>
      </c>
      <c r="D32" s="67" t="s">
        <v>354</v>
      </c>
      <c r="E32" s="34"/>
      <c r="F32" s="35"/>
      <c r="G32" s="36">
        <v>4324770.47</v>
      </c>
      <c r="H32" s="35"/>
    </row>
    <row r="33" spans="1:8" ht="12.75">
      <c r="A33" s="65">
        <v>44015</v>
      </c>
      <c r="B33" s="33"/>
      <c r="C33" s="185" t="s">
        <v>291</v>
      </c>
      <c r="D33" s="67" t="s">
        <v>354</v>
      </c>
      <c r="E33" s="34"/>
      <c r="F33" s="35"/>
      <c r="G33" s="36">
        <v>113597.46</v>
      </c>
      <c r="H33" s="35"/>
    </row>
    <row r="34" spans="1:8" ht="12.75">
      <c r="A34" s="65">
        <v>44015</v>
      </c>
      <c r="B34" s="33"/>
      <c r="C34" s="185" t="s">
        <v>114</v>
      </c>
      <c r="D34" s="67" t="s">
        <v>354</v>
      </c>
      <c r="E34" s="34"/>
      <c r="F34" s="35"/>
      <c r="G34" s="36">
        <v>1155.6</v>
      </c>
      <c r="H34" s="35"/>
    </row>
    <row r="35" spans="1:8" ht="12.75">
      <c r="A35" s="65">
        <v>44015</v>
      </c>
      <c r="B35" s="33"/>
      <c r="C35" s="185" t="s">
        <v>115</v>
      </c>
      <c r="D35" s="67" t="s">
        <v>354</v>
      </c>
      <c r="E35" s="34"/>
      <c r="F35" s="35"/>
      <c r="G35" s="36">
        <v>5392.8</v>
      </c>
      <c r="H35" s="35"/>
    </row>
    <row r="36" spans="1:8" ht="12.75">
      <c r="A36" s="65">
        <v>44015</v>
      </c>
      <c r="B36" s="33"/>
      <c r="C36" s="185" t="s">
        <v>116</v>
      </c>
      <c r="D36" s="67" t="s">
        <v>354</v>
      </c>
      <c r="E36" s="34"/>
      <c r="F36" s="35"/>
      <c r="G36" s="36">
        <v>4264.15</v>
      </c>
      <c r="H36" s="35"/>
    </row>
    <row r="37" spans="1:8" ht="12.75">
      <c r="A37" s="65">
        <v>44036</v>
      </c>
      <c r="B37" s="33"/>
      <c r="C37" s="186" t="s">
        <v>735</v>
      </c>
      <c r="D37" s="56"/>
      <c r="E37" s="34"/>
      <c r="F37" s="35"/>
      <c r="G37" s="36">
        <v>5484217.2</v>
      </c>
      <c r="H37" s="35"/>
    </row>
    <row r="38" spans="1:8" ht="12.75">
      <c r="A38" s="65">
        <v>44033</v>
      </c>
      <c r="B38" s="33"/>
      <c r="C38" s="185" t="s">
        <v>748</v>
      </c>
      <c r="D38" s="90" t="s">
        <v>206</v>
      </c>
      <c r="E38" s="34"/>
      <c r="F38" s="35"/>
      <c r="G38" s="36">
        <v>72032.4</v>
      </c>
      <c r="H38" s="35"/>
    </row>
    <row r="39" spans="1:8" ht="12.75">
      <c r="A39" s="65">
        <v>44033</v>
      </c>
      <c r="B39" s="33"/>
      <c r="C39" s="185" t="s">
        <v>749</v>
      </c>
      <c r="D39" s="90" t="s">
        <v>206</v>
      </c>
      <c r="E39" s="34"/>
      <c r="F39" s="35"/>
      <c r="G39" s="36">
        <v>1984.85</v>
      </c>
      <c r="H39" s="35"/>
    </row>
    <row r="40" spans="1:8" ht="12.75">
      <c r="A40" s="65">
        <v>44033</v>
      </c>
      <c r="B40" s="33"/>
      <c r="C40" s="185" t="s">
        <v>750</v>
      </c>
      <c r="D40" s="90" t="s">
        <v>206</v>
      </c>
      <c r="E40" s="34"/>
      <c r="F40" s="35"/>
      <c r="G40" s="36">
        <v>32.1</v>
      </c>
      <c r="H40" s="35"/>
    </row>
    <row r="41" spans="1:8" ht="12.75">
      <c r="A41" s="65">
        <v>44033</v>
      </c>
      <c r="B41" s="33"/>
      <c r="C41" s="185" t="s">
        <v>751</v>
      </c>
      <c r="D41" s="90" t="s">
        <v>206</v>
      </c>
      <c r="E41" s="34"/>
      <c r="F41" s="35"/>
      <c r="G41" s="36">
        <v>149.8</v>
      </c>
      <c r="H41" s="35"/>
    </row>
    <row r="42" spans="1:8" ht="12.75">
      <c r="A42" s="65">
        <v>44033</v>
      </c>
      <c r="B42" s="33"/>
      <c r="C42" s="185" t="s">
        <v>752</v>
      </c>
      <c r="D42" s="90" t="s">
        <v>206</v>
      </c>
      <c r="E42" s="34"/>
      <c r="F42" s="35"/>
      <c r="G42" s="36">
        <v>101.65</v>
      </c>
      <c r="H42" s="35"/>
    </row>
    <row r="43" spans="1:8" ht="12.75">
      <c r="A43" s="65">
        <v>44026</v>
      </c>
      <c r="B43" s="33"/>
      <c r="C43" s="185" t="s">
        <v>762</v>
      </c>
      <c r="D43" s="67" t="s">
        <v>509</v>
      </c>
      <c r="E43" s="34"/>
      <c r="F43" s="35"/>
      <c r="G43" s="36">
        <v>8482399.37</v>
      </c>
      <c r="H43" s="35"/>
    </row>
    <row r="44" spans="1:8" ht="12.75">
      <c r="A44" s="65">
        <v>44026</v>
      </c>
      <c r="B44" s="33"/>
      <c r="C44" s="185" t="s">
        <v>65</v>
      </c>
      <c r="D44" s="67" t="s">
        <v>509</v>
      </c>
      <c r="E44" s="34"/>
      <c r="F44" s="35"/>
      <c r="G44" s="36">
        <v>48613568.92</v>
      </c>
      <c r="H44" s="35"/>
    </row>
    <row r="45" spans="1:8" ht="12.75">
      <c r="A45" s="65">
        <v>44026</v>
      </c>
      <c r="B45" s="33"/>
      <c r="C45" s="185" t="s">
        <v>64</v>
      </c>
      <c r="D45" s="67" t="s">
        <v>509</v>
      </c>
      <c r="E45" s="34"/>
      <c r="F45" s="35"/>
      <c r="G45" s="36">
        <v>1195645.71</v>
      </c>
      <c r="H45" s="35"/>
    </row>
    <row r="46" spans="1:8" ht="12.75">
      <c r="A46" s="65">
        <v>44026</v>
      </c>
      <c r="B46" s="33"/>
      <c r="C46" s="185" t="s">
        <v>66</v>
      </c>
      <c r="D46" s="67" t="s">
        <v>509</v>
      </c>
      <c r="E46" s="34"/>
      <c r="F46" s="35"/>
      <c r="G46" s="36">
        <v>10072.62</v>
      </c>
      <c r="H46" s="35"/>
    </row>
    <row r="47" spans="1:8" ht="12.75">
      <c r="A47" s="65">
        <v>44026</v>
      </c>
      <c r="B47" s="33"/>
      <c r="C47" s="185" t="s">
        <v>67</v>
      </c>
      <c r="D47" s="67" t="s">
        <v>509</v>
      </c>
      <c r="E47" s="34"/>
      <c r="F47" s="35"/>
      <c r="G47" s="36">
        <v>66220.65</v>
      </c>
      <c r="H47" s="35"/>
    </row>
    <row r="48" spans="1:8" ht="12.75">
      <c r="A48" s="65">
        <v>44026</v>
      </c>
      <c r="B48" s="33"/>
      <c r="C48" s="185" t="s">
        <v>68</v>
      </c>
      <c r="D48" s="67" t="s">
        <v>509</v>
      </c>
      <c r="E48" s="34"/>
      <c r="F48" s="35"/>
      <c r="G48" s="36">
        <v>36741.08</v>
      </c>
      <c r="H48" s="35"/>
    </row>
    <row r="49" spans="1:8" ht="12.75">
      <c r="A49" s="65">
        <v>44026</v>
      </c>
      <c r="B49" s="33"/>
      <c r="C49" s="185" t="s">
        <v>110</v>
      </c>
      <c r="D49" s="67" t="s">
        <v>509</v>
      </c>
      <c r="E49" s="34"/>
      <c r="F49" s="35"/>
      <c r="G49" s="36">
        <v>49430.6</v>
      </c>
      <c r="H49" s="35"/>
    </row>
    <row r="50" spans="1:8" ht="12.75">
      <c r="A50" s="65">
        <v>44026</v>
      </c>
      <c r="B50" s="33"/>
      <c r="C50" s="185" t="s">
        <v>99</v>
      </c>
      <c r="D50" s="67" t="s">
        <v>509</v>
      </c>
      <c r="E50" s="34"/>
      <c r="F50" s="35"/>
      <c r="G50" s="36">
        <v>3576.35</v>
      </c>
      <c r="H50" s="35"/>
    </row>
    <row r="51" spans="1:8" ht="12.75">
      <c r="A51" s="65">
        <v>44026</v>
      </c>
      <c r="B51" s="33"/>
      <c r="C51" s="185" t="s">
        <v>69</v>
      </c>
      <c r="D51" s="67" t="s">
        <v>509</v>
      </c>
      <c r="E51" s="34"/>
      <c r="F51" s="35"/>
      <c r="G51" s="36">
        <v>1209044.21</v>
      </c>
      <c r="H51" s="35"/>
    </row>
    <row r="52" spans="1:8" ht="12.75">
      <c r="A52" s="65">
        <v>44026</v>
      </c>
      <c r="B52" s="33"/>
      <c r="C52" s="185" t="s">
        <v>70</v>
      </c>
      <c r="D52" s="67" t="s">
        <v>509</v>
      </c>
      <c r="E52" s="34"/>
      <c r="F52" s="35"/>
      <c r="G52" s="36">
        <v>388689.04</v>
      </c>
      <c r="H52" s="35"/>
    </row>
    <row r="53" spans="1:8" ht="12.75">
      <c r="A53" s="65">
        <v>44026</v>
      </c>
      <c r="B53" s="33"/>
      <c r="C53" s="185" t="s">
        <v>71</v>
      </c>
      <c r="D53" s="67" t="s">
        <v>509</v>
      </c>
      <c r="E53" s="34"/>
      <c r="F53" s="35"/>
      <c r="G53" s="36">
        <v>182461.45</v>
      </c>
      <c r="H53" s="35"/>
    </row>
    <row r="54" spans="1:8" ht="12.75">
      <c r="A54" s="65">
        <v>44026</v>
      </c>
      <c r="B54" s="33"/>
      <c r="C54" s="185" t="s">
        <v>100</v>
      </c>
      <c r="D54" s="67" t="s">
        <v>509</v>
      </c>
      <c r="E54" s="34"/>
      <c r="F54" s="35"/>
      <c r="G54" s="36">
        <v>3576.35</v>
      </c>
      <c r="H54" s="35"/>
    </row>
    <row r="55" spans="1:8" ht="12.75">
      <c r="A55" s="65">
        <v>44026</v>
      </c>
      <c r="B55" s="33"/>
      <c r="C55" s="185" t="s">
        <v>102</v>
      </c>
      <c r="D55" s="67" t="s">
        <v>509</v>
      </c>
      <c r="E55" s="34"/>
      <c r="F55" s="35"/>
      <c r="G55" s="36">
        <v>62718.07</v>
      </c>
      <c r="H55" s="35"/>
    </row>
    <row r="56" spans="1:8" ht="12.75">
      <c r="A56" s="65">
        <v>44026</v>
      </c>
      <c r="B56" s="33"/>
      <c r="C56" s="185" t="s">
        <v>73</v>
      </c>
      <c r="D56" s="67" t="s">
        <v>509</v>
      </c>
      <c r="E56" s="34"/>
      <c r="F56" s="35"/>
      <c r="G56" s="36">
        <v>625573.37</v>
      </c>
      <c r="H56" s="35"/>
    </row>
    <row r="57" spans="1:8" ht="12.75">
      <c r="A57" s="65">
        <v>44026</v>
      </c>
      <c r="B57" s="33"/>
      <c r="C57" s="185" t="s">
        <v>74</v>
      </c>
      <c r="D57" s="67" t="s">
        <v>509</v>
      </c>
      <c r="E57" s="34"/>
      <c r="F57" s="35"/>
      <c r="G57" s="36">
        <v>225986.74</v>
      </c>
      <c r="H57" s="35"/>
    </row>
    <row r="58" spans="1:8" ht="12.75">
      <c r="A58" s="65">
        <v>44026</v>
      </c>
      <c r="B58" s="33"/>
      <c r="C58" s="185" t="s">
        <v>75</v>
      </c>
      <c r="D58" s="67" t="s">
        <v>509</v>
      </c>
      <c r="E58" s="34"/>
      <c r="F58" s="35"/>
      <c r="G58" s="36">
        <v>7508399.12</v>
      </c>
      <c r="H58" s="35"/>
    </row>
    <row r="59" spans="1:8" ht="12.75">
      <c r="A59" s="65">
        <v>44026</v>
      </c>
      <c r="B59" s="33"/>
      <c r="C59" s="185" t="s">
        <v>76</v>
      </c>
      <c r="D59" s="67" t="s">
        <v>509</v>
      </c>
      <c r="E59" s="34"/>
      <c r="F59" s="35"/>
      <c r="G59" s="36">
        <v>131927.43</v>
      </c>
      <c r="H59" s="35"/>
    </row>
    <row r="60" spans="1:8" ht="12.75">
      <c r="A60" s="65">
        <v>44026</v>
      </c>
      <c r="B60" s="33"/>
      <c r="C60" s="185" t="s">
        <v>117</v>
      </c>
      <c r="D60" s="67" t="s">
        <v>509</v>
      </c>
      <c r="E60" s="34"/>
      <c r="F60" s="35"/>
      <c r="G60" s="36">
        <v>5367.31</v>
      </c>
      <c r="H60" s="35"/>
    </row>
    <row r="61" spans="1:8" ht="12.75">
      <c r="A61" s="65">
        <v>44026</v>
      </c>
      <c r="B61" s="33"/>
      <c r="C61" s="185" t="s">
        <v>77</v>
      </c>
      <c r="D61" s="67" t="s">
        <v>509</v>
      </c>
      <c r="E61" s="34"/>
      <c r="F61" s="35"/>
      <c r="G61" s="36">
        <v>3124.65</v>
      </c>
      <c r="H61" s="35"/>
    </row>
    <row r="62" spans="1:8" ht="12.75">
      <c r="A62" s="65">
        <v>44026</v>
      </c>
      <c r="B62" s="33"/>
      <c r="C62" s="185" t="s">
        <v>78</v>
      </c>
      <c r="D62" s="67" t="s">
        <v>509</v>
      </c>
      <c r="E62" s="34"/>
      <c r="F62" s="35"/>
      <c r="G62" s="36">
        <v>10035.53</v>
      </c>
      <c r="H62" s="35"/>
    </row>
    <row r="63" spans="1:8" ht="12.75">
      <c r="A63" s="65">
        <v>44026</v>
      </c>
      <c r="B63" s="33"/>
      <c r="C63" s="185" t="s">
        <v>79</v>
      </c>
      <c r="D63" s="67" t="s">
        <v>509</v>
      </c>
      <c r="E63" s="34"/>
      <c r="F63" s="35"/>
      <c r="G63" s="36">
        <v>217581.04</v>
      </c>
      <c r="H63" s="35"/>
    </row>
    <row r="64" spans="1:8" ht="12.75">
      <c r="A64" s="65">
        <v>44026</v>
      </c>
      <c r="B64" s="33"/>
      <c r="C64" s="185" t="s">
        <v>98</v>
      </c>
      <c r="D64" s="67" t="s">
        <v>509</v>
      </c>
      <c r="E64" s="34"/>
      <c r="F64" s="35"/>
      <c r="G64" s="36">
        <v>9844.48</v>
      </c>
      <c r="H64" s="35"/>
    </row>
    <row r="65" spans="1:8" ht="12.75">
      <c r="A65" s="65">
        <v>44026</v>
      </c>
      <c r="B65" s="33"/>
      <c r="C65" s="185" t="s">
        <v>103</v>
      </c>
      <c r="D65" s="67" t="s">
        <v>509</v>
      </c>
      <c r="E65" s="34"/>
      <c r="F65" s="35"/>
      <c r="G65" s="36">
        <v>3932.83</v>
      </c>
      <c r="H65" s="35"/>
    </row>
    <row r="66" spans="1:8" ht="12.75">
      <c r="A66" s="65">
        <v>44026</v>
      </c>
      <c r="B66" s="33"/>
      <c r="C66" s="185" t="s">
        <v>93</v>
      </c>
      <c r="D66" s="67" t="s">
        <v>509</v>
      </c>
      <c r="E66" s="34"/>
      <c r="F66" s="35"/>
      <c r="G66" s="36">
        <v>7179.59</v>
      </c>
      <c r="H66" s="35"/>
    </row>
    <row r="67" spans="1:8" ht="12.75">
      <c r="A67" s="65">
        <v>44026</v>
      </c>
      <c r="B67" s="33"/>
      <c r="C67" s="185" t="s">
        <v>118</v>
      </c>
      <c r="D67" s="67" t="s">
        <v>509</v>
      </c>
      <c r="E67" s="34"/>
      <c r="F67" s="35"/>
      <c r="G67" s="36">
        <v>1441374.02</v>
      </c>
      <c r="H67" s="35"/>
    </row>
    <row r="68" spans="1:8" ht="12.75">
      <c r="A68" s="65">
        <v>44026</v>
      </c>
      <c r="B68" s="33"/>
      <c r="C68" s="185" t="s">
        <v>81</v>
      </c>
      <c r="D68" s="67" t="s">
        <v>509</v>
      </c>
      <c r="E68" s="34"/>
      <c r="F68" s="35"/>
      <c r="G68" s="36">
        <v>15786.29</v>
      </c>
      <c r="H68" s="35"/>
    </row>
    <row r="69" spans="1:8" ht="12.75">
      <c r="A69" s="65">
        <v>44027</v>
      </c>
      <c r="B69" s="33"/>
      <c r="C69" s="185" t="s">
        <v>763</v>
      </c>
      <c r="D69" s="67" t="s">
        <v>135</v>
      </c>
      <c r="E69" s="34"/>
      <c r="F69" s="35"/>
      <c r="G69" s="36">
        <v>55690.81</v>
      </c>
      <c r="H69" s="35"/>
    </row>
    <row r="70" spans="1:8" ht="12.75">
      <c r="A70" s="65">
        <v>44029</v>
      </c>
      <c r="B70" s="33"/>
      <c r="C70" s="188" t="s">
        <v>764</v>
      </c>
      <c r="D70" s="90" t="s">
        <v>206</v>
      </c>
      <c r="E70" s="34"/>
      <c r="F70" s="35"/>
      <c r="G70" s="36">
        <v>534937.62</v>
      </c>
      <c r="H70" s="35"/>
    </row>
    <row r="71" spans="1:8" ht="12.75">
      <c r="A71" s="65">
        <v>44029</v>
      </c>
      <c r="B71" s="33"/>
      <c r="C71" s="185" t="s">
        <v>767</v>
      </c>
      <c r="D71" s="90"/>
      <c r="E71" s="34"/>
      <c r="F71" s="35"/>
      <c r="G71" s="36">
        <v>1228308.44</v>
      </c>
      <c r="H71" s="35"/>
    </row>
    <row r="72" spans="1:8" ht="12.75">
      <c r="A72" s="65">
        <v>44029</v>
      </c>
      <c r="B72" s="33"/>
      <c r="C72" s="185" t="s">
        <v>768</v>
      </c>
      <c r="D72" s="90"/>
      <c r="E72" s="34"/>
      <c r="F72" s="35"/>
      <c r="G72" s="36">
        <v>875099</v>
      </c>
      <c r="H72" s="35"/>
    </row>
    <row r="73" spans="1:8" ht="12.75">
      <c r="A73" s="65">
        <v>44029</v>
      </c>
      <c r="B73" s="33"/>
      <c r="C73" s="185" t="s">
        <v>769</v>
      </c>
      <c r="D73" s="90"/>
      <c r="E73" s="34"/>
      <c r="F73" s="35"/>
      <c r="G73" s="36">
        <v>70791.89</v>
      </c>
      <c r="H73" s="35"/>
    </row>
    <row r="74" spans="1:8" ht="12.75">
      <c r="A74" s="65">
        <v>44029</v>
      </c>
      <c r="B74" s="33"/>
      <c r="C74" s="185" t="s">
        <v>770</v>
      </c>
      <c r="D74" s="90"/>
      <c r="E74" s="34"/>
      <c r="F74" s="35"/>
      <c r="G74" s="36">
        <v>18565666.47</v>
      </c>
      <c r="H74" s="35"/>
    </row>
    <row r="75" spans="1:8" ht="12.75">
      <c r="A75" s="65">
        <v>44029</v>
      </c>
      <c r="B75" s="33"/>
      <c r="C75" s="185" t="s">
        <v>771</v>
      </c>
      <c r="D75" s="90"/>
      <c r="E75" s="34"/>
      <c r="F75" s="35"/>
      <c r="G75" s="36">
        <v>6174122.1</v>
      </c>
      <c r="H75" s="35"/>
    </row>
    <row r="76" spans="1:8" ht="12.75">
      <c r="A76" s="65">
        <v>44029</v>
      </c>
      <c r="B76" s="33"/>
      <c r="C76" s="185" t="s">
        <v>772</v>
      </c>
      <c r="D76" s="90"/>
      <c r="E76" s="34"/>
      <c r="F76" s="35"/>
      <c r="G76" s="36">
        <v>407406.53</v>
      </c>
      <c r="H76" s="35"/>
    </row>
    <row r="77" spans="1:8" ht="12.75">
      <c r="A77" s="65">
        <v>44022</v>
      </c>
      <c r="B77" s="33"/>
      <c r="C77" s="185" t="s">
        <v>446</v>
      </c>
      <c r="D77" s="90" t="s">
        <v>366</v>
      </c>
      <c r="E77" s="34"/>
      <c r="F77" s="35"/>
      <c r="G77" s="36">
        <v>28004.17</v>
      </c>
      <c r="H77" s="35"/>
    </row>
    <row r="78" spans="1:8" ht="12.75">
      <c r="A78" s="65">
        <v>44022</v>
      </c>
      <c r="B78" s="33"/>
      <c r="C78" s="185" t="s">
        <v>447</v>
      </c>
      <c r="D78" s="90" t="s">
        <v>366</v>
      </c>
      <c r="E78" s="34"/>
      <c r="F78" s="35"/>
      <c r="G78" s="36">
        <v>48789.17</v>
      </c>
      <c r="H78" s="35"/>
    </row>
    <row r="79" spans="1:8" ht="12.75">
      <c r="A79" s="65">
        <v>44022</v>
      </c>
      <c r="B79" s="33"/>
      <c r="C79" s="185" t="s">
        <v>448</v>
      </c>
      <c r="D79" s="90" t="s">
        <v>366</v>
      </c>
      <c r="E79" s="34"/>
      <c r="F79" s="35"/>
      <c r="G79" s="36">
        <v>37790</v>
      </c>
      <c r="H79" s="35"/>
    </row>
    <row r="80" spans="1:8" ht="12.75">
      <c r="A80" s="65">
        <v>44022</v>
      </c>
      <c r="B80" s="33"/>
      <c r="C80" s="185" t="s">
        <v>449</v>
      </c>
      <c r="D80" s="90" t="s">
        <v>366</v>
      </c>
      <c r="E80" s="34"/>
      <c r="F80" s="35"/>
      <c r="G80" s="36">
        <v>57790.83</v>
      </c>
      <c r="H80" s="35"/>
    </row>
    <row r="81" spans="1:8" ht="12.75">
      <c r="A81" s="65">
        <v>44022</v>
      </c>
      <c r="B81" s="33"/>
      <c r="C81" s="185" t="s">
        <v>450</v>
      </c>
      <c r="D81" s="90" t="s">
        <v>366</v>
      </c>
      <c r="E81" s="34"/>
      <c r="F81" s="35"/>
      <c r="G81" s="36">
        <v>33832.5</v>
      </c>
      <c r="H81" s="35"/>
    </row>
    <row r="82" spans="1:8" ht="12.75">
      <c r="A82" s="65">
        <v>44022</v>
      </c>
      <c r="B82" s="33"/>
      <c r="C82" s="185" t="s">
        <v>451</v>
      </c>
      <c r="D82" s="90" t="s">
        <v>366</v>
      </c>
      <c r="E82" s="34"/>
      <c r="F82" s="35"/>
      <c r="G82" s="36">
        <v>21326.67</v>
      </c>
      <c r="H82" s="35"/>
    </row>
    <row r="83" spans="1:8" ht="12.75">
      <c r="A83" s="65">
        <v>44022</v>
      </c>
      <c r="B83" s="33"/>
      <c r="C83" s="185" t="s">
        <v>452</v>
      </c>
      <c r="D83" s="90" t="s">
        <v>366</v>
      </c>
      <c r="E83" s="34"/>
      <c r="F83" s="35"/>
      <c r="G83" s="36">
        <v>42083.33</v>
      </c>
      <c r="H83" s="35"/>
    </row>
    <row r="84" spans="1:8" ht="12.75">
      <c r="A84" s="65">
        <v>44022</v>
      </c>
      <c r="B84" s="33"/>
      <c r="C84" s="185" t="s">
        <v>453</v>
      </c>
      <c r="D84" s="90" t="s">
        <v>366</v>
      </c>
      <c r="E84" s="34"/>
      <c r="F84" s="35"/>
      <c r="G84" s="36">
        <v>20324.17</v>
      </c>
      <c r="H84" s="35"/>
    </row>
    <row r="85" spans="1:8" ht="12.75">
      <c r="A85" s="65">
        <v>44022</v>
      </c>
      <c r="B85" s="33"/>
      <c r="C85" s="185" t="s">
        <v>454</v>
      </c>
      <c r="D85" s="90" t="s">
        <v>366</v>
      </c>
      <c r="E85" s="34"/>
      <c r="F85" s="35"/>
      <c r="G85" s="36">
        <v>40792.67</v>
      </c>
      <c r="H85" s="35"/>
    </row>
    <row r="86" spans="1:8" ht="12.75">
      <c r="A86" s="65">
        <v>44022</v>
      </c>
      <c r="B86" s="33"/>
      <c r="C86" s="185" t="s">
        <v>455</v>
      </c>
      <c r="D86" s="90" t="s">
        <v>366</v>
      </c>
      <c r="E86" s="34"/>
      <c r="F86" s="35"/>
      <c r="G86" s="36">
        <v>50575.83</v>
      </c>
      <c r="H86" s="35"/>
    </row>
    <row r="87" spans="1:8" ht="12.75">
      <c r="A87" s="65">
        <v>44022</v>
      </c>
      <c r="B87" s="33"/>
      <c r="C87" s="185" t="s">
        <v>456</v>
      </c>
      <c r="D87" s="90" t="s">
        <v>366</v>
      </c>
      <c r="E87" s="34"/>
      <c r="F87" s="35"/>
      <c r="G87" s="36">
        <v>22576.67</v>
      </c>
      <c r="H87" s="35"/>
    </row>
    <row r="88" spans="1:8" ht="12.75">
      <c r="A88" s="65">
        <v>44022</v>
      </c>
      <c r="B88" s="33"/>
      <c r="C88" s="185" t="s">
        <v>457</v>
      </c>
      <c r="D88" s="90" t="s">
        <v>366</v>
      </c>
      <c r="E88" s="34"/>
      <c r="F88" s="35"/>
      <c r="G88" s="36">
        <v>34451.67</v>
      </c>
      <c r="H88" s="35"/>
    </row>
    <row r="89" spans="1:8" ht="12.75">
      <c r="A89" s="65">
        <v>44022</v>
      </c>
      <c r="B89" s="33"/>
      <c r="C89" s="185" t="s">
        <v>458</v>
      </c>
      <c r="D89" s="90" t="s">
        <v>366</v>
      </c>
      <c r="E89" s="34"/>
      <c r="F89" s="35"/>
      <c r="G89" s="36">
        <v>24243.33</v>
      </c>
      <c r="H89" s="35"/>
    </row>
    <row r="90" spans="1:8" ht="12.75">
      <c r="A90" s="65">
        <v>44022</v>
      </c>
      <c r="B90" s="33"/>
      <c r="C90" s="185" t="s">
        <v>459</v>
      </c>
      <c r="D90" s="90" t="s">
        <v>366</v>
      </c>
      <c r="E90" s="34"/>
      <c r="F90" s="35"/>
      <c r="G90" s="36">
        <v>41600.83</v>
      </c>
      <c r="H90" s="35"/>
    </row>
    <row r="91" spans="1:8" ht="12.75">
      <c r="A91" s="65">
        <v>44022</v>
      </c>
      <c r="B91" s="33"/>
      <c r="C91" s="185" t="s">
        <v>460</v>
      </c>
      <c r="D91" s="90" t="s">
        <v>366</v>
      </c>
      <c r="E91" s="34"/>
      <c r="F91" s="35"/>
      <c r="G91" s="36">
        <v>43027.5</v>
      </c>
      <c r="H91" s="35"/>
    </row>
    <row r="92" spans="1:8" ht="12.75">
      <c r="A92" s="65">
        <v>44022</v>
      </c>
      <c r="B92" s="33"/>
      <c r="C92" s="185" t="s">
        <v>461</v>
      </c>
      <c r="D92" s="90" t="s">
        <v>366</v>
      </c>
      <c r="E92" s="34"/>
      <c r="F92" s="35"/>
      <c r="G92" s="36">
        <v>68099.17</v>
      </c>
      <c r="H92" s="35"/>
    </row>
    <row r="93" spans="1:8" ht="12.75">
      <c r="A93" s="65">
        <v>44022</v>
      </c>
      <c r="B93" s="33"/>
      <c r="C93" s="185" t="s">
        <v>462</v>
      </c>
      <c r="D93" s="90" t="s">
        <v>366</v>
      </c>
      <c r="E93" s="34"/>
      <c r="F93" s="35"/>
      <c r="G93" s="36">
        <v>231436.11</v>
      </c>
      <c r="H93" s="35"/>
    </row>
    <row r="94" spans="1:8" ht="12.75">
      <c r="A94" s="65">
        <v>44022</v>
      </c>
      <c r="B94" s="33"/>
      <c r="C94" s="185" t="s">
        <v>463</v>
      </c>
      <c r="D94" s="90" t="s">
        <v>366</v>
      </c>
      <c r="E94" s="34"/>
      <c r="F94" s="35"/>
      <c r="G94" s="36">
        <v>44231.67</v>
      </c>
      <c r="H94" s="35"/>
    </row>
    <row r="95" spans="1:8" ht="12.75">
      <c r="A95" s="65">
        <v>44022</v>
      </c>
      <c r="B95" s="33"/>
      <c r="C95" s="185" t="s">
        <v>464</v>
      </c>
      <c r="D95" s="90" t="s">
        <v>366</v>
      </c>
      <c r="E95" s="34"/>
      <c r="F95" s="35"/>
      <c r="G95" s="36">
        <v>49640</v>
      </c>
      <c r="H95" s="35"/>
    </row>
    <row r="96" spans="1:8" ht="12.75">
      <c r="A96" s="65">
        <v>44022</v>
      </c>
      <c r="B96" s="33"/>
      <c r="C96" s="185" t="s">
        <v>465</v>
      </c>
      <c r="D96" s="90" t="s">
        <v>366</v>
      </c>
      <c r="E96" s="34"/>
      <c r="F96" s="35"/>
      <c r="G96" s="36">
        <v>48030</v>
      </c>
      <c r="H96" s="35"/>
    </row>
    <row r="97" spans="1:8" ht="12.75">
      <c r="A97" s="65">
        <v>44022</v>
      </c>
      <c r="B97" s="33"/>
      <c r="C97" s="185" t="s">
        <v>466</v>
      </c>
      <c r="D97" s="90" t="s">
        <v>366</v>
      </c>
      <c r="E97" s="34"/>
      <c r="F97" s="35"/>
      <c r="G97" s="36">
        <v>86292.5</v>
      </c>
      <c r="H97" s="35"/>
    </row>
    <row r="98" spans="1:8" ht="12.75">
      <c r="A98" s="65">
        <v>44022</v>
      </c>
      <c r="B98" s="33"/>
      <c r="C98" s="185" t="s">
        <v>467</v>
      </c>
      <c r="D98" s="90" t="s">
        <v>366</v>
      </c>
      <c r="E98" s="34"/>
      <c r="F98" s="35"/>
      <c r="G98" s="36">
        <v>115182.5</v>
      </c>
      <c r="H98" s="35"/>
    </row>
    <row r="99" spans="1:8" ht="12.75">
      <c r="A99" s="65">
        <v>44022</v>
      </c>
      <c r="B99" s="33"/>
      <c r="C99" s="185" t="s">
        <v>468</v>
      </c>
      <c r="D99" s="90" t="s">
        <v>366</v>
      </c>
      <c r="E99" s="34"/>
      <c r="F99" s="35"/>
      <c r="G99" s="36">
        <v>81250</v>
      </c>
      <c r="H99" s="35"/>
    </row>
    <row r="100" spans="1:8" ht="12.75">
      <c r="A100" s="65">
        <v>44022</v>
      </c>
      <c r="B100" s="33"/>
      <c r="C100" s="185" t="s">
        <v>469</v>
      </c>
      <c r="D100" s="90" t="s">
        <v>366</v>
      </c>
      <c r="E100" s="34"/>
      <c r="F100" s="35"/>
      <c r="G100" s="36">
        <v>162225</v>
      </c>
      <c r="H100" s="35"/>
    </row>
    <row r="101" spans="1:8" ht="12.75">
      <c r="A101" s="65">
        <v>44022</v>
      </c>
      <c r="B101" s="33"/>
      <c r="C101" s="185" t="s">
        <v>470</v>
      </c>
      <c r="D101" s="90" t="s">
        <v>366</v>
      </c>
      <c r="E101" s="34"/>
      <c r="F101" s="35"/>
      <c r="G101" s="36">
        <v>117180.83</v>
      </c>
      <c r="H101" s="35"/>
    </row>
    <row r="102" spans="1:8" ht="12.75">
      <c r="A102" s="65">
        <v>44022</v>
      </c>
      <c r="B102" s="33"/>
      <c r="C102" s="185" t="s">
        <v>471</v>
      </c>
      <c r="D102" s="90" t="s">
        <v>366</v>
      </c>
      <c r="E102" s="34"/>
      <c r="F102" s="35"/>
      <c r="G102" s="36">
        <v>111105.83</v>
      </c>
      <c r="H102" s="35"/>
    </row>
    <row r="103" spans="1:8" ht="12.75">
      <c r="A103" s="65">
        <v>44022</v>
      </c>
      <c r="B103" s="33"/>
      <c r="C103" s="185" t="s">
        <v>472</v>
      </c>
      <c r="D103" s="90" t="s">
        <v>366</v>
      </c>
      <c r="E103" s="34"/>
      <c r="F103" s="35"/>
      <c r="G103" s="36">
        <v>1158.67</v>
      </c>
      <c r="H103" s="35"/>
    </row>
    <row r="104" spans="1:8" ht="12.75">
      <c r="A104" s="65">
        <v>44022</v>
      </c>
      <c r="B104" s="33"/>
      <c r="C104" s="185" t="s">
        <v>473</v>
      </c>
      <c r="D104" s="90" t="s">
        <v>366</v>
      </c>
      <c r="E104" s="34"/>
      <c r="F104" s="35"/>
      <c r="G104" s="36">
        <v>43279.17</v>
      </c>
      <c r="H104" s="35"/>
    </row>
    <row r="105" spans="1:8" ht="12.75">
      <c r="A105" s="65">
        <v>44022</v>
      </c>
      <c r="B105" s="33"/>
      <c r="C105" s="185" t="s">
        <v>474</v>
      </c>
      <c r="D105" s="90" t="s">
        <v>366</v>
      </c>
      <c r="E105" s="34"/>
      <c r="F105" s="35"/>
      <c r="G105" s="36">
        <v>86766.67</v>
      </c>
      <c r="H105" s="35"/>
    </row>
    <row r="106" spans="1:8" ht="12.75">
      <c r="A106" s="65">
        <v>44022</v>
      </c>
      <c r="B106" s="33"/>
      <c r="C106" s="185" t="s">
        <v>475</v>
      </c>
      <c r="D106" s="90" t="s">
        <v>366</v>
      </c>
      <c r="E106" s="34"/>
      <c r="F106" s="35"/>
      <c r="G106" s="36">
        <v>104657.5</v>
      </c>
      <c r="H106" s="35"/>
    </row>
    <row r="107" spans="1:8" ht="12.75">
      <c r="A107" s="65">
        <v>44022</v>
      </c>
      <c r="B107" s="33"/>
      <c r="C107" s="185" t="s">
        <v>476</v>
      </c>
      <c r="D107" s="90" t="s">
        <v>366</v>
      </c>
      <c r="E107" s="34"/>
      <c r="F107" s="35"/>
      <c r="G107" s="36">
        <v>171765.83</v>
      </c>
      <c r="H107" s="35"/>
    </row>
    <row r="108" spans="1:8" ht="12.75">
      <c r="A108" s="65">
        <v>44022</v>
      </c>
      <c r="B108" s="33"/>
      <c r="C108" s="185" t="s">
        <v>477</v>
      </c>
      <c r="D108" s="90" t="s">
        <v>366</v>
      </c>
      <c r="E108" s="34"/>
      <c r="F108" s="35"/>
      <c r="G108" s="36">
        <v>69925.83</v>
      </c>
      <c r="H108" s="35"/>
    </row>
    <row r="109" spans="1:8" ht="12.75">
      <c r="A109" s="65">
        <v>44022</v>
      </c>
      <c r="B109" s="33"/>
      <c r="C109" s="185" t="s">
        <v>478</v>
      </c>
      <c r="D109" s="90" t="s">
        <v>366</v>
      </c>
      <c r="E109" s="34"/>
      <c r="F109" s="35"/>
      <c r="G109" s="36">
        <v>56178.4</v>
      </c>
      <c r="H109" s="35"/>
    </row>
    <row r="110" spans="1:8" ht="12.75">
      <c r="A110" s="65">
        <v>44022</v>
      </c>
      <c r="B110" s="33"/>
      <c r="C110" s="185" t="s">
        <v>479</v>
      </c>
      <c r="D110" s="90" t="s">
        <v>366</v>
      </c>
      <c r="E110" s="34"/>
      <c r="F110" s="35"/>
      <c r="G110" s="36">
        <v>137691.25</v>
      </c>
      <c r="H110" s="35"/>
    </row>
    <row r="111" spans="1:8" ht="12.75">
      <c r="A111" s="65">
        <v>44022</v>
      </c>
      <c r="B111" s="33"/>
      <c r="C111" s="185" t="s">
        <v>480</v>
      </c>
      <c r="D111" s="90" t="s">
        <v>366</v>
      </c>
      <c r="E111" s="34"/>
      <c r="F111" s="35"/>
      <c r="G111" s="36">
        <v>217817.5</v>
      </c>
      <c r="H111" s="35"/>
    </row>
    <row r="112" spans="1:8" ht="12.75">
      <c r="A112" s="65">
        <v>44022</v>
      </c>
      <c r="B112" s="33"/>
      <c r="C112" s="185" t="s">
        <v>481</v>
      </c>
      <c r="D112" s="90" t="s">
        <v>366</v>
      </c>
      <c r="E112" s="34"/>
      <c r="F112" s="35"/>
      <c r="G112" s="36">
        <v>94698.33</v>
      </c>
      <c r="H112" s="35"/>
    </row>
    <row r="113" spans="1:8" ht="12.75">
      <c r="A113" s="65">
        <v>44022</v>
      </c>
      <c r="B113" s="33"/>
      <c r="C113" s="185" t="s">
        <v>482</v>
      </c>
      <c r="D113" s="90" t="s">
        <v>366</v>
      </c>
      <c r="E113" s="34"/>
      <c r="F113" s="35"/>
      <c r="G113" s="36">
        <v>124261.67</v>
      </c>
      <c r="H113" s="35"/>
    </row>
    <row r="114" spans="1:8" ht="12.75">
      <c r="A114" s="65">
        <v>44022</v>
      </c>
      <c r="B114" s="33"/>
      <c r="C114" s="185" t="s">
        <v>483</v>
      </c>
      <c r="D114" s="90" t="s">
        <v>366</v>
      </c>
      <c r="E114" s="34"/>
      <c r="F114" s="35"/>
      <c r="G114" s="36">
        <v>264804.17</v>
      </c>
      <c r="H114" s="35"/>
    </row>
    <row r="115" spans="1:8" ht="12.75">
      <c r="A115" s="65">
        <v>44022</v>
      </c>
      <c r="B115" s="33"/>
      <c r="C115" s="185" t="s">
        <v>484</v>
      </c>
      <c r="D115" s="90" t="s">
        <v>366</v>
      </c>
      <c r="E115" s="34"/>
      <c r="F115" s="35"/>
      <c r="G115" s="36">
        <v>32173.33</v>
      </c>
      <c r="H115" s="35"/>
    </row>
    <row r="116" spans="1:8" ht="12.75">
      <c r="A116" s="65">
        <v>44022</v>
      </c>
      <c r="B116" s="33"/>
      <c r="C116" s="185" t="s">
        <v>485</v>
      </c>
      <c r="D116" s="90" t="s">
        <v>366</v>
      </c>
      <c r="E116" s="34"/>
      <c r="F116" s="35"/>
      <c r="G116" s="36">
        <v>48409.17</v>
      </c>
      <c r="H116" s="35"/>
    </row>
    <row r="117" spans="1:8" ht="12.75">
      <c r="A117" s="65">
        <v>44022</v>
      </c>
      <c r="B117" s="33"/>
      <c r="C117" s="185" t="s">
        <v>486</v>
      </c>
      <c r="D117" s="90" t="s">
        <v>366</v>
      </c>
      <c r="E117" s="34"/>
      <c r="F117" s="35"/>
      <c r="G117" s="36">
        <v>65880.83</v>
      </c>
      <c r="H117" s="35"/>
    </row>
    <row r="118" spans="1:8" ht="12.75">
      <c r="A118" s="65">
        <v>44022</v>
      </c>
      <c r="B118" s="33"/>
      <c r="C118" s="185" t="s">
        <v>487</v>
      </c>
      <c r="D118" s="90" t="s">
        <v>366</v>
      </c>
      <c r="E118" s="34"/>
      <c r="F118" s="35"/>
      <c r="G118" s="36">
        <v>48176.67</v>
      </c>
      <c r="H118" s="35"/>
    </row>
    <row r="119" spans="1:8" ht="12.75">
      <c r="A119" s="65">
        <v>44022</v>
      </c>
      <c r="B119" s="33"/>
      <c r="C119" s="186" t="s">
        <v>440</v>
      </c>
      <c r="D119" s="90" t="s">
        <v>366</v>
      </c>
      <c r="E119" s="34"/>
      <c r="F119" s="35"/>
      <c r="G119" s="36">
        <v>246726.92</v>
      </c>
      <c r="H119" s="35"/>
    </row>
    <row r="120" spans="1:8" ht="12.75">
      <c r="A120" s="65">
        <v>44022</v>
      </c>
      <c r="B120" s="33"/>
      <c r="C120" s="186" t="s">
        <v>441</v>
      </c>
      <c r="D120" s="90" t="s">
        <v>366</v>
      </c>
      <c r="E120" s="34"/>
      <c r="F120" s="35"/>
      <c r="G120" s="36">
        <v>50750</v>
      </c>
      <c r="H120" s="35"/>
    </row>
    <row r="121" spans="1:8" ht="12.75">
      <c r="A121" s="65">
        <v>44022</v>
      </c>
      <c r="B121" s="33"/>
      <c r="C121" s="186" t="s">
        <v>442</v>
      </c>
      <c r="D121" s="90" t="s">
        <v>366</v>
      </c>
      <c r="E121" s="34"/>
      <c r="F121" s="35"/>
      <c r="G121" s="36">
        <v>100026.67</v>
      </c>
      <c r="H121" s="35"/>
    </row>
    <row r="122" spans="1:8" ht="12.75">
      <c r="A122" s="65">
        <v>44022</v>
      </c>
      <c r="B122" s="33"/>
      <c r="C122" s="186" t="s">
        <v>443</v>
      </c>
      <c r="D122" s="90" t="s">
        <v>366</v>
      </c>
      <c r="E122" s="34"/>
      <c r="F122" s="35"/>
      <c r="G122" s="36">
        <v>141260.83</v>
      </c>
      <c r="H122" s="35"/>
    </row>
    <row r="123" spans="1:8" ht="12.75">
      <c r="A123" s="65">
        <v>44022</v>
      </c>
      <c r="B123" s="33"/>
      <c r="C123" s="189" t="s">
        <v>444</v>
      </c>
      <c r="D123" s="90" t="s">
        <v>366</v>
      </c>
      <c r="E123" s="34"/>
      <c r="F123" s="35"/>
      <c r="G123" s="36">
        <v>22829.17</v>
      </c>
      <c r="H123" s="35"/>
    </row>
    <row r="124" spans="1:8" ht="12.75">
      <c r="A124" s="65">
        <v>44033</v>
      </c>
      <c r="B124" s="33"/>
      <c r="C124" s="185" t="s">
        <v>601</v>
      </c>
      <c r="D124" s="90" t="s">
        <v>206</v>
      </c>
      <c r="E124" s="34"/>
      <c r="F124" s="35"/>
      <c r="G124" s="36">
        <v>941484</v>
      </c>
      <c r="H124" s="35"/>
    </row>
    <row r="125" spans="1:8" ht="12.75">
      <c r="A125" s="65">
        <v>44033</v>
      </c>
      <c r="B125" s="33"/>
      <c r="C125" s="185" t="s">
        <v>602</v>
      </c>
      <c r="D125" s="90" t="s">
        <v>206</v>
      </c>
      <c r="E125" s="34"/>
      <c r="F125" s="35"/>
      <c r="G125" s="36">
        <v>252456</v>
      </c>
      <c r="H125" s="35"/>
    </row>
    <row r="126" spans="1:8" ht="12.75">
      <c r="A126" s="65">
        <v>44033</v>
      </c>
      <c r="B126" s="33"/>
      <c r="C126" s="185" t="s">
        <v>603</v>
      </c>
      <c r="D126" s="90" t="s">
        <v>206</v>
      </c>
      <c r="E126" s="34"/>
      <c r="F126" s="35"/>
      <c r="G126" s="36">
        <v>246828</v>
      </c>
      <c r="H126" s="35"/>
    </row>
    <row r="127" spans="1:8" ht="12.75">
      <c r="A127" s="65">
        <v>44033</v>
      </c>
      <c r="B127" s="33"/>
      <c r="C127" s="185" t="s">
        <v>604</v>
      </c>
      <c r="D127" s="90" t="s">
        <v>206</v>
      </c>
      <c r="E127" s="34"/>
      <c r="F127" s="35"/>
      <c r="G127" s="36">
        <v>320394</v>
      </c>
      <c r="H127" s="35"/>
    </row>
    <row r="128" spans="1:8" ht="12.75">
      <c r="A128" s="65">
        <v>44033</v>
      </c>
      <c r="B128" s="33"/>
      <c r="C128" s="185" t="s">
        <v>605</v>
      </c>
      <c r="D128" s="90" t="s">
        <v>206</v>
      </c>
      <c r="E128" s="34"/>
      <c r="F128" s="35"/>
      <c r="G128" s="36">
        <v>106932</v>
      </c>
      <c r="H128" s="35"/>
    </row>
    <row r="129" spans="1:8" ht="12.75">
      <c r="A129" s="65">
        <v>44033</v>
      </c>
      <c r="B129" s="33"/>
      <c r="C129" s="185" t="s">
        <v>606</v>
      </c>
      <c r="D129" s="90" t="s">
        <v>206</v>
      </c>
      <c r="E129" s="34"/>
      <c r="F129" s="35"/>
      <c r="G129" s="36">
        <v>23718</v>
      </c>
      <c r="H129" s="35"/>
    </row>
    <row r="130" spans="1:8" ht="12.75">
      <c r="A130" s="65">
        <v>44033</v>
      </c>
      <c r="B130" s="33"/>
      <c r="C130" s="185" t="s">
        <v>607</v>
      </c>
      <c r="D130" s="90" t="s">
        <v>206</v>
      </c>
      <c r="E130" s="34"/>
      <c r="F130" s="35"/>
      <c r="G130" s="36">
        <v>12060</v>
      </c>
      <c r="H130" s="35"/>
    </row>
    <row r="131" spans="1:8" ht="12.75">
      <c r="A131" s="65">
        <v>44033</v>
      </c>
      <c r="B131" s="33"/>
      <c r="C131" s="185" t="s">
        <v>608</v>
      </c>
      <c r="D131" s="90" t="s">
        <v>206</v>
      </c>
      <c r="E131" s="34"/>
      <c r="F131" s="35"/>
      <c r="G131" s="36">
        <v>4020</v>
      </c>
      <c r="H131" s="35"/>
    </row>
    <row r="132" spans="1:8" ht="12.75">
      <c r="A132" s="65">
        <v>44033</v>
      </c>
      <c r="B132" s="33"/>
      <c r="C132" s="185" t="s">
        <v>773</v>
      </c>
      <c r="D132" s="90" t="s">
        <v>206</v>
      </c>
      <c r="E132" s="34"/>
      <c r="F132" s="35"/>
      <c r="G132" s="36">
        <v>12711.6</v>
      </c>
      <c r="H132" s="35"/>
    </row>
    <row r="133" spans="1:8" ht="12.75">
      <c r="A133" s="65">
        <v>44033</v>
      </c>
      <c r="B133" s="33"/>
      <c r="C133" s="185" t="s">
        <v>774</v>
      </c>
      <c r="D133" s="90" t="s">
        <v>206</v>
      </c>
      <c r="E133" s="34"/>
      <c r="F133" s="35"/>
      <c r="G133" s="36">
        <v>3370.5</v>
      </c>
      <c r="H133" s="35"/>
    </row>
    <row r="134" spans="1:8" ht="12.75">
      <c r="A134" s="65">
        <v>44033</v>
      </c>
      <c r="B134" s="33"/>
      <c r="C134" s="185" t="s">
        <v>775</v>
      </c>
      <c r="D134" s="90" t="s">
        <v>206</v>
      </c>
      <c r="E134" s="34"/>
      <c r="F134" s="35"/>
      <c r="G134" s="36">
        <v>3306.3</v>
      </c>
      <c r="H134" s="35"/>
    </row>
    <row r="135" spans="1:8" ht="12.75">
      <c r="A135" s="65">
        <v>44033</v>
      </c>
      <c r="B135" s="33"/>
      <c r="C135" s="185" t="s">
        <v>776</v>
      </c>
      <c r="D135" s="90" t="s">
        <v>206</v>
      </c>
      <c r="E135" s="34"/>
      <c r="F135" s="35"/>
      <c r="G135" s="36">
        <v>4317.45</v>
      </c>
      <c r="H135" s="35"/>
    </row>
    <row r="136" spans="1:8" ht="12.75">
      <c r="A136" s="65">
        <v>44033</v>
      </c>
      <c r="B136" s="33"/>
      <c r="C136" s="185" t="s">
        <v>777</v>
      </c>
      <c r="D136" s="90" t="s">
        <v>206</v>
      </c>
      <c r="E136" s="34"/>
      <c r="F136" s="35"/>
      <c r="G136" s="36">
        <v>1412.4</v>
      </c>
      <c r="H136" s="35"/>
    </row>
    <row r="137" spans="1:8" ht="12.75">
      <c r="A137" s="65">
        <v>44033</v>
      </c>
      <c r="B137" s="33"/>
      <c r="C137" s="185" t="s">
        <v>778</v>
      </c>
      <c r="D137" s="90" t="s">
        <v>206</v>
      </c>
      <c r="E137" s="34"/>
      <c r="F137" s="35"/>
      <c r="G137" s="36">
        <v>315.65</v>
      </c>
      <c r="H137" s="35"/>
    </row>
    <row r="138" spans="1:8" ht="12.75">
      <c r="A138" s="65">
        <v>44033</v>
      </c>
      <c r="B138" s="33"/>
      <c r="C138" s="185" t="s">
        <v>779</v>
      </c>
      <c r="D138" s="90" t="s">
        <v>206</v>
      </c>
      <c r="E138" s="34"/>
      <c r="F138" s="35"/>
      <c r="G138" s="36">
        <v>149.8</v>
      </c>
      <c r="H138" s="35"/>
    </row>
    <row r="139" spans="1:8" ht="12.75">
      <c r="A139" s="65">
        <v>44033</v>
      </c>
      <c r="B139" s="33"/>
      <c r="C139" s="185" t="s">
        <v>780</v>
      </c>
      <c r="D139" s="90" t="s">
        <v>206</v>
      </c>
      <c r="E139" s="34"/>
      <c r="F139" s="35"/>
      <c r="G139" s="36">
        <v>37.45</v>
      </c>
      <c r="H139" s="35"/>
    </row>
    <row r="140" spans="1:8" ht="12.75">
      <c r="A140" s="65">
        <v>44029</v>
      </c>
      <c r="B140" s="33"/>
      <c r="C140" s="185" t="s">
        <v>609</v>
      </c>
      <c r="D140" s="67" t="s">
        <v>509</v>
      </c>
      <c r="E140" s="34"/>
      <c r="F140" s="35"/>
      <c r="G140" s="36">
        <v>907037.17</v>
      </c>
      <c r="H140" s="35"/>
    </row>
    <row r="141" spans="1:8" ht="12.75">
      <c r="A141" s="65">
        <v>44029</v>
      </c>
      <c r="B141" s="33"/>
      <c r="C141" s="185" t="s">
        <v>610</v>
      </c>
      <c r="D141" s="67" t="s">
        <v>509</v>
      </c>
      <c r="E141" s="34"/>
      <c r="F141" s="35"/>
      <c r="G141" s="36">
        <v>223184.22</v>
      </c>
      <c r="H141" s="35"/>
    </row>
    <row r="142" spans="1:8" ht="12.75">
      <c r="A142" s="65">
        <v>44029</v>
      </c>
      <c r="B142" s="33"/>
      <c r="C142" s="185" t="s">
        <v>611</v>
      </c>
      <c r="D142" s="67" t="s">
        <v>509</v>
      </c>
      <c r="E142" s="34"/>
      <c r="F142" s="35"/>
      <c r="G142" s="36">
        <v>190736.28</v>
      </c>
      <c r="H142" s="35"/>
    </row>
    <row r="143" spans="1:8" ht="12.75">
      <c r="A143" s="65">
        <v>44029</v>
      </c>
      <c r="B143" s="33"/>
      <c r="C143" s="185" t="s">
        <v>612</v>
      </c>
      <c r="D143" s="67" t="s">
        <v>509</v>
      </c>
      <c r="E143" s="34"/>
      <c r="F143" s="35"/>
      <c r="G143" s="36">
        <v>284465.43</v>
      </c>
      <c r="H143" s="35"/>
    </row>
    <row r="144" spans="1:8" ht="12.75">
      <c r="A144" s="65">
        <v>44041</v>
      </c>
      <c r="B144" s="33"/>
      <c r="C144" s="187" t="s">
        <v>785</v>
      </c>
      <c r="D144" s="90"/>
      <c r="E144" s="34"/>
      <c r="F144" s="35"/>
      <c r="G144" s="36">
        <v>433818</v>
      </c>
      <c r="H144" s="35"/>
    </row>
    <row r="145" spans="1:8" ht="12.75">
      <c r="A145" s="65">
        <v>44041</v>
      </c>
      <c r="B145" s="33"/>
      <c r="C145" s="187" t="s">
        <v>786</v>
      </c>
      <c r="D145" s="90"/>
      <c r="E145" s="34"/>
      <c r="F145" s="35"/>
      <c r="G145" s="36">
        <v>723030</v>
      </c>
      <c r="H145" s="35"/>
    </row>
    <row r="146" spans="1:8" ht="12.75">
      <c r="A146" s="65">
        <v>44041</v>
      </c>
      <c r="B146" s="33"/>
      <c r="C146" s="187" t="s">
        <v>787</v>
      </c>
      <c r="D146" s="90"/>
      <c r="E146" s="34"/>
      <c r="F146" s="35"/>
      <c r="G146" s="36">
        <v>296098</v>
      </c>
      <c r="H146" s="35"/>
    </row>
    <row r="147" spans="1:8" ht="12.75">
      <c r="A147" s="65">
        <v>44041</v>
      </c>
      <c r="B147" s="33"/>
      <c r="C147" s="187" t="s">
        <v>788</v>
      </c>
      <c r="D147" s="90"/>
      <c r="E147" s="34"/>
      <c r="F147" s="35"/>
      <c r="G147" s="36">
        <v>344300</v>
      </c>
      <c r="H147" s="35"/>
    </row>
    <row r="148" spans="1:8" ht="12.75">
      <c r="A148" s="65">
        <v>44033</v>
      </c>
      <c r="B148" s="33"/>
      <c r="C148" s="190" t="s">
        <v>631</v>
      </c>
      <c r="D148" s="90" t="s">
        <v>206</v>
      </c>
      <c r="E148" s="34"/>
      <c r="F148" s="35"/>
      <c r="G148" s="36">
        <v>145926</v>
      </c>
      <c r="H148" s="35"/>
    </row>
    <row r="149" spans="1:8" ht="12.75">
      <c r="A149" s="65">
        <v>44033</v>
      </c>
      <c r="B149" s="33"/>
      <c r="C149" s="190" t="s">
        <v>795</v>
      </c>
      <c r="D149" s="90" t="s">
        <v>206</v>
      </c>
      <c r="E149" s="34"/>
      <c r="F149" s="35"/>
      <c r="G149" s="36">
        <v>2412</v>
      </c>
      <c r="H149" s="35"/>
    </row>
    <row r="150" spans="1:8" ht="12.75">
      <c r="A150" s="65">
        <v>44033</v>
      </c>
      <c r="B150" s="33"/>
      <c r="C150" s="190" t="s">
        <v>796</v>
      </c>
      <c r="D150" s="90" t="s">
        <v>206</v>
      </c>
      <c r="E150" s="34"/>
      <c r="F150" s="35"/>
      <c r="G150" s="36">
        <v>11256</v>
      </c>
      <c r="H150" s="35"/>
    </row>
    <row r="151" spans="1:8" ht="12.75">
      <c r="A151" s="65">
        <v>44033</v>
      </c>
      <c r="B151" s="33"/>
      <c r="C151" s="190" t="s">
        <v>797</v>
      </c>
      <c r="D151" s="90" t="s">
        <v>206</v>
      </c>
      <c r="E151" s="34"/>
      <c r="F151" s="35"/>
      <c r="G151" s="36">
        <v>6834</v>
      </c>
      <c r="H151" s="35"/>
    </row>
    <row r="152" spans="1:8" ht="12.75">
      <c r="A152" s="65">
        <v>44029</v>
      </c>
      <c r="B152" s="33"/>
      <c r="C152" s="185" t="s">
        <v>804</v>
      </c>
      <c r="D152" s="67" t="s">
        <v>509</v>
      </c>
      <c r="E152" s="34"/>
      <c r="F152" s="35"/>
      <c r="G152" s="36">
        <v>4320550.12</v>
      </c>
      <c r="H152" s="35"/>
    </row>
    <row r="153" spans="1:8" ht="12.75">
      <c r="A153" s="65">
        <v>44029</v>
      </c>
      <c r="B153" s="33"/>
      <c r="C153" s="185" t="s">
        <v>805</v>
      </c>
      <c r="D153" s="67" t="s">
        <v>509</v>
      </c>
      <c r="E153" s="34"/>
      <c r="F153" s="35"/>
      <c r="G153" s="36">
        <v>109415.21</v>
      </c>
      <c r="H153" s="35"/>
    </row>
    <row r="154" spans="1:8" ht="12.75">
      <c r="A154" s="65">
        <v>44029</v>
      </c>
      <c r="B154" s="33"/>
      <c r="C154" s="185" t="s">
        <v>806</v>
      </c>
      <c r="D154" s="67" t="s">
        <v>509</v>
      </c>
      <c r="E154" s="34"/>
      <c r="F154" s="35"/>
      <c r="G154" s="36">
        <v>1155.6</v>
      </c>
      <c r="H154" s="35"/>
    </row>
    <row r="155" spans="1:8" ht="12.75">
      <c r="A155" s="65">
        <v>44029</v>
      </c>
      <c r="B155" s="33"/>
      <c r="C155" s="185" t="s">
        <v>807</v>
      </c>
      <c r="D155" s="67" t="s">
        <v>509</v>
      </c>
      <c r="E155" s="34"/>
      <c r="F155" s="35"/>
      <c r="G155" s="36">
        <v>5392.8</v>
      </c>
      <c r="H155" s="35"/>
    </row>
    <row r="156" spans="1:8" ht="12.75">
      <c r="A156" s="65">
        <v>44029</v>
      </c>
      <c r="B156" s="33"/>
      <c r="C156" s="185" t="s">
        <v>808</v>
      </c>
      <c r="D156" s="67" t="s">
        <v>509</v>
      </c>
      <c r="E156" s="34"/>
      <c r="F156" s="35"/>
      <c r="G156" s="36">
        <v>3493.75</v>
      </c>
      <c r="H156" s="35"/>
    </row>
    <row r="157" spans="1:8" ht="12.75">
      <c r="A157" s="65">
        <v>44040</v>
      </c>
      <c r="B157" s="33"/>
      <c r="C157" s="185" t="s">
        <v>601</v>
      </c>
      <c r="D157" s="67" t="s">
        <v>509</v>
      </c>
      <c r="E157" s="34"/>
      <c r="F157" s="35"/>
      <c r="G157" s="36">
        <v>464657.7</v>
      </c>
      <c r="H157" s="35"/>
    </row>
    <row r="158" spans="1:8" ht="12.75">
      <c r="A158" s="65">
        <v>44040</v>
      </c>
      <c r="B158" s="33"/>
      <c r="C158" s="185" t="s">
        <v>605</v>
      </c>
      <c r="D158" s="67" t="s">
        <v>509</v>
      </c>
      <c r="E158" s="34"/>
      <c r="F158" s="35"/>
      <c r="G158" s="36">
        <v>76782</v>
      </c>
      <c r="H158" s="35"/>
    </row>
    <row r="159" spans="1:8" ht="12.75">
      <c r="A159" s="65">
        <v>44019</v>
      </c>
      <c r="B159" s="33"/>
      <c r="C159" s="185" t="s">
        <v>811</v>
      </c>
      <c r="D159" s="67" t="s">
        <v>809</v>
      </c>
      <c r="E159" s="34"/>
      <c r="F159" s="35"/>
      <c r="G159" s="36">
        <v>525550.5</v>
      </c>
      <c r="H159" s="35"/>
    </row>
    <row r="160" spans="1:8" ht="12.75">
      <c r="A160" s="65">
        <v>44019</v>
      </c>
      <c r="B160" s="33"/>
      <c r="C160" s="185" t="s">
        <v>810</v>
      </c>
      <c r="D160" s="67" t="s">
        <v>809</v>
      </c>
      <c r="E160" s="34"/>
      <c r="F160" s="35"/>
      <c r="G160" s="36">
        <v>139896</v>
      </c>
      <c r="H160" s="35"/>
    </row>
    <row r="161" spans="1:8" ht="12.75">
      <c r="A161" s="65">
        <v>44019</v>
      </c>
      <c r="B161" s="33"/>
      <c r="C161" s="185" t="s">
        <v>812</v>
      </c>
      <c r="D161" s="67" t="s">
        <v>809</v>
      </c>
      <c r="E161" s="34"/>
      <c r="F161" s="35"/>
      <c r="G161" s="36">
        <v>130786.5</v>
      </c>
      <c r="H161" s="35"/>
    </row>
    <row r="162" spans="1:8" ht="12.75">
      <c r="A162" s="65">
        <v>44019</v>
      </c>
      <c r="B162" s="33"/>
      <c r="C162" s="185" t="s">
        <v>813</v>
      </c>
      <c r="D162" s="67" t="s">
        <v>809</v>
      </c>
      <c r="E162" s="34"/>
      <c r="F162" s="35"/>
      <c r="G162" s="36">
        <v>164016</v>
      </c>
      <c r="H162" s="35"/>
    </row>
    <row r="163" spans="1:8" ht="12.75">
      <c r="A163" s="65">
        <v>44040</v>
      </c>
      <c r="B163" s="33"/>
      <c r="C163" s="185" t="s">
        <v>762</v>
      </c>
      <c r="D163" s="67" t="s">
        <v>736</v>
      </c>
      <c r="E163" s="34"/>
      <c r="F163" s="35"/>
      <c r="G163" s="36">
        <v>8512324.82</v>
      </c>
      <c r="H163" s="35"/>
    </row>
    <row r="164" spans="1:8" ht="12.75">
      <c r="A164" s="65">
        <v>44040</v>
      </c>
      <c r="B164" s="33"/>
      <c r="C164" s="185" t="s">
        <v>65</v>
      </c>
      <c r="D164" s="67" t="s">
        <v>736</v>
      </c>
      <c r="E164" s="34"/>
      <c r="F164" s="35"/>
      <c r="G164" s="36">
        <v>48699432.68</v>
      </c>
      <c r="H164" s="35"/>
    </row>
    <row r="165" spans="1:8" ht="12.75">
      <c r="A165" s="65">
        <v>44040</v>
      </c>
      <c r="B165" s="33"/>
      <c r="C165" s="185" t="s">
        <v>64</v>
      </c>
      <c r="D165" s="67" t="s">
        <v>736</v>
      </c>
      <c r="E165" s="34"/>
      <c r="F165" s="35"/>
      <c r="G165" s="36">
        <v>1197403.79</v>
      </c>
      <c r="H165" s="35"/>
    </row>
    <row r="166" spans="1:8" ht="12.75">
      <c r="A166" s="65">
        <v>44040</v>
      </c>
      <c r="B166" s="33"/>
      <c r="C166" s="185" t="s">
        <v>66</v>
      </c>
      <c r="D166" s="67" t="s">
        <v>736</v>
      </c>
      <c r="E166" s="34"/>
      <c r="F166" s="35"/>
      <c r="G166" s="36">
        <v>10072.62</v>
      </c>
      <c r="H166" s="35"/>
    </row>
    <row r="167" spans="1:8" ht="12.75">
      <c r="A167" s="65">
        <v>44040</v>
      </c>
      <c r="B167" s="33"/>
      <c r="C167" s="185" t="s">
        <v>67</v>
      </c>
      <c r="D167" s="67" t="s">
        <v>736</v>
      </c>
      <c r="E167" s="34"/>
      <c r="F167" s="35"/>
      <c r="G167" s="36">
        <v>65787.64</v>
      </c>
      <c r="H167" s="35"/>
    </row>
    <row r="168" spans="1:8" ht="12.75">
      <c r="A168" s="65">
        <v>44040</v>
      </c>
      <c r="B168" s="33"/>
      <c r="C168" s="185" t="s">
        <v>68</v>
      </c>
      <c r="D168" s="67" t="s">
        <v>736</v>
      </c>
      <c r="E168" s="34"/>
      <c r="F168" s="35"/>
      <c r="G168" s="36">
        <v>36741.08</v>
      </c>
      <c r="H168" s="35"/>
    </row>
    <row r="169" spans="1:8" ht="12.75">
      <c r="A169" s="65">
        <v>44040</v>
      </c>
      <c r="B169" s="33"/>
      <c r="C169" s="185" t="s">
        <v>110</v>
      </c>
      <c r="D169" s="67" t="s">
        <v>736</v>
      </c>
      <c r="E169" s="34"/>
      <c r="F169" s="35"/>
      <c r="G169" s="36">
        <v>59316.72</v>
      </c>
      <c r="H169" s="35"/>
    </row>
    <row r="170" spans="1:8" ht="12.75">
      <c r="A170" s="65">
        <v>44040</v>
      </c>
      <c r="B170" s="33"/>
      <c r="C170" s="185" t="s">
        <v>99</v>
      </c>
      <c r="D170" s="67" t="s">
        <v>736</v>
      </c>
      <c r="E170" s="34"/>
      <c r="F170" s="35"/>
      <c r="G170" s="36">
        <v>39339.85</v>
      </c>
      <c r="H170" s="35"/>
    </row>
    <row r="171" spans="1:8" ht="12.75">
      <c r="A171" s="65">
        <v>44040</v>
      </c>
      <c r="B171" s="33"/>
      <c r="C171" s="185" t="s">
        <v>112</v>
      </c>
      <c r="D171" s="67" t="s">
        <v>736</v>
      </c>
      <c r="E171" s="34"/>
      <c r="F171" s="35"/>
      <c r="G171" s="36">
        <v>49490.83</v>
      </c>
      <c r="H171" s="35"/>
    </row>
    <row r="172" spans="1:8" ht="12.75">
      <c r="A172" s="65">
        <v>44040</v>
      </c>
      <c r="B172" s="33"/>
      <c r="C172" s="185" t="s">
        <v>69</v>
      </c>
      <c r="D172" s="67" t="s">
        <v>736</v>
      </c>
      <c r="E172" s="34"/>
      <c r="F172" s="35"/>
      <c r="G172" s="36">
        <v>2269765.07</v>
      </c>
      <c r="H172" s="35"/>
    </row>
    <row r="173" spans="1:8" ht="12.75">
      <c r="A173" s="65">
        <v>44040</v>
      </c>
      <c r="B173" s="33"/>
      <c r="C173" s="185" t="s">
        <v>70</v>
      </c>
      <c r="D173" s="67" t="s">
        <v>736</v>
      </c>
      <c r="E173" s="34"/>
      <c r="F173" s="35"/>
      <c r="G173" s="36">
        <v>469733.24</v>
      </c>
      <c r="H173" s="35"/>
    </row>
    <row r="174" spans="1:8" ht="12.75">
      <c r="A174" s="65">
        <v>44040</v>
      </c>
      <c r="B174" s="33"/>
      <c r="C174" s="185" t="s">
        <v>107</v>
      </c>
      <c r="D174" s="67" t="s">
        <v>736</v>
      </c>
      <c r="E174" s="34"/>
      <c r="F174" s="35"/>
      <c r="G174" s="36">
        <v>3576.35</v>
      </c>
      <c r="H174" s="35"/>
    </row>
    <row r="175" spans="1:8" ht="12.75">
      <c r="A175" s="65">
        <v>44040</v>
      </c>
      <c r="B175" s="33"/>
      <c r="C175" s="185" t="s">
        <v>71</v>
      </c>
      <c r="D175" s="67" t="s">
        <v>736</v>
      </c>
      <c r="E175" s="34"/>
      <c r="F175" s="35"/>
      <c r="G175" s="36">
        <v>448676.5</v>
      </c>
      <c r="H175" s="35"/>
    </row>
    <row r="176" spans="1:8" ht="12.75">
      <c r="A176" s="65">
        <v>44040</v>
      </c>
      <c r="B176" s="33"/>
      <c r="C176" s="185" t="s">
        <v>100</v>
      </c>
      <c r="D176" s="67" t="s">
        <v>736</v>
      </c>
      <c r="E176" s="34"/>
      <c r="F176" s="35"/>
      <c r="G176" s="36">
        <v>28610.8</v>
      </c>
      <c r="H176" s="35"/>
    </row>
    <row r="177" spans="1:8" ht="12.75">
      <c r="A177" s="65">
        <v>44040</v>
      </c>
      <c r="B177" s="33"/>
      <c r="C177" s="185" t="s">
        <v>96</v>
      </c>
      <c r="D177" s="67" t="s">
        <v>736</v>
      </c>
      <c r="E177" s="34"/>
      <c r="F177" s="35"/>
      <c r="G177" s="36">
        <v>64236.2</v>
      </c>
      <c r="H177" s="35"/>
    </row>
    <row r="178" spans="1:8" ht="12.75">
      <c r="A178" s="65">
        <v>44040</v>
      </c>
      <c r="B178" s="33"/>
      <c r="C178" s="185" t="s">
        <v>101</v>
      </c>
      <c r="D178" s="67" t="s">
        <v>736</v>
      </c>
      <c r="E178" s="34"/>
      <c r="F178" s="35"/>
      <c r="G178" s="36">
        <v>89270.65</v>
      </c>
      <c r="H178" s="35"/>
    </row>
    <row r="179" spans="1:8" ht="12.75">
      <c r="A179" s="65">
        <v>44040</v>
      </c>
      <c r="B179" s="33"/>
      <c r="C179" s="185" t="s">
        <v>102</v>
      </c>
      <c r="D179" s="67" t="s">
        <v>736</v>
      </c>
      <c r="E179" s="34"/>
      <c r="F179" s="35"/>
      <c r="G179" s="36">
        <v>75565.31</v>
      </c>
      <c r="H179" s="35"/>
    </row>
    <row r="180" spans="1:8" ht="12.75">
      <c r="A180" s="65">
        <v>44040</v>
      </c>
      <c r="B180" s="33"/>
      <c r="C180" s="185" t="s">
        <v>72</v>
      </c>
      <c r="D180" s="67" t="s">
        <v>736</v>
      </c>
      <c r="E180" s="34"/>
      <c r="F180" s="35"/>
      <c r="G180" s="36">
        <v>612570.76</v>
      </c>
      <c r="H180" s="35"/>
    </row>
    <row r="181" spans="1:8" ht="12.75">
      <c r="A181" s="65">
        <v>44040</v>
      </c>
      <c r="B181" s="33"/>
      <c r="C181" s="185" t="s">
        <v>73</v>
      </c>
      <c r="D181" s="67" t="s">
        <v>736</v>
      </c>
      <c r="E181" s="34"/>
      <c r="F181" s="35"/>
      <c r="G181" s="36">
        <v>626622.61</v>
      </c>
      <c r="H181" s="35"/>
    </row>
    <row r="182" spans="1:8" ht="12.75">
      <c r="A182" s="65">
        <v>44040</v>
      </c>
      <c r="B182" s="33"/>
      <c r="C182" s="185" t="s">
        <v>74</v>
      </c>
      <c r="D182" s="67" t="s">
        <v>736</v>
      </c>
      <c r="E182" s="34"/>
      <c r="F182" s="35"/>
      <c r="G182" s="36">
        <v>210806.91</v>
      </c>
      <c r="H182" s="35"/>
    </row>
    <row r="183" spans="1:8" ht="12.75">
      <c r="A183" s="65">
        <v>44040</v>
      </c>
      <c r="B183" s="33"/>
      <c r="C183" s="185" t="s">
        <v>75</v>
      </c>
      <c r="D183" s="67" t="s">
        <v>736</v>
      </c>
      <c r="E183" s="34"/>
      <c r="F183" s="35"/>
      <c r="G183" s="36">
        <v>6826154.09</v>
      </c>
      <c r="H183" s="35"/>
    </row>
    <row r="184" spans="1:8" ht="12.75">
      <c r="A184" s="65">
        <v>44040</v>
      </c>
      <c r="B184" s="33"/>
      <c r="C184" s="185" t="s">
        <v>76</v>
      </c>
      <c r="D184" s="67" t="s">
        <v>736</v>
      </c>
      <c r="E184" s="34"/>
      <c r="F184" s="35"/>
      <c r="G184" s="36">
        <v>112884.05</v>
      </c>
      <c r="H184" s="35"/>
    </row>
    <row r="185" spans="1:8" ht="12.75">
      <c r="A185" s="65">
        <v>44040</v>
      </c>
      <c r="B185" s="33"/>
      <c r="C185" s="185" t="s">
        <v>117</v>
      </c>
      <c r="D185" s="67" t="s">
        <v>736</v>
      </c>
      <c r="E185" s="34"/>
      <c r="F185" s="35"/>
      <c r="G185" s="36">
        <v>5367.31</v>
      </c>
      <c r="H185" s="35"/>
    </row>
    <row r="186" spans="1:8" ht="12.75">
      <c r="A186" s="65">
        <v>44040</v>
      </c>
      <c r="B186" s="33"/>
      <c r="C186" s="185" t="s">
        <v>77</v>
      </c>
      <c r="D186" s="67" t="s">
        <v>736</v>
      </c>
      <c r="E186" s="34"/>
      <c r="F186" s="35"/>
      <c r="G186" s="36">
        <v>3124.65</v>
      </c>
      <c r="H186" s="35"/>
    </row>
    <row r="187" spans="1:8" ht="12.75">
      <c r="A187" s="65">
        <v>44040</v>
      </c>
      <c r="B187" s="33"/>
      <c r="C187" s="185" t="s">
        <v>78</v>
      </c>
      <c r="D187" s="67" t="s">
        <v>736</v>
      </c>
      <c r="E187" s="34"/>
      <c r="F187" s="35"/>
      <c r="G187" s="36">
        <v>4668.22</v>
      </c>
      <c r="H187" s="35"/>
    </row>
    <row r="188" spans="1:8" ht="12.75">
      <c r="A188" s="65">
        <v>44040</v>
      </c>
      <c r="B188" s="33"/>
      <c r="C188" s="185" t="s">
        <v>817</v>
      </c>
      <c r="D188" s="67" t="s">
        <v>736</v>
      </c>
      <c r="E188" s="34"/>
      <c r="F188" s="35"/>
      <c r="G188" s="36">
        <v>4454078.54</v>
      </c>
      <c r="H188" s="35"/>
    </row>
    <row r="189" spans="1:8" ht="12.75">
      <c r="A189" s="65">
        <v>44040</v>
      </c>
      <c r="B189" s="33"/>
      <c r="C189" s="185" t="s">
        <v>97</v>
      </c>
      <c r="D189" s="67" t="s">
        <v>736</v>
      </c>
      <c r="E189" s="34"/>
      <c r="F189" s="35"/>
      <c r="G189" s="36">
        <v>3576.35</v>
      </c>
      <c r="H189" s="35"/>
    </row>
    <row r="190" spans="1:8" ht="12.75">
      <c r="A190" s="65">
        <v>44040</v>
      </c>
      <c r="B190" s="33"/>
      <c r="C190" s="185" t="s">
        <v>79</v>
      </c>
      <c r="D190" s="67" t="s">
        <v>736</v>
      </c>
      <c r="E190" s="34"/>
      <c r="F190" s="35"/>
      <c r="G190" s="36">
        <v>178817.5</v>
      </c>
      <c r="H190" s="35"/>
    </row>
    <row r="191" spans="1:8" ht="12.75">
      <c r="A191" s="65">
        <v>44040</v>
      </c>
      <c r="B191" s="33"/>
      <c r="C191" s="185" t="s">
        <v>98</v>
      </c>
      <c r="D191" s="67" t="s">
        <v>736</v>
      </c>
      <c r="E191" s="34"/>
      <c r="F191" s="35"/>
      <c r="G191" s="36">
        <v>20196</v>
      </c>
      <c r="H191" s="35"/>
    </row>
    <row r="192" spans="1:8" ht="12.75">
      <c r="A192" s="65">
        <v>44040</v>
      </c>
      <c r="B192" s="33"/>
      <c r="C192" s="185" t="s">
        <v>103</v>
      </c>
      <c r="D192" s="67" t="s">
        <v>736</v>
      </c>
      <c r="E192" s="34"/>
      <c r="F192" s="35"/>
      <c r="G192" s="36">
        <v>27509.12</v>
      </c>
      <c r="H192" s="35"/>
    </row>
    <row r="193" spans="1:8" ht="12.75">
      <c r="A193" s="65">
        <v>44040</v>
      </c>
      <c r="B193" s="33"/>
      <c r="C193" s="185" t="s">
        <v>211</v>
      </c>
      <c r="D193" s="67" t="s">
        <v>736</v>
      </c>
      <c r="E193" s="34"/>
      <c r="F193" s="35"/>
      <c r="G193" s="36">
        <v>3576.35</v>
      </c>
      <c r="H193" s="35"/>
    </row>
    <row r="194" spans="1:8" ht="12.75">
      <c r="A194" s="65">
        <v>44040</v>
      </c>
      <c r="B194" s="33"/>
      <c r="C194" s="185" t="s">
        <v>104</v>
      </c>
      <c r="D194" s="67" t="s">
        <v>736</v>
      </c>
      <c r="E194" s="34"/>
      <c r="F194" s="35"/>
      <c r="G194" s="36">
        <v>9999.97</v>
      </c>
      <c r="H194" s="35"/>
    </row>
    <row r="195" spans="1:8" ht="12.75">
      <c r="A195" s="65">
        <v>44040</v>
      </c>
      <c r="B195" s="33"/>
      <c r="C195" s="185" t="s">
        <v>93</v>
      </c>
      <c r="D195" s="67" t="s">
        <v>736</v>
      </c>
      <c r="E195" s="34"/>
      <c r="F195" s="35"/>
      <c r="G195" s="36">
        <v>7179.59</v>
      </c>
      <c r="H195" s="35"/>
    </row>
    <row r="196" spans="1:8" ht="12.75">
      <c r="A196" s="65">
        <v>44040</v>
      </c>
      <c r="B196" s="33"/>
      <c r="C196" s="185" t="s">
        <v>80</v>
      </c>
      <c r="D196" s="67" t="s">
        <v>736</v>
      </c>
      <c r="E196" s="34"/>
      <c r="F196" s="35"/>
      <c r="G196" s="36">
        <v>7152.7</v>
      </c>
      <c r="H196" s="35"/>
    </row>
    <row r="197" spans="1:8" ht="12.75">
      <c r="A197" s="65">
        <v>44040</v>
      </c>
      <c r="B197" s="33"/>
      <c r="C197" s="185" t="s">
        <v>118</v>
      </c>
      <c r="D197" s="67" t="s">
        <v>736</v>
      </c>
      <c r="E197" s="34"/>
      <c r="F197" s="35"/>
      <c r="G197" s="36">
        <v>878337.9</v>
      </c>
      <c r="H197" s="35"/>
    </row>
    <row r="198" spans="1:8" ht="12.75">
      <c r="A198" s="65">
        <v>44040</v>
      </c>
      <c r="B198" s="33"/>
      <c r="C198" s="185" t="s">
        <v>81</v>
      </c>
      <c r="D198" s="67" t="s">
        <v>736</v>
      </c>
      <c r="E198" s="34"/>
      <c r="F198" s="35"/>
      <c r="G198" s="36">
        <v>15786.29</v>
      </c>
      <c r="H198" s="35"/>
    </row>
    <row r="199" spans="1:8" ht="12.75">
      <c r="A199" s="65">
        <v>44034</v>
      </c>
      <c r="B199" s="33"/>
      <c r="C199" s="185" t="s">
        <v>488</v>
      </c>
      <c r="D199" s="67" t="s">
        <v>509</v>
      </c>
      <c r="E199" s="34"/>
      <c r="F199" s="35"/>
      <c r="G199" s="36">
        <v>30702469.62</v>
      </c>
      <c r="H199" s="35"/>
    </row>
    <row r="200" spans="1:8" ht="12.75">
      <c r="A200" s="65">
        <v>44034</v>
      </c>
      <c r="B200" s="33"/>
      <c r="C200" s="185" t="s">
        <v>489</v>
      </c>
      <c r="D200" s="67" t="s">
        <v>509</v>
      </c>
      <c r="E200" s="34"/>
      <c r="F200" s="35"/>
      <c r="G200" s="36">
        <v>765826.12</v>
      </c>
      <c r="H200" s="35"/>
    </row>
    <row r="201" spans="1:8" ht="12.75">
      <c r="A201" s="65">
        <v>44034</v>
      </c>
      <c r="B201" s="33"/>
      <c r="C201" s="185" t="s">
        <v>490</v>
      </c>
      <c r="D201" s="67" t="s">
        <v>509</v>
      </c>
      <c r="E201" s="34"/>
      <c r="F201" s="35"/>
      <c r="G201" s="36">
        <v>4041.38</v>
      </c>
      <c r="H201" s="35"/>
    </row>
    <row r="202" spans="1:8" ht="12.75">
      <c r="A202" s="65">
        <v>44034</v>
      </c>
      <c r="B202" s="33"/>
      <c r="C202" s="185" t="s">
        <v>491</v>
      </c>
      <c r="D202" s="67" t="s">
        <v>509</v>
      </c>
      <c r="E202" s="34"/>
      <c r="F202" s="35"/>
      <c r="G202" s="36">
        <v>24480.35</v>
      </c>
      <c r="H202" s="35"/>
    </row>
    <row r="203" spans="1:8" ht="12.75">
      <c r="A203" s="65">
        <v>44034</v>
      </c>
      <c r="B203" s="33"/>
      <c r="C203" s="185" t="s">
        <v>492</v>
      </c>
      <c r="D203" s="67" t="s">
        <v>509</v>
      </c>
      <c r="E203" s="34"/>
      <c r="F203" s="35"/>
      <c r="G203" s="36">
        <v>12368.37</v>
      </c>
      <c r="H203" s="35"/>
    </row>
    <row r="204" spans="1:8" ht="12.75">
      <c r="A204" s="65">
        <v>44034</v>
      </c>
      <c r="B204" s="33"/>
      <c r="C204" s="185" t="s">
        <v>82</v>
      </c>
      <c r="D204" s="67" t="s">
        <v>509</v>
      </c>
      <c r="E204" s="34"/>
      <c r="F204" s="35"/>
      <c r="G204" s="36">
        <v>5429.4</v>
      </c>
      <c r="H204" s="35"/>
    </row>
    <row r="205" spans="1:8" ht="12.75">
      <c r="A205" s="65">
        <v>44034</v>
      </c>
      <c r="B205" s="33"/>
      <c r="C205" s="185" t="s">
        <v>108</v>
      </c>
      <c r="D205" s="67" t="s">
        <v>509</v>
      </c>
      <c r="E205" s="34"/>
      <c r="F205" s="35"/>
      <c r="G205" s="36">
        <v>298.65</v>
      </c>
      <c r="H205" s="35"/>
    </row>
    <row r="206" spans="1:8" ht="12.75">
      <c r="A206" s="65">
        <v>44034</v>
      </c>
      <c r="B206" s="33"/>
      <c r="C206" s="185" t="s">
        <v>83</v>
      </c>
      <c r="D206" s="67" t="s">
        <v>509</v>
      </c>
      <c r="E206" s="34"/>
      <c r="F206" s="35"/>
      <c r="G206" s="36">
        <v>104405.79</v>
      </c>
      <c r="H206" s="35"/>
    </row>
    <row r="207" spans="1:8" ht="12.75">
      <c r="A207" s="65">
        <v>44034</v>
      </c>
      <c r="B207" s="33"/>
      <c r="C207" s="185" t="s">
        <v>84</v>
      </c>
      <c r="D207" s="67" t="s">
        <v>509</v>
      </c>
      <c r="E207" s="34"/>
      <c r="F207" s="35"/>
      <c r="G207" s="36">
        <v>49792.96</v>
      </c>
      <c r="H207" s="35"/>
    </row>
    <row r="208" spans="1:8" ht="12.75">
      <c r="A208" s="65">
        <v>44034</v>
      </c>
      <c r="B208" s="33"/>
      <c r="C208" s="185" t="s">
        <v>85</v>
      </c>
      <c r="D208" s="67" t="s">
        <v>509</v>
      </c>
      <c r="E208" s="34"/>
      <c r="F208" s="35"/>
      <c r="G208" s="36">
        <v>118618.55</v>
      </c>
      <c r="H208" s="35"/>
    </row>
    <row r="209" spans="1:8" ht="12.75">
      <c r="A209" s="65">
        <v>44034</v>
      </c>
      <c r="B209" s="33"/>
      <c r="C209" s="185" t="s">
        <v>105</v>
      </c>
      <c r="D209" s="67" t="s">
        <v>509</v>
      </c>
      <c r="E209" s="34"/>
      <c r="F209" s="35"/>
      <c r="G209" s="36">
        <v>298.65</v>
      </c>
      <c r="H209" s="35"/>
    </row>
    <row r="210" spans="1:8" ht="12.75">
      <c r="A210" s="65">
        <v>44034</v>
      </c>
      <c r="B210" s="33"/>
      <c r="C210" s="185" t="s">
        <v>106</v>
      </c>
      <c r="D210" s="67" t="s">
        <v>509</v>
      </c>
      <c r="E210" s="34"/>
      <c r="F210" s="35"/>
      <c r="G210" s="36">
        <v>10618.93</v>
      </c>
      <c r="H210" s="35"/>
    </row>
    <row r="211" spans="1:8" ht="12.75">
      <c r="A211" s="65">
        <v>44034</v>
      </c>
      <c r="B211" s="33"/>
      <c r="C211" s="185" t="s">
        <v>86</v>
      </c>
      <c r="D211" s="67" t="s">
        <v>509</v>
      </c>
      <c r="E211" s="34"/>
      <c r="F211" s="35"/>
      <c r="G211" s="36">
        <v>67953.13</v>
      </c>
      <c r="H211" s="35"/>
    </row>
    <row r="212" spans="1:8" ht="12.75">
      <c r="A212" s="65">
        <v>44034</v>
      </c>
      <c r="B212" s="33"/>
      <c r="C212" s="185" t="s">
        <v>87</v>
      </c>
      <c r="D212" s="67" t="s">
        <v>509</v>
      </c>
      <c r="E212" s="34"/>
      <c r="F212" s="35"/>
      <c r="G212" s="36">
        <v>17496.2</v>
      </c>
      <c r="H212" s="35"/>
    </row>
    <row r="213" spans="1:8" ht="12.75">
      <c r="A213" s="65">
        <v>44034</v>
      </c>
      <c r="B213" s="33"/>
      <c r="C213" s="185" t="s">
        <v>119</v>
      </c>
      <c r="D213" s="67" t="s">
        <v>509</v>
      </c>
      <c r="E213" s="34"/>
      <c r="F213" s="35"/>
      <c r="G213" s="36">
        <v>3133347.08</v>
      </c>
      <c r="H213" s="35"/>
    </row>
    <row r="214" spans="1:8" ht="12.75">
      <c r="A214" s="65">
        <v>44034</v>
      </c>
      <c r="B214" s="33"/>
      <c r="C214" s="185" t="s">
        <v>88</v>
      </c>
      <c r="D214" s="67" t="s">
        <v>509</v>
      </c>
      <c r="E214" s="34"/>
      <c r="F214" s="35"/>
      <c r="G214" s="36">
        <v>65861.52</v>
      </c>
      <c r="H214" s="35"/>
    </row>
    <row r="215" spans="1:8" ht="12.75">
      <c r="A215" s="65">
        <v>44034</v>
      </c>
      <c r="B215" s="33"/>
      <c r="C215" s="185" t="s">
        <v>109</v>
      </c>
      <c r="D215" s="67" t="s">
        <v>509</v>
      </c>
      <c r="E215" s="34"/>
      <c r="F215" s="35"/>
      <c r="G215" s="36">
        <v>1609.69</v>
      </c>
      <c r="H215" s="35"/>
    </row>
    <row r="216" spans="1:8" ht="12.75">
      <c r="A216" s="65">
        <v>44034</v>
      </c>
      <c r="B216" s="33"/>
      <c r="C216" s="185" t="s">
        <v>89</v>
      </c>
      <c r="D216" s="67" t="s">
        <v>509</v>
      </c>
      <c r="E216" s="34"/>
      <c r="F216" s="35"/>
      <c r="G216" s="36">
        <v>3852.35</v>
      </c>
      <c r="H216" s="35"/>
    </row>
    <row r="217" spans="1:8" ht="12.75">
      <c r="A217" s="65">
        <v>44034</v>
      </c>
      <c r="B217" s="33"/>
      <c r="C217" s="185" t="s">
        <v>90</v>
      </c>
      <c r="D217" s="67" t="s">
        <v>509</v>
      </c>
      <c r="E217" s="34"/>
      <c r="F217" s="35"/>
      <c r="G217" s="36">
        <v>3918.47</v>
      </c>
      <c r="H217" s="35"/>
    </row>
    <row r="218" spans="1:8" ht="12.75">
      <c r="A218" s="65">
        <v>44034</v>
      </c>
      <c r="B218" s="33"/>
      <c r="C218" s="185" t="s">
        <v>91</v>
      </c>
      <c r="D218" s="67" t="s">
        <v>509</v>
      </c>
      <c r="E218" s="34"/>
      <c r="F218" s="35"/>
      <c r="G218" s="36">
        <v>19593.96</v>
      </c>
      <c r="H218" s="35"/>
    </row>
    <row r="219" spans="1:8" ht="12.75">
      <c r="A219" s="65">
        <v>44034</v>
      </c>
      <c r="B219" s="33"/>
      <c r="C219" s="185" t="s">
        <v>94</v>
      </c>
      <c r="D219" s="67" t="s">
        <v>509</v>
      </c>
      <c r="E219" s="34"/>
      <c r="F219" s="35"/>
      <c r="G219" s="36">
        <v>593.74</v>
      </c>
      <c r="H219" s="35"/>
    </row>
    <row r="220" spans="1:8" ht="12.75">
      <c r="A220" s="65">
        <v>44034</v>
      </c>
      <c r="B220" s="33"/>
      <c r="C220" s="185" t="s">
        <v>111</v>
      </c>
      <c r="D220" s="67" t="s">
        <v>509</v>
      </c>
      <c r="E220" s="34"/>
      <c r="F220" s="35"/>
      <c r="G220" s="36">
        <v>342.17</v>
      </c>
      <c r="H220" s="35"/>
    </row>
    <row r="221" spans="1:8" ht="12.75">
      <c r="A221" s="65">
        <v>44034</v>
      </c>
      <c r="B221" s="33"/>
      <c r="C221" s="185" t="s">
        <v>95</v>
      </c>
      <c r="D221" s="67" t="s">
        <v>509</v>
      </c>
      <c r="E221" s="34"/>
      <c r="F221" s="35"/>
      <c r="G221" s="36">
        <v>1138.41</v>
      </c>
      <c r="H221" s="35"/>
    </row>
    <row r="222" spans="1:8" ht="12.75">
      <c r="A222" s="65">
        <v>44034</v>
      </c>
      <c r="B222" s="33"/>
      <c r="C222" s="185" t="s">
        <v>92</v>
      </c>
      <c r="D222" s="67" t="s">
        <v>509</v>
      </c>
      <c r="E222" s="34"/>
      <c r="F222" s="35"/>
      <c r="G222" s="36">
        <v>241023.66</v>
      </c>
      <c r="H222" s="35"/>
    </row>
    <row r="223" spans="1:8" ht="12.75">
      <c r="A223" s="65">
        <v>44034</v>
      </c>
      <c r="B223" s="33"/>
      <c r="C223" s="185" t="s">
        <v>292</v>
      </c>
      <c r="D223" s="67" t="s">
        <v>509</v>
      </c>
      <c r="E223" s="34"/>
      <c r="F223" s="35"/>
      <c r="G223" s="36">
        <v>1160.06</v>
      </c>
      <c r="H223" s="35"/>
    </row>
    <row r="224" spans="1:8" ht="12.75">
      <c r="A224" s="65">
        <v>44036</v>
      </c>
      <c r="B224" s="33"/>
      <c r="C224" s="185" t="s">
        <v>818</v>
      </c>
      <c r="D224" s="67"/>
      <c r="E224" s="34"/>
      <c r="F224" s="35"/>
      <c r="G224" s="36">
        <v>80550</v>
      </c>
      <c r="H224" s="35"/>
    </row>
    <row r="225" spans="1:8" ht="12.75">
      <c r="A225" s="65"/>
      <c r="B225" s="33"/>
      <c r="C225" s="33"/>
      <c r="D225" s="67"/>
      <c r="E225" s="34"/>
      <c r="F225" s="35"/>
      <c r="G225" s="36"/>
      <c r="H225" s="35"/>
    </row>
    <row r="226" spans="1:8" ht="12.75">
      <c r="A226" s="65"/>
      <c r="B226" s="33"/>
      <c r="C226" s="33"/>
      <c r="D226" s="67"/>
      <c r="E226" s="34"/>
      <c r="F226" s="35"/>
      <c r="G226" s="36"/>
      <c r="H226" s="35"/>
    </row>
    <row r="227" spans="1:8" ht="12.75">
      <c r="A227" s="65"/>
      <c r="B227" s="33"/>
      <c r="C227" s="33"/>
      <c r="D227" s="67"/>
      <c r="E227" s="34"/>
      <c r="F227" s="35"/>
      <c r="G227" s="36"/>
      <c r="H227" s="35"/>
    </row>
    <row r="228" spans="1:8" ht="12.75">
      <c r="A228" s="65"/>
      <c r="B228" s="33"/>
      <c r="C228" s="33"/>
      <c r="D228" s="67"/>
      <c r="E228" s="34"/>
      <c r="F228" s="35"/>
      <c r="G228" s="36"/>
      <c r="H228" s="35"/>
    </row>
    <row r="229" spans="1:8" ht="12.75">
      <c r="A229" s="64"/>
      <c r="B229" s="33"/>
      <c r="C229" s="33"/>
      <c r="D229" s="56"/>
      <c r="E229" s="34"/>
      <c r="F229" s="35"/>
      <c r="G229" s="36"/>
      <c r="H229" s="35"/>
    </row>
    <row r="230" spans="1:8" ht="12.75">
      <c r="A230" s="64"/>
      <c r="B230" s="33"/>
      <c r="C230" s="33"/>
      <c r="D230" s="56"/>
      <c r="E230" s="34"/>
      <c r="F230" s="35"/>
      <c r="G230" s="36"/>
      <c r="H230" s="35"/>
    </row>
    <row r="231" spans="1:8" ht="12.75">
      <c r="A231" s="64"/>
      <c r="B231" s="33"/>
      <c r="C231" s="33"/>
      <c r="D231" s="56"/>
      <c r="E231" s="34"/>
      <c r="F231" s="35"/>
      <c r="G231" s="36"/>
      <c r="H231" s="35"/>
    </row>
    <row r="232" spans="1:8" ht="12.75">
      <c r="A232" s="64"/>
      <c r="B232" s="33"/>
      <c r="C232" s="42"/>
      <c r="D232" s="56"/>
      <c r="E232" s="34"/>
      <c r="F232" s="35"/>
      <c r="G232" s="36"/>
      <c r="H232" s="35"/>
    </row>
    <row r="233" spans="1:8" ht="12.75">
      <c r="A233" s="64"/>
      <c r="B233" s="33"/>
      <c r="C233" s="42"/>
      <c r="D233" s="56"/>
      <c r="E233" s="34"/>
      <c r="F233" s="35"/>
      <c r="G233" s="36"/>
      <c r="H233" s="35"/>
    </row>
    <row r="234" spans="1:8" ht="12.75">
      <c r="A234" s="64"/>
      <c r="B234" s="33"/>
      <c r="C234" s="33"/>
      <c r="D234" s="68"/>
      <c r="E234" s="34"/>
      <c r="F234" s="35"/>
      <c r="G234" s="36"/>
      <c r="H234" s="35"/>
    </row>
    <row r="235" spans="1:8" ht="12.75">
      <c r="A235" s="64"/>
      <c r="B235" s="33"/>
      <c r="C235" s="33"/>
      <c r="D235" s="68"/>
      <c r="E235" s="34"/>
      <c r="F235" s="35"/>
      <c r="G235" s="36"/>
      <c r="H235" s="35"/>
    </row>
    <row r="236" spans="1:8" ht="12.75">
      <c r="A236" s="64"/>
      <c r="B236" s="33"/>
      <c r="C236" s="33"/>
      <c r="D236" s="68"/>
      <c r="E236" s="34"/>
      <c r="F236" s="35"/>
      <c r="G236" s="36"/>
      <c r="H236" s="35"/>
    </row>
  </sheetData>
  <sheetProtection/>
  <mergeCells count="9">
    <mergeCell ref="A1:A4"/>
    <mergeCell ref="B1:B4"/>
    <mergeCell ref="C1:C4"/>
    <mergeCell ref="D1:D4"/>
    <mergeCell ref="E1:E4"/>
    <mergeCell ref="F2:H2"/>
    <mergeCell ref="F3:F4"/>
    <mergeCell ref="G3:G4"/>
    <mergeCell ref="H3:H4"/>
  </mergeCells>
  <printOptions gridLines="1"/>
  <pageMargins left="0.7480314960629921" right="0.5118110236220472" top="0.7874015748031497" bottom="0.7874015748031497" header="0.35433070866141736" footer="0.35433070866141736"/>
  <pageSetup horizontalDpi="600" verticalDpi="600" orientation="landscape" scale="9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41" sqref="A1:IV41"/>
    </sheetView>
  </sheetViews>
  <sheetFormatPr defaultColWidth="11.421875" defaultRowHeight="12.75"/>
  <cols>
    <col min="1" max="1" width="9.8515625" style="74" customWidth="1"/>
    <col min="2" max="2" width="4.7109375" style="4" customWidth="1"/>
    <col min="3" max="3" width="53.421875" style="0" customWidth="1"/>
    <col min="4" max="4" width="7.8515625" style="0" customWidth="1"/>
    <col min="5" max="5" width="8.7109375" style="0" customWidth="1"/>
    <col min="6" max="7" width="13.421875" style="0" customWidth="1"/>
    <col min="8" max="8" width="14.28125" style="0" bestFit="1" customWidth="1"/>
  </cols>
  <sheetData>
    <row r="1" spans="1:8" ht="13.5" thickBot="1">
      <c r="A1" s="144" t="s">
        <v>0</v>
      </c>
      <c r="B1" s="147" t="s">
        <v>1</v>
      </c>
      <c r="C1" s="162" t="s">
        <v>541</v>
      </c>
      <c r="D1" s="106" t="s">
        <v>63</v>
      </c>
      <c r="E1" s="153" t="s">
        <v>2</v>
      </c>
      <c r="F1" s="84">
        <v>1</v>
      </c>
      <c r="G1" s="84">
        <v>2</v>
      </c>
      <c r="H1" s="84">
        <v>3</v>
      </c>
    </row>
    <row r="2" spans="1:8" ht="13.5" thickBot="1">
      <c r="A2" s="145"/>
      <c r="B2" s="148"/>
      <c r="C2" s="163"/>
      <c r="D2" s="107"/>
      <c r="E2" s="154"/>
      <c r="F2" s="156"/>
      <c r="G2" s="157"/>
      <c r="H2" s="158"/>
    </row>
    <row r="3" spans="1:8" ht="12.75">
      <c r="A3" s="145"/>
      <c r="B3" s="148"/>
      <c r="C3" s="163"/>
      <c r="D3" s="107"/>
      <c r="E3" s="154"/>
      <c r="F3" s="153" t="s">
        <v>3</v>
      </c>
      <c r="G3" s="153" t="s">
        <v>4</v>
      </c>
      <c r="H3" s="153" t="s">
        <v>5</v>
      </c>
    </row>
    <row r="4" spans="1:8" ht="13.5" thickBot="1">
      <c r="A4" s="146"/>
      <c r="B4" s="149"/>
      <c r="C4" s="164"/>
      <c r="D4" s="108"/>
      <c r="E4" s="155"/>
      <c r="F4" s="155"/>
      <c r="G4" s="155"/>
      <c r="H4" s="155"/>
    </row>
    <row r="5" spans="1:8" ht="12.75">
      <c r="A5" s="66" t="s">
        <v>366</v>
      </c>
      <c r="B5" s="55"/>
      <c r="C5" s="44" t="s">
        <v>370</v>
      </c>
      <c r="D5" s="44"/>
      <c r="E5" s="55"/>
      <c r="F5" s="51"/>
      <c r="G5" s="51"/>
      <c r="H5" s="52">
        <v>0</v>
      </c>
    </row>
    <row r="6" spans="1:8" ht="12.75">
      <c r="A6" s="69"/>
      <c r="B6" s="55"/>
      <c r="C6" s="58" t="s">
        <v>7</v>
      </c>
      <c r="D6" s="31"/>
      <c r="E6" s="55"/>
      <c r="F6" s="51"/>
      <c r="G6" s="51"/>
      <c r="H6" s="52"/>
    </row>
    <row r="7" spans="1:8" ht="12.75">
      <c r="A7" s="65">
        <v>44025</v>
      </c>
      <c r="B7" s="6"/>
      <c r="C7" s="7" t="s">
        <v>542</v>
      </c>
      <c r="D7" s="7"/>
      <c r="E7" s="6"/>
      <c r="F7" s="9">
        <v>18451217</v>
      </c>
      <c r="G7" s="9"/>
      <c r="H7" s="15"/>
    </row>
    <row r="8" spans="1:8" ht="12.75">
      <c r="A8" s="65">
        <v>44026</v>
      </c>
      <c r="B8" s="6"/>
      <c r="C8" s="7" t="s">
        <v>543</v>
      </c>
      <c r="D8" s="7"/>
      <c r="E8" s="6"/>
      <c r="F8" s="9">
        <v>39677308</v>
      </c>
      <c r="G8" s="9"/>
      <c r="H8" s="15"/>
    </row>
    <row r="9" spans="1:8" ht="12.75">
      <c r="A9" s="65">
        <v>44029</v>
      </c>
      <c r="B9" s="6"/>
      <c r="C9" s="7" t="s">
        <v>723</v>
      </c>
      <c r="D9" s="7"/>
      <c r="E9" s="6"/>
      <c r="F9" s="9"/>
      <c r="G9" s="9">
        <v>783939.37</v>
      </c>
      <c r="H9" s="15"/>
    </row>
    <row r="10" spans="1:8" ht="12.75">
      <c r="A10" s="65">
        <v>44040</v>
      </c>
      <c r="B10" s="6"/>
      <c r="C10" s="7" t="s">
        <v>134</v>
      </c>
      <c r="D10" s="7" t="s">
        <v>736</v>
      </c>
      <c r="E10" s="6"/>
      <c r="F10" s="9"/>
      <c r="G10" s="9"/>
      <c r="H10" s="15"/>
    </row>
    <row r="11" spans="1:8" ht="12.75">
      <c r="A11" s="65"/>
      <c r="B11" s="6"/>
      <c r="C11" s="7"/>
      <c r="D11" s="7"/>
      <c r="E11" s="6"/>
      <c r="F11" s="9"/>
      <c r="G11" s="9"/>
      <c r="H11" s="15"/>
    </row>
    <row r="12" spans="1:8" ht="12.75">
      <c r="A12" s="65"/>
      <c r="B12" s="6"/>
      <c r="C12" s="7"/>
      <c r="D12" s="7"/>
      <c r="E12" s="6"/>
      <c r="F12" s="9"/>
      <c r="G12" s="9"/>
      <c r="H12" s="15"/>
    </row>
    <row r="13" spans="1:8" ht="12.75">
      <c r="A13" s="65"/>
      <c r="B13" s="6"/>
      <c r="C13" s="7"/>
      <c r="D13" s="7"/>
      <c r="E13" s="6"/>
      <c r="F13" s="9"/>
      <c r="G13" s="9"/>
      <c r="H13" s="15"/>
    </row>
  </sheetData>
  <sheetProtection/>
  <mergeCells count="9">
    <mergeCell ref="A1:A4"/>
    <mergeCell ref="B1:B4"/>
    <mergeCell ref="C1:C4"/>
    <mergeCell ref="D1:D4"/>
    <mergeCell ref="E1:E4"/>
    <mergeCell ref="F2:H2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55">
      <selection activeCell="M21" sqref="M21"/>
    </sheetView>
  </sheetViews>
  <sheetFormatPr defaultColWidth="11.421875" defaultRowHeight="12.75"/>
  <cols>
    <col min="1" max="1" width="10.8515625" style="74" customWidth="1"/>
    <col min="2" max="2" width="5.140625" style="0" customWidth="1"/>
    <col min="3" max="3" width="64.00390625" style="0" customWidth="1"/>
    <col min="4" max="5" width="7.421875" style="0" customWidth="1"/>
    <col min="6" max="6" width="13.57421875" style="0" customWidth="1"/>
    <col min="7" max="7" width="14.00390625" style="0" customWidth="1"/>
  </cols>
  <sheetData>
    <row r="1" spans="1:8" ht="13.5" thickBot="1">
      <c r="A1" s="144" t="s">
        <v>0</v>
      </c>
      <c r="B1" s="147" t="s">
        <v>1</v>
      </c>
      <c r="C1" s="162" t="s">
        <v>620</v>
      </c>
      <c r="D1" s="106" t="s">
        <v>63</v>
      </c>
      <c r="E1" s="153" t="s">
        <v>2</v>
      </c>
      <c r="F1" s="84">
        <v>1</v>
      </c>
      <c r="G1" s="84">
        <v>2</v>
      </c>
      <c r="H1" s="84">
        <v>3</v>
      </c>
    </row>
    <row r="2" spans="1:8" ht="13.5" thickBot="1">
      <c r="A2" s="145"/>
      <c r="B2" s="148"/>
      <c r="C2" s="163"/>
      <c r="D2" s="107"/>
      <c r="E2" s="154"/>
      <c r="F2" s="156"/>
      <c r="G2" s="157"/>
      <c r="H2" s="158"/>
    </row>
    <row r="3" spans="1:8" ht="12.75">
      <c r="A3" s="145"/>
      <c r="B3" s="148"/>
      <c r="C3" s="163"/>
      <c r="D3" s="107"/>
      <c r="E3" s="154"/>
      <c r="F3" s="153" t="s">
        <v>3</v>
      </c>
      <c r="G3" s="153" t="s">
        <v>4</v>
      </c>
      <c r="H3" s="153" t="s">
        <v>5</v>
      </c>
    </row>
    <row r="4" spans="1:8" ht="13.5" thickBot="1">
      <c r="A4" s="146"/>
      <c r="B4" s="149"/>
      <c r="C4" s="164"/>
      <c r="D4" s="108"/>
      <c r="E4" s="155"/>
      <c r="F4" s="155"/>
      <c r="G4" s="155"/>
      <c r="H4" s="155"/>
    </row>
    <row r="5" spans="1:8" ht="12.75">
      <c r="A5" s="66" t="s">
        <v>366</v>
      </c>
      <c r="B5" s="50"/>
      <c r="C5" s="44" t="s">
        <v>370</v>
      </c>
      <c r="D5" s="44"/>
      <c r="E5" s="55"/>
      <c r="F5" s="51"/>
      <c r="G5" s="51"/>
      <c r="H5" s="52"/>
    </row>
    <row r="6" spans="1:8" ht="12.75">
      <c r="A6" s="69"/>
      <c r="B6" s="50"/>
      <c r="C6" s="58" t="s">
        <v>7</v>
      </c>
      <c r="D6" s="44"/>
      <c r="E6" s="55"/>
      <c r="F6" s="51"/>
      <c r="G6" s="51"/>
      <c r="H6" s="52"/>
    </row>
    <row r="7" spans="1:8" ht="12.75">
      <c r="A7" s="65">
        <v>44013</v>
      </c>
      <c r="B7" s="7"/>
      <c r="C7" s="48" t="s">
        <v>371</v>
      </c>
      <c r="D7" s="33"/>
      <c r="E7" s="7"/>
      <c r="F7" s="8"/>
      <c r="G7" s="9">
        <v>47005.91</v>
      </c>
      <c r="H7" s="18"/>
    </row>
    <row r="8" spans="1:8" ht="12.75">
      <c r="A8" s="65">
        <v>44013</v>
      </c>
      <c r="B8" s="7"/>
      <c r="C8" s="48" t="s">
        <v>372</v>
      </c>
      <c r="D8" s="33"/>
      <c r="E8" s="7"/>
      <c r="F8" s="8"/>
      <c r="G8" s="9">
        <v>28152.96</v>
      </c>
      <c r="H8" s="18"/>
    </row>
    <row r="9" spans="1:8" ht="12.75">
      <c r="A9" s="65">
        <v>44020</v>
      </c>
      <c r="B9" s="7"/>
      <c r="C9" s="48" t="s">
        <v>503</v>
      </c>
      <c r="D9" s="48"/>
      <c r="E9" s="7"/>
      <c r="F9" s="8"/>
      <c r="G9" s="9">
        <v>28939.99</v>
      </c>
      <c r="H9" s="18"/>
    </row>
    <row r="10" spans="1:8" ht="12.75">
      <c r="A10" s="65">
        <v>44026</v>
      </c>
      <c r="B10" s="7"/>
      <c r="C10" s="33" t="s">
        <v>519</v>
      </c>
      <c r="D10" s="48"/>
      <c r="E10" s="7"/>
      <c r="F10" s="8"/>
      <c r="G10" s="9">
        <v>17400</v>
      </c>
      <c r="H10" s="18"/>
    </row>
    <row r="11" spans="1:8" ht="12.75">
      <c r="A11" s="65">
        <v>44026</v>
      </c>
      <c r="B11" s="7"/>
      <c r="C11" s="48" t="s">
        <v>520</v>
      </c>
      <c r="D11" s="48"/>
      <c r="E11" s="7"/>
      <c r="F11" s="8"/>
      <c r="G11" s="9">
        <v>457139.76</v>
      </c>
      <c r="H11" s="18"/>
    </row>
    <row r="12" spans="1:8" ht="12.75">
      <c r="A12" s="65">
        <v>44026</v>
      </c>
      <c r="B12" s="7"/>
      <c r="C12" s="48" t="s">
        <v>536</v>
      </c>
      <c r="D12" s="48"/>
      <c r="E12" s="7"/>
      <c r="F12" s="8"/>
      <c r="G12" s="9">
        <v>21065.6</v>
      </c>
      <c r="H12" s="18"/>
    </row>
    <row r="13" spans="1:8" ht="12.75">
      <c r="A13" s="65">
        <v>44026</v>
      </c>
      <c r="B13" s="7"/>
      <c r="C13" s="48" t="s">
        <v>537</v>
      </c>
      <c r="D13" s="48"/>
      <c r="E13" s="7"/>
      <c r="F13" s="8"/>
      <c r="G13" s="9">
        <v>34104</v>
      </c>
      <c r="H13" s="18"/>
    </row>
    <row r="14" spans="1:8" ht="12.75">
      <c r="A14" s="65">
        <v>44028</v>
      </c>
      <c r="B14" s="7"/>
      <c r="C14" s="48" t="s">
        <v>573</v>
      </c>
      <c r="D14" s="48"/>
      <c r="E14" s="7"/>
      <c r="F14" s="8"/>
      <c r="G14" s="9">
        <v>51437.54</v>
      </c>
      <c r="H14" s="18"/>
    </row>
    <row r="15" spans="1:8" ht="12.75">
      <c r="A15" s="65">
        <v>44028</v>
      </c>
      <c r="B15" s="7"/>
      <c r="C15" s="7" t="s">
        <v>574</v>
      </c>
      <c r="D15" s="48"/>
      <c r="E15" s="7"/>
      <c r="F15" s="8"/>
      <c r="G15" s="9">
        <v>11264</v>
      </c>
      <c r="H15" s="18"/>
    </row>
    <row r="16" spans="1:8" ht="12.75">
      <c r="A16" s="65">
        <v>44028</v>
      </c>
      <c r="B16" s="7"/>
      <c r="C16" s="48" t="s">
        <v>575</v>
      </c>
      <c r="D16" s="48"/>
      <c r="E16" s="7"/>
      <c r="F16" s="8"/>
      <c r="G16" s="9">
        <v>54098.79</v>
      </c>
      <c r="H16" s="18"/>
    </row>
    <row r="17" spans="1:8" ht="12.75">
      <c r="A17" s="65">
        <v>44028</v>
      </c>
      <c r="B17" s="7"/>
      <c r="C17" s="48" t="s">
        <v>576</v>
      </c>
      <c r="D17" s="48"/>
      <c r="E17" s="7"/>
      <c r="F17" s="8"/>
      <c r="G17" s="9">
        <v>29337.61</v>
      </c>
      <c r="H17" s="18"/>
    </row>
    <row r="18" spans="1:8" ht="12.75">
      <c r="A18" s="65">
        <v>44028</v>
      </c>
      <c r="B18" s="7"/>
      <c r="C18" s="48" t="s">
        <v>577</v>
      </c>
      <c r="D18" s="48"/>
      <c r="E18" s="7"/>
      <c r="F18" s="8"/>
      <c r="G18" s="9">
        <v>58945.13</v>
      </c>
      <c r="H18" s="18"/>
    </row>
    <row r="19" spans="1:8" ht="12.75">
      <c r="A19" s="65">
        <v>44032</v>
      </c>
      <c r="B19" s="7"/>
      <c r="C19" s="48" t="s">
        <v>621</v>
      </c>
      <c r="D19" s="48"/>
      <c r="E19" s="7"/>
      <c r="F19" s="8"/>
      <c r="G19" s="9">
        <v>3680.3</v>
      </c>
      <c r="H19" s="18"/>
    </row>
    <row r="20" spans="1:8" ht="12.75">
      <c r="A20" s="65">
        <v>44032</v>
      </c>
      <c r="B20" s="7"/>
      <c r="C20" s="48" t="s">
        <v>624</v>
      </c>
      <c r="D20" s="48"/>
      <c r="E20" s="7"/>
      <c r="F20" s="8"/>
      <c r="G20" s="9">
        <v>46135.82</v>
      </c>
      <c r="H20" s="18"/>
    </row>
    <row r="21" spans="1:8" ht="12.75">
      <c r="A21" s="65">
        <v>44032</v>
      </c>
      <c r="B21" s="7"/>
      <c r="C21" s="185" t="s">
        <v>625</v>
      </c>
      <c r="D21" s="48"/>
      <c r="E21" s="7"/>
      <c r="F21" s="8"/>
      <c r="G21" s="9">
        <v>69791.33</v>
      </c>
      <c r="H21" s="18"/>
    </row>
    <row r="22" spans="1:8" ht="12.75">
      <c r="A22" s="65">
        <v>44033</v>
      </c>
      <c r="B22" s="7"/>
      <c r="C22" s="187" t="s">
        <v>711</v>
      </c>
      <c r="D22" s="48"/>
      <c r="E22" s="7"/>
      <c r="F22" s="8"/>
      <c r="G22" s="9">
        <v>9496.04</v>
      </c>
      <c r="H22" s="18"/>
    </row>
    <row r="23" spans="1:8" ht="12.75">
      <c r="A23" s="65">
        <v>44036</v>
      </c>
      <c r="B23" s="7"/>
      <c r="C23" s="187" t="s">
        <v>734</v>
      </c>
      <c r="D23" s="48"/>
      <c r="E23" s="7"/>
      <c r="F23" s="8"/>
      <c r="G23" s="9">
        <v>2374.01</v>
      </c>
      <c r="H23" s="18"/>
    </row>
    <row r="24" spans="1:8" ht="12.75">
      <c r="A24" s="65">
        <v>44015</v>
      </c>
      <c r="B24" s="7"/>
      <c r="C24" s="185" t="s">
        <v>737</v>
      </c>
      <c r="D24" s="48"/>
      <c r="E24" s="7"/>
      <c r="F24" s="8"/>
      <c r="G24" s="9">
        <v>200000</v>
      </c>
      <c r="H24" s="18"/>
    </row>
    <row r="25" spans="1:8" ht="12.75">
      <c r="A25" s="65">
        <v>44022</v>
      </c>
      <c r="B25" s="7"/>
      <c r="C25" s="185" t="s">
        <v>399</v>
      </c>
      <c r="D25" s="83" t="s">
        <v>366</v>
      </c>
      <c r="E25" s="7"/>
      <c r="F25" s="8"/>
      <c r="G25" s="9">
        <v>48039.33</v>
      </c>
      <c r="H25" s="18"/>
    </row>
    <row r="26" spans="1:8" ht="12.75">
      <c r="A26" s="65">
        <v>44022</v>
      </c>
      <c r="B26" s="7"/>
      <c r="C26" s="185" t="s">
        <v>400</v>
      </c>
      <c r="D26" s="83" t="s">
        <v>366</v>
      </c>
      <c r="E26" s="7"/>
      <c r="F26" s="8"/>
      <c r="G26" s="9">
        <v>23387</v>
      </c>
      <c r="H26" s="18"/>
    </row>
    <row r="27" spans="1:8" ht="12.75">
      <c r="A27" s="65">
        <v>44022</v>
      </c>
      <c r="B27" s="7"/>
      <c r="C27" s="185" t="s">
        <v>401</v>
      </c>
      <c r="D27" s="83" t="s">
        <v>366</v>
      </c>
      <c r="E27" s="7"/>
      <c r="F27" s="8"/>
      <c r="G27" s="9">
        <v>68144.17</v>
      </c>
      <c r="H27" s="18"/>
    </row>
    <row r="28" spans="1:8" ht="12.75">
      <c r="A28" s="65">
        <v>44022</v>
      </c>
      <c r="B28" s="7"/>
      <c r="C28" s="185" t="s">
        <v>402</v>
      </c>
      <c r="D28" s="83" t="s">
        <v>366</v>
      </c>
      <c r="E28" s="7"/>
      <c r="F28" s="8"/>
      <c r="G28" s="9">
        <v>44724.33</v>
      </c>
      <c r="H28" s="18"/>
    </row>
    <row r="29" spans="1:8" ht="12.75">
      <c r="A29" s="65">
        <v>44022</v>
      </c>
      <c r="B29" s="7"/>
      <c r="C29" s="185" t="s">
        <v>403</v>
      </c>
      <c r="D29" s="83" t="s">
        <v>366</v>
      </c>
      <c r="E29" s="7"/>
      <c r="F29" s="8"/>
      <c r="G29" s="9">
        <v>38018.5</v>
      </c>
      <c r="H29" s="18"/>
    </row>
    <row r="30" spans="1:8" ht="12.75">
      <c r="A30" s="65">
        <v>44022</v>
      </c>
      <c r="B30" s="7"/>
      <c r="C30" s="33" t="s">
        <v>404</v>
      </c>
      <c r="D30" s="83" t="s">
        <v>366</v>
      </c>
      <c r="E30" s="7"/>
      <c r="F30" s="8"/>
      <c r="G30" s="9">
        <v>16967.17</v>
      </c>
      <c r="H30" s="18"/>
    </row>
    <row r="31" spans="1:8" ht="12.75">
      <c r="A31" s="65">
        <v>44022</v>
      </c>
      <c r="B31" s="7"/>
      <c r="C31" s="33" t="s">
        <v>405</v>
      </c>
      <c r="D31" s="83" t="s">
        <v>366</v>
      </c>
      <c r="E31" s="7"/>
      <c r="F31" s="8"/>
      <c r="G31" s="9">
        <v>63176.17</v>
      </c>
      <c r="H31" s="18"/>
    </row>
    <row r="32" spans="1:8" ht="12.75">
      <c r="A32" s="65">
        <v>44022</v>
      </c>
      <c r="B32" s="7"/>
      <c r="C32" s="48" t="s">
        <v>406</v>
      </c>
      <c r="D32" s="83" t="s">
        <v>366</v>
      </c>
      <c r="E32" s="7"/>
      <c r="F32" s="8"/>
      <c r="G32" s="9">
        <v>40398.17</v>
      </c>
      <c r="H32" s="18"/>
    </row>
    <row r="33" spans="1:8" ht="12.75">
      <c r="A33" s="65">
        <v>44022</v>
      </c>
      <c r="B33" s="7"/>
      <c r="C33" s="48" t="s">
        <v>407</v>
      </c>
      <c r="D33" s="83" t="s">
        <v>366</v>
      </c>
      <c r="E33" s="7"/>
      <c r="F33" s="8"/>
      <c r="G33" s="9">
        <v>33906.83</v>
      </c>
      <c r="H33" s="18"/>
    </row>
    <row r="34" spans="1:8" ht="12.75">
      <c r="A34" s="65">
        <v>44022</v>
      </c>
      <c r="B34" s="7"/>
      <c r="C34" s="48" t="s">
        <v>408</v>
      </c>
      <c r="D34" s="83" t="s">
        <v>366</v>
      </c>
      <c r="E34" s="7"/>
      <c r="F34" s="8"/>
      <c r="G34" s="9">
        <v>19123.5</v>
      </c>
      <c r="H34" s="18"/>
    </row>
    <row r="35" spans="1:8" ht="12.75">
      <c r="A35" s="65">
        <v>44022</v>
      </c>
      <c r="B35" s="7"/>
      <c r="C35" s="48" t="s">
        <v>409</v>
      </c>
      <c r="D35" s="83" t="s">
        <v>366</v>
      </c>
      <c r="E35" s="7"/>
      <c r="F35" s="8"/>
      <c r="G35" s="9">
        <v>30909.83</v>
      </c>
      <c r="H35" s="18"/>
    </row>
    <row r="36" spans="1:8" ht="12.75">
      <c r="A36" s="65">
        <v>44022</v>
      </c>
      <c r="B36" s="7"/>
      <c r="C36" s="48" t="s">
        <v>410</v>
      </c>
      <c r="D36" s="83" t="s">
        <v>366</v>
      </c>
      <c r="E36" s="7"/>
      <c r="F36" s="8"/>
      <c r="G36" s="9">
        <v>45942.33</v>
      </c>
      <c r="H36" s="18"/>
    </row>
    <row r="37" spans="1:8" ht="12.75">
      <c r="A37" s="65">
        <v>44022</v>
      </c>
      <c r="B37" s="7"/>
      <c r="C37" s="48" t="s">
        <v>411</v>
      </c>
      <c r="D37" s="83" t="s">
        <v>366</v>
      </c>
      <c r="E37" s="7"/>
      <c r="F37" s="8"/>
      <c r="G37" s="9">
        <v>40935.17</v>
      </c>
      <c r="H37" s="18"/>
    </row>
    <row r="38" spans="1:8" ht="12.75">
      <c r="A38" s="65">
        <v>44022</v>
      </c>
      <c r="B38" s="7"/>
      <c r="C38" s="48" t="s">
        <v>412</v>
      </c>
      <c r="D38" s="83" t="s">
        <v>366</v>
      </c>
      <c r="E38" s="7"/>
      <c r="F38" s="8"/>
      <c r="G38" s="9">
        <v>24758.17</v>
      </c>
      <c r="H38" s="18"/>
    </row>
    <row r="39" spans="1:8" ht="12.75">
      <c r="A39" s="65">
        <v>44022</v>
      </c>
      <c r="B39" s="7"/>
      <c r="C39" s="48" t="s">
        <v>413</v>
      </c>
      <c r="D39" s="83" t="s">
        <v>366</v>
      </c>
      <c r="E39" s="7"/>
      <c r="F39" s="8"/>
      <c r="G39" s="9">
        <v>19152.5</v>
      </c>
      <c r="H39" s="18"/>
    </row>
    <row r="40" spans="1:8" ht="12.75">
      <c r="A40" s="65">
        <v>44022</v>
      </c>
      <c r="B40" s="7"/>
      <c r="C40" s="48" t="s">
        <v>414</v>
      </c>
      <c r="D40" s="83" t="s">
        <v>366</v>
      </c>
      <c r="E40" s="7"/>
      <c r="F40" s="8"/>
      <c r="G40" s="9">
        <v>158764.17</v>
      </c>
      <c r="H40" s="18"/>
    </row>
    <row r="41" spans="1:8" ht="12.75">
      <c r="A41" s="65">
        <v>44022</v>
      </c>
      <c r="B41" s="7"/>
      <c r="C41" s="48" t="s">
        <v>766</v>
      </c>
      <c r="D41" s="83" t="s">
        <v>366</v>
      </c>
      <c r="E41" s="7"/>
      <c r="F41" s="8"/>
      <c r="G41" s="9">
        <v>494249.07</v>
      </c>
      <c r="H41" s="18"/>
    </row>
    <row r="42" spans="1:8" ht="12.75">
      <c r="A42" s="65">
        <v>44022</v>
      </c>
      <c r="B42" s="7"/>
      <c r="C42" s="48" t="s">
        <v>415</v>
      </c>
      <c r="D42" s="83" t="s">
        <v>366</v>
      </c>
      <c r="E42" s="7"/>
      <c r="F42" s="8"/>
      <c r="G42" s="9">
        <v>100403.67</v>
      </c>
      <c r="H42" s="18"/>
    </row>
    <row r="43" spans="1:8" ht="12.75">
      <c r="A43" s="65">
        <v>44022</v>
      </c>
      <c r="B43" s="7"/>
      <c r="C43" s="48" t="s">
        <v>416</v>
      </c>
      <c r="D43" s="83" t="s">
        <v>366</v>
      </c>
      <c r="E43" s="7"/>
      <c r="F43" s="8"/>
      <c r="G43" s="9">
        <v>153748.5</v>
      </c>
      <c r="H43" s="18"/>
    </row>
    <row r="44" spans="1:8" ht="12.75">
      <c r="A44" s="65">
        <v>44022</v>
      </c>
      <c r="B44" s="7"/>
      <c r="C44" s="48" t="s">
        <v>417</v>
      </c>
      <c r="D44" s="83" t="s">
        <v>366</v>
      </c>
      <c r="E44" s="7"/>
      <c r="F44" s="8"/>
      <c r="G44" s="9">
        <v>145911.17</v>
      </c>
      <c r="H44" s="18"/>
    </row>
    <row r="45" spans="1:8" ht="12.75">
      <c r="A45" s="65">
        <v>44022</v>
      </c>
      <c r="B45" s="7"/>
      <c r="C45" s="48" t="s">
        <v>418</v>
      </c>
      <c r="D45" s="83" t="s">
        <v>366</v>
      </c>
      <c r="E45" s="7"/>
      <c r="F45" s="8"/>
      <c r="G45" s="9">
        <v>571153</v>
      </c>
      <c r="H45" s="18"/>
    </row>
    <row r="46" spans="1:8" ht="12.75">
      <c r="A46" s="65">
        <v>44022</v>
      </c>
      <c r="B46" s="7"/>
      <c r="C46" s="48" t="s">
        <v>419</v>
      </c>
      <c r="D46" s="83" t="s">
        <v>366</v>
      </c>
      <c r="E46" s="7"/>
      <c r="F46" s="8"/>
      <c r="G46" s="9">
        <v>258802.67</v>
      </c>
      <c r="H46" s="18"/>
    </row>
    <row r="47" spans="1:8" ht="12.75">
      <c r="A47" s="65">
        <v>44022</v>
      </c>
      <c r="B47" s="7"/>
      <c r="C47" s="48" t="s">
        <v>420</v>
      </c>
      <c r="D47" s="83" t="s">
        <v>366</v>
      </c>
      <c r="E47" s="7"/>
      <c r="F47" s="8"/>
      <c r="G47" s="9">
        <v>182045.33</v>
      </c>
      <c r="H47" s="18"/>
    </row>
    <row r="48" spans="1:8" ht="12.75">
      <c r="A48" s="65">
        <v>44022</v>
      </c>
      <c r="B48" s="7"/>
      <c r="C48" s="48" t="s">
        <v>421</v>
      </c>
      <c r="D48" s="83" t="s">
        <v>366</v>
      </c>
      <c r="E48" s="7"/>
      <c r="F48" s="8"/>
      <c r="G48" s="9">
        <v>249762.83</v>
      </c>
      <c r="H48" s="18"/>
    </row>
    <row r="49" spans="1:8" ht="12.75">
      <c r="A49" s="65">
        <v>44022</v>
      </c>
      <c r="B49" s="7"/>
      <c r="C49" s="48" t="s">
        <v>422</v>
      </c>
      <c r="D49" s="83" t="s">
        <v>366</v>
      </c>
      <c r="E49" s="7"/>
      <c r="F49" s="8"/>
      <c r="G49" s="9">
        <v>248629.17</v>
      </c>
      <c r="H49" s="18"/>
    </row>
    <row r="50" spans="1:8" ht="12.75">
      <c r="A50" s="65">
        <v>44022</v>
      </c>
      <c r="B50" s="7"/>
      <c r="C50" s="48" t="s">
        <v>423</v>
      </c>
      <c r="D50" s="83" t="s">
        <v>366</v>
      </c>
      <c r="E50" s="7"/>
      <c r="F50" s="8"/>
      <c r="G50" s="9">
        <v>241650.83</v>
      </c>
      <c r="H50" s="18"/>
    </row>
    <row r="51" spans="1:8" ht="12.75">
      <c r="A51" s="65">
        <v>44022</v>
      </c>
      <c r="B51" s="7"/>
      <c r="C51" s="48" t="s">
        <v>424</v>
      </c>
      <c r="D51" s="83" t="s">
        <v>366</v>
      </c>
      <c r="E51" s="7"/>
      <c r="F51" s="8"/>
      <c r="G51" s="9">
        <v>23464.83</v>
      </c>
      <c r="H51" s="18"/>
    </row>
    <row r="52" spans="1:8" ht="12.75">
      <c r="A52" s="65">
        <v>44022</v>
      </c>
      <c r="B52" s="7"/>
      <c r="C52" s="48" t="s">
        <v>425</v>
      </c>
      <c r="D52" s="83" t="s">
        <v>366</v>
      </c>
      <c r="E52" s="7"/>
      <c r="F52" s="8"/>
      <c r="G52" s="9">
        <v>186515</v>
      </c>
      <c r="H52" s="18"/>
    </row>
    <row r="53" spans="1:8" ht="12.75">
      <c r="A53" s="65">
        <v>44022</v>
      </c>
      <c r="B53" s="7"/>
      <c r="C53" s="48" t="s">
        <v>426</v>
      </c>
      <c r="D53" s="83" t="s">
        <v>366</v>
      </c>
      <c r="E53" s="7"/>
      <c r="F53" s="8"/>
      <c r="G53" s="9">
        <v>123469.67</v>
      </c>
      <c r="H53" s="18"/>
    </row>
    <row r="54" spans="1:8" ht="12.75">
      <c r="A54" s="65">
        <v>44022</v>
      </c>
      <c r="B54" s="7"/>
      <c r="C54" s="48" t="s">
        <v>427</v>
      </c>
      <c r="D54" s="83" t="s">
        <v>366</v>
      </c>
      <c r="E54" s="7"/>
      <c r="F54" s="8"/>
      <c r="G54" s="9">
        <v>55753.33</v>
      </c>
      <c r="H54" s="18"/>
    </row>
    <row r="55" spans="1:8" ht="12.75">
      <c r="A55" s="65">
        <v>44022</v>
      </c>
      <c r="B55" s="7"/>
      <c r="C55" s="48" t="s">
        <v>428</v>
      </c>
      <c r="D55" s="83" t="s">
        <v>366</v>
      </c>
      <c r="E55" s="7"/>
      <c r="F55" s="8"/>
      <c r="G55" s="9">
        <v>68732.33</v>
      </c>
      <c r="H55" s="18"/>
    </row>
    <row r="56" spans="1:8" ht="12.75">
      <c r="A56" s="65">
        <v>44022</v>
      </c>
      <c r="B56" s="7"/>
      <c r="C56" s="48" t="s">
        <v>429</v>
      </c>
      <c r="D56" s="83" t="s">
        <v>366</v>
      </c>
      <c r="E56" s="7"/>
      <c r="F56" s="8"/>
      <c r="G56" s="9">
        <v>36915.83</v>
      </c>
      <c r="H56" s="18"/>
    </row>
    <row r="57" spans="1:8" ht="12.75">
      <c r="A57" s="65">
        <v>44022</v>
      </c>
      <c r="B57" s="7"/>
      <c r="C57" s="48" t="s">
        <v>430</v>
      </c>
      <c r="D57" s="83" t="s">
        <v>366</v>
      </c>
      <c r="E57" s="7"/>
      <c r="F57" s="8"/>
      <c r="G57" s="9">
        <v>44047.62</v>
      </c>
      <c r="H57" s="18"/>
    </row>
    <row r="58" spans="1:8" ht="12.75">
      <c r="A58" s="65">
        <v>44022</v>
      </c>
      <c r="B58" s="7"/>
      <c r="C58" s="48" t="s">
        <v>431</v>
      </c>
      <c r="D58" s="83" t="s">
        <v>366</v>
      </c>
      <c r="E58" s="7"/>
      <c r="F58" s="8"/>
      <c r="G58" s="9">
        <v>90817.08</v>
      </c>
      <c r="H58" s="18"/>
    </row>
    <row r="59" spans="1:8" ht="12.75">
      <c r="A59" s="65">
        <v>44022</v>
      </c>
      <c r="B59" s="7"/>
      <c r="C59" s="48" t="s">
        <v>432</v>
      </c>
      <c r="D59" s="83" t="s">
        <v>366</v>
      </c>
      <c r="E59" s="7"/>
      <c r="F59" s="8"/>
      <c r="G59" s="9">
        <v>88977.83</v>
      </c>
      <c r="H59" s="18"/>
    </row>
    <row r="60" spans="1:8" ht="12.75">
      <c r="A60" s="65">
        <v>44022</v>
      </c>
      <c r="B60" s="7"/>
      <c r="C60" s="48" t="s">
        <v>433</v>
      </c>
      <c r="D60" s="83" t="s">
        <v>366</v>
      </c>
      <c r="E60" s="7"/>
      <c r="F60" s="8"/>
      <c r="G60" s="9">
        <v>84786.33</v>
      </c>
      <c r="H60" s="18"/>
    </row>
    <row r="61" spans="1:8" ht="12.75">
      <c r="A61" s="65">
        <v>44022</v>
      </c>
      <c r="B61" s="7"/>
      <c r="C61" s="48" t="s">
        <v>434</v>
      </c>
      <c r="D61" s="83" t="s">
        <v>366</v>
      </c>
      <c r="E61" s="7"/>
      <c r="F61" s="8"/>
      <c r="G61" s="9">
        <v>76508.83</v>
      </c>
      <c r="H61" s="18"/>
    </row>
    <row r="62" spans="1:8" ht="12.75">
      <c r="A62" s="65">
        <v>44022</v>
      </c>
      <c r="B62" s="7"/>
      <c r="C62" s="48" t="s">
        <v>435</v>
      </c>
      <c r="D62" s="83" t="s">
        <v>366</v>
      </c>
      <c r="E62" s="7"/>
      <c r="F62" s="8"/>
      <c r="G62" s="9">
        <v>199923.67</v>
      </c>
      <c r="H62" s="18"/>
    </row>
    <row r="63" spans="1:8" ht="12.75">
      <c r="A63" s="65">
        <v>44022</v>
      </c>
      <c r="B63" s="7"/>
      <c r="C63" s="48" t="s">
        <v>436</v>
      </c>
      <c r="D63" s="83" t="s">
        <v>366</v>
      </c>
      <c r="E63" s="7"/>
      <c r="F63" s="8"/>
      <c r="G63" s="9">
        <v>138756.33</v>
      </c>
      <c r="H63" s="18"/>
    </row>
    <row r="64" spans="1:8" ht="12.75">
      <c r="A64" s="65">
        <v>44022</v>
      </c>
      <c r="B64" s="7"/>
      <c r="C64" s="48" t="s">
        <v>437</v>
      </c>
      <c r="D64" s="83" t="s">
        <v>366</v>
      </c>
      <c r="E64" s="7"/>
      <c r="F64" s="8"/>
      <c r="G64" s="9">
        <v>40796.5</v>
      </c>
      <c r="H64" s="18"/>
    </row>
    <row r="65" spans="1:8" ht="12.75">
      <c r="A65" s="65">
        <v>44022</v>
      </c>
      <c r="B65" s="7"/>
      <c r="C65" s="48" t="s">
        <v>438</v>
      </c>
      <c r="D65" s="83" t="s">
        <v>366</v>
      </c>
      <c r="E65" s="7"/>
      <c r="F65" s="8"/>
      <c r="G65" s="9">
        <v>47135.83</v>
      </c>
      <c r="H65" s="18"/>
    </row>
    <row r="66" spans="1:8" ht="12.75">
      <c r="A66" s="65">
        <v>44022</v>
      </c>
      <c r="B66" s="7"/>
      <c r="C66" s="33" t="s">
        <v>439</v>
      </c>
      <c r="D66" s="83" t="s">
        <v>366</v>
      </c>
      <c r="E66" s="7"/>
      <c r="F66" s="8"/>
      <c r="G66" s="9">
        <v>41712.5</v>
      </c>
      <c r="H66" s="18"/>
    </row>
    <row r="67" spans="1:8" ht="12.75">
      <c r="A67" s="65">
        <v>44022</v>
      </c>
      <c r="B67" s="7"/>
      <c r="C67" s="48" t="s">
        <v>440</v>
      </c>
      <c r="D67" s="83" t="s">
        <v>366</v>
      </c>
      <c r="E67" s="7"/>
      <c r="F67" s="8"/>
      <c r="G67" s="9">
        <v>814573.08</v>
      </c>
      <c r="H67" s="18"/>
    </row>
    <row r="68" spans="1:8" ht="12.75">
      <c r="A68" s="65">
        <v>44022</v>
      </c>
      <c r="B68" s="7"/>
      <c r="C68" s="48" t="s">
        <v>441</v>
      </c>
      <c r="D68" s="83" t="s">
        <v>366</v>
      </c>
      <c r="E68" s="7"/>
      <c r="F68" s="8"/>
      <c r="G68" s="9">
        <v>6013.67</v>
      </c>
      <c r="H68" s="18"/>
    </row>
    <row r="69" spans="1:8" ht="12.75">
      <c r="A69" s="65">
        <v>44022</v>
      </c>
      <c r="B69" s="7"/>
      <c r="C69" s="48" t="s">
        <v>442</v>
      </c>
      <c r="D69" s="83" t="s">
        <v>366</v>
      </c>
      <c r="E69" s="7"/>
      <c r="F69" s="8"/>
      <c r="G69" s="9">
        <v>127116.67</v>
      </c>
      <c r="H69" s="18"/>
    </row>
    <row r="70" spans="1:8" ht="12.75">
      <c r="A70" s="65">
        <v>44022</v>
      </c>
      <c r="B70" s="7"/>
      <c r="C70" s="48" t="s">
        <v>443</v>
      </c>
      <c r="D70" s="83" t="s">
        <v>366</v>
      </c>
      <c r="E70" s="7"/>
      <c r="F70" s="8"/>
      <c r="G70" s="9">
        <v>150768.83</v>
      </c>
      <c r="H70" s="18"/>
    </row>
    <row r="71" spans="1:8" ht="12.75">
      <c r="A71" s="65">
        <v>44022</v>
      </c>
      <c r="B71" s="7"/>
      <c r="C71" s="49" t="s">
        <v>444</v>
      </c>
      <c r="D71" s="83" t="s">
        <v>366</v>
      </c>
      <c r="E71" s="7"/>
      <c r="F71" s="8"/>
      <c r="G71" s="9">
        <v>26670.17</v>
      </c>
      <c r="H71" s="18"/>
    </row>
    <row r="72" spans="1:8" ht="12.75">
      <c r="A72" s="65">
        <v>44041</v>
      </c>
      <c r="B72" s="7"/>
      <c r="C72" s="7" t="s">
        <v>784</v>
      </c>
      <c r="D72" s="83"/>
      <c r="E72" s="7"/>
      <c r="F72" s="8"/>
      <c r="G72" s="9">
        <v>11682</v>
      </c>
      <c r="H72" s="18"/>
    </row>
    <row r="73" spans="1:8" ht="12.75">
      <c r="A73" s="65">
        <v>44034</v>
      </c>
      <c r="B73" s="7"/>
      <c r="C73" s="91" t="s">
        <v>816</v>
      </c>
      <c r="D73" s="83"/>
      <c r="E73" s="7"/>
      <c r="F73" s="8"/>
      <c r="G73" s="9">
        <v>200000</v>
      </c>
      <c r="H73" s="18"/>
    </row>
    <row r="74" spans="1:8" ht="12.75">
      <c r="A74" s="65"/>
      <c r="B74" s="7"/>
      <c r="C74" s="91"/>
      <c r="D74" s="83"/>
      <c r="E74" s="7"/>
      <c r="F74" s="8"/>
      <c r="G74" s="9"/>
      <c r="H74" s="18"/>
    </row>
    <row r="75" spans="1:8" ht="12.75">
      <c r="A75" s="65"/>
      <c r="B75" s="7"/>
      <c r="C75" s="91"/>
      <c r="D75" s="83"/>
      <c r="E75" s="7"/>
      <c r="F75" s="8"/>
      <c r="G75" s="9"/>
      <c r="H75" s="18"/>
    </row>
    <row r="76" ht="0.75" customHeight="1"/>
  </sheetData>
  <sheetProtection/>
  <mergeCells count="9">
    <mergeCell ref="A1:A4"/>
    <mergeCell ref="B1:B4"/>
    <mergeCell ref="C1:C4"/>
    <mergeCell ref="D1:D4"/>
    <mergeCell ref="E1:E4"/>
    <mergeCell ref="F2:H2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9.8515625" style="74" customWidth="1"/>
    <col min="2" max="2" width="4.7109375" style="0" customWidth="1"/>
    <col min="3" max="3" width="59.140625" style="0" customWidth="1"/>
    <col min="4" max="4" width="7.00390625" style="0" customWidth="1"/>
    <col min="5" max="5" width="7.57421875" style="0" customWidth="1"/>
    <col min="6" max="7" width="13.421875" style="0" customWidth="1"/>
    <col min="8" max="8" width="13.7109375" style="0" bestFit="1" customWidth="1"/>
  </cols>
  <sheetData>
    <row r="1" spans="1:8" ht="12.75" customHeight="1" thickBot="1">
      <c r="A1" s="144" t="s">
        <v>0</v>
      </c>
      <c r="B1" s="147" t="s">
        <v>1</v>
      </c>
      <c r="C1" s="159" t="s">
        <v>62</v>
      </c>
      <c r="D1" s="106" t="s">
        <v>63</v>
      </c>
      <c r="E1" s="153" t="s">
        <v>2</v>
      </c>
      <c r="F1" s="86">
        <v>1</v>
      </c>
      <c r="G1" s="87">
        <v>2</v>
      </c>
      <c r="H1" s="89">
        <v>3</v>
      </c>
    </row>
    <row r="2" spans="1:8" ht="13.5" thickBot="1">
      <c r="A2" s="145"/>
      <c r="B2" s="148"/>
      <c r="C2" s="160"/>
      <c r="D2" s="107"/>
      <c r="E2" s="177"/>
      <c r="F2" s="156">
        <v>11203</v>
      </c>
      <c r="G2" s="157"/>
      <c r="H2" s="158"/>
    </row>
    <row r="3" spans="1:8" ht="12.75">
      <c r="A3" s="145"/>
      <c r="B3" s="148"/>
      <c r="C3" s="160"/>
      <c r="D3" s="107"/>
      <c r="E3" s="154"/>
      <c r="F3" s="165" t="s">
        <v>3</v>
      </c>
      <c r="G3" s="154" t="s">
        <v>4</v>
      </c>
      <c r="H3" s="167" t="s">
        <v>5</v>
      </c>
    </row>
    <row r="4" spans="1:8" ht="13.5" thickBot="1">
      <c r="A4" s="146"/>
      <c r="B4" s="149"/>
      <c r="C4" s="161"/>
      <c r="D4" s="108"/>
      <c r="E4" s="155"/>
      <c r="F4" s="166"/>
      <c r="G4" s="155"/>
      <c r="H4" s="168"/>
    </row>
  </sheetData>
  <sheetProtection/>
  <mergeCells count="9">
    <mergeCell ref="A1:A4"/>
    <mergeCell ref="B1:B4"/>
    <mergeCell ref="C1:C4"/>
    <mergeCell ref="E1:E4"/>
    <mergeCell ref="D1:D4"/>
    <mergeCell ref="F3:F4"/>
    <mergeCell ref="G3:G4"/>
    <mergeCell ref="H3:H4"/>
    <mergeCell ref="F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C15" sqref="C15"/>
    </sheetView>
  </sheetViews>
  <sheetFormatPr defaultColWidth="11.57421875" defaultRowHeight="12.75"/>
  <cols>
    <col min="1" max="1" width="11.8515625" style="0" customWidth="1"/>
    <col min="2" max="2" width="4.7109375" style="0" customWidth="1"/>
    <col min="3" max="3" width="64.00390625" style="0" customWidth="1"/>
    <col min="4" max="4" width="7.140625" style="0" customWidth="1"/>
    <col min="5" max="5" width="8.140625" style="0" customWidth="1"/>
    <col min="6" max="7" width="13.421875" style="0" customWidth="1"/>
    <col min="8" max="8" width="14.28125" style="0" bestFit="1" customWidth="1"/>
  </cols>
  <sheetData>
    <row r="1" spans="1:8" ht="15" customHeight="1" thickBot="1">
      <c r="A1" s="144" t="s">
        <v>0</v>
      </c>
      <c r="B1" s="147" t="s">
        <v>1</v>
      </c>
      <c r="C1" s="162" t="s">
        <v>831</v>
      </c>
      <c r="D1" s="106" t="s">
        <v>63</v>
      </c>
      <c r="E1" s="153" t="s">
        <v>2</v>
      </c>
      <c r="F1" s="84">
        <v>1</v>
      </c>
      <c r="G1" s="84">
        <v>2</v>
      </c>
      <c r="H1" s="84">
        <v>3</v>
      </c>
    </row>
    <row r="2" spans="1:8" ht="15" customHeight="1" thickBot="1">
      <c r="A2" s="145"/>
      <c r="B2" s="148"/>
      <c r="C2" s="163"/>
      <c r="D2" s="107"/>
      <c r="E2" s="154"/>
      <c r="F2" s="156"/>
      <c r="G2" s="157"/>
      <c r="H2" s="158"/>
    </row>
    <row r="3" spans="1:8" ht="15" customHeight="1">
      <c r="A3" s="145"/>
      <c r="B3" s="148"/>
      <c r="C3" s="163"/>
      <c r="D3" s="107"/>
      <c r="E3" s="154"/>
      <c r="F3" s="153" t="s">
        <v>3</v>
      </c>
      <c r="G3" s="153" t="s">
        <v>4</v>
      </c>
      <c r="H3" s="153" t="s">
        <v>5</v>
      </c>
    </row>
    <row r="4" spans="1:8" ht="15" customHeight="1" thickBot="1">
      <c r="A4" s="146"/>
      <c r="B4" s="149"/>
      <c r="C4" s="164"/>
      <c r="D4" s="108"/>
      <c r="E4" s="155"/>
      <c r="F4" s="155"/>
      <c r="G4" s="155"/>
      <c r="H4" s="155"/>
    </row>
    <row r="13" ht="12.75" customHeight="1"/>
    <row r="28" ht="12.75" customHeight="1"/>
    <row r="43" ht="12.75" customHeight="1"/>
    <row r="57" ht="12.75" customHeight="1"/>
    <row r="70" ht="12.75" customHeight="1"/>
    <row r="83" ht="12.75" customHeight="1"/>
    <row r="99" ht="12.75" customHeight="1"/>
    <row r="112" ht="12.75" customHeight="1"/>
    <row r="122" ht="12.75" customHeight="1"/>
    <row r="143" ht="12.75" customHeight="1"/>
    <row r="155" ht="12.75" customHeight="1"/>
  </sheetData>
  <sheetProtection/>
  <mergeCells count="9">
    <mergeCell ref="A1:A4"/>
    <mergeCell ref="B1:B4"/>
    <mergeCell ref="C1:C4"/>
    <mergeCell ref="D1:D4"/>
    <mergeCell ref="E1:E4"/>
    <mergeCell ref="F2:H2"/>
    <mergeCell ref="F3:F4"/>
    <mergeCell ref="G3:G4"/>
    <mergeCell ref="H3:H4"/>
  </mergeCells>
  <printOptions/>
  <pageMargins left="0.35433070866141736" right="0.35433070866141736" top="0.6299212598425197" bottom="0.6299212598425197" header="0.35433070866141736" footer="0.35433070866141736"/>
  <pageSetup horizontalDpi="600" verticalDpi="600" orientation="landscape" scale="85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I24" sqref="I24"/>
    </sheetView>
  </sheetViews>
  <sheetFormatPr defaultColWidth="11.421875" defaultRowHeight="12.75"/>
  <cols>
    <col min="1" max="1" width="3.140625" style="0" customWidth="1"/>
    <col min="2" max="2" width="12.8515625" style="0" bestFit="1" customWidth="1"/>
    <col min="3" max="3" width="4.7109375" style="0" customWidth="1"/>
    <col min="4" max="4" width="59.140625" style="0" customWidth="1"/>
    <col min="6" max="7" width="13.421875" style="0" customWidth="1"/>
    <col min="8" max="8" width="12.421875" style="0" customWidth="1"/>
  </cols>
  <sheetData>
    <row r="1" spans="1:8" ht="12.75">
      <c r="A1" s="1"/>
      <c r="B1" s="178" t="s">
        <v>0</v>
      </c>
      <c r="C1" s="179" t="s">
        <v>1</v>
      </c>
      <c r="D1" s="180" t="s">
        <v>17</v>
      </c>
      <c r="E1" s="183" t="s">
        <v>2</v>
      </c>
      <c r="F1" s="2">
        <v>1</v>
      </c>
      <c r="G1" s="2">
        <v>2</v>
      </c>
      <c r="H1" s="2">
        <v>3</v>
      </c>
    </row>
    <row r="2" spans="1:8" ht="12.75">
      <c r="A2" s="1"/>
      <c r="B2" s="178"/>
      <c r="C2" s="178"/>
      <c r="D2" s="181"/>
      <c r="E2" s="183"/>
      <c r="F2" s="1"/>
      <c r="G2" s="184" t="s">
        <v>14</v>
      </c>
      <c r="H2" s="184"/>
    </row>
    <row r="3" spans="1:8" ht="12.75">
      <c r="A3" s="1"/>
      <c r="B3" s="178"/>
      <c r="C3" s="178"/>
      <c r="D3" s="182"/>
      <c r="E3" s="183"/>
      <c r="F3" s="2" t="s">
        <v>3</v>
      </c>
      <c r="G3" s="2" t="s">
        <v>4</v>
      </c>
      <c r="H3" s="2" t="s">
        <v>5</v>
      </c>
    </row>
    <row r="4" spans="1:8" ht="12.75">
      <c r="A4" s="1"/>
      <c r="B4" s="178"/>
      <c r="C4" s="178"/>
      <c r="D4" s="1"/>
      <c r="E4" s="1"/>
      <c r="F4" s="1"/>
      <c r="G4" s="1"/>
      <c r="H4" s="3"/>
    </row>
    <row r="5" spans="1:8" ht="12.75">
      <c r="A5" s="1"/>
      <c r="B5" s="192"/>
      <c r="C5" s="192"/>
      <c r="D5" s="1"/>
      <c r="E5" s="1"/>
      <c r="F5" s="1"/>
      <c r="G5" s="1"/>
      <c r="H5" s="3"/>
    </row>
    <row r="6" spans="1:8" ht="12.75">
      <c r="A6" s="1"/>
      <c r="B6" s="192"/>
      <c r="C6" s="192"/>
      <c r="D6" s="1"/>
      <c r="E6" s="1"/>
      <c r="F6" s="1"/>
      <c r="G6" s="1"/>
      <c r="H6" s="3"/>
    </row>
    <row r="7" spans="1:8" ht="12.75">
      <c r="A7" s="1"/>
      <c r="B7" s="192"/>
      <c r="C7" s="192"/>
      <c r="D7" s="1"/>
      <c r="E7" s="1"/>
      <c r="F7" s="1"/>
      <c r="G7" s="1"/>
      <c r="H7" s="3"/>
    </row>
    <row r="8" spans="1:8" ht="12.75">
      <c r="A8" s="1"/>
      <c r="B8" s="192"/>
      <c r="C8" s="192"/>
      <c r="D8" s="1"/>
      <c r="E8" s="1"/>
      <c r="F8" s="1"/>
      <c r="G8" s="1"/>
      <c r="H8" s="3"/>
    </row>
    <row r="9" spans="1:8" ht="12.75">
      <c r="A9" s="7"/>
      <c r="B9" s="14"/>
      <c r="C9" s="7"/>
      <c r="D9" s="7"/>
      <c r="E9" s="6"/>
      <c r="F9" s="8"/>
      <c r="G9" s="9"/>
      <c r="H9" s="11"/>
    </row>
    <row r="10" spans="1:8" ht="12.75">
      <c r="A10" s="1"/>
      <c r="B10" s="178" t="s">
        <v>0</v>
      </c>
      <c r="C10" s="179" t="s">
        <v>1</v>
      </c>
      <c r="D10" s="180" t="s">
        <v>10</v>
      </c>
      <c r="E10" s="183" t="s">
        <v>2</v>
      </c>
      <c r="F10" s="2">
        <v>1</v>
      </c>
      <c r="G10" s="2">
        <v>2</v>
      </c>
      <c r="H10" s="2">
        <v>3</v>
      </c>
    </row>
    <row r="11" spans="1:8" ht="12.75">
      <c r="A11" s="1"/>
      <c r="B11" s="178"/>
      <c r="C11" s="178"/>
      <c r="D11" s="181"/>
      <c r="E11" s="183"/>
      <c r="F11" s="1"/>
      <c r="G11" s="184" t="s">
        <v>14</v>
      </c>
      <c r="H11" s="184"/>
    </row>
    <row r="12" spans="1:8" ht="12.75">
      <c r="A12" s="1"/>
      <c r="B12" s="178"/>
      <c r="C12" s="178"/>
      <c r="D12" s="182"/>
      <c r="E12" s="183"/>
      <c r="F12" s="2" t="s">
        <v>3</v>
      </c>
      <c r="G12" s="2" t="s">
        <v>4</v>
      </c>
      <c r="H12" s="2" t="s">
        <v>5</v>
      </c>
    </row>
    <row r="13" spans="1:8" ht="12.75">
      <c r="A13" s="1"/>
      <c r="B13" s="178"/>
      <c r="C13" s="178"/>
      <c r="D13" s="1"/>
      <c r="E13" s="1"/>
      <c r="F13" s="1"/>
      <c r="G13" s="1"/>
      <c r="H13" s="3"/>
    </row>
  </sheetData>
  <sheetProtection/>
  <mergeCells count="10">
    <mergeCell ref="B1:B4"/>
    <mergeCell ref="C1:C4"/>
    <mergeCell ref="D1:D3"/>
    <mergeCell ref="E1:E3"/>
    <mergeCell ref="G2:H2"/>
    <mergeCell ref="B10:B13"/>
    <mergeCell ref="C10:C13"/>
    <mergeCell ref="D10:D12"/>
    <mergeCell ref="E10:E12"/>
    <mergeCell ref="G11:H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9"/>
  <sheetViews>
    <sheetView zoomScalePageLayoutView="0" workbookViewId="0" topLeftCell="A124">
      <selection activeCell="F26" sqref="F26"/>
    </sheetView>
  </sheetViews>
  <sheetFormatPr defaultColWidth="11.421875" defaultRowHeight="12.75"/>
  <cols>
    <col min="1" max="1" width="10.140625" style="0" customWidth="1"/>
    <col min="2" max="2" width="4.421875" style="0" customWidth="1"/>
    <col min="3" max="3" width="64.00390625" style="0" customWidth="1"/>
    <col min="4" max="4" width="7.28125" style="0" customWidth="1"/>
    <col min="5" max="5" width="6.28125" style="0" customWidth="1"/>
    <col min="6" max="6" width="14.00390625" style="0" customWidth="1"/>
    <col min="7" max="7" width="13.8515625" style="0" customWidth="1"/>
    <col min="8" max="8" width="14.00390625" style="0" customWidth="1"/>
  </cols>
  <sheetData>
    <row r="1" spans="1:8" ht="13.5" thickBot="1">
      <c r="A1" s="117" t="s">
        <v>0</v>
      </c>
      <c r="B1" s="120" t="s">
        <v>1</v>
      </c>
      <c r="C1" s="123" t="s">
        <v>641</v>
      </c>
      <c r="D1" s="98" t="s">
        <v>445</v>
      </c>
      <c r="E1" s="126" t="s">
        <v>2</v>
      </c>
      <c r="F1" s="85">
        <v>1</v>
      </c>
      <c r="G1" s="85">
        <v>2</v>
      </c>
      <c r="H1" s="85">
        <v>3</v>
      </c>
    </row>
    <row r="2" spans="1:8" ht="13.5" thickBot="1">
      <c r="A2" s="118"/>
      <c r="B2" s="121"/>
      <c r="C2" s="124"/>
      <c r="D2" s="99"/>
      <c r="E2" s="127"/>
      <c r="F2" s="129" t="s">
        <v>12</v>
      </c>
      <c r="G2" s="130"/>
      <c r="H2" s="131"/>
    </row>
    <row r="3" spans="1:8" ht="12.75">
      <c r="A3" s="118"/>
      <c r="B3" s="121"/>
      <c r="C3" s="124"/>
      <c r="D3" s="99"/>
      <c r="E3" s="127"/>
      <c r="F3" s="126" t="s">
        <v>3</v>
      </c>
      <c r="G3" s="126" t="s">
        <v>4</v>
      </c>
      <c r="H3" s="126" t="s">
        <v>5</v>
      </c>
    </row>
    <row r="4" spans="1:8" ht="13.5" thickBot="1">
      <c r="A4" s="119"/>
      <c r="B4" s="122"/>
      <c r="C4" s="125"/>
      <c r="D4" s="100"/>
      <c r="E4" s="128"/>
      <c r="F4" s="128"/>
      <c r="G4" s="128"/>
      <c r="H4" s="128"/>
    </row>
    <row r="5" spans="1:8" ht="12.75">
      <c r="A5" s="45" t="s">
        <v>366</v>
      </c>
      <c r="B5" s="50"/>
      <c r="C5" s="44" t="s">
        <v>370</v>
      </c>
      <c r="D5" s="44"/>
      <c r="E5" s="55"/>
      <c r="F5" s="51"/>
      <c r="G5" s="51"/>
      <c r="H5" s="52"/>
    </row>
    <row r="6" spans="1:8" ht="12.75">
      <c r="A6" s="64"/>
      <c r="B6" s="6"/>
      <c r="C6" s="19" t="s">
        <v>18</v>
      </c>
      <c r="D6" s="7"/>
      <c r="E6" s="6"/>
      <c r="F6" s="36"/>
      <c r="G6" s="9"/>
      <c r="H6" s="16"/>
    </row>
    <row r="7" spans="1:8" ht="12.75">
      <c r="A7" s="64">
        <v>44015</v>
      </c>
      <c r="B7" s="33"/>
      <c r="C7" s="31" t="s">
        <v>350</v>
      </c>
      <c r="D7" s="67" t="s">
        <v>354</v>
      </c>
      <c r="E7" s="7"/>
      <c r="F7" s="8"/>
      <c r="G7" s="9">
        <v>100164.97</v>
      </c>
      <c r="H7" s="18"/>
    </row>
    <row r="8" spans="1:8" ht="12.75">
      <c r="A8" s="64">
        <v>44015</v>
      </c>
      <c r="B8" s="7"/>
      <c r="C8" s="33" t="s">
        <v>351</v>
      </c>
      <c r="D8" s="67" t="s">
        <v>354</v>
      </c>
      <c r="E8" s="7"/>
      <c r="F8" s="8"/>
      <c r="G8" s="9">
        <v>510.15</v>
      </c>
      <c r="H8" s="18"/>
    </row>
    <row r="9" spans="1:8" ht="12.75">
      <c r="A9" s="64">
        <v>44015</v>
      </c>
      <c r="B9" s="7"/>
      <c r="C9" s="31" t="s">
        <v>352</v>
      </c>
      <c r="D9" s="67" t="s">
        <v>354</v>
      </c>
      <c r="E9" s="7"/>
      <c r="F9" s="8"/>
      <c r="G9" s="9">
        <v>4110042.74</v>
      </c>
      <c r="H9" s="18"/>
    </row>
    <row r="10" spans="1:8" ht="12.75">
      <c r="A10" s="64">
        <v>44015</v>
      </c>
      <c r="B10" s="7"/>
      <c r="C10" s="33" t="s">
        <v>353</v>
      </c>
      <c r="D10" s="67" t="s">
        <v>354</v>
      </c>
      <c r="E10" s="7"/>
      <c r="F10" s="8"/>
      <c r="G10" s="9">
        <v>19447.65</v>
      </c>
      <c r="H10" s="18"/>
    </row>
    <row r="11" spans="1:8" ht="12.75">
      <c r="A11" s="64">
        <v>44021</v>
      </c>
      <c r="B11" s="7"/>
      <c r="C11" s="31" t="s">
        <v>352</v>
      </c>
      <c r="D11" s="67" t="s">
        <v>354</v>
      </c>
      <c r="E11" s="7"/>
      <c r="F11" s="8"/>
      <c r="G11" s="9">
        <v>1390.05</v>
      </c>
      <c r="H11" s="18"/>
    </row>
    <row r="12" spans="1:8" ht="12.75">
      <c r="A12" s="64">
        <v>44015</v>
      </c>
      <c r="B12" s="7"/>
      <c r="C12" s="33" t="s">
        <v>642</v>
      </c>
      <c r="D12" s="67" t="s">
        <v>354</v>
      </c>
      <c r="E12" s="7"/>
      <c r="F12" s="8"/>
      <c r="G12" s="9">
        <v>8038694.64</v>
      </c>
      <c r="H12" s="18"/>
    </row>
    <row r="13" spans="1:8" ht="12.75">
      <c r="A13" s="64">
        <v>44015</v>
      </c>
      <c r="B13" s="7"/>
      <c r="C13" s="33" t="s">
        <v>643</v>
      </c>
      <c r="D13" s="67" t="s">
        <v>354</v>
      </c>
      <c r="E13" s="7"/>
      <c r="F13" s="8">
        <v>4324770.47</v>
      </c>
      <c r="G13" s="9"/>
      <c r="H13" s="18"/>
    </row>
    <row r="14" spans="1:8" ht="12.75">
      <c r="A14" s="64">
        <v>44015</v>
      </c>
      <c r="B14" s="7"/>
      <c r="C14" s="33" t="s">
        <v>644</v>
      </c>
      <c r="D14" s="67" t="s">
        <v>354</v>
      </c>
      <c r="E14" s="7"/>
      <c r="F14" s="8"/>
      <c r="G14" s="9">
        <v>195077.16</v>
      </c>
      <c r="H14" s="18"/>
    </row>
    <row r="15" spans="1:8" ht="12.75">
      <c r="A15" s="64">
        <v>44015</v>
      </c>
      <c r="B15" s="7"/>
      <c r="C15" s="33" t="s">
        <v>645</v>
      </c>
      <c r="D15" s="67" t="s">
        <v>354</v>
      </c>
      <c r="E15" s="7"/>
      <c r="F15" s="8">
        <v>113597.46</v>
      </c>
      <c r="G15" s="9"/>
      <c r="H15" s="18"/>
    </row>
    <row r="16" spans="1:8" ht="12.75">
      <c r="A16" s="64">
        <v>44015</v>
      </c>
      <c r="B16" s="7"/>
      <c r="C16" s="33" t="s">
        <v>647</v>
      </c>
      <c r="D16" s="67" t="s">
        <v>354</v>
      </c>
      <c r="E16" s="7"/>
      <c r="F16" s="8"/>
      <c r="G16" s="9">
        <v>2214.15</v>
      </c>
      <c r="H16" s="18"/>
    </row>
    <row r="17" spans="1:8" ht="12.75">
      <c r="A17" s="64">
        <v>44015</v>
      </c>
      <c r="B17" s="7"/>
      <c r="C17" s="33" t="s">
        <v>646</v>
      </c>
      <c r="D17" s="67" t="s">
        <v>354</v>
      </c>
      <c r="E17" s="7"/>
      <c r="F17" s="8">
        <v>1155.6</v>
      </c>
      <c r="G17" s="9"/>
      <c r="H17" s="18"/>
    </row>
    <row r="18" spans="1:8" ht="12.75">
      <c r="A18" s="64">
        <v>44015</v>
      </c>
      <c r="B18" s="7"/>
      <c r="C18" s="185" t="s">
        <v>648</v>
      </c>
      <c r="D18" s="67" t="s">
        <v>354</v>
      </c>
      <c r="E18" s="7"/>
      <c r="F18" s="8"/>
      <c r="G18" s="9">
        <v>9371.62</v>
      </c>
      <c r="H18" s="18"/>
    </row>
    <row r="19" spans="1:8" ht="12.75">
      <c r="A19" s="64">
        <v>44015</v>
      </c>
      <c r="B19" s="7"/>
      <c r="C19" s="185" t="s">
        <v>649</v>
      </c>
      <c r="D19" s="67" t="s">
        <v>354</v>
      </c>
      <c r="E19" s="7"/>
      <c r="F19" s="8">
        <v>5392.8</v>
      </c>
      <c r="G19" s="9"/>
      <c r="H19" s="18"/>
    </row>
    <row r="20" spans="1:8" ht="12.75">
      <c r="A20" s="64">
        <v>44015</v>
      </c>
      <c r="B20" s="7"/>
      <c r="C20" s="185" t="s">
        <v>650</v>
      </c>
      <c r="D20" s="67" t="s">
        <v>354</v>
      </c>
      <c r="E20" s="7"/>
      <c r="F20" s="8"/>
      <c r="G20" s="9">
        <v>7261.01</v>
      </c>
      <c r="H20" s="18"/>
    </row>
    <row r="21" spans="1:8" ht="12.75">
      <c r="A21" s="64">
        <v>44015</v>
      </c>
      <c r="B21" s="7"/>
      <c r="C21" s="185" t="s">
        <v>651</v>
      </c>
      <c r="D21" s="67" t="s">
        <v>354</v>
      </c>
      <c r="E21" s="7"/>
      <c r="F21" s="8">
        <v>4264.15</v>
      </c>
      <c r="G21" s="9"/>
      <c r="H21" s="18"/>
    </row>
    <row r="22" spans="1:8" ht="12.75">
      <c r="A22" s="64">
        <v>44033</v>
      </c>
      <c r="B22" s="7"/>
      <c r="C22" s="185" t="s">
        <v>738</v>
      </c>
      <c r="D22" s="67" t="s">
        <v>206</v>
      </c>
      <c r="E22" s="7"/>
      <c r="F22" s="8"/>
      <c r="G22" s="9">
        <v>144064.8</v>
      </c>
      <c r="H22" s="18"/>
    </row>
    <row r="23" spans="1:8" ht="12.75">
      <c r="A23" s="64">
        <v>44033</v>
      </c>
      <c r="B23" s="7"/>
      <c r="C23" s="185" t="s">
        <v>739</v>
      </c>
      <c r="D23" s="67" t="s">
        <v>206</v>
      </c>
      <c r="E23" s="7"/>
      <c r="F23" s="8">
        <v>72032.4</v>
      </c>
      <c r="G23" s="9"/>
      <c r="H23" s="18"/>
    </row>
    <row r="24" spans="1:8" ht="12.75">
      <c r="A24" s="64">
        <v>44033</v>
      </c>
      <c r="B24" s="7"/>
      <c r="C24" s="185" t="s">
        <v>740</v>
      </c>
      <c r="D24" s="67" t="s">
        <v>206</v>
      </c>
      <c r="E24" s="7"/>
      <c r="F24" s="8"/>
      <c r="G24" s="9">
        <v>3969.7</v>
      </c>
      <c r="H24" s="18"/>
    </row>
    <row r="25" spans="1:8" ht="12.75">
      <c r="A25" s="64">
        <v>44033</v>
      </c>
      <c r="B25" s="7"/>
      <c r="C25" s="185" t="s">
        <v>741</v>
      </c>
      <c r="D25" s="67" t="s">
        <v>206</v>
      </c>
      <c r="E25" s="7"/>
      <c r="F25" s="8">
        <v>1984.85</v>
      </c>
      <c r="G25" s="9"/>
      <c r="H25" s="18"/>
    </row>
    <row r="26" spans="1:8" ht="12.75">
      <c r="A26" s="64">
        <v>44033</v>
      </c>
      <c r="B26" s="7"/>
      <c r="C26" s="185" t="s">
        <v>742</v>
      </c>
      <c r="D26" s="67" t="s">
        <v>206</v>
      </c>
      <c r="E26" s="7"/>
      <c r="F26" s="8"/>
      <c r="G26" s="9">
        <v>64.2</v>
      </c>
      <c r="H26" s="18"/>
    </row>
    <row r="27" spans="1:8" ht="12.75">
      <c r="A27" s="64">
        <v>44033</v>
      </c>
      <c r="B27" s="7"/>
      <c r="C27" s="185" t="s">
        <v>743</v>
      </c>
      <c r="D27" s="67" t="s">
        <v>206</v>
      </c>
      <c r="E27" s="7"/>
      <c r="F27" s="8">
        <v>32.1</v>
      </c>
      <c r="G27" s="9"/>
      <c r="H27" s="18"/>
    </row>
    <row r="28" spans="1:8" ht="12.75">
      <c r="A28" s="64">
        <v>44033</v>
      </c>
      <c r="B28" s="7"/>
      <c r="C28" s="185" t="s">
        <v>744</v>
      </c>
      <c r="D28" s="67" t="s">
        <v>206</v>
      </c>
      <c r="E28" s="7"/>
      <c r="F28" s="8"/>
      <c r="G28" s="9">
        <v>299.6</v>
      </c>
      <c r="H28" s="18"/>
    </row>
    <row r="29" spans="1:8" ht="12.75">
      <c r="A29" s="64">
        <v>44033</v>
      </c>
      <c r="B29" s="7"/>
      <c r="C29" s="185" t="s">
        <v>745</v>
      </c>
      <c r="D29" s="67" t="s">
        <v>206</v>
      </c>
      <c r="E29" s="7"/>
      <c r="F29" s="8">
        <v>149.8</v>
      </c>
      <c r="G29" s="9"/>
      <c r="H29" s="18"/>
    </row>
    <row r="30" spans="1:8" ht="12.75">
      <c r="A30" s="64">
        <v>44033</v>
      </c>
      <c r="B30" s="7"/>
      <c r="C30" s="185" t="s">
        <v>746</v>
      </c>
      <c r="D30" s="67" t="s">
        <v>206</v>
      </c>
      <c r="E30" s="7"/>
      <c r="F30" s="8"/>
      <c r="G30" s="9">
        <v>203.3</v>
      </c>
      <c r="H30" s="18"/>
    </row>
    <row r="31" spans="1:8" ht="12.75">
      <c r="A31" s="64">
        <v>44033</v>
      </c>
      <c r="B31" s="7"/>
      <c r="C31" s="185" t="s">
        <v>747</v>
      </c>
      <c r="D31" s="67" t="s">
        <v>206</v>
      </c>
      <c r="E31" s="7"/>
      <c r="F31" s="8">
        <v>101.65</v>
      </c>
      <c r="G31" s="9"/>
      <c r="H31" s="18"/>
    </row>
    <row r="32" spans="1:8" ht="12.75">
      <c r="A32" s="64">
        <v>44029</v>
      </c>
      <c r="B32" s="7"/>
      <c r="C32" s="185" t="s">
        <v>765</v>
      </c>
      <c r="D32" s="67" t="s">
        <v>206</v>
      </c>
      <c r="E32" s="7"/>
      <c r="F32" s="8"/>
      <c r="G32" s="9">
        <v>34992722.43</v>
      </c>
      <c r="H32" s="18"/>
    </row>
    <row r="33" spans="1:8" ht="12.75">
      <c r="A33" s="64">
        <v>44033</v>
      </c>
      <c r="B33" s="7"/>
      <c r="C33" s="185" t="s">
        <v>789</v>
      </c>
      <c r="D33" s="67" t="s">
        <v>206</v>
      </c>
      <c r="E33" s="7"/>
      <c r="F33" s="8"/>
      <c r="G33" s="9">
        <v>30237.26</v>
      </c>
      <c r="H33" s="18"/>
    </row>
    <row r="34" spans="1:8" ht="12.75">
      <c r="A34" s="64">
        <v>44033</v>
      </c>
      <c r="B34" s="7"/>
      <c r="C34" s="185" t="s">
        <v>790</v>
      </c>
      <c r="D34" s="67" t="s">
        <v>206</v>
      </c>
      <c r="E34" s="7"/>
      <c r="F34" s="8"/>
      <c r="G34" s="9">
        <v>347.72</v>
      </c>
      <c r="H34" s="18"/>
    </row>
    <row r="35" spans="1:8" ht="12.75">
      <c r="A35" s="64">
        <v>44033</v>
      </c>
      <c r="B35" s="7"/>
      <c r="C35" s="185" t="s">
        <v>791</v>
      </c>
      <c r="D35" s="67" t="s">
        <v>206</v>
      </c>
      <c r="E35" s="7"/>
      <c r="F35" s="8"/>
      <c r="G35" s="9">
        <v>1622.66</v>
      </c>
      <c r="H35" s="18"/>
    </row>
    <row r="36" spans="1:8" ht="12.75">
      <c r="A36" s="64">
        <v>44033</v>
      </c>
      <c r="B36" s="7"/>
      <c r="C36" s="185" t="s">
        <v>792</v>
      </c>
      <c r="D36" s="67" t="s">
        <v>206</v>
      </c>
      <c r="E36" s="7"/>
      <c r="F36" s="8"/>
      <c r="G36" s="9">
        <v>1101.1</v>
      </c>
      <c r="H36" s="18"/>
    </row>
    <row r="37" spans="1:8" ht="12.75">
      <c r="A37" s="64">
        <v>44033</v>
      </c>
      <c r="B37" s="7"/>
      <c r="C37" s="190" t="s">
        <v>793</v>
      </c>
      <c r="D37" s="67" t="s">
        <v>206</v>
      </c>
      <c r="E37" s="7"/>
      <c r="F37" s="8"/>
      <c r="G37" s="9">
        <v>253289.09</v>
      </c>
      <c r="H37" s="18"/>
    </row>
    <row r="38" spans="1:8" ht="12.75">
      <c r="A38" s="64">
        <v>44033</v>
      </c>
      <c r="B38" s="7"/>
      <c r="C38" s="190" t="s">
        <v>794</v>
      </c>
      <c r="D38" s="67" t="s">
        <v>206</v>
      </c>
      <c r="E38" s="7"/>
      <c r="F38" s="8">
        <v>145926</v>
      </c>
      <c r="G38" s="9"/>
      <c r="H38" s="18"/>
    </row>
    <row r="39" spans="1:8" ht="12.75">
      <c r="A39" s="64">
        <v>44033</v>
      </c>
      <c r="B39" s="7"/>
      <c r="C39" s="190" t="s">
        <v>632</v>
      </c>
      <c r="D39" s="67" t="s">
        <v>206</v>
      </c>
      <c r="E39" s="7"/>
      <c r="F39" s="8"/>
      <c r="G39" s="9">
        <v>4135.9</v>
      </c>
      <c r="H39" s="18"/>
    </row>
    <row r="40" spans="1:8" ht="12.75">
      <c r="A40" s="64">
        <v>44033</v>
      </c>
      <c r="B40" s="7"/>
      <c r="C40" s="190" t="s">
        <v>633</v>
      </c>
      <c r="D40" s="67" t="s">
        <v>206</v>
      </c>
      <c r="E40" s="7"/>
      <c r="F40" s="8">
        <v>2412</v>
      </c>
      <c r="G40" s="9"/>
      <c r="H40" s="18"/>
    </row>
    <row r="41" spans="1:8" ht="12.75">
      <c r="A41" s="64">
        <v>44033</v>
      </c>
      <c r="B41" s="7"/>
      <c r="C41" s="190" t="s">
        <v>634</v>
      </c>
      <c r="D41" s="67" t="s">
        <v>206</v>
      </c>
      <c r="E41" s="7"/>
      <c r="F41" s="8"/>
      <c r="G41" s="9">
        <v>19300.9</v>
      </c>
      <c r="H41" s="18"/>
    </row>
    <row r="42" spans="1:8" ht="12.75">
      <c r="A42" s="64">
        <v>44033</v>
      </c>
      <c r="B42" s="7"/>
      <c r="C42" s="190" t="s">
        <v>635</v>
      </c>
      <c r="D42" s="67" t="s">
        <v>206</v>
      </c>
      <c r="E42" s="7"/>
      <c r="F42" s="8">
        <v>11256</v>
      </c>
      <c r="G42" s="9"/>
      <c r="H42" s="18"/>
    </row>
    <row r="43" spans="1:8" ht="12.75">
      <c r="A43" s="64">
        <v>44033</v>
      </c>
      <c r="B43" s="7"/>
      <c r="C43" s="190" t="s">
        <v>636</v>
      </c>
      <c r="D43" s="67" t="s">
        <v>206</v>
      </c>
      <c r="E43" s="7"/>
      <c r="F43" s="8"/>
      <c r="G43" s="9">
        <v>11757.03</v>
      </c>
      <c r="H43" s="18"/>
    </row>
    <row r="44" spans="1:8" ht="12.75">
      <c r="A44" s="64">
        <v>44033</v>
      </c>
      <c r="B44" s="7"/>
      <c r="C44" s="190" t="s">
        <v>637</v>
      </c>
      <c r="D44" s="67" t="s">
        <v>206</v>
      </c>
      <c r="E44" s="7"/>
      <c r="F44" s="8">
        <v>6834</v>
      </c>
      <c r="G44" s="9"/>
      <c r="H44" s="18"/>
    </row>
    <row r="45" spans="1:8" ht="12.75">
      <c r="A45" s="64">
        <v>44029</v>
      </c>
      <c r="B45" s="7"/>
      <c r="C45" s="190" t="s">
        <v>798</v>
      </c>
      <c r="D45" s="67"/>
      <c r="E45" s="7"/>
      <c r="F45" s="8"/>
      <c r="G45" s="9">
        <v>377941.05</v>
      </c>
      <c r="H45" s="18"/>
    </row>
    <row r="46" spans="1:8" ht="12.75">
      <c r="A46" s="64">
        <v>44029</v>
      </c>
      <c r="B46" s="7"/>
      <c r="C46" s="190" t="s">
        <v>799</v>
      </c>
      <c r="D46" s="67"/>
      <c r="E46" s="7"/>
      <c r="F46" s="8"/>
      <c r="G46" s="9">
        <v>11173848.46</v>
      </c>
      <c r="H46" s="18"/>
    </row>
    <row r="47" spans="1:8" ht="12.75">
      <c r="A47" s="64">
        <v>44029</v>
      </c>
      <c r="B47" s="7"/>
      <c r="C47" s="191" t="s">
        <v>800</v>
      </c>
      <c r="D47" s="67" t="s">
        <v>509</v>
      </c>
      <c r="E47" s="7"/>
      <c r="F47" s="8"/>
      <c r="G47" s="9">
        <v>99297.15</v>
      </c>
      <c r="H47" s="18"/>
    </row>
    <row r="48" spans="1:8" ht="12.75">
      <c r="A48" s="64">
        <v>44029</v>
      </c>
      <c r="B48" s="7"/>
      <c r="C48" s="185" t="s">
        <v>801</v>
      </c>
      <c r="D48" s="67" t="s">
        <v>509</v>
      </c>
      <c r="E48" s="7"/>
      <c r="F48" s="8"/>
      <c r="G48" s="9">
        <v>510.15</v>
      </c>
      <c r="H48" s="18"/>
    </row>
    <row r="49" spans="1:8" ht="12.75">
      <c r="A49" s="64">
        <v>44029</v>
      </c>
      <c r="B49" s="7"/>
      <c r="C49" s="191" t="s">
        <v>802</v>
      </c>
      <c r="D49" s="67" t="s">
        <v>509</v>
      </c>
      <c r="E49" s="7"/>
      <c r="F49" s="8"/>
      <c r="G49" s="9">
        <v>4096832.96</v>
      </c>
      <c r="H49" s="18"/>
    </row>
    <row r="50" spans="1:8" ht="12.75">
      <c r="A50" s="64">
        <v>44029</v>
      </c>
      <c r="B50" s="7"/>
      <c r="C50" s="185" t="s">
        <v>803</v>
      </c>
      <c r="D50" s="67" t="s">
        <v>509</v>
      </c>
      <c r="E50" s="7"/>
      <c r="F50" s="8"/>
      <c r="G50" s="9">
        <v>19345.65</v>
      </c>
      <c r="H50" s="18"/>
    </row>
    <row r="51" spans="1:8" ht="12.75">
      <c r="A51" s="64">
        <v>44029</v>
      </c>
      <c r="B51" s="7"/>
      <c r="C51" s="185" t="s">
        <v>642</v>
      </c>
      <c r="D51" s="67" t="s">
        <v>509</v>
      </c>
      <c r="E51" s="7"/>
      <c r="F51" s="8"/>
      <c r="G51" s="9">
        <v>8069948.37</v>
      </c>
      <c r="H51" s="18"/>
    </row>
    <row r="52" spans="1:8" ht="12.75">
      <c r="A52" s="64">
        <v>44029</v>
      </c>
      <c r="B52" s="7"/>
      <c r="C52" s="185" t="s">
        <v>643</v>
      </c>
      <c r="D52" s="67" t="s">
        <v>509</v>
      </c>
      <c r="E52" s="7"/>
      <c r="F52" s="8">
        <v>4320550.12</v>
      </c>
      <c r="G52" s="9"/>
      <c r="H52" s="18"/>
    </row>
    <row r="53" spans="1:8" ht="12.75">
      <c r="A53" s="64">
        <v>44029</v>
      </c>
      <c r="B53" s="7"/>
      <c r="C53" s="185" t="s">
        <v>644</v>
      </c>
      <c r="D53" s="67" t="s">
        <v>509</v>
      </c>
      <c r="E53" s="7"/>
      <c r="F53" s="8"/>
      <c r="G53" s="9">
        <v>194254.89</v>
      </c>
      <c r="H53" s="18"/>
    </row>
    <row r="54" spans="1:8" ht="12.75">
      <c r="A54" s="64">
        <v>44029</v>
      </c>
      <c r="B54" s="7"/>
      <c r="C54" s="185" t="s">
        <v>645</v>
      </c>
      <c r="D54" s="67" t="s">
        <v>509</v>
      </c>
      <c r="E54" s="7"/>
      <c r="F54" s="8">
        <v>109415.21</v>
      </c>
      <c r="G54" s="9"/>
      <c r="H54" s="18"/>
    </row>
    <row r="55" spans="1:8" ht="12.75">
      <c r="A55" s="64">
        <v>44029</v>
      </c>
      <c r="B55" s="7"/>
      <c r="C55" s="185" t="s">
        <v>647</v>
      </c>
      <c r="D55" s="67" t="s">
        <v>509</v>
      </c>
      <c r="E55" s="7"/>
      <c r="F55" s="8"/>
      <c r="G55" s="9">
        <v>2214.15</v>
      </c>
      <c r="H55" s="18"/>
    </row>
    <row r="56" spans="1:8" ht="12.75">
      <c r="A56" s="64">
        <v>44029</v>
      </c>
      <c r="B56" s="7"/>
      <c r="C56" s="185" t="s">
        <v>646</v>
      </c>
      <c r="D56" s="67" t="s">
        <v>509</v>
      </c>
      <c r="E56" s="7"/>
      <c r="F56" s="8">
        <v>1155.6</v>
      </c>
      <c r="G56" s="9"/>
      <c r="H56" s="18"/>
    </row>
    <row r="57" spans="1:8" ht="12.75">
      <c r="A57" s="64">
        <v>44029</v>
      </c>
      <c r="B57" s="7"/>
      <c r="C57" s="185" t="s">
        <v>648</v>
      </c>
      <c r="D57" s="67" t="s">
        <v>509</v>
      </c>
      <c r="E57" s="7"/>
      <c r="F57" s="8"/>
      <c r="G57" s="9">
        <v>8834.45</v>
      </c>
      <c r="H57" s="18"/>
    </row>
    <row r="58" spans="1:8" ht="12.75">
      <c r="A58" s="64">
        <v>44029</v>
      </c>
      <c r="B58" s="7"/>
      <c r="C58" s="185" t="s">
        <v>649</v>
      </c>
      <c r="D58" s="67" t="s">
        <v>509</v>
      </c>
      <c r="E58" s="7"/>
      <c r="F58" s="8">
        <v>5392.8</v>
      </c>
      <c r="G58" s="9"/>
      <c r="H58" s="18"/>
    </row>
    <row r="59" spans="1:8" ht="12.75">
      <c r="A59" s="64">
        <v>44029</v>
      </c>
      <c r="B59" s="7"/>
      <c r="C59" s="185" t="s">
        <v>650</v>
      </c>
      <c r="D59" s="67" t="s">
        <v>509</v>
      </c>
      <c r="E59" s="7"/>
      <c r="F59" s="8"/>
      <c r="G59" s="9">
        <v>6142.87</v>
      </c>
      <c r="H59" s="18"/>
    </row>
    <row r="60" spans="1:8" ht="12.75">
      <c r="A60" s="64">
        <v>44029</v>
      </c>
      <c r="B60" s="7"/>
      <c r="C60" s="185" t="s">
        <v>651</v>
      </c>
      <c r="D60" s="67" t="s">
        <v>509</v>
      </c>
      <c r="E60" s="7"/>
      <c r="F60" s="8">
        <v>3493.75</v>
      </c>
      <c r="G60" s="9"/>
      <c r="H60" s="18"/>
    </row>
    <row r="61" spans="1:8" ht="12.75">
      <c r="A61" s="64">
        <v>44040</v>
      </c>
      <c r="B61" s="7"/>
      <c r="C61" s="190" t="s">
        <v>793</v>
      </c>
      <c r="D61" s="67" t="s">
        <v>509</v>
      </c>
      <c r="E61" s="7"/>
      <c r="F61" s="8"/>
      <c r="G61" s="9">
        <v>4845.74</v>
      </c>
      <c r="H61" s="18"/>
    </row>
    <row r="62" spans="1:8" ht="12.75">
      <c r="A62" s="64">
        <v>44040</v>
      </c>
      <c r="B62" s="7"/>
      <c r="C62" s="190" t="s">
        <v>632</v>
      </c>
      <c r="D62" s="67" t="s">
        <v>509</v>
      </c>
      <c r="E62" s="7"/>
      <c r="F62" s="8"/>
      <c r="G62" s="9">
        <v>57.95</v>
      </c>
      <c r="H62" s="18"/>
    </row>
    <row r="63" spans="1:8" ht="12.75">
      <c r="A63" s="64">
        <v>44040</v>
      </c>
      <c r="B63" s="7"/>
      <c r="C63" s="190" t="s">
        <v>634</v>
      </c>
      <c r="D63" s="67" t="s">
        <v>509</v>
      </c>
      <c r="E63" s="7"/>
      <c r="F63" s="8"/>
      <c r="G63" s="9">
        <v>270.45</v>
      </c>
      <c r="H63" s="18"/>
    </row>
    <row r="64" spans="1:8" ht="12.75">
      <c r="A64" s="64">
        <v>44040</v>
      </c>
      <c r="B64" s="7"/>
      <c r="C64" s="190" t="s">
        <v>636</v>
      </c>
      <c r="D64" s="67" t="s">
        <v>509</v>
      </c>
      <c r="E64" s="7"/>
      <c r="F64" s="8"/>
      <c r="G64" s="9">
        <v>173.86</v>
      </c>
      <c r="H64" s="18"/>
    </row>
    <row r="65" spans="1:8" ht="12.75">
      <c r="A65" s="64">
        <v>44034</v>
      </c>
      <c r="B65" s="7"/>
      <c r="C65" s="185" t="s">
        <v>293</v>
      </c>
      <c r="D65" s="67" t="s">
        <v>509</v>
      </c>
      <c r="E65" s="7"/>
      <c r="F65" s="36">
        <v>30702469.62</v>
      </c>
      <c r="G65" s="9"/>
      <c r="H65" s="18"/>
    </row>
    <row r="66" spans="1:8" ht="12.75">
      <c r="A66" s="64">
        <v>44034</v>
      </c>
      <c r="B66" s="7"/>
      <c r="C66" s="185" t="s">
        <v>294</v>
      </c>
      <c r="D66" s="67" t="s">
        <v>509</v>
      </c>
      <c r="E66" s="7"/>
      <c r="F66" s="36">
        <v>765826.12</v>
      </c>
      <c r="G66" s="9"/>
      <c r="H66" s="18"/>
    </row>
    <row r="67" spans="1:8" ht="12.75">
      <c r="A67" s="64">
        <v>44034</v>
      </c>
      <c r="B67" s="7"/>
      <c r="C67" s="185" t="s">
        <v>295</v>
      </c>
      <c r="D67" s="67" t="s">
        <v>509</v>
      </c>
      <c r="E67" s="7"/>
      <c r="F67" s="36">
        <v>4041.38</v>
      </c>
      <c r="G67" s="9"/>
      <c r="H67" s="18"/>
    </row>
    <row r="68" spans="1:8" ht="12.75">
      <c r="A68" s="64">
        <v>44034</v>
      </c>
      <c r="B68" s="7"/>
      <c r="C68" s="185" t="s">
        <v>296</v>
      </c>
      <c r="D68" s="67" t="s">
        <v>509</v>
      </c>
      <c r="E68" s="7"/>
      <c r="F68" s="36">
        <v>24480.35</v>
      </c>
      <c r="G68" s="9"/>
      <c r="H68" s="18"/>
    </row>
    <row r="69" spans="1:8" ht="12.75">
      <c r="A69" s="64">
        <v>44034</v>
      </c>
      <c r="B69" s="7"/>
      <c r="C69" s="185" t="s">
        <v>297</v>
      </c>
      <c r="D69" s="67" t="s">
        <v>509</v>
      </c>
      <c r="E69" s="7"/>
      <c r="F69" s="36">
        <v>12368.37</v>
      </c>
      <c r="G69" s="9"/>
      <c r="H69" s="18"/>
    </row>
    <row r="70" spans="1:8" ht="12.75">
      <c r="A70" s="64">
        <v>44034</v>
      </c>
      <c r="B70" s="7"/>
      <c r="C70" s="185" t="s">
        <v>123</v>
      </c>
      <c r="D70" s="67" t="s">
        <v>509</v>
      </c>
      <c r="E70" s="7"/>
      <c r="F70" s="36">
        <v>5429.4</v>
      </c>
      <c r="G70" s="9"/>
      <c r="H70" s="18"/>
    </row>
    <row r="71" spans="1:8" ht="12.75">
      <c r="A71" s="64">
        <v>44034</v>
      </c>
      <c r="B71" s="7"/>
      <c r="C71" s="185" t="s">
        <v>298</v>
      </c>
      <c r="D71" s="67" t="s">
        <v>509</v>
      </c>
      <c r="E71" s="7"/>
      <c r="F71" s="36">
        <v>298.65</v>
      </c>
      <c r="G71" s="9"/>
      <c r="H71" s="18"/>
    </row>
    <row r="72" spans="1:8" ht="12.75">
      <c r="A72" s="64">
        <v>44034</v>
      </c>
      <c r="B72" s="7"/>
      <c r="C72" s="185" t="s">
        <v>124</v>
      </c>
      <c r="D72" s="67" t="s">
        <v>509</v>
      </c>
      <c r="E72" s="7"/>
      <c r="F72" s="36">
        <v>104405.79</v>
      </c>
      <c r="G72" s="9"/>
      <c r="H72" s="18"/>
    </row>
    <row r="73" spans="1:8" ht="12.75">
      <c r="A73" s="64">
        <v>44034</v>
      </c>
      <c r="B73" s="7"/>
      <c r="C73" s="185" t="s">
        <v>299</v>
      </c>
      <c r="D73" s="67" t="s">
        <v>509</v>
      </c>
      <c r="E73" s="7"/>
      <c r="F73" s="36">
        <v>49792.96</v>
      </c>
      <c r="G73" s="9"/>
      <c r="H73" s="18"/>
    </row>
    <row r="74" spans="1:8" ht="12.75">
      <c r="A74" s="64">
        <v>44034</v>
      </c>
      <c r="B74" s="7"/>
      <c r="C74" s="185" t="s">
        <v>125</v>
      </c>
      <c r="D74" s="67" t="s">
        <v>509</v>
      </c>
      <c r="E74" s="7"/>
      <c r="F74" s="36">
        <v>118618.55</v>
      </c>
      <c r="G74" s="9"/>
      <c r="H74" s="18"/>
    </row>
    <row r="75" spans="1:8" ht="12.75">
      <c r="A75" s="64">
        <v>44034</v>
      </c>
      <c r="B75" s="7"/>
      <c r="C75" s="185" t="s">
        <v>132</v>
      </c>
      <c r="D75" s="67" t="s">
        <v>509</v>
      </c>
      <c r="E75" s="7"/>
      <c r="F75" s="36">
        <v>298.65</v>
      </c>
      <c r="G75" s="9"/>
      <c r="H75" s="18"/>
    </row>
    <row r="76" spans="1:8" ht="12.75">
      <c r="A76" s="64">
        <v>44034</v>
      </c>
      <c r="B76" s="7"/>
      <c r="C76" s="185" t="s">
        <v>133</v>
      </c>
      <c r="D76" s="67" t="s">
        <v>509</v>
      </c>
      <c r="E76" s="7"/>
      <c r="F76" s="36">
        <v>10618.93</v>
      </c>
      <c r="G76" s="9"/>
      <c r="H76" s="18"/>
    </row>
    <row r="77" spans="1:8" ht="12.75">
      <c r="A77" s="64">
        <v>44034</v>
      </c>
      <c r="B77" s="7"/>
      <c r="C77" s="185" t="s">
        <v>130</v>
      </c>
      <c r="D77" s="67" t="s">
        <v>509</v>
      </c>
      <c r="E77" s="7"/>
      <c r="F77" s="36">
        <v>67953.13</v>
      </c>
      <c r="G77" s="9"/>
      <c r="H77" s="18"/>
    </row>
    <row r="78" spans="1:8" ht="12.75">
      <c r="A78" s="64">
        <v>44034</v>
      </c>
      <c r="B78" s="7"/>
      <c r="C78" s="185" t="s">
        <v>126</v>
      </c>
      <c r="D78" s="67" t="s">
        <v>509</v>
      </c>
      <c r="E78" s="7"/>
      <c r="F78" s="36">
        <v>17496.2</v>
      </c>
      <c r="G78" s="9"/>
      <c r="H78" s="18"/>
    </row>
    <row r="79" spans="1:8" ht="12.75">
      <c r="A79" s="64">
        <v>44034</v>
      </c>
      <c r="B79" s="7"/>
      <c r="C79" s="185" t="s">
        <v>300</v>
      </c>
      <c r="D79" s="67" t="s">
        <v>509</v>
      </c>
      <c r="E79" s="7"/>
      <c r="F79" s="36">
        <v>3133347.08</v>
      </c>
      <c r="G79" s="9"/>
      <c r="H79" s="18"/>
    </row>
    <row r="80" spans="1:8" ht="12.75">
      <c r="A80" s="64">
        <v>44034</v>
      </c>
      <c r="B80" s="7"/>
      <c r="C80" s="185" t="s">
        <v>301</v>
      </c>
      <c r="D80" s="67" t="s">
        <v>509</v>
      </c>
      <c r="E80" s="7"/>
      <c r="F80" s="36">
        <v>65861.52</v>
      </c>
      <c r="G80" s="9"/>
      <c r="H80" s="18"/>
    </row>
    <row r="81" spans="1:8" ht="12.75">
      <c r="A81" s="64">
        <v>44034</v>
      </c>
      <c r="B81" s="7"/>
      <c r="C81" s="185" t="s">
        <v>302</v>
      </c>
      <c r="D81" s="67" t="s">
        <v>509</v>
      </c>
      <c r="E81" s="7"/>
      <c r="F81" s="36">
        <v>1609.69</v>
      </c>
      <c r="G81" s="9"/>
      <c r="H81" s="18"/>
    </row>
    <row r="82" spans="1:8" ht="12.75">
      <c r="A82" s="64">
        <v>44034</v>
      </c>
      <c r="B82" s="7"/>
      <c r="C82" s="185" t="s">
        <v>303</v>
      </c>
      <c r="D82" s="67" t="s">
        <v>509</v>
      </c>
      <c r="E82" s="7"/>
      <c r="F82" s="36">
        <v>3852.35</v>
      </c>
      <c r="G82" s="9"/>
      <c r="H82" s="18"/>
    </row>
    <row r="83" spans="1:8" ht="12.75">
      <c r="A83" s="64">
        <v>44034</v>
      </c>
      <c r="B83" s="7"/>
      <c r="C83" s="185" t="s">
        <v>304</v>
      </c>
      <c r="D83" s="67" t="s">
        <v>509</v>
      </c>
      <c r="E83" s="7"/>
      <c r="F83" s="36">
        <v>3918.47</v>
      </c>
      <c r="G83" s="9"/>
      <c r="H83" s="18"/>
    </row>
    <row r="84" spans="1:8" ht="12.75">
      <c r="A84" s="64">
        <v>44034</v>
      </c>
      <c r="B84" s="7"/>
      <c r="C84" s="185" t="s">
        <v>127</v>
      </c>
      <c r="D84" s="67" t="s">
        <v>509</v>
      </c>
      <c r="E84" s="7"/>
      <c r="F84" s="36">
        <v>19593.96</v>
      </c>
      <c r="G84" s="9"/>
      <c r="H84" s="18"/>
    </row>
    <row r="85" spans="1:8" ht="12.75">
      <c r="A85" s="64">
        <v>44034</v>
      </c>
      <c r="B85" s="7"/>
      <c r="C85" s="33" t="s">
        <v>131</v>
      </c>
      <c r="D85" s="67" t="s">
        <v>509</v>
      </c>
      <c r="E85" s="7"/>
      <c r="F85" s="36">
        <v>593.74</v>
      </c>
      <c r="G85" s="9"/>
      <c r="H85" s="18"/>
    </row>
    <row r="86" spans="1:8" ht="12.75">
      <c r="A86" s="64">
        <v>44034</v>
      </c>
      <c r="B86" s="7"/>
      <c r="C86" s="33" t="s">
        <v>128</v>
      </c>
      <c r="D86" s="67" t="s">
        <v>509</v>
      </c>
      <c r="E86" s="7"/>
      <c r="F86" s="36">
        <v>342.17</v>
      </c>
      <c r="G86" s="9"/>
      <c r="H86" s="18"/>
    </row>
    <row r="87" spans="1:8" ht="12.75">
      <c r="A87" s="64">
        <v>44034</v>
      </c>
      <c r="B87" s="7"/>
      <c r="C87" s="33" t="s">
        <v>305</v>
      </c>
      <c r="D87" s="67" t="s">
        <v>509</v>
      </c>
      <c r="E87" s="7"/>
      <c r="F87" s="36">
        <v>1138.41</v>
      </c>
      <c r="G87" s="9"/>
      <c r="H87" s="18"/>
    </row>
    <row r="88" spans="1:8" ht="12.75">
      <c r="A88" s="64">
        <v>44034</v>
      </c>
      <c r="B88" s="7"/>
      <c r="C88" s="33" t="s">
        <v>129</v>
      </c>
      <c r="D88" s="67" t="s">
        <v>509</v>
      </c>
      <c r="E88" s="7"/>
      <c r="F88" s="36">
        <v>241023.66</v>
      </c>
      <c r="G88" s="9"/>
      <c r="H88" s="18"/>
    </row>
    <row r="89" spans="1:8" ht="12.75">
      <c r="A89" s="64">
        <v>44034</v>
      </c>
      <c r="B89" s="7"/>
      <c r="C89" s="33" t="s">
        <v>306</v>
      </c>
      <c r="D89" s="67" t="s">
        <v>509</v>
      </c>
      <c r="E89" s="7"/>
      <c r="F89" s="36">
        <v>1160.06</v>
      </c>
      <c r="G89" s="9"/>
      <c r="H89" s="18"/>
    </row>
    <row r="90" spans="1:8" ht="12.75">
      <c r="A90" s="64">
        <v>44034</v>
      </c>
      <c r="B90" s="7"/>
      <c r="C90" s="7" t="s">
        <v>655</v>
      </c>
      <c r="D90" s="67" t="s">
        <v>206</v>
      </c>
      <c r="E90" s="7"/>
      <c r="F90" s="36"/>
      <c r="G90" s="9">
        <v>33200</v>
      </c>
      <c r="H90" s="18"/>
    </row>
    <row r="91" spans="1:8" ht="12.75">
      <c r="A91" s="64">
        <v>44034</v>
      </c>
      <c r="B91" s="7"/>
      <c r="C91" s="7" t="s">
        <v>658</v>
      </c>
      <c r="D91" s="67" t="s">
        <v>206</v>
      </c>
      <c r="E91" s="7"/>
      <c r="F91" s="36"/>
      <c r="G91" s="9">
        <v>13629.74</v>
      </c>
      <c r="H91" s="18"/>
    </row>
    <row r="92" spans="1:8" ht="12.75">
      <c r="A92" s="64">
        <v>44034</v>
      </c>
      <c r="B92" s="7"/>
      <c r="C92" s="7" t="s">
        <v>657</v>
      </c>
      <c r="D92" s="67" t="s">
        <v>206</v>
      </c>
      <c r="E92" s="7"/>
      <c r="F92" s="36"/>
      <c r="G92" s="9">
        <v>4016</v>
      </c>
      <c r="H92" s="18"/>
    </row>
    <row r="93" spans="1:8" ht="12.75">
      <c r="A93" s="64">
        <v>44034</v>
      </c>
      <c r="B93" s="7"/>
      <c r="C93" s="7" t="s">
        <v>653</v>
      </c>
      <c r="D93" s="67" t="s">
        <v>206</v>
      </c>
      <c r="E93" s="7"/>
      <c r="F93" s="36"/>
      <c r="G93" s="9">
        <v>834.5</v>
      </c>
      <c r="H93" s="18"/>
    </row>
    <row r="94" spans="1:8" ht="12.75">
      <c r="A94" s="64">
        <v>44034</v>
      </c>
      <c r="B94" s="7"/>
      <c r="C94" s="7" t="s">
        <v>656</v>
      </c>
      <c r="D94" s="67" t="s">
        <v>206</v>
      </c>
      <c r="E94" s="7"/>
      <c r="F94" s="36"/>
      <c r="G94" s="9">
        <v>11011</v>
      </c>
      <c r="H94" s="18"/>
    </row>
    <row r="95" spans="1:8" ht="12.75">
      <c r="A95" s="64">
        <v>44034</v>
      </c>
      <c r="B95" s="7"/>
      <c r="C95" s="7" t="s">
        <v>652</v>
      </c>
      <c r="D95" s="67" t="s">
        <v>206</v>
      </c>
      <c r="E95" s="7"/>
      <c r="F95" s="36"/>
      <c r="G95" s="9">
        <v>1930.18</v>
      </c>
      <c r="H95" s="18"/>
    </row>
    <row r="96" spans="1:8" ht="12.75">
      <c r="A96" s="64">
        <v>44034</v>
      </c>
      <c r="B96" s="7"/>
      <c r="C96" s="7" t="s">
        <v>659</v>
      </c>
      <c r="D96" s="67" t="s">
        <v>206</v>
      </c>
      <c r="E96" s="7"/>
      <c r="F96" s="36"/>
      <c r="G96" s="9">
        <v>8370.1</v>
      </c>
      <c r="H96" s="18"/>
    </row>
    <row r="97" spans="1:8" ht="12.75">
      <c r="A97" s="64">
        <v>44034</v>
      </c>
      <c r="B97" s="7"/>
      <c r="C97" s="7" t="s">
        <v>661</v>
      </c>
      <c r="D97" s="67" t="s">
        <v>206</v>
      </c>
      <c r="E97" s="7"/>
      <c r="F97" s="36"/>
      <c r="G97" s="9">
        <v>126102.3</v>
      </c>
      <c r="H97" s="18"/>
    </row>
    <row r="98" spans="1:8" ht="12.75">
      <c r="A98" s="64">
        <v>44034</v>
      </c>
      <c r="B98" s="7"/>
      <c r="C98" s="7" t="s">
        <v>668</v>
      </c>
      <c r="D98" s="67" t="s">
        <v>206</v>
      </c>
      <c r="E98" s="7"/>
      <c r="F98" s="36"/>
      <c r="G98" s="9">
        <v>398063.5</v>
      </c>
      <c r="H98" s="18"/>
    </row>
    <row r="99" spans="1:8" ht="12.75">
      <c r="A99" s="64">
        <v>44034</v>
      </c>
      <c r="B99" s="7"/>
      <c r="C99" s="7" t="s">
        <v>669</v>
      </c>
      <c r="D99" s="67" t="s">
        <v>206</v>
      </c>
      <c r="E99" s="7"/>
      <c r="F99" s="36"/>
      <c r="G99" s="9">
        <v>12722</v>
      </c>
      <c r="H99" s="18"/>
    </row>
    <row r="100" spans="1:8" ht="12.75">
      <c r="A100" s="64">
        <v>44034</v>
      </c>
      <c r="B100" s="7"/>
      <c r="C100" s="7" t="s">
        <v>670</v>
      </c>
      <c r="D100" s="67" t="s">
        <v>206</v>
      </c>
      <c r="E100" s="7"/>
      <c r="F100" s="36"/>
      <c r="G100" s="9">
        <v>3002</v>
      </c>
      <c r="H100" s="18"/>
    </row>
    <row r="101" spans="1:8" ht="12.75">
      <c r="A101" s="64">
        <v>44034</v>
      </c>
      <c r="B101" s="7"/>
      <c r="C101" s="7" t="s">
        <v>664</v>
      </c>
      <c r="D101" s="67" t="s">
        <v>206</v>
      </c>
      <c r="E101" s="7"/>
      <c r="F101" s="36"/>
      <c r="G101" s="9">
        <v>78333.01</v>
      </c>
      <c r="H101" s="18"/>
    </row>
    <row r="102" spans="1:8" ht="12.75">
      <c r="A102" s="64">
        <v>44034</v>
      </c>
      <c r="B102" s="7"/>
      <c r="C102" s="7" t="s">
        <v>665</v>
      </c>
      <c r="D102" s="67" t="s">
        <v>206</v>
      </c>
      <c r="E102" s="7"/>
      <c r="F102" s="36"/>
      <c r="G102" s="9">
        <v>1781.56</v>
      </c>
      <c r="H102" s="18"/>
    </row>
    <row r="103" spans="1:8" ht="12.75">
      <c r="A103" s="64">
        <v>44034</v>
      </c>
      <c r="B103" s="7"/>
      <c r="C103" s="7" t="s">
        <v>654</v>
      </c>
      <c r="D103" s="67" t="s">
        <v>206</v>
      </c>
      <c r="E103" s="7"/>
      <c r="F103" s="36"/>
      <c r="G103" s="9">
        <v>43829.12</v>
      </c>
      <c r="H103" s="18"/>
    </row>
    <row r="104" spans="1:8" ht="12.75">
      <c r="A104" s="64">
        <v>44034</v>
      </c>
      <c r="B104" s="7"/>
      <c r="C104" s="7" t="s">
        <v>819</v>
      </c>
      <c r="D104" s="67" t="s">
        <v>206</v>
      </c>
      <c r="E104" s="7"/>
      <c r="F104" s="36"/>
      <c r="G104" s="9">
        <v>796.6</v>
      </c>
      <c r="H104" s="18"/>
    </row>
    <row r="105" spans="1:8" ht="12.75">
      <c r="A105" s="64">
        <v>44034</v>
      </c>
      <c r="B105" s="7"/>
      <c r="C105" s="7" t="s">
        <v>660</v>
      </c>
      <c r="D105" s="67" t="s">
        <v>206</v>
      </c>
      <c r="E105" s="7"/>
      <c r="F105" s="36"/>
      <c r="G105" s="9">
        <v>125302.33</v>
      </c>
      <c r="H105" s="18"/>
    </row>
    <row r="106" spans="1:8" ht="12.75">
      <c r="A106" s="64">
        <v>44034</v>
      </c>
      <c r="B106" s="7"/>
      <c r="C106" s="7" t="s">
        <v>820</v>
      </c>
      <c r="D106" s="67" t="s">
        <v>206</v>
      </c>
      <c r="E106" s="7"/>
      <c r="F106" s="36"/>
      <c r="G106" s="9">
        <v>2269.06</v>
      </c>
      <c r="H106" s="18"/>
    </row>
    <row r="107" spans="1:8" ht="12.75">
      <c r="A107" s="64">
        <v>44034</v>
      </c>
      <c r="B107" s="7"/>
      <c r="C107" s="7" t="s">
        <v>666</v>
      </c>
      <c r="D107" s="67" t="s">
        <v>206</v>
      </c>
      <c r="E107" s="7"/>
      <c r="F107" s="36"/>
      <c r="G107" s="9">
        <v>30998</v>
      </c>
      <c r="H107" s="18"/>
    </row>
    <row r="108" spans="1:8" ht="12.75">
      <c r="A108" s="64">
        <v>44034</v>
      </c>
      <c r="B108" s="7"/>
      <c r="C108" s="7" t="s">
        <v>667</v>
      </c>
      <c r="D108" s="67" t="s">
        <v>206</v>
      </c>
      <c r="E108" s="7"/>
      <c r="F108" s="36"/>
      <c r="G108" s="9">
        <v>4918</v>
      </c>
      <c r="H108" s="18"/>
    </row>
    <row r="109" spans="1:8" ht="12.75">
      <c r="A109" s="64">
        <v>44034</v>
      </c>
      <c r="B109" s="7"/>
      <c r="C109" s="7" t="s">
        <v>662</v>
      </c>
      <c r="D109" s="67" t="s">
        <v>206</v>
      </c>
      <c r="E109" s="7"/>
      <c r="F109" s="36"/>
      <c r="G109" s="9">
        <v>33999.8</v>
      </c>
      <c r="H109" s="18"/>
    </row>
    <row r="110" spans="1:8" ht="12.75">
      <c r="A110" s="64">
        <v>44034</v>
      </c>
      <c r="B110" s="7"/>
      <c r="C110" s="7" t="s">
        <v>663</v>
      </c>
      <c r="D110" s="67" t="s">
        <v>206</v>
      </c>
      <c r="E110" s="7"/>
      <c r="F110" s="36"/>
      <c r="G110" s="9">
        <v>5716.28</v>
      </c>
      <c r="H110" s="18"/>
    </row>
    <row r="111" spans="1:8" ht="12.75">
      <c r="A111" s="64">
        <v>44034</v>
      </c>
      <c r="B111" s="7"/>
      <c r="C111" s="7" t="s">
        <v>674</v>
      </c>
      <c r="D111" s="67" t="s">
        <v>206</v>
      </c>
      <c r="E111" s="7"/>
      <c r="F111" s="36"/>
      <c r="G111" s="9">
        <v>311326.06</v>
      </c>
      <c r="H111" s="18"/>
    </row>
    <row r="112" spans="1:8" ht="12.75">
      <c r="A112" s="64">
        <v>44034</v>
      </c>
      <c r="B112" s="7"/>
      <c r="C112" s="7" t="s">
        <v>675</v>
      </c>
      <c r="D112" s="67" t="s">
        <v>206</v>
      </c>
      <c r="E112" s="7"/>
      <c r="F112" s="36"/>
      <c r="G112" s="9">
        <v>8087.14</v>
      </c>
      <c r="H112" s="18"/>
    </row>
    <row r="113" spans="1:8" ht="12.75">
      <c r="A113" s="64">
        <v>44034</v>
      </c>
      <c r="B113" s="7"/>
      <c r="C113" s="7" t="s">
        <v>671</v>
      </c>
      <c r="D113" s="67" t="s">
        <v>206</v>
      </c>
      <c r="E113" s="7"/>
      <c r="F113" s="36"/>
      <c r="G113" s="9">
        <v>349150.58</v>
      </c>
      <c r="H113" s="18"/>
    </row>
    <row r="114" spans="1:8" ht="12.75">
      <c r="A114" s="64">
        <v>44034</v>
      </c>
      <c r="B114" s="7"/>
      <c r="C114" s="7" t="s">
        <v>672</v>
      </c>
      <c r="D114" s="67" t="s">
        <v>206</v>
      </c>
      <c r="E114" s="7"/>
      <c r="F114" s="36"/>
      <c r="G114" s="9">
        <v>15642.38</v>
      </c>
      <c r="H114" s="18"/>
    </row>
    <row r="115" spans="1:8" ht="12.75">
      <c r="A115" s="64">
        <v>44034</v>
      </c>
      <c r="B115" s="7"/>
      <c r="C115" s="7" t="s">
        <v>673</v>
      </c>
      <c r="D115" s="67" t="s">
        <v>206</v>
      </c>
      <c r="E115" s="7"/>
      <c r="F115" s="36"/>
      <c r="G115" s="9">
        <v>1270.66</v>
      </c>
      <c r="H115" s="18"/>
    </row>
    <row r="116" spans="1:8" ht="12.75">
      <c r="A116" s="64">
        <v>44034</v>
      </c>
      <c r="B116" s="7"/>
      <c r="C116" s="7" t="s">
        <v>676</v>
      </c>
      <c r="D116" s="67" t="s">
        <v>206</v>
      </c>
      <c r="E116" s="7"/>
      <c r="F116" s="36"/>
      <c r="G116" s="9">
        <v>120103.62</v>
      </c>
      <c r="H116" s="18"/>
    </row>
    <row r="117" spans="1:8" ht="12.75">
      <c r="A117" s="64">
        <v>44034</v>
      </c>
      <c r="B117" s="7"/>
      <c r="C117" s="7" t="s">
        <v>677</v>
      </c>
      <c r="D117" s="67" t="s">
        <v>206</v>
      </c>
      <c r="E117" s="7"/>
      <c r="F117" s="36"/>
      <c r="G117" s="9">
        <v>5652.76</v>
      </c>
      <c r="H117" s="18"/>
    </row>
    <row r="118" spans="1:8" ht="12.75">
      <c r="A118" s="64">
        <v>44034</v>
      </c>
      <c r="B118" s="7"/>
      <c r="C118" s="7" t="s">
        <v>678</v>
      </c>
      <c r="D118" s="67" t="s">
        <v>206</v>
      </c>
      <c r="E118" s="7"/>
      <c r="F118" s="36"/>
      <c r="G118" s="9">
        <v>194</v>
      </c>
      <c r="H118" s="18"/>
    </row>
    <row r="119" spans="1:8" ht="12.75">
      <c r="A119" s="64">
        <v>44040</v>
      </c>
      <c r="B119" s="7"/>
      <c r="C119" s="33" t="s">
        <v>638</v>
      </c>
      <c r="D119" s="67" t="s">
        <v>206</v>
      </c>
      <c r="E119" s="7"/>
      <c r="F119" s="36"/>
      <c r="G119" s="9">
        <v>3992875.75</v>
      </c>
      <c r="H119" s="18"/>
    </row>
    <row r="120" spans="1:8" ht="12.75">
      <c r="A120" s="64">
        <v>44040</v>
      </c>
      <c r="B120" s="7"/>
      <c r="C120" s="33" t="s">
        <v>639</v>
      </c>
      <c r="D120" s="67" t="s">
        <v>206</v>
      </c>
      <c r="E120" s="7"/>
      <c r="F120" s="36"/>
      <c r="G120" s="9">
        <v>86631.19</v>
      </c>
      <c r="H120" s="18"/>
    </row>
    <row r="121" spans="1:8" ht="12.75">
      <c r="A121" s="64">
        <v>44040</v>
      </c>
      <c r="B121" s="7"/>
      <c r="C121" s="33" t="s">
        <v>640</v>
      </c>
      <c r="D121" s="67" t="s">
        <v>206</v>
      </c>
      <c r="E121" s="7"/>
      <c r="F121" s="36"/>
      <c r="G121" s="9">
        <v>211.34</v>
      </c>
      <c r="H121" s="18"/>
    </row>
    <row r="122" spans="1:8" ht="12.75">
      <c r="A122" s="64">
        <v>44034</v>
      </c>
      <c r="B122" s="7"/>
      <c r="C122" s="7" t="s">
        <v>690</v>
      </c>
      <c r="D122" s="67" t="s">
        <v>206</v>
      </c>
      <c r="E122" s="7"/>
      <c r="F122" s="36"/>
      <c r="G122" s="9">
        <v>152042.4</v>
      </c>
      <c r="H122" s="18"/>
    </row>
    <row r="123" spans="1:8" ht="12.75">
      <c r="A123" s="64">
        <v>44034</v>
      </c>
      <c r="B123" s="7"/>
      <c r="C123" s="7" t="s">
        <v>691</v>
      </c>
      <c r="D123" s="67" t="s">
        <v>206</v>
      </c>
      <c r="E123" s="7"/>
      <c r="F123" s="36"/>
      <c r="G123" s="9">
        <v>6859.84</v>
      </c>
      <c r="H123" s="18"/>
    </row>
    <row r="124" spans="1:8" ht="12.75">
      <c r="A124" s="64">
        <v>44034</v>
      </c>
      <c r="B124" s="7"/>
      <c r="C124" s="7" t="s">
        <v>692</v>
      </c>
      <c r="D124" s="67" t="s">
        <v>206</v>
      </c>
      <c r="E124" s="7"/>
      <c r="F124" s="36"/>
      <c r="G124" s="9">
        <v>384.16</v>
      </c>
      <c r="H124" s="18"/>
    </row>
    <row r="125" spans="1:8" ht="12.75">
      <c r="A125" s="64">
        <v>44034</v>
      </c>
      <c r="B125" s="7"/>
      <c r="C125" s="7" t="s">
        <v>693</v>
      </c>
      <c r="D125" s="67" t="s">
        <v>206</v>
      </c>
      <c r="E125" s="7"/>
      <c r="F125" s="36"/>
      <c r="G125" s="9">
        <v>317.7</v>
      </c>
      <c r="H125" s="18"/>
    </row>
    <row r="126" spans="1:8" ht="12.75">
      <c r="A126" s="64">
        <v>44034</v>
      </c>
      <c r="B126" s="7"/>
      <c r="C126" s="7" t="s">
        <v>679</v>
      </c>
      <c r="D126" s="67" t="s">
        <v>206</v>
      </c>
      <c r="E126" s="7"/>
      <c r="F126" s="36"/>
      <c r="G126" s="9">
        <v>2921226.31</v>
      </c>
      <c r="H126" s="18"/>
    </row>
    <row r="127" spans="1:8" ht="12.75">
      <c r="A127" s="64">
        <v>44034</v>
      </c>
      <c r="B127" s="7"/>
      <c r="C127" s="7" t="s">
        <v>682</v>
      </c>
      <c r="D127" s="67" t="s">
        <v>206</v>
      </c>
      <c r="E127" s="7"/>
      <c r="F127" s="36"/>
      <c r="G127" s="9">
        <v>80724.94</v>
      </c>
      <c r="H127" s="18"/>
    </row>
    <row r="128" spans="1:8" ht="12.75">
      <c r="A128" s="64">
        <v>44034</v>
      </c>
      <c r="B128" s="7"/>
      <c r="C128" s="7" t="s">
        <v>681</v>
      </c>
      <c r="D128" s="67" t="s">
        <v>206</v>
      </c>
      <c r="E128" s="7"/>
      <c r="F128" s="36"/>
      <c r="G128" s="9">
        <v>3438.3</v>
      </c>
      <c r="H128" s="18"/>
    </row>
    <row r="129" spans="1:8" ht="12.75">
      <c r="A129" s="64">
        <v>44034</v>
      </c>
      <c r="B129" s="7"/>
      <c r="C129" s="7" t="s">
        <v>680</v>
      </c>
      <c r="D129" s="67" t="s">
        <v>206</v>
      </c>
      <c r="E129" s="7"/>
      <c r="F129" s="36"/>
      <c r="G129" s="9">
        <v>91.58</v>
      </c>
      <c r="H129" s="18"/>
    </row>
    <row r="130" spans="1:8" ht="12.75">
      <c r="A130" s="64">
        <v>44034</v>
      </c>
      <c r="B130" s="7"/>
      <c r="C130" s="22" t="s">
        <v>683</v>
      </c>
      <c r="D130" s="67" t="s">
        <v>206</v>
      </c>
      <c r="E130" s="7"/>
      <c r="F130" s="36"/>
      <c r="G130" s="9">
        <v>817.24</v>
      </c>
      <c r="H130" s="18"/>
    </row>
    <row r="131" spans="1:8" ht="12.75">
      <c r="A131" s="64">
        <v>44034</v>
      </c>
      <c r="B131" s="7"/>
      <c r="C131" s="7" t="s">
        <v>684</v>
      </c>
      <c r="D131" s="67" t="s">
        <v>206</v>
      </c>
      <c r="E131" s="7"/>
      <c r="F131" s="36"/>
      <c r="G131" s="9">
        <v>40098.51</v>
      </c>
      <c r="H131" s="18"/>
    </row>
    <row r="132" spans="1:8" ht="12.75">
      <c r="A132" s="64">
        <v>44034</v>
      </c>
      <c r="B132" s="7"/>
      <c r="C132" s="7" t="s">
        <v>821</v>
      </c>
      <c r="D132" s="67" t="s">
        <v>206</v>
      </c>
      <c r="E132" s="7"/>
      <c r="F132" s="36"/>
      <c r="G132" s="9">
        <v>2407.71</v>
      </c>
      <c r="H132" s="18"/>
    </row>
    <row r="133" spans="1:8" ht="12.75">
      <c r="A133" s="64">
        <v>44034</v>
      </c>
      <c r="B133" s="7"/>
      <c r="C133" s="7" t="s">
        <v>822</v>
      </c>
      <c r="D133" s="67" t="s">
        <v>206</v>
      </c>
      <c r="E133" s="7"/>
      <c r="F133" s="36"/>
      <c r="G133" s="9">
        <v>1281.25</v>
      </c>
      <c r="H133" s="18"/>
    </row>
    <row r="134" spans="1:8" ht="12.75">
      <c r="A134" s="64">
        <v>44034</v>
      </c>
      <c r="B134" s="7"/>
      <c r="C134" s="7" t="s">
        <v>685</v>
      </c>
      <c r="D134" s="67" t="s">
        <v>206</v>
      </c>
      <c r="E134" s="7"/>
      <c r="F134" s="8"/>
      <c r="G134" s="9">
        <v>201159.11</v>
      </c>
      <c r="H134" s="18"/>
    </row>
    <row r="135" spans="1:8" ht="12.75">
      <c r="A135" s="64">
        <v>44034</v>
      </c>
      <c r="B135" s="7"/>
      <c r="C135" s="7" t="s">
        <v>686</v>
      </c>
      <c r="D135" s="67" t="s">
        <v>206</v>
      </c>
      <c r="E135" s="7"/>
      <c r="F135" s="8"/>
      <c r="G135" s="9">
        <v>7349.42</v>
      </c>
      <c r="H135" s="18"/>
    </row>
    <row r="136" spans="1:8" ht="12.75">
      <c r="A136" s="64">
        <v>44034</v>
      </c>
      <c r="B136" s="7"/>
      <c r="C136" s="7" t="s">
        <v>687</v>
      </c>
      <c r="D136" s="67" t="s">
        <v>206</v>
      </c>
      <c r="E136" s="7"/>
      <c r="F136" s="8"/>
      <c r="G136" s="9">
        <v>47062.68</v>
      </c>
      <c r="H136" s="18"/>
    </row>
    <row r="137" spans="1:8" ht="12.75">
      <c r="A137" s="64">
        <v>44034</v>
      </c>
      <c r="B137" s="7"/>
      <c r="C137" s="7" t="s">
        <v>688</v>
      </c>
      <c r="D137" s="67" t="s">
        <v>206</v>
      </c>
      <c r="E137" s="7"/>
      <c r="F137" s="8"/>
      <c r="G137" s="9">
        <v>1390.82</v>
      </c>
      <c r="H137" s="18"/>
    </row>
    <row r="138" spans="1:8" ht="12.75">
      <c r="A138" s="64">
        <v>44034</v>
      </c>
      <c r="B138" s="7"/>
      <c r="C138" s="7" t="s">
        <v>689</v>
      </c>
      <c r="D138" s="67" t="s">
        <v>206</v>
      </c>
      <c r="E138" s="7"/>
      <c r="F138" s="8"/>
      <c r="G138" s="9">
        <v>305.98</v>
      </c>
      <c r="H138" s="18"/>
    </row>
    <row r="139" spans="1:8" ht="12.75">
      <c r="A139" s="64">
        <v>44034</v>
      </c>
      <c r="B139" s="7"/>
      <c r="C139" s="33" t="s">
        <v>694</v>
      </c>
      <c r="D139" s="67" t="s">
        <v>206</v>
      </c>
      <c r="E139" s="7"/>
      <c r="F139" s="8"/>
      <c r="G139" s="9">
        <v>1855</v>
      </c>
      <c r="H139" s="18"/>
    </row>
    <row r="140" spans="1:8" ht="12.75">
      <c r="A140" s="64">
        <v>44034</v>
      </c>
      <c r="B140" s="7"/>
      <c r="C140" s="33" t="s">
        <v>695</v>
      </c>
      <c r="D140" s="67" t="s">
        <v>206</v>
      </c>
      <c r="E140" s="7"/>
      <c r="F140" s="8"/>
      <c r="G140" s="9">
        <v>30</v>
      </c>
      <c r="H140" s="18"/>
    </row>
    <row r="141" spans="1:8" ht="12.75">
      <c r="A141" s="64">
        <v>44034</v>
      </c>
      <c r="B141" s="7"/>
      <c r="C141" s="33" t="s">
        <v>696</v>
      </c>
      <c r="D141" s="67" t="s">
        <v>206</v>
      </c>
      <c r="E141" s="7"/>
      <c r="F141" s="8"/>
      <c r="G141" s="9">
        <v>140</v>
      </c>
      <c r="H141" s="18"/>
    </row>
    <row r="142" spans="1:8" ht="12.75">
      <c r="A142" s="64">
        <v>44034</v>
      </c>
      <c r="B142" s="7"/>
      <c r="C142" s="33" t="s">
        <v>697</v>
      </c>
      <c r="D142" s="67" t="s">
        <v>206</v>
      </c>
      <c r="E142" s="7"/>
      <c r="F142" s="8"/>
      <c r="G142" s="9">
        <v>95</v>
      </c>
      <c r="H142" s="18"/>
    </row>
    <row r="143" spans="1:8" ht="12.75">
      <c r="A143" s="64">
        <v>44039</v>
      </c>
      <c r="B143" s="7"/>
      <c r="C143" s="33" t="s">
        <v>698</v>
      </c>
      <c r="D143" s="67" t="s">
        <v>509</v>
      </c>
      <c r="E143" s="7"/>
      <c r="F143" s="8"/>
      <c r="G143" s="9">
        <v>14537.23</v>
      </c>
      <c r="H143" s="18"/>
    </row>
    <row r="144" spans="1:8" ht="12.75">
      <c r="A144" s="64">
        <v>44039</v>
      </c>
      <c r="B144" s="7"/>
      <c r="C144" s="33" t="s">
        <v>699</v>
      </c>
      <c r="D144" s="67" t="s">
        <v>509</v>
      </c>
      <c r="E144" s="7"/>
      <c r="F144" s="8"/>
      <c r="G144" s="9">
        <v>173.86</v>
      </c>
      <c r="H144" s="18"/>
    </row>
    <row r="145" spans="1:8" ht="12.75">
      <c r="A145" s="64">
        <v>44039</v>
      </c>
      <c r="B145" s="7"/>
      <c r="C145" s="33" t="s">
        <v>700</v>
      </c>
      <c r="D145" s="67" t="s">
        <v>509</v>
      </c>
      <c r="E145" s="7"/>
      <c r="F145" s="8"/>
      <c r="G145" s="9">
        <v>811.33</v>
      </c>
      <c r="H145" s="18"/>
    </row>
    <row r="146" spans="1:8" ht="12.75">
      <c r="A146" s="64">
        <v>44039</v>
      </c>
      <c r="B146" s="7"/>
      <c r="C146" s="33" t="s">
        <v>701</v>
      </c>
      <c r="D146" s="67" t="s">
        <v>509</v>
      </c>
      <c r="E146" s="7"/>
      <c r="F146" s="8"/>
      <c r="G146" s="9">
        <v>521.57</v>
      </c>
      <c r="H146" s="18"/>
    </row>
    <row r="147" spans="1:8" ht="12.75">
      <c r="A147" s="64"/>
      <c r="B147" s="7"/>
      <c r="C147" s="7"/>
      <c r="D147" s="67"/>
      <c r="E147" s="7"/>
      <c r="F147" s="8"/>
      <c r="G147" s="9"/>
      <c r="H147" s="18"/>
    </row>
    <row r="148" spans="1:8" ht="12.75">
      <c r="A148" s="64"/>
      <c r="B148" s="7"/>
      <c r="C148" s="33"/>
      <c r="D148" s="67"/>
      <c r="E148" s="7"/>
      <c r="F148" s="8"/>
      <c r="G148" s="9"/>
      <c r="H148" s="18"/>
    </row>
    <row r="149" spans="1:8" ht="12.75">
      <c r="A149" s="64"/>
      <c r="B149" s="7"/>
      <c r="C149" s="33"/>
      <c r="D149" s="67"/>
      <c r="E149" s="7"/>
      <c r="F149" s="8"/>
      <c r="G149" s="9"/>
      <c r="H149" s="18"/>
    </row>
  </sheetData>
  <sheetProtection/>
  <mergeCells count="9">
    <mergeCell ref="A1:A4"/>
    <mergeCell ref="B1:B4"/>
    <mergeCell ref="C1:C4"/>
    <mergeCell ref="D1:D4"/>
    <mergeCell ref="E1:E4"/>
    <mergeCell ref="F2:H2"/>
    <mergeCell ref="F3:F4"/>
    <mergeCell ref="G3:G4"/>
    <mergeCell ref="H3:H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13"/>
  <sheetViews>
    <sheetView zoomScalePageLayoutView="0" workbookViewId="0" topLeftCell="A1">
      <selection activeCell="C24" sqref="C24"/>
    </sheetView>
  </sheetViews>
  <sheetFormatPr defaultColWidth="11.421875" defaultRowHeight="12.75"/>
  <cols>
    <col min="1" max="1" width="10.140625" style="28" customWidth="1"/>
    <col min="2" max="2" width="4.421875" style="27" customWidth="1"/>
    <col min="3" max="3" width="64.00390625" style="27" customWidth="1"/>
    <col min="4" max="4" width="7.140625" style="27" customWidth="1"/>
    <col min="5" max="5" width="6.28125" style="29" customWidth="1"/>
    <col min="6" max="6" width="14.00390625" style="30" customWidth="1"/>
    <col min="7" max="7" width="13.8515625" style="30" customWidth="1"/>
    <col min="8" max="8" width="14.00390625" style="30" customWidth="1"/>
  </cols>
  <sheetData>
    <row r="1" spans="1:8" ht="13.5" thickBot="1">
      <c r="A1" s="132" t="s">
        <v>0</v>
      </c>
      <c r="B1" s="135" t="s">
        <v>1</v>
      </c>
      <c r="C1" s="106" t="s">
        <v>550</v>
      </c>
      <c r="D1" s="106" t="s">
        <v>63</v>
      </c>
      <c r="E1" s="114" t="s">
        <v>2</v>
      </c>
      <c r="F1" s="88">
        <v>1</v>
      </c>
      <c r="G1" s="88">
        <v>2</v>
      </c>
      <c r="H1" s="88">
        <v>3</v>
      </c>
    </row>
    <row r="2" spans="1:8" ht="13.5" thickBot="1">
      <c r="A2" s="133"/>
      <c r="B2" s="136"/>
      <c r="C2" s="107"/>
      <c r="D2" s="107"/>
      <c r="E2" s="115"/>
      <c r="F2" s="111" t="s">
        <v>16</v>
      </c>
      <c r="G2" s="112"/>
      <c r="H2" s="113"/>
    </row>
    <row r="3" spans="1:8" ht="12.75">
      <c r="A3" s="133"/>
      <c r="B3" s="136"/>
      <c r="C3" s="107"/>
      <c r="D3" s="107"/>
      <c r="E3" s="115"/>
      <c r="F3" s="109" t="s">
        <v>3</v>
      </c>
      <c r="G3" s="109" t="s">
        <v>4</v>
      </c>
      <c r="H3" s="109" t="s">
        <v>5</v>
      </c>
    </row>
    <row r="4" spans="1:8" ht="13.5" thickBot="1">
      <c r="A4" s="134"/>
      <c r="B4" s="137"/>
      <c r="C4" s="108"/>
      <c r="D4" s="108"/>
      <c r="E4" s="116"/>
      <c r="F4" s="110"/>
      <c r="G4" s="110"/>
      <c r="H4" s="110"/>
    </row>
    <row r="5" spans="1:8" ht="12.75">
      <c r="A5" s="53" t="s">
        <v>366</v>
      </c>
      <c r="B5" s="54"/>
      <c r="C5" s="44" t="s">
        <v>370</v>
      </c>
      <c r="D5" s="44"/>
      <c r="E5" s="45"/>
      <c r="F5" s="46"/>
      <c r="G5" s="47"/>
      <c r="H5" s="46"/>
    </row>
    <row r="6" spans="1:8" ht="12.75">
      <c r="A6" s="41">
        <v>44013</v>
      </c>
      <c r="B6" s="33"/>
      <c r="C6" s="58" t="s">
        <v>7</v>
      </c>
      <c r="D6" s="31"/>
      <c r="E6" s="34"/>
      <c r="F6" s="35">
        <v>960.08</v>
      </c>
      <c r="G6" s="36"/>
      <c r="H6" s="24"/>
    </row>
    <row r="7" spans="1:8" ht="12.75">
      <c r="A7" s="41">
        <v>44026</v>
      </c>
      <c r="B7" s="33"/>
      <c r="C7" s="33" t="s">
        <v>121</v>
      </c>
      <c r="D7" s="67" t="s">
        <v>509</v>
      </c>
      <c r="E7" s="34"/>
      <c r="F7" s="35"/>
      <c r="G7" s="36">
        <v>8538.6</v>
      </c>
      <c r="H7" s="24"/>
    </row>
    <row r="8" spans="1:8" ht="12.75">
      <c r="A8" s="41">
        <v>44040</v>
      </c>
      <c r="B8" s="33"/>
      <c r="C8" s="33" t="s">
        <v>120</v>
      </c>
      <c r="D8" s="67" t="s">
        <v>736</v>
      </c>
      <c r="E8" s="34"/>
      <c r="F8" s="35"/>
      <c r="G8" s="36">
        <v>3932.83</v>
      </c>
      <c r="H8" s="24"/>
    </row>
    <row r="9" spans="1:8" ht="12.75">
      <c r="A9" s="41">
        <v>44040</v>
      </c>
      <c r="B9" s="33"/>
      <c r="C9" s="33" t="s">
        <v>121</v>
      </c>
      <c r="D9" s="67" t="s">
        <v>736</v>
      </c>
      <c r="E9" s="34"/>
      <c r="F9" s="35"/>
      <c r="G9" s="36">
        <v>8538.6</v>
      </c>
      <c r="H9" s="24"/>
    </row>
    <row r="10" spans="1:8" ht="12.75">
      <c r="A10" s="41">
        <v>44034</v>
      </c>
      <c r="B10" s="33"/>
      <c r="C10" s="33" t="s">
        <v>122</v>
      </c>
      <c r="D10" s="67" t="s">
        <v>509</v>
      </c>
      <c r="E10" s="34"/>
      <c r="F10" s="35"/>
      <c r="G10" s="36">
        <v>1507.54</v>
      </c>
      <c r="H10" s="24"/>
    </row>
    <row r="11" spans="1:8" ht="12.75">
      <c r="A11" s="41"/>
      <c r="B11" s="33"/>
      <c r="C11" s="42"/>
      <c r="D11" s="67"/>
      <c r="E11" s="34"/>
      <c r="F11" s="35"/>
      <c r="G11" s="36"/>
      <c r="H11" s="24"/>
    </row>
    <row r="12" spans="1:8" ht="12.75">
      <c r="A12" s="41"/>
      <c r="B12" s="33"/>
      <c r="C12" s="42"/>
      <c r="D12" s="67"/>
      <c r="E12" s="34"/>
      <c r="F12" s="35"/>
      <c r="G12" s="36"/>
      <c r="H12" s="24"/>
    </row>
    <row r="13" spans="1:8" ht="12.75">
      <c r="A13" s="41"/>
      <c r="B13" s="33"/>
      <c r="C13" s="42"/>
      <c r="D13" s="67"/>
      <c r="E13" s="34"/>
      <c r="F13" s="35"/>
      <c r="G13" s="36"/>
      <c r="H13" s="24"/>
    </row>
  </sheetData>
  <sheetProtection/>
  <mergeCells count="9">
    <mergeCell ref="A1:A4"/>
    <mergeCell ref="B1:B4"/>
    <mergeCell ref="C1:C4"/>
    <mergeCell ref="D1:D4"/>
    <mergeCell ref="E1:E4"/>
    <mergeCell ref="F2:H2"/>
    <mergeCell ref="F3:F4"/>
    <mergeCell ref="G3:G4"/>
    <mergeCell ref="H3:H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8"/>
  <sheetViews>
    <sheetView zoomScalePageLayoutView="0" workbookViewId="0" topLeftCell="A154">
      <selection activeCell="C184" sqref="C184"/>
    </sheetView>
  </sheetViews>
  <sheetFormatPr defaultColWidth="11.57421875" defaultRowHeight="12.75"/>
  <cols>
    <col min="1" max="1" width="10.421875" style="28" customWidth="1"/>
    <col min="2" max="2" width="5.00390625" style="27" customWidth="1"/>
    <col min="3" max="3" width="64.00390625" style="27" customWidth="1"/>
    <col min="4" max="4" width="7.28125" style="27" customWidth="1"/>
    <col min="5" max="5" width="7.28125" style="29" customWidth="1"/>
    <col min="6" max="7" width="14.7109375" style="30" customWidth="1"/>
    <col min="8" max="8" width="17.00390625" style="30" customWidth="1"/>
    <col min="9" max="11" width="11.57421875" style="5" customWidth="1"/>
    <col min="12" max="12" width="12.28125" style="5" customWidth="1"/>
    <col min="13" max="16384" width="11.57421875" style="5" customWidth="1"/>
  </cols>
  <sheetData>
    <row r="1" spans="1:8" ht="13.5" thickBot="1">
      <c r="A1" s="92" t="s">
        <v>0</v>
      </c>
      <c r="B1" s="95" t="s">
        <v>1</v>
      </c>
      <c r="C1" s="138" t="s">
        <v>511</v>
      </c>
      <c r="D1" s="98" t="s">
        <v>63</v>
      </c>
      <c r="E1" s="141" t="s">
        <v>2</v>
      </c>
      <c r="F1" s="77">
        <v>1</v>
      </c>
      <c r="G1" s="78">
        <v>2</v>
      </c>
      <c r="H1" s="77">
        <v>3</v>
      </c>
    </row>
    <row r="2" spans="1:8" ht="13.5" thickBot="1">
      <c r="A2" s="93"/>
      <c r="B2" s="96"/>
      <c r="C2" s="139"/>
      <c r="D2" s="99"/>
      <c r="E2" s="142"/>
      <c r="F2" s="101" t="s">
        <v>19</v>
      </c>
      <c r="G2" s="102"/>
      <c r="H2" s="103"/>
    </row>
    <row r="3" spans="1:8" ht="12.75">
      <c r="A3" s="93"/>
      <c r="B3" s="96"/>
      <c r="C3" s="139"/>
      <c r="D3" s="99"/>
      <c r="E3" s="142"/>
      <c r="F3" s="104" t="s">
        <v>3</v>
      </c>
      <c r="G3" s="104" t="s">
        <v>4</v>
      </c>
      <c r="H3" s="104" t="s">
        <v>5</v>
      </c>
    </row>
    <row r="4" spans="1:8" ht="13.5" thickBot="1">
      <c r="A4" s="94"/>
      <c r="B4" s="97"/>
      <c r="C4" s="140"/>
      <c r="D4" s="100"/>
      <c r="E4" s="143"/>
      <c r="F4" s="105"/>
      <c r="G4" s="105"/>
      <c r="H4" s="105"/>
    </row>
    <row r="5" spans="1:8" ht="12.75">
      <c r="A5" s="76" t="s">
        <v>366</v>
      </c>
      <c r="B5" s="33"/>
      <c r="C5" s="44" t="s">
        <v>367</v>
      </c>
      <c r="D5" s="44"/>
      <c r="E5" s="34"/>
      <c r="F5" s="35"/>
      <c r="G5" s="36"/>
      <c r="H5" s="35"/>
    </row>
    <row r="6" spans="1:8" ht="12.75">
      <c r="A6" s="71"/>
      <c r="B6" s="33"/>
      <c r="C6" s="19" t="s">
        <v>7</v>
      </c>
      <c r="D6" s="7"/>
      <c r="E6" s="34"/>
      <c r="F6" s="35"/>
      <c r="G6" s="36"/>
      <c r="H6" s="35"/>
    </row>
    <row r="7" spans="1:8" ht="24" customHeight="1">
      <c r="A7" s="65">
        <v>44013</v>
      </c>
      <c r="B7" s="68">
        <v>1</v>
      </c>
      <c r="C7" s="79" t="s">
        <v>365</v>
      </c>
      <c r="D7" s="79"/>
      <c r="E7" s="82" t="s">
        <v>373</v>
      </c>
      <c r="F7" s="80"/>
      <c r="G7" s="81">
        <v>139920</v>
      </c>
      <c r="H7" s="35"/>
    </row>
    <row r="8" spans="1:8" ht="12.75">
      <c r="A8" s="65">
        <v>44013</v>
      </c>
      <c r="B8" s="34"/>
      <c r="C8" s="33" t="s">
        <v>368</v>
      </c>
      <c r="D8" s="33"/>
      <c r="E8" s="34"/>
      <c r="F8" s="35"/>
      <c r="G8" s="36">
        <v>349800</v>
      </c>
      <c r="H8" s="35"/>
    </row>
    <row r="9" spans="1:8" ht="12.75">
      <c r="A9" s="65">
        <v>44013</v>
      </c>
      <c r="B9" s="34"/>
      <c r="C9" s="33" t="s">
        <v>369</v>
      </c>
      <c r="D9" s="33"/>
      <c r="E9" s="34"/>
      <c r="F9" s="35"/>
      <c r="G9" s="36">
        <v>420323.65</v>
      </c>
      <c r="H9" s="35"/>
    </row>
    <row r="10" spans="1:8" ht="12.75">
      <c r="A10" s="65">
        <v>44014</v>
      </c>
      <c r="B10" s="34"/>
      <c r="C10" s="33" t="s">
        <v>381</v>
      </c>
      <c r="D10" s="33"/>
      <c r="E10" s="34"/>
      <c r="F10" s="35"/>
      <c r="G10" s="36">
        <v>752335</v>
      </c>
      <c r="H10" s="35"/>
    </row>
    <row r="11" spans="1:8" ht="12.75">
      <c r="A11" s="65">
        <v>44014</v>
      </c>
      <c r="B11" s="34"/>
      <c r="C11" s="33" t="s">
        <v>382</v>
      </c>
      <c r="D11" s="33"/>
      <c r="E11" s="34"/>
      <c r="F11" s="35"/>
      <c r="G11" s="36">
        <v>613475.28</v>
      </c>
      <c r="H11" s="35"/>
    </row>
    <row r="12" spans="1:8" ht="12.75">
      <c r="A12" s="65">
        <v>44014</v>
      </c>
      <c r="B12" s="34"/>
      <c r="C12" s="33" t="s">
        <v>383</v>
      </c>
      <c r="D12" s="33"/>
      <c r="E12" s="34"/>
      <c r="F12" s="35"/>
      <c r="G12" s="36">
        <v>188176.1</v>
      </c>
      <c r="H12" s="35"/>
    </row>
    <row r="13" spans="1:8" ht="12.75">
      <c r="A13" s="65">
        <v>44014</v>
      </c>
      <c r="B13" s="34"/>
      <c r="C13" s="185" t="s">
        <v>384</v>
      </c>
      <c r="D13" s="33"/>
      <c r="E13" s="34"/>
      <c r="F13" s="35"/>
      <c r="G13" s="36">
        <v>11048511.6</v>
      </c>
      <c r="H13" s="35"/>
    </row>
    <row r="14" spans="1:8" ht="12.75">
      <c r="A14" s="65">
        <v>44014</v>
      </c>
      <c r="B14" s="34"/>
      <c r="C14" s="185" t="s">
        <v>385</v>
      </c>
      <c r="D14" s="33"/>
      <c r="E14" s="34"/>
      <c r="F14" s="35"/>
      <c r="G14" s="36">
        <v>1394560.41</v>
      </c>
      <c r="H14" s="35"/>
    </row>
    <row r="15" spans="1:8" ht="12.75">
      <c r="A15" s="65">
        <v>44014</v>
      </c>
      <c r="B15" s="34"/>
      <c r="C15" s="185" t="s">
        <v>386</v>
      </c>
      <c r="D15" s="33"/>
      <c r="E15" s="34"/>
      <c r="F15" s="35"/>
      <c r="G15" s="36">
        <v>1198924.64</v>
      </c>
      <c r="H15" s="35"/>
    </row>
    <row r="16" spans="1:8" ht="12.75">
      <c r="A16" s="65">
        <v>44014</v>
      </c>
      <c r="B16" s="34"/>
      <c r="C16" s="185" t="s">
        <v>387</v>
      </c>
      <c r="D16" s="33"/>
      <c r="E16" s="34"/>
      <c r="F16" s="35"/>
      <c r="G16" s="36">
        <v>279555.92</v>
      </c>
      <c r="H16" s="35"/>
    </row>
    <row r="17" spans="1:8" ht="12.75">
      <c r="A17" s="65">
        <v>44014</v>
      </c>
      <c r="B17" s="34"/>
      <c r="C17" s="185" t="s">
        <v>388</v>
      </c>
      <c r="D17" s="33"/>
      <c r="E17" s="34"/>
      <c r="F17" s="35"/>
      <c r="G17" s="36">
        <v>200552</v>
      </c>
      <c r="H17" s="35"/>
    </row>
    <row r="18" spans="1:8" ht="12.75">
      <c r="A18" s="65">
        <v>44018</v>
      </c>
      <c r="B18" s="34"/>
      <c r="C18" s="185" t="s">
        <v>391</v>
      </c>
      <c r="D18" s="33"/>
      <c r="E18" s="34"/>
      <c r="F18" s="35"/>
      <c r="G18" s="36">
        <v>1462258.58</v>
      </c>
      <c r="H18" s="35"/>
    </row>
    <row r="19" spans="1:8" ht="12.75">
      <c r="A19" s="65">
        <v>44018</v>
      </c>
      <c r="B19" s="34"/>
      <c r="C19" s="185" t="s">
        <v>392</v>
      </c>
      <c r="D19" s="33"/>
      <c r="E19" s="34"/>
      <c r="F19" s="35"/>
      <c r="G19" s="36">
        <v>671064.82</v>
      </c>
      <c r="H19" s="35"/>
    </row>
    <row r="20" spans="1:8" ht="12.75">
      <c r="A20" s="65">
        <v>44018</v>
      </c>
      <c r="B20" s="34"/>
      <c r="C20" s="185" t="s">
        <v>393</v>
      </c>
      <c r="D20" s="33"/>
      <c r="E20" s="34"/>
      <c r="F20" s="35"/>
      <c r="G20" s="36">
        <v>209010.25</v>
      </c>
      <c r="H20" s="35"/>
    </row>
    <row r="21" spans="1:8" ht="12.75">
      <c r="A21" s="65">
        <v>44018</v>
      </c>
      <c r="B21" s="34"/>
      <c r="C21" s="185" t="s">
        <v>394</v>
      </c>
      <c r="D21" s="33"/>
      <c r="E21" s="34"/>
      <c r="F21" s="35"/>
      <c r="G21" s="36">
        <v>1426000.87</v>
      </c>
      <c r="H21" s="35"/>
    </row>
    <row r="22" spans="1:8" ht="12.75">
      <c r="A22" s="65">
        <v>44018</v>
      </c>
      <c r="B22" s="34"/>
      <c r="C22" s="185" t="s">
        <v>395</v>
      </c>
      <c r="D22" s="33"/>
      <c r="E22" s="34"/>
      <c r="F22" s="35"/>
      <c r="G22" s="36">
        <v>456071.39</v>
      </c>
      <c r="H22" s="35"/>
    </row>
    <row r="23" spans="1:8" ht="12.75">
      <c r="A23" s="65">
        <v>44018</v>
      </c>
      <c r="B23" s="34"/>
      <c r="C23" s="185" t="s">
        <v>396</v>
      </c>
      <c r="D23" s="33"/>
      <c r="E23" s="34"/>
      <c r="F23" s="35"/>
      <c r="G23" s="36">
        <v>773588.95</v>
      </c>
      <c r="H23" s="35"/>
    </row>
    <row r="24" spans="1:8" ht="12.75">
      <c r="A24" s="65">
        <v>44018</v>
      </c>
      <c r="B24" s="34"/>
      <c r="C24" s="185" t="s">
        <v>397</v>
      </c>
      <c r="D24" s="33"/>
      <c r="E24" s="34"/>
      <c r="F24" s="35"/>
      <c r="G24" s="36">
        <v>428194.94</v>
      </c>
      <c r="H24" s="35"/>
    </row>
    <row r="25" spans="1:8" ht="12.75">
      <c r="A25" s="65">
        <v>44018</v>
      </c>
      <c r="B25" s="34"/>
      <c r="C25" s="185" t="s">
        <v>398</v>
      </c>
      <c r="D25" s="33"/>
      <c r="E25" s="34"/>
      <c r="F25" s="35"/>
      <c r="G25" s="36">
        <v>424398.51</v>
      </c>
      <c r="H25" s="35"/>
    </row>
    <row r="26" spans="1:8" ht="12.75">
      <c r="A26" s="65">
        <v>44020</v>
      </c>
      <c r="B26" s="34"/>
      <c r="C26" s="185" t="s">
        <v>497</v>
      </c>
      <c r="D26" s="33"/>
      <c r="E26" s="34"/>
      <c r="F26" s="35"/>
      <c r="G26" s="36">
        <v>1831291.03</v>
      </c>
      <c r="H26" s="35"/>
    </row>
    <row r="27" spans="1:8" ht="12.75">
      <c r="A27" s="65">
        <v>44020</v>
      </c>
      <c r="B27" s="34"/>
      <c r="C27" s="185" t="s">
        <v>498</v>
      </c>
      <c r="D27" s="33"/>
      <c r="E27" s="34"/>
      <c r="F27" s="35"/>
      <c r="G27" s="36">
        <v>4077531.45</v>
      </c>
      <c r="H27" s="35"/>
    </row>
    <row r="28" spans="1:8" ht="12.75">
      <c r="A28" s="65">
        <v>44020</v>
      </c>
      <c r="B28" s="34"/>
      <c r="C28" s="185" t="s">
        <v>499</v>
      </c>
      <c r="D28" s="33"/>
      <c r="E28" s="34"/>
      <c r="F28" s="35"/>
      <c r="G28" s="36">
        <v>3909039.51</v>
      </c>
      <c r="H28" s="35"/>
    </row>
    <row r="29" spans="1:8" ht="12.75">
      <c r="A29" s="65">
        <v>44020</v>
      </c>
      <c r="B29" s="34"/>
      <c r="C29" s="185" t="s">
        <v>500</v>
      </c>
      <c r="D29" s="33"/>
      <c r="E29" s="34"/>
      <c r="F29" s="35"/>
      <c r="G29" s="36">
        <v>1163612</v>
      </c>
      <c r="H29" s="35"/>
    </row>
    <row r="30" spans="1:8" ht="12.75">
      <c r="A30" s="65">
        <v>44020</v>
      </c>
      <c r="B30" s="34"/>
      <c r="C30" s="185" t="s">
        <v>501</v>
      </c>
      <c r="D30" s="33"/>
      <c r="E30" s="34"/>
      <c r="F30" s="35"/>
      <c r="G30" s="36">
        <v>1397140.31</v>
      </c>
      <c r="H30" s="35"/>
    </row>
    <row r="31" spans="1:8" ht="12.75">
      <c r="A31" s="65">
        <v>44020</v>
      </c>
      <c r="B31" s="34"/>
      <c r="C31" s="185" t="s">
        <v>502</v>
      </c>
      <c r="D31" s="33"/>
      <c r="E31" s="34"/>
      <c r="F31" s="35"/>
      <c r="G31" s="36">
        <v>394992.65</v>
      </c>
      <c r="H31" s="35"/>
    </row>
    <row r="32" spans="1:8" ht="12.75">
      <c r="A32" s="65">
        <v>44020</v>
      </c>
      <c r="B32" s="34"/>
      <c r="C32" s="187" t="s">
        <v>504</v>
      </c>
      <c r="D32" s="33"/>
      <c r="E32" s="34"/>
      <c r="F32" s="35"/>
      <c r="G32" s="36">
        <v>11668.8</v>
      </c>
      <c r="H32" s="35"/>
    </row>
    <row r="33" spans="1:8" ht="12.75">
      <c r="A33" s="65">
        <v>44020</v>
      </c>
      <c r="B33" s="34"/>
      <c r="C33" s="187" t="s">
        <v>505</v>
      </c>
      <c r="D33" s="33"/>
      <c r="E33" s="34"/>
      <c r="F33" s="35"/>
      <c r="G33" s="36">
        <v>560102.4</v>
      </c>
      <c r="H33" s="35"/>
    </row>
    <row r="34" spans="1:8" ht="12.75">
      <c r="A34" s="65">
        <v>44020</v>
      </c>
      <c r="B34" s="34"/>
      <c r="C34" s="187" t="s">
        <v>506</v>
      </c>
      <c r="D34" s="33"/>
      <c r="E34" s="34"/>
      <c r="F34" s="35"/>
      <c r="G34" s="36">
        <v>1790382.88</v>
      </c>
      <c r="H34" s="35"/>
    </row>
    <row r="35" spans="1:8" ht="12.75">
      <c r="A35" s="65">
        <v>44020</v>
      </c>
      <c r="B35" s="34"/>
      <c r="C35" s="187" t="s">
        <v>507</v>
      </c>
      <c r="D35" s="33"/>
      <c r="E35" s="34"/>
      <c r="F35" s="35"/>
      <c r="G35" s="36">
        <v>210038.4</v>
      </c>
      <c r="H35" s="35"/>
    </row>
    <row r="36" spans="1:8" ht="12.75">
      <c r="A36" s="65">
        <v>44026</v>
      </c>
      <c r="B36" s="34"/>
      <c r="C36" s="185" t="s">
        <v>512</v>
      </c>
      <c r="D36" s="33"/>
      <c r="E36" s="34"/>
      <c r="F36" s="35"/>
      <c r="G36" s="36">
        <v>969781.87</v>
      </c>
      <c r="H36" s="35"/>
    </row>
    <row r="37" spans="1:8" ht="12.75">
      <c r="A37" s="65">
        <v>44026</v>
      </c>
      <c r="B37" s="34"/>
      <c r="C37" s="185" t="s">
        <v>513</v>
      </c>
      <c r="D37" s="33"/>
      <c r="E37" s="34"/>
      <c r="F37" s="35"/>
      <c r="G37" s="36">
        <v>1217736.39</v>
      </c>
      <c r="H37" s="35"/>
    </row>
    <row r="38" spans="1:8" ht="12.75">
      <c r="A38" s="65">
        <v>44026</v>
      </c>
      <c r="B38" s="34"/>
      <c r="C38" s="185" t="s">
        <v>514</v>
      </c>
      <c r="D38" s="33"/>
      <c r="E38" s="34"/>
      <c r="F38" s="35"/>
      <c r="G38" s="36">
        <v>43725</v>
      </c>
      <c r="H38" s="35"/>
    </row>
    <row r="39" spans="1:8" ht="12.75">
      <c r="A39" s="65">
        <v>44026</v>
      </c>
      <c r="B39" s="34"/>
      <c r="C39" s="185" t="s">
        <v>515</v>
      </c>
      <c r="D39" s="33"/>
      <c r="E39" s="34"/>
      <c r="F39" s="35"/>
      <c r="G39" s="36">
        <v>50138</v>
      </c>
      <c r="H39" s="35"/>
    </row>
    <row r="40" spans="1:8" ht="12.75">
      <c r="A40" s="65">
        <v>44026</v>
      </c>
      <c r="B40" s="34"/>
      <c r="C40" s="185" t="s">
        <v>516</v>
      </c>
      <c r="D40" s="33"/>
      <c r="E40" s="34"/>
      <c r="F40" s="35"/>
      <c r="G40" s="36">
        <v>31680.22</v>
      </c>
      <c r="H40" s="35"/>
    </row>
    <row r="41" spans="1:8" ht="12.75">
      <c r="A41" s="65">
        <v>44026</v>
      </c>
      <c r="B41" s="34"/>
      <c r="C41" s="185" t="s">
        <v>517</v>
      </c>
      <c r="D41" s="33"/>
      <c r="E41" s="34"/>
      <c r="F41" s="35"/>
      <c r="G41" s="36">
        <v>87450</v>
      </c>
      <c r="H41" s="35"/>
    </row>
    <row r="42" spans="1:8" ht="12.75">
      <c r="A42" s="65">
        <v>44026</v>
      </c>
      <c r="B42" s="34"/>
      <c r="C42" s="185" t="s">
        <v>518</v>
      </c>
      <c r="D42" s="33"/>
      <c r="E42" s="34"/>
      <c r="F42" s="35"/>
      <c r="G42" s="36">
        <v>7620000</v>
      </c>
      <c r="H42" s="35"/>
    </row>
    <row r="43" spans="1:8" ht="12.75">
      <c r="A43" s="65">
        <v>44026</v>
      </c>
      <c r="B43" s="34"/>
      <c r="C43" s="185" t="s">
        <v>532</v>
      </c>
      <c r="D43" s="33"/>
      <c r="E43" s="34"/>
      <c r="F43" s="35"/>
      <c r="G43" s="36">
        <v>614446.42</v>
      </c>
      <c r="H43" s="35"/>
    </row>
    <row r="44" spans="1:8" ht="12.75">
      <c r="A44" s="65">
        <v>44026</v>
      </c>
      <c r="B44" s="34"/>
      <c r="C44" s="185" t="s">
        <v>533</v>
      </c>
      <c r="D44" s="33"/>
      <c r="E44" s="34"/>
      <c r="F44" s="35"/>
      <c r="G44" s="36">
        <v>462671.75</v>
      </c>
      <c r="H44" s="35"/>
    </row>
    <row r="45" spans="1:8" ht="12.75">
      <c r="A45" s="65">
        <v>44026</v>
      </c>
      <c r="B45" s="34"/>
      <c r="C45" s="185" t="s">
        <v>534</v>
      </c>
      <c r="D45" s="33"/>
      <c r="E45" s="34"/>
      <c r="F45" s="35"/>
      <c r="G45" s="36">
        <v>615353.27</v>
      </c>
      <c r="H45" s="35"/>
    </row>
    <row r="46" spans="1:8" ht="12.75">
      <c r="A46" s="65">
        <v>44026</v>
      </c>
      <c r="B46" s="34"/>
      <c r="C46" s="187" t="s">
        <v>535</v>
      </c>
      <c r="D46" s="33"/>
      <c r="E46" s="34"/>
      <c r="F46" s="35"/>
      <c r="G46" s="36">
        <v>1327909.44</v>
      </c>
      <c r="H46" s="35"/>
    </row>
    <row r="47" spans="1:8" ht="12.75">
      <c r="A47" s="65">
        <v>44026</v>
      </c>
      <c r="B47" s="34"/>
      <c r="C47" s="185" t="s">
        <v>544</v>
      </c>
      <c r="D47" s="33"/>
      <c r="E47" s="34"/>
      <c r="F47" s="35"/>
      <c r="G47" s="36">
        <v>584680.66</v>
      </c>
      <c r="H47" s="35"/>
    </row>
    <row r="48" spans="1:8" ht="12.75">
      <c r="A48" s="65">
        <v>44026</v>
      </c>
      <c r="B48" s="34"/>
      <c r="C48" s="185" t="s">
        <v>545</v>
      </c>
      <c r="D48" s="33"/>
      <c r="E48" s="34"/>
      <c r="F48" s="35"/>
      <c r="G48" s="36">
        <v>311742.26</v>
      </c>
      <c r="H48" s="35"/>
    </row>
    <row r="49" spans="1:8" ht="12.75">
      <c r="A49" s="65">
        <v>44026</v>
      </c>
      <c r="B49" s="34"/>
      <c r="C49" s="185" t="s">
        <v>546</v>
      </c>
      <c r="D49" s="33"/>
      <c r="E49" s="34"/>
      <c r="F49" s="35"/>
      <c r="G49" s="36">
        <v>709266.93</v>
      </c>
      <c r="H49" s="35"/>
    </row>
    <row r="50" spans="1:8" ht="12.75">
      <c r="A50" s="65">
        <v>44026</v>
      </c>
      <c r="B50" s="34"/>
      <c r="C50" s="185" t="s">
        <v>547</v>
      </c>
      <c r="D50" s="33"/>
      <c r="E50" s="34"/>
      <c r="F50" s="35"/>
      <c r="G50" s="36">
        <v>552714.81</v>
      </c>
      <c r="H50" s="35"/>
    </row>
    <row r="51" spans="1:8" ht="12.75">
      <c r="A51" s="65">
        <v>44026</v>
      </c>
      <c r="B51" s="34"/>
      <c r="C51" s="185" t="s">
        <v>548</v>
      </c>
      <c r="D51" s="33"/>
      <c r="E51" s="34"/>
      <c r="F51" s="35"/>
      <c r="G51" s="36">
        <v>1065357.46</v>
      </c>
      <c r="H51" s="35"/>
    </row>
    <row r="52" spans="1:8" ht="12.75">
      <c r="A52" s="65">
        <v>44028</v>
      </c>
      <c r="B52" s="34"/>
      <c r="C52" s="187" t="s">
        <v>552</v>
      </c>
      <c r="D52" s="33"/>
      <c r="E52" s="34"/>
      <c r="F52" s="35"/>
      <c r="G52" s="36">
        <v>524700</v>
      </c>
      <c r="H52" s="35"/>
    </row>
    <row r="53" spans="1:8" ht="12.75">
      <c r="A53" s="65">
        <v>44028</v>
      </c>
      <c r="B53" s="34"/>
      <c r="C53" s="187" t="s">
        <v>553</v>
      </c>
      <c r="D53" s="33"/>
      <c r="E53" s="34"/>
      <c r="F53" s="35"/>
      <c r="G53" s="36">
        <v>25601.66</v>
      </c>
      <c r="H53" s="35"/>
    </row>
    <row r="54" spans="1:8" ht="12.75">
      <c r="A54" s="65">
        <v>44028</v>
      </c>
      <c r="B54" s="34"/>
      <c r="C54" s="187" t="s">
        <v>554</v>
      </c>
      <c r="D54" s="33"/>
      <c r="E54" s="34"/>
      <c r="F54" s="35"/>
      <c r="G54" s="36">
        <v>93280</v>
      </c>
      <c r="H54" s="35"/>
    </row>
    <row r="55" spans="1:8" ht="12.75">
      <c r="A55" s="65">
        <v>44028</v>
      </c>
      <c r="B55" s="34"/>
      <c r="C55" s="185" t="s">
        <v>555</v>
      </c>
      <c r="D55" s="33"/>
      <c r="E55" s="34"/>
      <c r="F55" s="35"/>
      <c r="G55" s="36">
        <v>3065838.24</v>
      </c>
      <c r="H55" s="35"/>
    </row>
    <row r="56" spans="1:8" ht="12.75">
      <c r="A56" s="65">
        <v>44028</v>
      </c>
      <c r="B56" s="34"/>
      <c r="C56" s="185" t="s">
        <v>556</v>
      </c>
      <c r="D56" s="33"/>
      <c r="E56" s="34"/>
      <c r="F56" s="35"/>
      <c r="G56" s="36">
        <v>5193997.97</v>
      </c>
      <c r="H56" s="35"/>
    </row>
    <row r="57" spans="1:8" ht="12.75">
      <c r="A57" s="65">
        <v>44028</v>
      </c>
      <c r="B57" s="34"/>
      <c r="C57" s="187" t="s">
        <v>557</v>
      </c>
      <c r="D57" s="33"/>
      <c r="E57" s="34"/>
      <c r="F57" s="35"/>
      <c r="G57" s="36">
        <v>4122.98</v>
      </c>
      <c r="H57" s="35"/>
    </row>
    <row r="58" spans="1:8" ht="12.75">
      <c r="A58" s="65">
        <v>44028</v>
      </c>
      <c r="B58" s="34"/>
      <c r="C58" s="187" t="s">
        <v>558</v>
      </c>
      <c r="D58" s="33"/>
      <c r="E58" s="34"/>
      <c r="F58" s="35"/>
      <c r="G58" s="36">
        <v>7700.01</v>
      </c>
      <c r="H58" s="35"/>
    </row>
    <row r="59" spans="1:8" ht="12.75">
      <c r="A59" s="65">
        <v>44028</v>
      </c>
      <c r="B59" s="34"/>
      <c r="C59" s="187" t="s">
        <v>559</v>
      </c>
      <c r="D59" s="33"/>
      <c r="E59" s="34"/>
      <c r="F59" s="35"/>
      <c r="G59" s="36">
        <v>82940</v>
      </c>
      <c r="H59" s="35"/>
    </row>
    <row r="60" spans="1:8" ht="12.75">
      <c r="A60" s="65">
        <v>44028</v>
      </c>
      <c r="B60" s="34"/>
      <c r="C60" s="187" t="s">
        <v>560</v>
      </c>
      <c r="D60" s="33"/>
      <c r="E60" s="34"/>
      <c r="F60" s="35"/>
      <c r="G60" s="36">
        <v>20988</v>
      </c>
      <c r="H60" s="35"/>
    </row>
    <row r="61" spans="1:8" ht="12.75">
      <c r="A61" s="65">
        <v>44028</v>
      </c>
      <c r="B61" s="34"/>
      <c r="C61" s="187" t="s">
        <v>561</v>
      </c>
      <c r="D61" s="33"/>
      <c r="E61" s="34"/>
      <c r="F61" s="35"/>
      <c r="G61" s="36">
        <v>4158.44</v>
      </c>
      <c r="H61" s="35"/>
    </row>
    <row r="62" spans="1:8" ht="12.75">
      <c r="A62" s="65">
        <v>44028</v>
      </c>
      <c r="B62" s="34"/>
      <c r="C62" s="187" t="s">
        <v>562</v>
      </c>
      <c r="D62" s="33"/>
      <c r="E62" s="34"/>
      <c r="F62" s="35"/>
      <c r="G62" s="36">
        <v>5073.76</v>
      </c>
      <c r="H62" s="35"/>
    </row>
    <row r="63" spans="1:8" ht="12.75">
      <c r="A63" s="65">
        <v>44028</v>
      </c>
      <c r="B63" s="34"/>
      <c r="C63" s="187" t="s">
        <v>563</v>
      </c>
      <c r="D63" s="33"/>
      <c r="E63" s="34"/>
      <c r="F63" s="35"/>
      <c r="G63" s="36">
        <v>77888.8</v>
      </c>
      <c r="H63" s="35"/>
    </row>
    <row r="64" spans="1:8" ht="12.75">
      <c r="A64" s="65">
        <v>44028</v>
      </c>
      <c r="B64" s="34"/>
      <c r="C64" s="187" t="s">
        <v>564</v>
      </c>
      <c r="D64" s="33"/>
      <c r="E64" s="34"/>
      <c r="F64" s="35"/>
      <c r="G64" s="36">
        <v>69888.98</v>
      </c>
      <c r="H64" s="35"/>
    </row>
    <row r="65" spans="1:8" ht="12.75">
      <c r="A65" s="65">
        <v>44028</v>
      </c>
      <c r="B65" s="34"/>
      <c r="C65" s="187" t="s">
        <v>565</v>
      </c>
      <c r="D65" s="33"/>
      <c r="E65" s="34"/>
      <c r="F65" s="35"/>
      <c r="G65" s="36">
        <v>32516.96</v>
      </c>
      <c r="H65" s="35"/>
    </row>
    <row r="66" spans="1:8" ht="12.75">
      <c r="A66" s="65">
        <v>44028</v>
      </c>
      <c r="B66" s="34"/>
      <c r="C66" s="187" t="s">
        <v>566</v>
      </c>
      <c r="D66" s="33"/>
      <c r="E66" s="34"/>
      <c r="F66" s="35"/>
      <c r="G66" s="36">
        <v>24380</v>
      </c>
      <c r="H66" s="35"/>
    </row>
    <row r="67" spans="1:8" ht="12.75">
      <c r="A67" s="65">
        <v>44028</v>
      </c>
      <c r="B67" s="34"/>
      <c r="C67" s="187" t="s">
        <v>567</v>
      </c>
      <c r="D67" s="33"/>
      <c r="E67" s="34"/>
      <c r="F67" s="35"/>
      <c r="G67" s="36">
        <v>23833.35</v>
      </c>
      <c r="H67" s="35"/>
    </row>
    <row r="68" spans="1:8" ht="12.75">
      <c r="A68" s="65">
        <v>44028</v>
      </c>
      <c r="B68" s="34"/>
      <c r="C68" s="185" t="s">
        <v>569</v>
      </c>
      <c r="D68" s="33"/>
      <c r="E68" s="34"/>
      <c r="F68" s="35"/>
      <c r="G68" s="36">
        <v>1484420.5</v>
      </c>
      <c r="H68" s="35"/>
    </row>
    <row r="69" spans="1:8" ht="12.75">
      <c r="A69" s="65">
        <v>44028</v>
      </c>
      <c r="B69" s="34"/>
      <c r="C69" s="185" t="s">
        <v>570</v>
      </c>
      <c r="D69" s="33"/>
      <c r="E69" s="34"/>
      <c r="F69" s="35"/>
      <c r="G69" s="36">
        <v>616111.96</v>
      </c>
      <c r="H69" s="35"/>
    </row>
    <row r="70" spans="1:8" ht="12.75">
      <c r="A70" s="65">
        <v>44028</v>
      </c>
      <c r="B70" s="34"/>
      <c r="C70" s="185" t="s">
        <v>571</v>
      </c>
      <c r="D70" s="33"/>
      <c r="E70" s="34"/>
      <c r="F70" s="35"/>
      <c r="G70" s="36">
        <v>4498152.18</v>
      </c>
      <c r="H70" s="35"/>
    </row>
    <row r="71" spans="1:8" ht="12.75">
      <c r="A71" s="65">
        <v>44028</v>
      </c>
      <c r="B71" s="34"/>
      <c r="C71" s="187" t="s">
        <v>572</v>
      </c>
      <c r="D71" s="33"/>
      <c r="E71" s="34"/>
      <c r="F71" s="35"/>
      <c r="G71" s="36">
        <v>33284</v>
      </c>
      <c r="H71" s="35"/>
    </row>
    <row r="72" spans="1:8" ht="12.75">
      <c r="A72" s="65">
        <v>44029</v>
      </c>
      <c r="B72" s="33"/>
      <c r="C72" s="186" t="s">
        <v>619</v>
      </c>
      <c r="D72" s="33"/>
      <c r="E72" s="34"/>
      <c r="F72" s="35"/>
      <c r="G72" s="36">
        <v>2963120.49</v>
      </c>
      <c r="H72" s="35"/>
    </row>
    <row r="73" spans="1:8" ht="12.75">
      <c r="A73" s="65">
        <v>44032</v>
      </c>
      <c r="B73" s="34"/>
      <c r="C73" s="185" t="s">
        <v>623</v>
      </c>
      <c r="D73" s="33"/>
      <c r="E73" s="34"/>
      <c r="F73" s="35"/>
      <c r="G73" s="36">
        <v>9015337.62</v>
      </c>
      <c r="H73" s="35"/>
    </row>
    <row r="74" spans="1:8" ht="12.75">
      <c r="A74" s="65">
        <v>44032</v>
      </c>
      <c r="B74" s="34"/>
      <c r="C74" s="185" t="s">
        <v>626</v>
      </c>
      <c r="D74" s="33"/>
      <c r="E74" s="34"/>
      <c r="F74" s="35"/>
      <c r="G74" s="36">
        <v>1519551.81</v>
      </c>
      <c r="H74" s="35"/>
    </row>
    <row r="75" spans="1:8" ht="12.75">
      <c r="A75" s="65">
        <v>44032</v>
      </c>
      <c r="B75" s="34"/>
      <c r="C75" s="187" t="s">
        <v>627</v>
      </c>
      <c r="D75" s="33"/>
      <c r="E75" s="34"/>
      <c r="F75" s="35"/>
      <c r="G75" s="36">
        <v>23833.35</v>
      </c>
      <c r="H75" s="35"/>
    </row>
    <row r="76" spans="1:8" ht="12.75">
      <c r="A76" s="65">
        <v>44032</v>
      </c>
      <c r="B76" s="34"/>
      <c r="C76" s="185" t="s">
        <v>628</v>
      </c>
      <c r="D76" s="33"/>
      <c r="E76" s="34"/>
      <c r="F76" s="35"/>
      <c r="G76" s="36">
        <v>273862.38</v>
      </c>
      <c r="H76" s="35"/>
    </row>
    <row r="77" spans="1:8" ht="12.75">
      <c r="A77" s="65">
        <v>44032</v>
      </c>
      <c r="B77" s="34"/>
      <c r="C77" s="187" t="s">
        <v>629</v>
      </c>
      <c r="D77" s="33"/>
      <c r="E77" s="34"/>
      <c r="F77" s="35"/>
      <c r="G77" s="36">
        <v>1040079.04</v>
      </c>
      <c r="H77" s="35"/>
    </row>
    <row r="78" spans="1:8" ht="12.75">
      <c r="A78" s="65">
        <v>44032</v>
      </c>
      <c r="B78" s="34"/>
      <c r="C78" s="185" t="s">
        <v>630</v>
      </c>
      <c r="D78" s="33"/>
      <c r="E78" s="34"/>
      <c r="F78" s="35"/>
      <c r="G78" s="36">
        <v>3217335.67</v>
      </c>
      <c r="H78" s="35"/>
    </row>
    <row r="79" spans="1:8" ht="12.75">
      <c r="A79" s="65">
        <v>44035</v>
      </c>
      <c r="B79" s="34"/>
      <c r="C79" s="185" t="s">
        <v>725</v>
      </c>
      <c r="D79" s="33"/>
      <c r="E79" s="34"/>
      <c r="F79" s="35"/>
      <c r="G79" s="36">
        <v>3390550.83</v>
      </c>
      <c r="H79" s="35"/>
    </row>
    <row r="80" spans="1:8" ht="12.75">
      <c r="A80" s="65">
        <v>44035</v>
      </c>
      <c r="B80" s="34"/>
      <c r="C80" s="185" t="s">
        <v>726</v>
      </c>
      <c r="D80" s="33"/>
      <c r="E80" s="34"/>
      <c r="F80" s="35"/>
      <c r="G80" s="36">
        <v>945941.58</v>
      </c>
      <c r="H80" s="35"/>
    </row>
    <row r="81" spans="1:8" ht="12.75">
      <c r="A81" s="65">
        <v>44035</v>
      </c>
      <c r="B81" s="34"/>
      <c r="C81" s="185" t="s">
        <v>727</v>
      </c>
      <c r="D81" s="33"/>
      <c r="E81" s="34"/>
      <c r="F81" s="35"/>
      <c r="G81" s="36">
        <v>3058335.16</v>
      </c>
      <c r="H81" s="35"/>
    </row>
    <row r="82" spans="1:8" ht="12.75">
      <c r="A82" s="65">
        <v>44035</v>
      </c>
      <c r="B82" s="34"/>
      <c r="C82" s="187" t="s">
        <v>728</v>
      </c>
      <c r="D82" s="33"/>
      <c r="E82" s="34"/>
      <c r="F82" s="35"/>
      <c r="G82" s="36">
        <v>23320</v>
      </c>
      <c r="H82" s="35"/>
    </row>
    <row r="83" spans="1:8" ht="12.75">
      <c r="A83" s="65">
        <v>44035</v>
      </c>
      <c r="B83" s="34"/>
      <c r="C83" s="185" t="s">
        <v>729</v>
      </c>
      <c r="D83" s="33"/>
      <c r="E83" s="34"/>
      <c r="F83" s="35"/>
      <c r="G83" s="36">
        <v>427229.49</v>
      </c>
      <c r="H83" s="35"/>
    </row>
    <row r="84" spans="1:8" ht="12.75">
      <c r="A84" s="65">
        <v>44036</v>
      </c>
      <c r="B84" s="34"/>
      <c r="C84" s="187" t="s">
        <v>730</v>
      </c>
      <c r="D84" s="33"/>
      <c r="E84" s="34"/>
      <c r="F84" s="35"/>
      <c r="G84" s="36">
        <v>3129441.82</v>
      </c>
      <c r="H84" s="35"/>
    </row>
    <row r="85" spans="1:8" ht="12.75">
      <c r="A85" s="65">
        <v>44036</v>
      </c>
      <c r="B85" s="34"/>
      <c r="C85" s="185" t="s">
        <v>731</v>
      </c>
      <c r="D85" s="33"/>
      <c r="E85" s="34"/>
      <c r="F85" s="35"/>
      <c r="G85" s="36">
        <v>7832805.86</v>
      </c>
      <c r="H85" s="35"/>
    </row>
    <row r="86" spans="1:8" ht="12.75">
      <c r="A86" s="65">
        <v>44036</v>
      </c>
      <c r="B86" s="34"/>
      <c r="C86" s="185" t="s">
        <v>732</v>
      </c>
      <c r="D86" s="33"/>
      <c r="E86" s="34"/>
      <c r="F86" s="35"/>
      <c r="G86" s="36">
        <v>11729602.59</v>
      </c>
      <c r="H86" s="35"/>
    </row>
    <row r="87" spans="1:8" ht="12.75">
      <c r="A87" s="65">
        <v>44036</v>
      </c>
      <c r="B87" s="34"/>
      <c r="C87" s="185" t="s">
        <v>733</v>
      </c>
      <c r="D87" s="33"/>
      <c r="E87" s="34"/>
      <c r="F87" s="35"/>
      <c r="G87" s="36">
        <v>16199638.58</v>
      </c>
      <c r="H87" s="35"/>
    </row>
    <row r="88" spans="1:8" ht="12.75">
      <c r="A88" s="65">
        <v>44026</v>
      </c>
      <c r="B88" s="34"/>
      <c r="C88" s="185" t="s">
        <v>136</v>
      </c>
      <c r="D88" s="33" t="s">
        <v>509</v>
      </c>
      <c r="E88" s="34"/>
      <c r="F88" s="35"/>
      <c r="G88" s="36">
        <v>166047.64</v>
      </c>
      <c r="H88" s="35"/>
    </row>
    <row r="89" spans="1:8" ht="12.75">
      <c r="A89" s="65">
        <v>44026</v>
      </c>
      <c r="B89" s="34"/>
      <c r="C89" s="185" t="s">
        <v>137</v>
      </c>
      <c r="D89" s="33" t="s">
        <v>509</v>
      </c>
      <c r="E89" s="34"/>
      <c r="F89" s="35"/>
      <c r="G89" s="36">
        <v>772243.08</v>
      </c>
      <c r="H89" s="35"/>
    </row>
    <row r="90" spans="1:8" ht="12.75">
      <c r="A90" s="65">
        <v>44026</v>
      </c>
      <c r="B90" s="34"/>
      <c r="C90" s="185" t="s">
        <v>138</v>
      </c>
      <c r="D90" s="33" t="s">
        <v>509</v>
      </c>
      <c r="E90" s="34"/>
      <c r="F90" s="35"/>
      <c r="G90" s="36">
        <v>173679.41</v>
      </c>
      <c r="H90" s="35"/>
    </row>
    <row r="91" spans="1:8" ht="12.75">
      <c r="A91" s="65">
        <v>44026</v>
      </c>
      <c r="B91" s="34"/>
      <c r="C91" s="185" t="s">
        <v>139</v>
      </c>
      <c r="D91" s="33" t="s">
        <v>509</v>
      </c>
      <c r="E91" s="34"/>
      <c r="F91" s="35"/>
      <c r="G91" s="36">
        <v>140233.8</v>
      </c>
      <c r="H91" s="35"/>
    </row>
    <row r="92" spans="1:8" ht="12.75">
      <c r="A92" s="65">
        <v>44026</v>
      </c>
      <c r="B92" s="34"/>
      <c r="C92" s="185" t="s">
        <v>140</v>
      </c>
      <c r="D92" s="33" t="s">
        <v>509</v>
      </c>
      <c r="E92" s="34"/>
      <c r="F92" s="35"/>
      <c r="G92" s="36">
        <v>189151.48</v>
      </c>
      <c r="H92" s="35"/>
    </row>
    <row r="93" spans="1:8" ht="12.75">
      <c r="A93" s="65">
        <v>44026</v>
      </c>
      <c r="B93" s="34"/>
      <c r="C93" s="185" t="s">
        <v>168</v>
      </c>
      <c r="D93" s="33" t="s">
        <v>509</v>
      </c>
      <c r="E93" s="34"/>
      <c r="F93" s="35"/>
      <c r="G93" s="36">
        <v>1217761.32</v>
      </c>
      <c r="H93" s="35"/>
    </row>
    <row r="94" spans="1:8" ht="12.75">
      <c r="A94" s="65">
        <v>44026</v>
      </c>
      <c r="B94" s="34"/>
      <c r="C94" s="185" t="s">
        <v>141</v>
      </c>
      <c r="D94" s="33" t="s">
        <v>509</v>
      </c>
      <c r="E94" s="34"/>
      <c r="F94" s="35"/>
      <c r="G94" s="36">
        <v>13886.36</v>
      </c>
      <c r="H94" s="35"/>
    </row>
    <row r="95" spans="1:8" ht="12.75">
      <c r="A95" s="65">
        <v>44026</v>
      </c>
      <c r="B95" s="34"/>
      <c r="C95" s="185" t="s">
        <v>142</v>
      </c>
      <c r="D95" s="33" t="s">
        <v>509</v>
      </c>
      <c r="E95" s="34"/>
      <c r="F95" s="35"/>
      <c r="G95" s="36">
        <v>28704.26</v>
      </c>
      <c r="H95" s="35"/>
    </row>
    <row r="96" spans="1:8" ht="12.75">
      <c r="A96" s="65">
        <v>44026</v>
      </c>
      <c r="B96" s="34"/>
      <c r="C96" s="185" t="s">
        <v>143</v>
      </c>
      <c r="D96" s="33" t="s">
        <v>509</v>
      </c>
      <c r="E96" s="34"/>
      <c r="F96" s="35"/>
      <c r="G96" s="36">
        <v>23805</v>
      </c>
      <c r="H96" s="35"/>
    </row>
    <row r="97" spans="1:8" ht="12.75">
      <c r="A97" s="65">
        <v>44026</v>
      </c>
      <c r="B97" s="34"/>
      <c r="C97" s="185" t="s">
        <v>144</v>
      </c>
      <c r="D97" s="33" t="s">
        <v>509</v>
      </c>
      <c r="E97" s="34"/>
      <c r="F97" s="35"/>
      <c r="G97" s="36">
        <v>11726.66</v>
      </c>
      <c r="H97" s="35"/>
    </row>
    <row r="98" spans="1:8" ht="12.75">
      <c r="A98" s="65">
        <v>44026</v>
      </c>
      <c r="B98" s="34"/>
      <c r="C98" s="185" t="s">
        <v>145</v>
      </c>
      <c r="D98" s="33" t="s">
        <v>509</v>
      </c>
      <c r="E98" s="34"/>
      <c r="F98" s="35"/>
      <c r="G98" s="36">
        <v>93684.74</v>
      </c>
      <c r="H98" s="35"/>
    </row>
    <row r="99" spans="1:8" ht="12.75">
      <c r="A99" s="65">
        <v>44026</v>
      </c>
      <c r="B99" s="34"/>
      <c r="C99" s="185" t="s">
        <v>146</v>
      </c>
      <c r="D99" s="33" t="s">
        <v>509</v>
      </c>
      <c r="E99" s="34"/>
      <c r="F99" s="35"/>
      <c r="G99" s="36">
        <v>67477.58</v>
      </c>
      <c r="H99" s="35"/>
    </row>
    <row r="100" spans="1:8" ht="12.75">
      <c r="A100" s="65">
        <v>44026</v>
      </c>
      <c r="B100" s="34"/>
      <c r="C100" s="185" t="s">
        <v>148</v>
      </c>
      <c r="D100" s="33" t="s">
        <v>509</v>
      </c>
      <c r="E100" s="34"/>
      <c r="F100" s="35"/>
      <c r="G100" s="36">
        <v>70815.6</v>
      </c>
      <c r="H100" s="35"/>
    </row>
    <row r="101" spans="1:8" ht="12.75">
      <c r="A101" s="65">
        <v>44026</v>
      </c>
      <c r="B101" s="34"/>
      <c r="C101" s="185" t="s">
        <v>147</v>
      </c>
      <c r="D101" s="33" t="s">
        <v>509</v>
      </c>
      <c r="E101" s="34"/>
      <c r="F101" s="35"/>
      <c r="G101" s="36">
        <v>16440.17</v>
      </c>
      <c r="H101" s="35"/>
    </row>
    <row r="102" spans="1:8" ht="12.75">
      <c r="A102" s="65">
        <v>44026</v>
      </c>
      <c r="B102" s="34"/>
      <c r="C102" s="185" t="s">
        <v>149</v>
      </c>
      <c r="D102" s="33" t="s">
        <v>509</v>
      </c>
      <c r="E102" s="34"/>
      <c r="F102" s="35"/>
      <c r="G102" s="36">
        <v>125083.66</v>
      </c>
      <c r="H102" s="35"/>
    </row>
    <row r="103" spans="1:8" ht="12.75">
      <c r="A103" s="65">
        <v>44026</v>
      </c>
      <c r="B103" s="34"/>
      <c r="C103" s="185" t="s">
        <v>150</v>
      </c>
      <c r="D103" s="33" t="s">
        <v>509</v>
      </c>
      <c r="E103" s="34"/>
      <c r="F103" s="35"/>
      <c r="G103" s="36">
        <v>39076.55</v>
      </c>
      <c r="H103" s="35"/>
    </row>
    <row r="104" spans="1:8" ht="12.75">
      <c r="A104" s="65">
        <v>44026</v>
      </c>
      <c r="B104" s="34"/>
      <c r="C104" s="185" t="s">
        <v>151</v>
      </c>
      <c r="D104" s="33" t="s">
        <v>509</v>
      </c>
      <c r="E104" s="34"/>
      <c r="F104" s="35"/>
      <c r="G104" s="36">
        <v>2322046.92</v>
      </c>
      <c r="H104" s="35"/>
    </row>
    <row r="105" spans="1:8" ht="12.75">
      <c r="A105" s="65">
        <v>44026</v>
      </c>
      <c r="B105" s="34"/>
      <c r="C105" s="185" t="s">
        <v>152</v>
      </c>
      <c r="D105" s="33" t="s">
        <v>509</v>
      </c>
      <c r="E105" s="34"/>
      <c r="F105" s="35"/>
      <c r="G105" s="36">
        <v>7602781.6</v>
      </c>
      <c r="H105" s="35"/>
    </row>
    <row r="106" spans="1:8" ht="12.75">
      <c r="A106" s="65">
        <v>44026</v>
      </c>
      <c r="B106" s="34"/>
      <c r="C106" s="185" t="s">
        <v>153</v>
      </c>
      <c r="D106" s="33" t="s">
        <v>509</v>
      </c>
      <c r="E106" s="34"/>
      <c r="F106" s="35"/>
      <c r="G106" s="36">
        <v>2738876.81</v>
      </c>
      <c r="H106" s="35"/>
    </row>
    <row r="107" spans="1:8" ht="12.75">
      <c r="A107" s="65">
        <v>44026</v>
      </c>
      <c r="B107" s="34"/>
      <c r="C107" s="185" t="s">
        <v>154</v>
      </c>
      <c r="D107" s="33" t="s">
        <v>509</v>
      </c>
      <c r="E107" s="34"/>
      <c r="F107" s="35"/>
      <c r="G107" s="36">
        <v>2435595.79</v>
      </c>
      <c r="H107" s="35"/>
    </row>
    <row r="108" spans="1:8" ht="12.75">
      <c r="A108" s="65">
        <v>44026</v>
      </c>
      <c r="B108" s="34"/>
      <c r="C108" s="185" t="s">
        <v>155</v>
      </c>
      <c r="D108" s="33" t="s">
        <v>509</v>
      </c>
      <c r="E108" s="34"/>
      <c r="F108" s="35"/>
      <c r="G108" s="36">
        <v>3838218.82</v>
      </c>
      <c r="H108" s="35"/>
    </row>
    <row r="109" spans="1:8" ht="12.75">
      <c r="A109" s="65">
        <v>44026</v>
      </c>
      <c r="B109" s="34"/>
      <c r="C109" s="185" t="s">
        <v>169</v>
      </c>
      <c r="D109" s="33" t="s">
        <v>509</v>
      </c>
      <c r="E109" s="34"/>
      <c r="F109" s="35"/>
      <c r="G109" s="36">
        <v>11287846.02</v>
      </c>
      <c r="H109" s="35"/>
    </row>
    <row r="110" spans="1:8" ht="12.75">
      <c r="A110" s="65">
        <v>44026</v>
      </c>
      <c r="B110" s="34"/>
      <c r="C110" s="185" t="s">
        <v>156</v>
      </c>
      <c r="D110" s="33" t="s">
        <v>509</v>
      </c>
      <c r="E110" s="34"/>
      <c r="F110" s="35"/>
      <c r="G110" s="36">
        <v>1517741.59</v>
      </c>
      <c r="H110" s="35"/>
    </row>
    <row r="111" spans="1:8" ht="12.75">
      <c r="A111" s="65">
        <v>44026</v>
      </c>
      <c r="B111" s="34"/>
      <c r="C111" s="185" t="s">
        <v>157</v>
      </c>
      <c r="D111" s="33" t="s">
        <v>509</v>
      </c>
      <c r="E111" s="34"/>
      <c r="F111" s="35"/>
      <c r="G111" s="36">
        <v>173097.28</v>
      </c>
      <c r="H111" s="35"/>
    </row>
    <row r="112" spans="1:8" ht="12.75">
      <c r="A112" s="65">
        <v>44026</v>
      </c>
      <c r="B112" s="34"/>
      <c r="C112" s="185" t="s">
        <v>158</v>
      </c>
      <c r="D112" s="33" t="s">
        <v>509</v>
      </c>
      <c r="E112" s="34"/>
      <c r="F112" s="35"/>
      <c r="G112" s="36">
        <v>124758.02</v>
      </c>
      <c r="H112" s="35"/>
    </row>
    <row r="113" spans="1:8" ht="12.75">
      <c r="A113" s="65">
        <v>44026</v>
      </c>
      <c r="B113" s="34"/>
      <c r="C113" s="185" t="s">
        <v>159</v>
      </c>
      <c r="D113" s="33" t="s">
        <v>509</v>
      </c>
      <c r="E113" s="34"/>
      <c r="F113" s="35"/>
      <c r="G113" s="36">
        <v>70110.78</v>
      </c>
      <c r="H113" s="35"/>
    </row>
    <row r="114" spans="1:8" ht="12.75">
      <c r="A114" s="65">
        <v>44026</v>
      </c>
      <c r="B114" s="34"/>
      <c r="C114" s="185" t="s">
        <v>160</v>
      </c>
      <c r="D114" s="33" t="s">
        <v>509</v>
      </c>
      <c r="E114" s="34"/>
      <c r="F114" s="35"/>
      <c r="G114" s="36">
        <v>315909.47</v>
      </c>
      <c r="H114" s="35"/>
    </row>
    <row r="115" spans="1:8" ht="12.75">
      <c r="A115" s="65">
        <v>44026</v>
      </c>
      <c r="B115" s="34"/>
      <c r="C115" s="185" t="s">
        <v>161</v>
      </c>
      <c r="D115" s="33" t="s">
        <v>509</v>
      </c>
      <c r="E115" s="34"/>
      <c r="F115" s="35"/>
      <c r="G115" s="36">
        <v>80383.82</v>
      </c>
      <c r="H115" s="35"/>
    </row>
    <row r="116" spans="1:8" ht="12.75">
      <c r="A116" s="65">
        <v>44026</v>
      </c>
      <c r="B116" s="34"/>
      <c r="C116" s="185" t="s">
        <v>170</v>
      </c>
      <c r="D116" s="33" t="s">
        <v>509</v>
      </c>
      <c r="E116" s="34"/>
      <c r="F116" s="35"/>
      <c r="G116" s="36">
        <v>9286.6</v>
      </c>
      <c r="H116" s="35"/>
    </row>
    <row r="117" spans="1:8" ht="12.75">
      <c r="A117" s="65">
        <v>44026</v>
      </c>
      <c r="B117" s="34"/>
      <c r="C117" s="185" t="s">
        <v>162</v>
      </c>
      <c r="D117" s="33" t="s">
        <v>509</v>
      </c>
      <c r="E117" s="34"/>
      <c r="F117" s="35"/>
      <c r="G117" s="36">
        <v>332509.2</v>
      </c>
      <c r="H117" s="35"/>
    </row>
    <row r="118" spans="1:8" ht="12.75">
      <c r="A118" s="65">
        <v>44026</v>
      </c>
      <c r="B118" s="34"/>
      <c r="C118" s="185" t="s">
        <v>163</v>
      </c>
      <c r="D118" s="33" t="s">
        <v>509</v>
      </c>
      <c r="E118" s="34"/>
      <c r="F118" s="35"/>
      <c r="G118" s="36">
        <v>101591.49</v>
      </c>
      <c r="H118" s="35"/>
    </row>
    <row r="119" spans="1:8" ht="12.75">
      <c r="A119" s="65">
        <v>44026</v>
      </c>
      <c r="B119" s="34"/>
      <c r="C119" s="185" t="s">
        <v>164</v>
      </c>
      <c r="D119" s="33" t="s">
        <v>509</v>
      </c>
      <c r="E119" s="34"/>
      <c r="F119" s="35"/>
      <c r="G119" s="36">
        <v>89979.36</v>
      </c>
      <c r="H119" s="35"/>
    </row>
    <row r="120" spans="1:8" ht="12.75">
      <c r="A120" s="65">
        <v>44026</v>
      </c>
      <c r="B120" s="34"/>
      <c r="C120" s="185" t="s">
        <v>165</v>
      </c>
      <c r="D120" s="33" t="s">
        <v>509</v>
      </c>
      <c r="E120" s="34"/>
      <c r="F120" s="35"/>
      <c r="G120" s="36">
        <v>882982.61</v>
      </c>
      <c r="H120" s="35"/>
    </row>
    <row r="121" spans="1:8" ht="12.75">
      <c r="A121" s="65">
        <v>44026</v>
      </c>
      <c r="B121" s="34"/>
      <c r="C121" s="185" t="s">
        <v>166</v>
      </c>
      <c r="D121" s="33" t="s">
        <v>509</v>
      </c>
      <c r="E121" s="34"/>
      <c r="F121" s="35"/>
      <c r="G121" s="36">
        <v>427074.89</v>
      </c>
      <c r="H121" s="35"/>
    </row>
    <row r="122" spans="1:8" ht="12.75">
      <c r="A122" s="65">
        <v>44026</v>
      </c>
      <c r="B122" s="34"/>
      <c r="C122" s="185" t="s">
        <v>167</v>
      </c>
      <c r="D122" s="33" t="s">
        <v>509</v>
      </c>
      <c r="E122" s="34"/>
      <c r="F122" s="35"/>
      <c r="G122" s="36">
        <v>17589.99</v>
      </c>
      <c r="H122" s="35"/>
    </row>
    <row r="123" spans="1:8" ht="12.75">
      <c r="A123" s="65">
        <v>44029</v>
      </c>
      <c r="B123" s="34"/>
      <c r="C123" s="190" t="s">
        <v>753</v>
      </c>
      <c r="D123" s="68" t="s">
        <v>206</v>
      </c>
      <c r="E123" s="34"/>
      <c r="F123" s="35"/>
      <c r="G123" s="36">
        <v>337278.18</v>
      </c>
      <c r="H123" s="35"/>
    </row>
    <row r="124" spans="1:8" ht="12.75">
      <c r="A124" s="65">
        <v>44041</v>
      </c>
      <c r="B124" s="34"/>
      <c r="C124" s="185" t="s">
        <v>781</v>
      </c>
      <c r="D124" s="68"/>
      <c r="E124" s="34"/>
      <c r="F124" s="35"/>
      <c r="G124" s="36">
        <v>25751.64</v>
      </c>
      <c r="H124" s="35"/>
    </row>
    <row r="125" spans="1:8" ht="12.75">
      <c r="A125" s="65">
        <v>44041</v>
      </c>
      <c r="B125" s="34"/>
      <c r="C125" s="185" t="s">
        <v>782</v>
      </c>
      <c r="D125" s="68"/>
      <c r="E125" s="34"/>
      <c r="F125" s="35"/>
      <c r="G125" s="36">
        <v>317264.64</v>
      </c>
      <c r="H125" s="35"/>
    </row>
    <row r="126" spans="1:8" ht="12.75">
      <c r="A126" s="65">
        <v>44041</v>
      </c>
      <c r="B126" s="34"/>
      <c r="C126" s="185" t="s">
        <v>783</v>
      </c>
      <c r="D126" s="68"/>
      <c r="E126" s="34"/>
      <c r="F126" s="35"/>
      <c r="G126" s="36">
        <v>419426.07</v>
      </c>
      <c r="H126" s="35"/>
    </row>
    <row r="127" spans="1:8" ht="12.75">
      <c r="A127" s="65">
        <v>44034</v>
      </c>
      <c r="B127" s="34"/>
      <c r="C127" s="185" t="s">
        <v>307</v>
      </c>
      <c r="D127" s="33" t="s">
        <v>509</v>
      </c>
      <c r="E127" s="34"/>
      <c r="F127" s="35"/>
      <c r="G127" s="36">
        <v>73063.06</v>
      </c>
      <c r="H127" s="35"/>
    </row>
    <row r="128" spans="1:8" ht="12.75">
      <c r="A128" s="65">
        <v>44034</v>
      </c>
      <c r="B128" s="34"/>
      <c r="C128" s="185" t="s">
        <v>308</v>
      </c>
      <c r="D128" s="33" t="s">
        <v>509</v>
      </c>
      <c r="E128" s="34"/>
      <c r="F128" s="35"/>
      <c r="G128" s="36">
        <v>334241.96</v>
      </c>
      <c r="H128" s="35"/>
    </row>
    <row r="129" spans="1:8" ht="12.75">
      <c r="A129" s="65">
        <v>44034</v>
      </c>
      <c r="B129" s="34"/>
      <c r="C129" s="185" t="s">
        <v>309</v>
      </c>
      <c r="D129" s="33" t="s">
        <v>509</v>
      </c>
      <c r="E129" s="34"/>
      <c r="F129" s="35"/>
      <c r="G129" s="36">
        <v>79443.62</v>
      </c>
      <c r="H129" s="35"/>
    </row>
    <row r="130" spans="1:8" ht="12.75">
      <c r="A130" s="65">
        <v>44034</v>
      </c>
      <c r="B130" s="34"/>
      <c r="C130" s="185" t="s">
        <v>310</v>
      </c>
      <c r="D130" s="33" t="s">
        <v>509</v>
      </c>
      <c r="E130" s="34"/>
      <c r="F130" s="35"/>
      <c r="G130" s="36">
        <v>64319</v>
      </c>
      <c r="H130" s="35"/>
    </row>
    <row r="131" spans="1:8" ht="12.75">
      <c r="A131" s="65">
        <v>44034</v>
      </c>
      <c r="B131" s="34"/>
      <c r="C131" s="185" t="s">
        <v>311</v>
      </c>
      <c r="D131" s="33" t="s">
        <v>509</v>
      </c>
      <c r="E131" s="34"/>
      <c r="F131" s="35"/>
      <c r="G131" s="36">
        <v>72435.31</v>
      </c>
      <c r="H131" s="35"/>
    </row>
    <row r="132" spans="1:8" ht="12.75">
      <c r="A132" s="65">
        <v>44034</v>
      </c>
      <c r="B132" s="34"/>
      <c r="C132" s="185" t="s">
        <v>327</v>
      </c>
      <c r="D132" s="33" t="s">
        <v>509</v>
      </c>
      <c r="E132" s="34"/>
      <c r="F132" s="35"/>
      <c r="G132" s="36">
        <v>228890.32</v>
      </c>
      <c r="H132" s="35"/>
    </row>
    <row r="133" spans="1:8" ht="12.75">
      <c r="A133" s="65">
        <v>44034</v>
      </c>
      <c r="B133" s="34"/>
      <c r="C133" s="185" t="s">
        <v>312</v>
      </c>
      <c r="D133" s="33" t="s">
        <v>509</v>
      </c>
      <c r="E133" s="34"/>
      <c r="F133" s="35"/>
      <c r="G133" s="36">
        <v>2148.4</v>
      </c>
      <c r="H133" s="35"/>
    </row>
    <row r="134" spans="1:8" ht="12.75">
      <c r="A134" s="65">
        <v>44034</v>
      </c>
      <c r="B134" s="34"/>
      <c r="C134" s="185" t="s">
        <v>313</v>
      </c>
      <c r="D134" s="33" t="s">
        <v>509</v>
      </c>
      <c r="E134" s="34"/>
      <c r="F134" s="35"/>
      <c r="G134" s="36">
        <v>5329.42</v>
      </c>
      <c r="H134" s="35"/>
    </row>
    <row r="135" spans="1:8" ht="12.75">
      <c r="A135" s="65">
        <v>44034</v>
      </c>
      <c r="B135" s="34"/>
      <c r="C135" s="185" t="s">
        <v>314</v>
      </c>
      <c r="D135" s="33" t="s">
        <v>509</v>
      </c>
      <c r="E135" s="34"/>
      <c r="F135" s="35"/>
      <c r="G135" s="36">
        <v>4047.85</v>
      </c>
      <c r="H135" s="35"/>
    </row>
    <row r="136" spans="1:8" ht="12.75">
      <c r="A136" s="65">
        <v>44034</v>
      </c>
      <c r="B136" s="34"/>
      <c r="C136" s="185" t="s">
        <v>328</v>
      </c>
      <c r="D136" s="33" t="s">
        <v>509</v>
      </c>
      <c r="E136" s="34"/>
      <c r="F136" s="35"/>
      <c r="G136" s="36">
        <v>1540.38</v>
      </c>
      <c r="H136" s="35"/>
    </row>
    <row r="137" spans="1:8" ht="12.75">
      <c r="A137" s="65">
        <v>44034</v>
      </c>
      <c r="B137" s="34"/>
      <c r="C137" s="185" t="s">
        <v>315</v>
      </c>
      <c r="D137" s="33" t="s">
        <v>509</v>
      </c>
      <c r="E137" s="34"/>
      <c r="F137" s="35"/>
      <c r="G137" s="36">
        <v>17422.27</v>
      </c>
      <c r="H137" s="35"/>
    </row>
    <row r="138" spans="1:8" ht="12.75">
      <c r="A138" s="65">
        <v>44034</v>
      </c>
      <c r="B138" s="34"/>
      <c r="C138" s="185" t="s">
        <v>316</v>
      </c>
      <c r="D138" s="33" t="s">
        <v>509</v>
      </c>
      <c r="E138" s="34"/>
      <c r="F138" s="35"/>
      <c r="G138" s="36">
        <v>12820.27</v>
      </c>
      <c r="H138" s="35"/>
    </row>
    <row r="139" spans="1:8" ht="12.75">
      <c r="A139" s="65">
        <v>44034</v>
      </c>
      <c r="B139" s="34"/>
      <c r="C139" s="185" t="s">
        <v>329</v>
      </c>
      <c r="D139" s="33" t="s">
        <v>509</v>
      </c>
      <c r="E139" s="34"/>
      <c r="F139" s="35"/>
      <c r="G139" s="36">
        <v>14082.86</v>
      </c>
      <c r="H139" s="35"/>
    </row>
    <row r="140" spans="1:8" ht="12.75">
      <c r="A140" s="65">
        <v>44034</v>
      </c>
      <c r="B140" s="34"/>
      <c r="C140" s="185" t="s">
        <v>330</v>
      </c>
      <c r="D140" s="33" t="s">
        <v>509</v>
      </c>
      <c r="E140" s="34"/>
      <c r="F140" s="35"/>
      <c r="G140" s="36">
        <v>2820.66</v>
      </c>
      <c r="H140" s="35"/>
    </row>
    <row r="141" spans="1:8" ht="12.75">
      <c r="A141" s="65">
        <v>44034</v>
      </c>
      <c r="B141" s="34"/>
      <c r="C141" s="185" t="s">
        <v>317</v>
      </c>
      <c r="D141" s="33" t="s">
        <v>509</v>
      </c>
      <c r="E141" s="34"/>
      <c r="F141" s="35"/>
      <c r="G141" s="36">
        <v>16929.32</v>
      </c>
      <c r="H141" s="35"/>
    </row>
    <row r="142" spans="1:8" ht="12.75">
      <c r="A142" s="65">
        <v>44034</v>
      </c>
      <c r="B142" s="34"/>
      <c r="C142" s="185" t="s">
        <v>318</v>
      </c>
      <c r="D142" s="33" t="s">
        <v>509</v>
      </c>
      <c r="E142" s="34"/>
      <c r="F142" s="35"/>
      <c r="G142" s="36">
        <v>6566.44</v>
      </c>
      <c r="H142" s="35"/>
    </row>
    <row r="143" spans="1:8" ht="12.75">
      <c r="A143" s="65">
        <v>44034</v>
      </c>
      <c r="B143" s="34"/>
      <c r="C143" s="185" t="s">
        <v>319</v>
      </c>
      <c r="D143" s="33" t="s">
        <v>509</v>
      </c>
      <c r="E143" s="34"/>
      <c r="F143" s="35"/>
      <c r="G143" s="36">
        <v>1567136.64</v>
      </c>
      <c r="H143" s="35"/>
    </row>
    <row r="144" spans="1:8" ht="12.75">
      <c r="A144" s="65">
        <v>44034</v>
      </c>
      <c r="B144" s="34"/>
      <c r="C144" s="185" t="s">
        <v>320</v>
      </c>
      <c r="D144" s="33" t="s">
        <v>509</v>
      </c>
      <c r="E144" s="34"/>
      <c r="F144" s="35"/>
      <c r="G144" s="36">
        <v>4653727.23</v>
      </c>
      <c r="H144" s="35"/>
    </row>
    <row r="145" spans="1:8" ht="12.75">
      <c r="A145" s="65">
        <v>44034</v>
      </c>
      <c r="B145" s="34"/>
      <c r="C145" s="185" t="s">
        <v>321</v>
      </c>
      <c r="D145" s="33" t="s">
        <v>509</v>
      </c>
      <c r="E145" s="34"/>
      <c r="F145" s="35"/>
      <c r="G145" s="36">
        <v>1332238.61</v>
      </c>
      <c r="H145" s="35"/>
    </row>
    <row r="146" spans="1:8" ht="12.75">
      <c r="A146" s="65">
        <v>44034</v>
      </c>
      <c r="B146" s="34"/>
      <c r="C146" s="185" t="s">
        <v>322</v>
      </c>
      <c r="D146" s="33" t="s">
        <v>509</v>
      </c>
      <c r="E146" s="34"/>
      <c r="F146" s="35"/>
      <c r="G146" s="36">
        <v>1090185.92</v>
      </c>
      <c r="H146" s="35"/>
    </row>
    <row r="147" spans="1:8" ht="12.75">
      <c r="A147" s="65">
        <v>44034</v>
      </c>
      <c r="B147" s="34"/>
      <c r="C147" s="185" t="s">
        <v>323</v>
      </c>
      <c r="D147" s="33" t="s">
        <v>509</v>
      </c>
      <c r="E147" s="34"/>
      <c r="F147" s="35"/>
      <c r="G147" s="36">
        <v>1735570.2</v>
      </c>
      <c r="H147" s="35"/>
    </row>
    <row r="148" spans="1:8" ht="12.75">
      <c r="A148" s="65">
        <v>44034</v>
      </c>
      <c r="B148" s="34"/>
      <c r="C148" s="185" t="s">
        <v>331</v>
      </c>
      <c r="D148" s="33" t="s">
        <v>509</v>
      </c>
      <c r="E148" s="34"/>
      <c r="F148" s="35"/>
      <c r="G148" s="36">
        <v>2128788.79</v>
      </c>
      <c r="H148" s="35"/>
    </row>
    <row r="149" spans="1:8" ht="12.75">
      <c r="A149" s="65">
        <v>44034</v>
      </c>
      <c r="B149" s="34"/>
      <c r="C149" s="185" t="s">
        <v>324</v>
      </c>
      <c r="D149" s="33" t="s">
        <v>509</v>
      </c>
      <c r="E149" s="34"/>
      <c r="F149" s="35"/>
      <c r="G149" s="36">
        <v>269619.62</v>
      </c>
      <c r="H149" s="35"/>
    </row>
    <row r="150" spans="1:8" ht="12.75">
      <c r="A150" s="65">
        <v>44034</v>
      </c>
      <c r="B150" s="34"/>
      <c r="C150" s="185" t="s">
        <v>332</v>
      </c>
      <c r="D150" s="33" t="s">
        <v>509</v>
      </c>
      <c r="E150" s="34"/>
      <c r="F150" s="35"/>
      <c r="G150" s="36">
        <v>31901.04</v>
      </c>
      <c r="H150" s="35"/>
    </row>
    <row r="151" spans="1:8" ht="12.75">
      <c r="A151" s="65">
        <v>44034</v>
      </c>
      <c r="B151" s="34"/>
      <c r="C151" s="185" t="s">
        <v>333</v>
      </c>
      <c r="D151" s="33" t="s">
        <v>509</v>
      </c>
      <c r="E151" s="34"/>
      <c r="F151" s="35"/>
      <c r="G151" s="36">
        <v>20096.46</v>
      </c>
      <c r="H151" s="35"/>
    </row>
    <row r="152" spans="1:8" ht="12.75">
      <c r="A152" s="65">
        <v>44034</v>
      </c>
      <c r="B152" s="34"/>
      <c r="C152" s="185" t="s">
        <v>334</v>
      </c>
      <c r="D152" s="33" t="s">
        <v>509</v>
      </c>
      <c r="E152" s="34"/>
      <c r="F152" s="35"/>
      <c r="G152" s="36">
        <v>10917.72</v>
      </c>
      <c r="H152" s="35"/>
    </row>
    <row r="153" spans="1:8" ht="12.75">
      <c r="A153" s="65">
        <v>44034</v>
      </c>
      <c r="B153" s="34"/>
      <c r="C153" s="185" t="s">
        <v>325</v>
      </c>
      <c r="D153" s="33" t="s">
        <v>509</v>
      </c>
      <c r="E153" s="34"/>
      <c r="F153" s="35"/>
      <c r="G153" s="36">
        <v>57418.31</v>
      </c>
      <c r="H153" s="35"/>
    </row>
    <row r="154" spans="1:8" ht="12.75">
      <c r="A154" s="65">
        <v>44034</v>
      </c>
      <c r="B154" s="34"/>
      <c r="C154" s="185" t="s">
        <v>335</v>
      </c>
      <c r="D154" s="33" t="s">
        <v>509</v>
      </c>
      <c r="E154" s="34"/>
      <c r="F154" s="35"/>
      <c r="G154" s="36">
        <v>14667.25</v>
      </c>
      <c r="H154" s="35"/>
    </row>
    <row r="155" spans="1:8" ht="12.75">
      <c r="A155" s="65">
        <v>44034</v>
      </c>
      <c r="B155" s="34"/>
      <c r="C155" s="185" t="s">
        <v>337</v>
      </c>
      <c r="D155" s="33" t="s">
        <v>509</v>
      </c>
      <c r="E155" s="34"/>
      <c r="F155" s="35"/>
      <c r="G155" s="36">
        <v>1700.02</v>
      </c>
      <c r="H155" s="35"/>
    </row>
    <row r="156" spans="1:8" ht="12.75">
      <c r="A156" s="65">
        <v>44034</v>
      </c>
      <c r="B156" s="34"/>
      <c r="C156" s="185" t="s">
        <v>336</v>
      </c>
      <c r="D156" s="33" t="s">
        <v>509</v>
      </c>
      <c r="E156" s="34"/>
      <c r="F156" s="35"/>
      <c r="G156" s="36">
        <v>63183.1</v>
      </c>
      <c r="H156" s="35"/>
    </row>
    <row r="157" spans="1:8" ht="12.75">
      <c r="A157" s="65">
        <v>44034</v>
      </c>
      <c r="B157" s="34"/>
      <c r="C157" s="185" t="s">
        <v>338</v>
      </c>
      <c r="D157" s="33" t="s">
        <v>509</v>
      </c>
      <c r="E157" s="34"/>
      <c r="F157" s="35"/>
      <c r="G157" s="36">
        <v>16902.99</v>
      </c>
      <c r="H157" s="35"/>
    </row>
    <row r="158" spans="1:8" ht="12.75">
      <c r="A158" s="65">
        <v>44034</v>
      </c>
      <c r="B158" s="34"/>
      <c r="C158" s="185" t="s">
        <v>339</v>
      </c>
      <c r="D158" s="33" t="s">
        <v>509</v>
      </c>
      <c r="E158" s="34"/>
      <c r="F158" s="35"/>
      <c r="G158" s="36">
        <v>18376.88</v>
      </c>
      <c r="H158" s="35"/>
    </row>
    <row r="159" spans="1:8" ht="12.75">
      <c r="A159" s="65">
        <v>44034</v>
      </c>
      <c r="B159" s="34"/>
      <c r="C159" s="185" t="s">
        <v>326</v>
      </c>
      <c r="D159" s="33" t="s">
        <v>509</v>
      </c>
      <c r="E159" s="34"/>
      <c r="F159" s="35"/>
      <c r="G159" s="36">
        <v>120137.98</v>
      </c>
      <c r="H159" s="35"/>
    </row>
    <row r="160" spans="1:8" ht="12.75">
      <c r="A160" s="65">
        <v>44034</v>
      </c>
      <c r="B160" s="34"/>
      <c r="C160" s="185" t="s">
        <v>340</v>
      </c>
      <c r="D160" s="33" t="s">
        <v>509</v>
      </c>
      <c r="E160" s="34"/>
      <c r="F160" s="35"/>
      <c r="G160" s="36">
        <v>69935.5</v>
      </c>
      <c r="H160" s="35"/>
    </row>
    <row r="161" spans="1:8" ht="12.75">
      <c r="A161" s="65">
        <v>44034</v>
      </c>
      <c r="B161" s="34"/>
      <c r="C161" s="185" t="s">
        <v>341</v>
      </c>
      <c r="D161" s="33" t="s">
        <v>509</v>
      </c>
      <c r="E161" s="34"/>
      <c r="F161" s="35"/>
      <c r="G161" s="36">
        <v>2310.57</v>
      </c>
      <c r="H161" s="35"/>
    </row>
    <row r="162" spans="1:8" ht="12.75">
      <c r="A162" s="65">
        <v>44040</v>
      </c>
      <c r="B162" s="34"/>
      <c r="C162" s="185" t="s">
        <v>136</v>
      </c>
      <c r="D162" s="33" t="s">
        <v>736</v>
      </c>
      <c r="E162" s="34"/>
      <c r="F162" s="35"/>
      <c r="G162" s="36">
        <v>204503.21</v>
      </c>
      <c r="H162" s="35"/>
    </row>
    <row r="163" spans="1:8" ht="12.75">
      <c r="A163" s="65">
        <v>44040</v>
      </c>
      <c r="B163" s="34"/>
      <c r="C163" s="185" t="s">
        <v>137</v>
      </c>
      <c r="D163" s="33" t="s">
        <v>736</v>
      </c>
      <c r="E163" s="34"/>
      <c r="F163" s="35"/>
      <c r="G163" s="36">
        <v>678945.14</v>
      </c>
      <c r="H163" s="35"/>
    </row>
    <row r="164" spans="1:8" ht="12.75">
      <c r="A164" s="65">
        <v>44040</v>
      </c>
      <c r="B164" s="34"/>
      <c r="C164" s="185" t="s">
        <v>138</v>
      </c>
      <c r="D164" s="33" t="s">
        <v>736</v>
      </c>
      <c r="E164" s="34"/>
      <c r="F164" s="35"/>
      <c r="G164" s="36">
        <v>162796.51</v>
      </c>
      <c r="H164" s="35"/>
    </row>
    <row r="165" spans="1:8" ht="12.75">
      <c r="A165" s="65">
        <v>44040</v>
      </c>
      <c r="B165" s="34"/>
      <c r="C165" s="185" t="s">
        <v>139</v>
      </c>
      <c r="D165" s="33" t="s">
        <v>736</v>
      </c>
      <c r="E165" s="34"/>
      <c r="F165" s="35"/>
      <c r="G165" s="36">
        <v>138127.61</v>
      </c>
      <c r="H165" s="35"/>
    </row>
    <row r="166" spans="1:8" ht="12.75">
      <c r="A166" s="65">
        <v>44040</v>
      </c>
      <c r="B166" s="34"/>
      <c r="C166" s="185" t="s">
        <v>140</v>
      </c>
      <c r="D166" s="33" t="s">
        <v>736</v>
      </c>
      <c r="E166" s="34"/>
      <c r="F166" s="35"/>
      <c r="G166" s="36">
        <v>260958.53</v>
      </c>
      <c r="H166" s="35"/>
    </row>
    <row r="167" spans="1:8" ht="12.75">
      <c r="A167" s="65">
        <v>44040</v>
      </c>
      <c r="B167" s="34"/>
      <c r="C167" s="185" t="s">
        <v>168</v>
      </c>
      <c r="D167" s="33" t="s">
        <v>736</v>
      </c>
      <c r="E167" s="34"/>
      <c r="F167" s="35"/>
      <c r="G167" s="36">
        <v>1992575.33</v>
      </c>
      <c r="H167" s="35"/>
    </row>
    <row r="168" spans="1:8" ht="12.75">
      <c r="A168" s="65">
        <v>44040</v>
      </c>
      <c r="B168" s="34"/>
      <c r="C168" s="185" t="s">
        <v>141</v>
      </c>
      <c r="D168" s="33" t="s">
        <v>736</v>
      </c>
      <c r="E168" s="34"/>
      <c r="F168" s="35"/>
      <c r="G168" s="36">
        <v>13886.36</v>
      </c>
      <c r="H168" s="35"/>
    </row>
    <row r="169" spans="1:8" ht="12.75">
      <c r="A169" s="65">
        <v>44040</v>
      </c>
      <c r="B169" s="34"/>
      <c r="C169" s="185" t="s">
        <v>149</v>
      </c>
      <c r="D169" s="33" t="s">
        <v>736</v>
      </c>
      <c r="E169" s="34"/>
      <c r="F169" s="35"/>
      <c r="G169" s="36">
        <v>11783</v>
      </c>
      <c r="H169" s="35"/>
    </row>
    <row r="170" spans="1:8" ht="12.75">
      <c r="A170" s="65">
        <v>44040</v>
      </c>
      <c r="B170" s="34"/>
      <c r="C170" s="185" t="s">
        <v>151</v>
      </c>
      <c r="D170" s="33" t="s">
        <v>736</v>
      </c>
      <c r="E170" s="34"/>
      <c r="F170" s="35"/>
      <c r="G170" s="36">
        <v>2293494.67</v>
      </c>
      <c r="H170" s="35"/>
    </row>
    <row r="171" spans="1:8" ht="12.75">
      <c r="A171" s="65">
        <v>44040</v>
      </c>
      <c r="B171" s="34"/>
      <c r="C171" s="185" t="s">
        <v>152</v>
      </c>
      <c r="D171" s="33" t="s">
        <v>736</v>
      </c>
      <c r="E171" s="34"/>
      <c r="F171" s="35"/>
      <c r="G171" s="36">
        <v>7588592.82</v>
      </c>
      <c r="H171" s="35"/>
    </row>
    <row r="172" spans="1:8" ht="12.75">
      <c r="A172" s="65">
        <v>44040</v>
      </c>
      <c r="B172" s="34"/>
      <c r="C172" s="185" t="s">
        <v>153</v>
      </c>
      <c r="D172" s="33" t="s">
        <v>736</v>
      </c>
      <c r="E172" s="34"/>
      <c r="F172" s="35"/>
      <c r="G172" s="36">
        <v>2696209.04</v>
      </c>
      <c r="H172" s="35"/>
    </row>
    <row r="173" spans="1:8" ht="12.75">
      <c r="A173" s="65">
        <v>44040</v>
      </c>
      <c r="B173" s="34"/>
      <c r="C173" s="185" t="s">
        <v>154</v>
      </c>
      <c r="D173" s="33" t="s">
        <v>736</v>
      </c>
      <c r="E173" s="34"/>
      <c r="F173" s="35"/>
      <c r="G173" s="36">
        <v>2407260.22</v>
      </c>
      <c r="H173" s="35"/>
    </row>
    <row r="174" spans="1:8" ht="12.75">
      <c r="A174" s="65">
        <v>44040</v>
      </c>
      <c r="B174" s="34"/>
      <c r="C174" s="185" t="s">
        <v>155</v>
      </c>
      <c r="D174" s="33" t="s">
        <v>736</v>
      </c>
      <c r="E174" s="34"/>
      <c r="F174" s="35"/>
      <c r="G174" s="36">
        <v>3847038.18</v>
      </c>
      <c r="H174" s="35"/>
    </row>
    <row r="175" spans="1:8" ht="12.75">
      <c r="A175" s="65">
        <v>44040</v>
      </c>
      <c r="B175" s="34"/>
      <c r="C175" s="42" t="s">
        <v>169</v>
      </c>
      <c r="D175" s="33" t="s">
        <v>736</v>
      </c>
      <c r="E175" s="34"/>
      <c r="F175" s="35"/>
      <c r="G175" s="36">
        <v>11255281.41</v>
      </c>
      <c r="H175" s="35"/>
    </row>
    <row r="176" spans="1:8" ht="12.75">
      <c r="A176" s="65">
        <v>44040</v>
      </c>
      <c r="B176" s="34"/>
      <c r="C176" s="42" t="s">
        <v>156</v>
      </c>
      <c r="D176" s="33" t="s">
        <v>736</v>
      </c>
      <c r="E176" s="34"/>
      <c r="F176" s="35"/>
      <c r="G176" s="36">
        <v>1510616.04</v>
      </c>
      <c r="H176" s="35"/>
    </row>
    <row r="177" spans="1:8" ht="12.75">
      <c r="A177" s="65"/>
      <c r="B177" s="34"/>
      <c r="C177" s="42"/>
      <c r="D177" s="33"/>
      <c r="E177" s="34"/>
      <c r="F177" s="35"/>
      <c r="G177" s="36"/>
      <c r="H177" s="35"/>
    </row>
    <row r="178" spans="1:8" ht="12.75">
      <c r="A178" s="65"/>
      <c r="B178" s="34"/>
      <c r="C178" s="42"/>
      <c r="D178" s="33"/>
      <c r="E178" s="34"/>
      <c r="F178" s="35"/>
      <c r="G178" s="36"/>
      <c r="H178" s="35"/>
    </row>
    <row r="213" ht="12.75">
      <c r="H213" s="12"/>
    </row>
    <row r="237" ht="12.75" customHeight="1"/>
    <row r="238" ht="12.75" customHeight="1"/>
    <row r="239" ht="12.75" customHeight="1"/>
    <row r="271" spans="1:8" s="26" customFormat="1" ht="12.75">
      <c r="A271" s="28"/>
      <c r="B271" s="27"/>
      <c r="C271" s="27"/>
      <c r="D271" s="27"/>
      <c r="E271" s="29"/>
      <c r="F271" s="30"/>
      <c r="G271" s="30"/>
      <c r="H271" s="30"/>
    </row>
    <row r="272" spans="1:8" s="26" customFormat="1" ht="12.75">
      <c r="A272" s="28"/>
      <c r="B272" s="27"/>
      <c r="C272" s="27"/>
      <c r="D272" s="27"/>
      <c r="E272" s="29"/>
      <c r="F272" s="30"/>
      <c r="G272" s="30"/>
      <c r="H272" s="30"/>
    </row>
    <row r="273" spans="1:8" s="26" customFormat="1" ht="12.75">
      <c r="A273" s="28"/>
      <c r="B273" s="27"/>
      <c r="C273" s="27"/>
      <c r="D273" s="27"/>
      <c r="E273" s="29"/>
      <c r="F273" s="30"/>
      <c r="G273" s="30"/>
      <c r="H273" s="30"/>
    </row>
    <row r="274" spans="1:8" s="26" customFormat="1" ht="12.75">
      <c r="A274" s="28"/>
      <c r="B274" s="27"/>
      <c r="C274" s="27"/>
      <c r="D274" s="27"/>
      <c r="E274" s="29"/>
      <c r="F274" s="30"/>
      <c r="G274" s="30"/>
      <c r="H274" s="30"/>
    </row>
    <row r="313" ht="12.75">
      <c r="H313" s="12"/>
    </row>
    <row r="349" ht="12.75">
      <c r="H349" s="12"/>
    </row>
    <row r="370" ht="12.75">
      <c r="H370" s="12"/>
    </row>
    <row r="381" ht="12.75">
      <c r="H381" s="12"/>
    </row>
    <row r="404" ht="12.75">
      <c r="H404" s="12"/>
    </row>
    <row r="414" ht="12.75">
      <c r="H414" s="12"/>
    </row>
    <row r="449" ht="12.75">
      <c r="H449" s="12"/>
    </row>
    <row r="459" ht="12.75">
      <c r="H459" s="12"/>
    </row>
    <row r="469" ht="12.75">
      <c r="H469" s="12"/>
    </row>
    <row r="478" ht="12.75">
      <c r="H478" s="12"/>
    </row>
    <row r="487" ht="12.75">
      <c r="H487" s="12"/>
    </row>
    <row r="498" ht="12.75">
      <c r="H498" s="12"/>
    </row>
  </sheetData>
  <sheetProtection/>
  <mergeCells count="9">
    <mergeCell ref="A1:A4"/>
    <mergeCell ref="B1:B4"/>
    <mergeCell ref="C1:C4"/>
    <mergeCell ref="D1:D4"/>
    <mergeCell ref="E1:E4"/>
    <mergeCell ref="F2:H2"/>
    <mergeCell ref="F3:F4"/>
    <mergeCell ref="G3:G4"/>
    <mergeCell ref="H3:H4"/>
  </mergeCells>
  <printOptions gridLines="1"/>
  <pageMargins left="0.7086614173228347" right="0.5118110236220472" top="0.7874015748031497" bottom="0.7874015748031497" header="0.5905511811023623" footer="0.5905511811023623"/>
  <pageSetup horizontalDpi="300" verticalDpi="300" orientation="landscape" scale="95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1" width="10.57421875" style="0" customWidth="1"/>
    <col min="2" max="2" width="4.7109375" style="0" customWidth="1"/>
    <col min="3" max="3" width="64.00390625" style="0" customWidth="1"/>
    <col min="4" max="4" width="7.28125" style="0" customWidth="1"/>
    <col min="5" max="5" width="8.140625" style="0" customWidth="1"/>
    <col min="6" max="7" width="13.421875" style="0" customWidth="1"/>
    <col min="8" max="8" width="17.8515625" style="0" bestFit="1" customWidth="1"/>
  </cols>
  <sheetData>
    <row r="1" ht="13.5" thickBot="1"/>
    <row r="2" spans="1:8" ht="13.5" thickBot="1">
      <c r="A2" s="144" t="s">
        <v>0</v>
      </c>
      <c r="B2" s="147" t="s">
        <v>1</v>
      </c>
      <c r="C2" s="150" t="s">
        <v>551</v>
      </c>
      <c r="D2" s="106" t="s">
        <v>63</v>
      </c>
      <c r="E2" s="153" t="s">
        <v>2</v>
      </c>
      <c r="F2" s="84">
        <v>1</v>
      </c>
      <c r="G2" s="84">
        <v>2</v>
      </c>
      <c r="H2" s="84">
        <v>3</v>
      </c>
    </row>
    <row r="3" spans="1:8" ht="13.5" thickBot="1">
      <c r="A3" s="145"/>
      <c r="B3" s="148"/>
      <c r="C3" s="151"/>
      <c r="D3" s="107"/>
      <c r="E3" s="154"/>
      <c r="F3" s="156">
        <v>11203</v>
      </c>
      <c r="G3" s="157"/>
      <c r="H3" s="158"/>
    </row>
    <row r="4" spans="1:8" ht="12.75">
      <c r="A4" s="145"/>
      <c r="B4" s="148"/>
      <c r="C4" s="151"/>
      <c r="D4" s="107"/>
      <c r="E4" s="154"/>
      <c r="F4" s="153" t="s">
        <v>3</v>
      </c>
      <c r="G4" s="153" t="s">
        <v>4</v>
      </c>
      <c r="H4" s="153" t="s">
        <v>5</v>
      </c>
    </row>
    <row r="5" spans="1:8" ht="13.5" thickBot="1">
      <c r="A5" s="146"/>
      <c r="B5" s="149"/>
      <c r="C5" s="152"/>
      <c r="D5" s="108"/>
      <c r="E5" s="155"/>
      <c r="F5" s="155"/>
      <c r="G5" s="155"/>
      <c r="H5" s="155"/>
    </row>
    <row r="6" spans="1:8" ht="12.75">
      <c r="A6" s="72" t="s">
        <v>366</v>
      </c>
      <c r="B6" s="7"/>
      <c r="C6" s="44" t="s">
        <v>370</v>
      </c>
      <c r="D6" s="19"/>
      <c r="E6" s="6"/>
      <c r="F6" s="10"/>
      <c r="G6" s="9"/>
      <c r="H6" s="15"/>
    </row>
    <row r="7" spans="1:8" ht="12.75">
      <c r="A7" s="41">
        <v>44013</v>
      </c>
      <c r="B7" s="6"/>
      <c r="C7" s="58" t="s">
        <v>7</v>
      </c>
      <c r="D7" s="34"/>
      <c r="E7" s="35"/>
      <c r="F7" s="35">
        <v>455.6</v>
      </c>
      <c r="G7" s="9"/>
      <c r="H7" s="15"/>
    </row>
    <row r="8" spans="1:8" ht="12.75">
      <c r="A8" s="41">
        <v>44029</v>
      </c>
      <c r="B8" s="6"/>
      <c r="C8" s="7" t="s">
        <v>722</v>
      </c>
      <c r="D8" s="67"/>
      <c r="E8" s="6"/>
      <c r="F8" s="36"/>
      <c r="G8" s="9">
        <v>509400.89</v>
      </c>
      <c r="H8" s="15"/>
    </row>
    <row r="9" spans="1:8" ht="12.75">
      <c r="A9" s="41">
        <v>44034</v>
      </c>
      <c r="B9" s="6"/>
      <c r="C9" s="33" t="s">
        <v>347</v>
      </c>
      <c r="D9" s="67" t="s">
        <v>509</v>
      </c>
      <c r="E9" s="6"/>
      <c r="F9" s="36">
        <v>1507.54</v>
      </c>
      <c r="G9" s="9"/>
      <c r="H9" s="15"/>
    </row>
    <row r="10" spans="1:8" ht="12.75">
      <c r="A10" s="41"/>
      <c r="B10" s="6"/>
      <c r="C10" s="33"/>
      <c r="D10" s="67"/>
      <c r="E10" s="6"/>
      <c r="F10" s="36"/>
      <c r="G10" s="9"/>
      <c r="H10" s="15"/>
    </row>
    <row r="11" spans="1:8" ht="12.75">
      <c r="A11" s="41"/>
      <c r="B11" s="6"/>
      <c r="C11" s="33"/>
      <c r="D11" s="67"/>
      <c r="E11" s="6"/>
      <c r="F11" s="36"/>
      <c r="G11" s="9"/>
      <c r="H11" s="15"/>
    </row>
  </sheetData>
  <sheetProtection/>
  <mergeCells count="9">
    <mergeCell ref="A2:A5"/>
    <mergeCell ref="B2:B5"/>
    <mergeCell ref="C2:C5"/>
    <mergeCell ref="D2:D5"/>
    <mergeCell ref="E2:E5"/>
    <mergeCell ref="F3:H3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H203"/>
  <sheetViews>
    <sheetView zoomScalePageLayoutView="0" workbookViewId="0" topLeftCell="A1">
      <selection activeCell="J39" sqref="J39"/>
    </sheetView>
  </sheetViews>
  <sheetFormatPr defaultColWidth="11.421875" defaultRowHeight="12.75"/>
  <cols>
    <col min="1" max="1" width="9.8515625" style="0" customWidth="1"/>
    <col min="2" max="2" width="4.7109375" style="0" customWidth="1"/>
    <col min="3" max="3" width="64.00390625" style="0" customWidth="1"/>
    <col min="4" max="4" width="7.421875" style="0" customWidth="1"/>
    <col min="5" max="5" width="7.57421875" style="0" customWidth="1"/>
    <col min="6" max="7" width="13.421875" style="0" customWidth="1"/>
    <col min="8" max="8" width="13.28125" style="0" bestFit="1" customWidth="1"/>
    <col min="10" max="10" width="14.00390625" style="0" customWidth="1"/>
  </cols>
  <sheetData>
    <row r="1" spans="1:8" ht="13.5" thickBot="1">
      <c r="A1" s="144" t="s">
        <v>0</v>
      </c>
      <c r="B1" s="147" t="s">
        <v>1</v>
      </c>
      <c r="C1" s="159" t="s">
        <v>613</v>
      </c>
      <c r="D1" s="106" t="s">
        <v>445</v>
      </c>
      <c r="E1" s="153" t="s">
        <v>2</v>
      </c>
      <c r="F1" s="86">
        <v>1</v>
      </c>
      <c r="G1" s="84">
        <v>2</v>
      </c>
      <c r="H1" s="84">
        <v>3</v>
      </c>
    </row>
    <row r="2" spans="1:8" ht="13.5" thickBot="1">
      <c r="A2" s="145"/>
      <c r="B2" s="148"/>
      <c r="C2" s="160"/>
      <c r="D2" s="107"/>
      <c r="E2" s="154"/>
      <c r="F2" s="156" t="s">
        <v>13</v>
      </c>
      <c r="G2" s="157"/>
      <c r="H2" s="158"/>
    </row>
    <row r="3" spans="1:8" ht="12.75">
      <c r="A3" s="145"/>
      <c r="B3" s="148"/>
      <c r="C3" s="160"/>
      <c r="D3" s="107"/>
      <c r="E3" s="154"/>
      <c r="F3" s="153" t="s">
        <v>3</v>
      </c>
      <c r="G3" s="153" t="s">
        <v>4</v>
      </c>
      <c r="H3" s="153" t="s">
        <v>5</v>
      </c>
    </row>
    <row r="4" spans="1:8" ht="13.5" thickBot="1">
      <c r="A4" s="146"/>
      <c r="B4" s="149"/>
      <c r="C4" s="161"/>
      <c r="D4" s="108"/>
      <c r="E4" s="155"/>
      <c r="F4" s="155"/>
      <c r="G4" s="155"/>
      <c r="H4" s="155"/>
    </row>
    <row r="5" spans="1:8" ht="12.75">
      <c r="A5" s="21" t="s">
        <v>366</v>
      </c>
      <c r="B5" s="7"/>
      <c r="C5" s="19" t="s">
        <v>370</v>
      </c>
      <c r="D5" s="19"/>
      <c r="E5" s="21"/>
      <c r="F5" s="17"/>
      <c r="G5" s="17"/>
      <c r="H5" s="15">
        <v>0</v>
      </c>
    </row>
    <row r="6" spans="1:8" ht="12.75">
      <c r="A6" s="23"/>
      <c r="B6" s="6"/>
      <c r="C6" s="58" t="s">
        <v>7</v>
      </c>
      <c r="D6" s="7"/>
      <c r="E6" s="6"/>
      <c r="F6" s="9"/>
      <c r="G6" s="9"/>
      <c r="H6" s="25"/>
    </row>
    <row r="7" spans="1:8" ht="12.75">
      <c r="A7" s="23">
        <v>44015</v>
      </c>
      <c r="B7" s="6"/>
      <c r="C7" s="42" t="s">
        <v>593</v>
      </c>
      <c r="D7" s="68" t="s">
        <v>354</v>
      </c>
      <c r="E7" s="6"/>
      <c r="F7" s="36">
        <v>862876.78</v>
      </c>
      <c r="G7" s="9"/>
      <c r="H7" s="25"/>
    </row>
    <row r="8" spans="1:8" ht="12.75">
      <c r="A8" s="23">
        <v>44015</v>
      </c>
      <c r="B8" s="6"/>
      <c r="C8" s="42" t="s">
        <v>594</v>
      </c>
      <c r="D8" s="68" t="s">
        <v>354</v>
      </c>
      <c r="E8" s="6"/>
      <c r="F8" s="36">
        <v>212329.86</v>
      </c>
      <c r="G8" s="9"/>
      <c r="H8" s="25"/>
    </row>
    <row r="9" spans="1:8" ht="12.75">
      <c r="A9" s="23">
        <v>44015</v>
      </c>
      <c r="B9" s="6"/>
      <c r="C9" s="42" t="s">
        <v>595</v>
      </c>
      <c r="D9" s="68" t="s">
        <v>354</v>
      </c>
      <c r="E9" s="6"/>
      <c r="F9" s="36">
        <v>183350.1</v>
      </c>
      <c r="G9" s="9"/>
      <c r="H9" s="25"/>
    </row>
    <row r="10" spans="1:8" ht="12.75">
      <c r="A10" s="23">
        <v>44015</v>
      </c>
      <c r="B10" s="6"/>
      <c r="C10" s="42" t="s">
        <v>596</v>
      </c>
      <c r="D10" s="68" t="s">
        <v>354</v>
      </c>
      <c r="E10" s="6"/>
      <c r="F10" s="36">
        <v>274982.48</v>
      </c>
      <c r="G10" s="9"/>
      <c r="H10" s="25"/>
    </row>
    <row r="11" spans="1:8" ht="12.75">
      <c r="A11" s="23">
        <v>44015</v>
      </c>
      <c r="B11" s="6"/>
      <c r="C11" s="42" t="s">
        <v>597</v>
      </c>
      <c r="D11" s="68" t="s">
        <v>354</v>
      </c>
      <c r="E11" s="6"/>
      <c r="F11" s="9">
        <v>59015.32</v>
      </c>
      <c r="G11" s="9"/>
      <c r="H11" s="25"/>
    </row>
    <row r="12" spans="1:8" ht="12.75">
      <c r="A12" s="23">
        <v>44015</v>
      </c>
      <c r="B12" s="6"/>
      <c r="C12" s="42" t="s">
        <v>598</v>
      </c>
      <c r="D12" s="68" t="s">
        <v>354</v>
      </c>
      <c r="E12" s="6"/>
      <c r="F12" s="9">
        <v>11226.07</v>
      </c>
      <c r="G12" s="9"/>
      <c r="H12" s="25"/>
    </row>
    <row r="13" spans="1:8" ht="12.75">
      <c r="A13" s="23">
        <v>44015</v>
      </c>
      <c r="B13" s="6"/>
      <c r="C13" s="42" t="s">
        <v>599</v>
      </c>
      <c r="D13" s="68" t="s">
        <v>354</v>
      </c>
      <c r="E13" s="6"/>
      <c r="F13" s="9">
        <v>4817.62</v>
      </c>
      <c r="G13" s="9"/>
      <c r="H13" s="25"/>
    </row>
    <row r="14" spans="1:8" ht="12.75">
      <c r="A14" s="23">
        <v>44015</v>
      </c>
      <c r="B14" s="6"/>
      <c r="C14" s="42" t="s">
        <v>600</v>
      </c>
      <c r="D14" s="68" t="s">
        <v>354</v>
      </c>
      <c r="E14" s="6"/>
      <c r="F14" s="9">
        <v>764.16</v>
      </c>
      <c r="G14" s="9"/>
      <c r="H14" s="25"/>
    </row>
    <row r="15" spans="1:8" ht="12.75">
      <c r="A15" s="23">
        <v>44015</v>
      </c>
      <c r="B15" s="6"/>
      <c r="C15" s="42" t="s">
        <v>58</v>
      </c>
      <c r="D15" s="68" t="s">
        <v>354</v>
      </c>
      <c r="E15" s="6"/>
      <c r="F15" s="9"/>
      <c r="G15" s="9">
        <v>1478224.87</v>
      </c>
      <c r="H15" s="25"/>
    </row>
    <row r="16" spans="1:8" ht="12.75">
      <c r="A16" s="23">
        <v>44015</v>
      </c>
      <c r="B16" s="6"/>
      <c r="C16" s="42" t="s">
        <v>59</v>
      </c>
      <c r="D16" s="68" t="s">
        <v>354</v>
      </c>
      <c r="E16" s="6"/>
      <c r="F16" s="9"/>
      <c r="G16" s="9">
        <v>356988.04</v>
      </c>
      <c r="H16" s="25"/>
    </row>
    <row r="17" spans="1:8" ht="12.75">
      <c r="A17" s="23">
        <v>44015</v>
      </c>
      <c r="B17" s="6"/>
      <c r="C17" s="42" t="s">
        <v>60</v>
      </c>
      <c r="D17" s="68" t="s">
        <v>354</v>
      </c>
      <c r="E17" s="6"/>
      <c r="F17" s="9"/>
      <c r="G17" s="9">
        <v>305173.72</v>
      </c>
      <c r="H17" s="25"/>
    </row>
    <row r="18" spans="1:8" ht="12.75">
      <c r="A18" s="23">
        <v>44015</v>
      </c>
      <c r="B18" s="6"/>
      <c r="C18" s="42" t="s">
        <v>61</v>
      </c>
      <c r="D18" s="68" t="s">
        <v>354</v>
      </c>
      <c r="E18" s="6"/>
      <c r="F18" s="9"/>
      <c r="G18" s="9">
        <v>456390.92</v>
      </c>
      <c r="H18" s="25"/>
    </row>
    <row r="19" spans="1:8" ht="12.75">
      <c r="A19" s="23">
        <v>44015</v>
      </c>
      <c r="B19" s="6"/>
      <c r="C19" s="31" t="s">
        <v>50</v>
      </c>
      <c r="D19" s="68" t="s">
        <v>354</v>
      </c>
      <c r="E19" s="6"/>
      <c r="F19" s="9"/>
      <c r="G19" s="9">
        <v>898556.66</v>
      </c>
      <c r="H19" s="25"/>
    </row>
    <row r="20" spans="1:8" ht="12.75">
      <c r="A20" s="23">
        <v>44015</v>
      </c>
      <c r="B20" s="6"/>
      <c r="C20" t="s">
        <v>51</v>
      </c>
      <c r="D20" s="68" t="s">
        <v>354</v>
      </c>
      <c r="E20" s="6"/>
      <c r="F20" s="9"/>
      <c r="G20" s="9">
        <v>3808</v>
      </c>
      <c r="H20" s="25"/>
    </row>
    <row r="21" spans="1:8" ht="12.75">
      <c r="A21" s="23">
        <v>44015</v>
      </c>
      <c r="B21" s="6"/>
      <c r="C21" s="31" t="s">
        <v>52</v>
      </c>
      <c r="D21" s="68" t="s">
        <v>354</v>
      </c>
      <c r="E21" s="6"/>
      <c r="F21" s="9"/>
      <c r="G21" s="9">
        <v>107111.43</v>
      </c>
      <c r="H21" s="25"/>
    </row>
    <row r="22" spans="1:8" ht="12.75">
      <c r="A22" s="23">
        <v>44015</v>
      </c>
      <c r="B22" s="6"/>
      <c r="C22" s="33" t="s">
        <v>53</v>
      </c>
      <c r="D22" s="68" t="s">
        <v>354</v>
      </c>
      <c r="E22" s="6"/>
      <c r="F22" s="9"/>
      <c r="G22" s="9">
        <v>484.5</v>
      </c>
      <c r="H22" s="25"/>
    </row>
    <row r="23" spans="1:8" ht="12.75">
      <c r="A23" s="23">
        <v>44015</v>
      </c>
      <c r="B23" s="6"/>
      <c r="C23" s="31" t="s">
        <v>54</v>
      </c>
      <c r="D23" s="68" t="s">
        <v>354</v>
      </c>
      <c r="E23" s="6"/>
      <c r="F23" s="9"/>
      <c r="G23" s="9">
        <v>75057.36</v>
      </c>
      <c r="H23" s="25"/>
    </row>
    <row r="24" spans="1:8" ht="12.75">
      <c r="A24" s="23">
        <v>44015</v>
      </c>
      <c r="B24" s="6"/>
      <c r="C24" s="33" t="s">
        <v>55</v>
      </c>
      <c r="D24" s="68" t="s">
        <v>354</v>
      </c>
      <c r="E24" s="6"/>
      <c r="F24" s="9"/>
      <c r="G24" s="9">
        <v>348.5</v>
      </c>
      <c r="H24" s="25"/>
    </row>
    <row r="25" spans="1:8" ht="12.75">
      <c r="A25" s="23">
        <v>44015</v>
      </c>
      <c r="B25" s="6"/>
      <c r="C25" s="31" t="s">
        <v>56</v>
      </c>
      <c r="D25" s="68" t="s">
        <v>354</v>
      </c>
      <c r="E25" s="6"/>
      <c r="F25" s="9"/>
      <c r="G25" s="9">
        <v>57726.87</v>
      </c>
      <c r="H25" s="25"/>
    </row>
    <row r="26" spans="1:8" ht="12.75">
      <c r="A26" s="23">
        <v>44015</v>
      </c>
      <c r="B26" s="6"/>
      <c r="C26" s="33" t="s">
        <v>57</v>
      </c>
      <c r="D26" s="68" t="s">
        <v>354</v>
      </c>
      <c r="E26" s="6"/>
      <c r="F26" s="9"/>
      <c r="G26" s="9">
        <v>246.5</v>
      </c>
      <c r="H26" s="25"/>
    </row>
    <row r="27" spans="1:8" ht="12.75">
      <c r="A27" s="23">
        <v>44033</v>
      </c>
      <c r="B27" s="6"/>
      <c r="C27" s="33" t="s">
        <v>581</v>
      </c>
      <c r="D27" s="68" t="s">
        <v>206</v>
      </c>
      <c r="E27" s="6"/>
      <c r="F27" s="9">
        <v>941484</v>
      </c>
      <c r="G27" s="9"/>
      <c r="H27" s="25"/>
    </row>
    <row r="28" spans="1:8" ht="12.75">
      <c r="A28" s="23">
        <v>44033</v>
      </c>
      <c r="B28" s="6"/>
      <c r="C28" s="33" t="s">
        <v>582</v>
      </c>
      <c r="D28" s="68" t="s">
        <v>206</v>
      </c>
      <c r="E28" s="6"/>
      <c r="F28" s="9">
        <v>252456</v>
      </c>
      <c r="G28" s="9"/>
      <c r="H28" s="25"/>
    </row>
    <row r="29" spans="1:8" ht="12.75">
      <c r="A29" s="23">
        <v>44033</v>
      </c>
      <c r="B29" s="6"/>
      <c r="C29" s="33" t="s">
        <v>583</v>
      </c>
      <c r="D29" s="68" t="s">
        <v>206</v>
      </c>
      <c r="E29" s="6"/>
      <c r="F29" s="9">
        <v>246828</v>
      </c>
      <c r="G29" s="9"/>
      <c r="H29" s="25"/>
    </row>
    <row r="30" spans="1:8" ht="12.75">
      <c r="A30" s="23">
        <v>44033</v>
      </c>
      <c r="B30" s="6"/>
      <c r="C30" s="33" t="s">
        <v>584</v>
      </c>
      <c r="D30" s="68" t="s">
        <v>206</v>
      </c>
      <c r="E30" s="6"/>
      <c r="F30" s="9">
        <v>320394</v>
      </c>
      <c r="G30" s="9"/>
      <c r="H30" s="25"/>
    </row>
    <row r="31" spans="1:8" ht="12.75">
      <c r="A31" s="23">
        <v>44033</v>
      </c>
      <c r="B31" s="6"/>
      <c r="C31" s="33" t="s">
        <v>585</v>
      </c>
      <c r="D31" s="68" t="s">
        <v>206</v>
      </c>
      <c r="E31" s="6"/>
      <c r="F31" s="9">
        <v>71288</v>
      </c>
      <c r="G31" s="9"/>
      <c r="H31" s="25"/>
    </row>
    <row r="32" spans="1:8" ht="12.75">
      <c r="A32" s="23">
        <v>44033</v>
      </c>
      <c r="B32" s="6"/>
      <c r="C32" s="33" t="s">
        <v>586</v>
      </c>
      <c r="D32" s="68" t="s">
        <v>206</v>
      </c>
      <c r="E32" s="6"/>
      <c r="F32" s="9">
        <v>15812</v>
      </c>
      <c r="G32" s="9"/>
      <c r="H32" s="25"/>
    </row>
    <row r="33" spans="1:8" ht="12.75">
      <c r="A33" s="23">
        <v>44033</v>
      </c>
      <c r="B33" s="6"/>
      <c r="C33" s="185" t="s">
        <v>587</v>
      </c>
      <c r="D33" s="68" t="s">
        <v>206</v>
      </c>
      <c r="E33" s="6"/>
      <c r="F33" s="9">
        <v>8040</v>
      </c>
      <c r="G33" s="9"/>
      <c r="H33" s="25"/>
    </row>
    <row r="34" spans="1:8" ht="12.75">
      <c r="A34" s="23">
        <v>44033</v>
      </c>
      <c r="B34" s="6"/>
      <c r="C34" s="185" t="s">
        <v>592</v>
      </c>
      <c r="D34" s="68" t="s">
        <v>206</v>
      </c>
      <c r="E34" s="6"/>
      <c r="F34" s="9">
        <v>2680</v>
      </c>
      <c r="G34" s="9"/>
      <c r="H34" s="25"/>
    </row>
    <row r="35" spans="1:8" ht="12.75">
      <c r="A35" s="23">
        <v>44033</v>
      </c>
      <c r="B35" s="6"/>
      <c r="C35" s="185" t="s">
        <v>588</v>
      </c>
      <c r="D35" s="68" t="s">
        <v>206</v>
      </c>
      <c r="E35" s="6"/>
      <c r="F35" s="9">
        <v>106932</v>
      </c>
      <c r="G35" s="9"/>
      <c r="H35" s="25"/>
    </row>
    <row r="36" spans="1:8" ht="12.75">
      <c r="A36" s="23">
        <v>44033</v>
      </c>
      <c r="B36" s="6"/>
      <c r="C36" s="185" t="s">
        <v>589</v>
      </c>
      <c r="D36" s="68" t="s">
        <v>206</v>
      </c>
      <c r="E36" s="6"/>
      <c r="F36" s="9">
        <v>23718</v>
      </c>
      <c r="G36" s="9"/>
      <c r="H36" s="25"/>
    </row>
    <row r="37" spans="1:8" ht="12.75">
      <c r="A37" s="23">
        <v>44033</v>
      </c>
      <c r="B37" s="6"/>
      <c r="C37" s="185" t="s">
        <v>590</v>
      </c>
      <c r="D37" s="68" t="s">
        <v>206</v>
      </c>
      <c r="E37" s="6"/>
      <c r="F37" s="9">
        <v>12060</v>
      </c>
      <c r="G37" s="9"/>
      <c r="H37" s="25"/>
    </row>
    <row r="38" spans="1:8" ht="12.75">
      <c r="A38" s="23">
        <v>44033</v>
      </c>
      <c r="B38" s="6"/>
      <c r="C38" s="185" t="s">
        <v>591</v>
      </c>
      <c r="D38" s="68" t="s">
        <v>206</v>
      </c>
      <c r="E38" s="6"/>
      <c r="F38" s="9">
        <v>4020</v>
      </c>
      <c r="G38" s="9"/>
      <c r="H38" s="25"/>
    </row>
    <row r="39" spans="1:8" ht="12.75">
      <c r="A39" s="23">
        <v>44033</v>
      </c>
      <c r="B39" s="6"/>
      <c r="C39" s="185" t="s">
        <v>207</v>
      </c>
      <c r="D39" s="68" t="s">
        <v>206</v>
      </c>
      <c r="E39" s="6"/>
      <c r="F39" s="9">
        <v>12711.6</v>
      </c>
      <c r="G39" s="9"/>
      <c r="H39" s="25"/>
    </row>
    <row r="40" spans="1:8" ht="12.75">
      <c r="A40" s="23">
        <v>44033</v>
      </c>
      <c r="B40" s="6"/>
      <c r="C40" s="185" t="s">
        <v>209</v>
      </c>
      <c r="D40" s="68" t="s">
        <v>206</v>
      </c>
      <c r="E40" s="6"/>
      <c r="F40" s="9">
        <v>3370.5</v>
      </c>
      <c r="G40" s="9"/>
      <c r="H40" s="25"/>
    </row>
    <row r="41" spans="1:8" ht="12.75">
      <c r="A41" s="23">
        <v>44033</v>
      </c>
      <c r="B41" s="6"/>
      <c r="C41" s="185" t="s">
        <v>208</v>
      </c>
      <c r="D41" s="68" t="s">
        <v>206</v>
      </c>
      <c r="E41" s="6"/>
      <c r="F41" s="9">
        <v>3306.3</v>
      </c>
      <c r="G41" s="9"/>
      <c r="H41" s="25"/>
    </row>
    <row r="42" spans="1:8" ht="12.75">
      <c r="A42" s="23">
        <v>44033</v>
      </c>
      <c r="B42" s="6"/>
      <c r="C42" s="185" t="s">
        <v>210</v>
      </c>
      <c r="D42" s="68" t="s">
        <v>206</v>
      </c>
      <c r="E42" s="6"/>
      <c r="F42" s="9">
        <v>4317.45</v>
      </c>
      <c r="G42" s="9"/>
      <c r="H42" s="25"/>
    </row>
    <row r="43" spans="1:8" ht="12.75">
      <c r="A43" s="23">
        <v>44033</v>
      </c>
      <c r="B43" s="6"/>
      <c r="C43" s="185" t="s">
        <v>493</v>
      </c>
      <c r="D43" s="68" t="s">
        <v>206</v>
      </c>
      <c r="E43" s="6"/>
      <c r="F43" s="9">
        <v>1412.4</v>
      </c>
      <c r="G43" s="9"/>
      <c r="H43" s="25"/>
    </row>
    <row r="44" spans="1:8" ht="12.75">
      <c r="A44" s="23">
        <v>44033</v>
      </c>
      <c r="B44" s="6"/>
      <c r="C44" s="185" t="s">
        <v>494</v>
      </c>
      <c r="D44" s="68" t="s">
        <v>206</v>
      </c>
      <c r="E44" s="6"/>
      <c r="F44" s="9">
        <v>315.65</v>
      </c>
      <c r="G44" s="9"/>
      <c r="H44" s="25"/>
    </row>
    <row r="45" spans="1:8" ht="12.75">
      <c r="A45" s="23">
        <v>44033</v>
      </c>
      <c r="B45" s="6"/>
      <c r="C45" s="185" t="s">
        <v>495</v>
      </c>
      <c r="D45" s="68" t="s">
        <v>206</v>
      </c>
      <c r="E45" s="6"/>
      <c r="F45" s="9">
        <v>149.8</v>
      </c>
      <c r="G45" s="9"/>
      <c r="H45" s="25"/>
    </row>
    <row r="46" spans="1:8" ht="12.75">
      <c r="A46" s="23">
        <v>44033</v>
      </c>
      <c r="B46" s="6"/>
      <c r="C46" s="185" t="s">
        <v>496</v>
      </c>
      <c r="D46" s="68" t="s">
        <v>206</v>
      </c>
      <c r="E46" s="6"/>
      <c r="F46" s="9">
        <v>37.45</v>
      </c>
      <c r="G46" s="9"/>
      <c r="H46" s="25"/>
    </row>
    <row r="47" spans="1:8" ht="12.75">
      <c r="A47" s="23">
        <v>44033</v>
      </c>
      <c r="B47" s="6"/>
      <c r="C47" s="185" t="s">
        <v>377</v>
      </c>
      <c r="D47" s="68" t="s">
        <v>206</v>
      </c>
      <c r="E47" s="6"/>
      <c r="F47" s="9">
        <v>315.65</v>
      </c>
      <c r="G47" s="9"/>
      <c r="H47" s="25"/>
    </row>
    <row r="48" spans="1:8" ht="12.75">
      <c r="A48" s="23">
        <v>44033</v>
      </c>
      <c r="B48" s="6"/>
      <c r="C48" s="185" t="s">
        <v>378</v>
      </c>
      <c r="D48" s="68" t="s">
        <v>206</v>
      </c>
      <c r="E48" s="6"/>
      <c r="F48" s="9">
        <v>149.8</v>
      </c>
      <c r="G48" s="9"/>
      <c r="H48" s="25"/>
    </row>
    <row r="49" spans="1:8" ht="12.75">
      <c r="A49" s="23">
        <v>44033</v>
      </c>
      <c r="B49" s="6"/>
      <c r="C49" s="185" t="s">
        <v>379</v>
      </c>
      <c r="D49" s="68" t="s">
        <v>206</v>
      </c>
      <c r="E49" s="6"/>
      <c r="F49" s="9">
        <v>37.45</v>
      </c>
      <c r="G49" s="9"/>
      <c r="H49" s="25"/>
    </row>
    <row r="50" spans="1:8" ht="12.75">
      <c r="A50" s="23">
        <v>44033</v>
      </c>
      <c r="B50" s="6"/>
      <c r="C50" s="185" t="s">
        <v>709</v>
      </c>
      <c r="D50" s="68" t="s">
        <v>206</v>
      </c>
      <c r="E50" s="6"/>
      <c r="F50" s="9"/>
      <c r="G50" s="9">
        <v>1644648.17</v>
      </c>
      <c r="H50" s="25"/>
    </row>
    <row r="51" spans="1:8" ht="12.75">
      <c r="A51" s="23">
        <v>44033</v>
      </c>
      <c r="B51" s="6"/>
      <c r="C51" s="185" t="s">
        <v>703</v>
      </c>
      <c r="D51" s="68" t="s">
        <v>206</v>
      </c>
      <c r="E51" s="6"/>
      <c r="F51" s="9"/>
      <c r="G51" s="9">
        <v>439178.55</v>
      </c>
      <c r="H51" s="25"/>
    </row>
    <row r="52" spans="1:8" ht="12.75">
      <c r="A52" s="23">
        <v>44033</v>
      </c>
      <c r="B52" s="6"/>
      <c r="C52" s="185" t="s">
        <v>704</v>
      </c>
      <c r="D52" s="68" t="s">
        <v>206</v>
      </c>
      <c r="E52" s="6"/>
      <c r="F52" s="9"/>
      <c r="G52" s="9">
        <v>427923.63</v>
      </c>
      <c r="H52" s="25"/>
    </row>
    <row r="53" spans="1:8" ht="12.75">
      <c r="A53" s="23">
        <v>44033</v>
      </c>
      <c r="B53" s="6"/>
      <c r="C53" s="185" t="s">
        <v>705</v>
      </c>
      <c r="D53" s="68" t="s">
        <v>206</v>
      </c>
      <c r="E53" s="6"/>
      <c r="F53" s="9"/>
      <c r="G53" s="9">
        <v>559466.75</v>
      </c>
      <c r="H53" s="25"/>
    </row>
    <row r="54" spans="1:8" ht="12.75">
      <c r="A54" s="23">
        <v>44033</v>
      </c>
      <c r="B54" s="6"/>
      <c r="C54" s="185" t="s">
        <v>710</v>
      </c>
      <c r="D54" s="68" t="s">
        <v>206</v>
      </c>
      <c r="E54" s="6"/>
      <c r="F54" s="9"/>
      <c r="G54" s="9">
        <v>183055.74</v>
      </c>
      <c r="H54" s="25"/>
    </row>
    <row r="55" spans="1:8" ht="12.75">
      <c r="A55" s="23">
        <v>44033</v>
      </c>
      <c r="B55" s="6"/>
      <c r="C55" s="185" t="s">
        <v>706</v>
      </c>
      <c r="D55" s="68" t="s">
        <v>206</v>
      </c>
      <c r="E55" s="6"/>
      <c r="F55" s="9"/>
      <c r="G55" s="9">
        <v>40492.6</v>
      </c>
      <c r="H55" s="25"/>
    </row>
    <row r="56" spans="1:8" ht="12.75">
      <c r="A56" s="23">
        <v>44033</v>
      </c>
      <c r="B56" s="6"/>
      <c r="C56" s="185" t="s">
        <v>707</v>
      </c>
      <c r="D56" s="68" t="s">
        <v>206</v>
      </c>
      <c r="E56" s="6"/>
      <c r="F56" s="9"/>
      <c r="G56" s="9">
        <v>20406.7</v>
      </c>
      <c r="H56" s="25"/>
    </row>
    <row r="57" spans="1:8" ht="12.75">
      <c r="A57" s="23">
        <v>44033</v>
      </c>
      <c r="B57" s="6"/>
      <c r="C57" s="185" t="s">
        <v>708</v>
      </c>
      <c r="D57" s="68" t="s">
        <v>206</v>
      </c>
      <c r="E57" s="6"/>
      <c r="F57" s="9"/>
      <c r="G57" s="9">
        <v>6797.28</v>
      </c>
      <c r="H57" s="25"/>
    </row>
    <row r="58" spans="1:8" ht="12.75">
      <c r="A58" s="23">
        <v>44019</v>
      </c>
      <c r="B58" s="6"/>
      <c r="C58" s="190" t="s">
        <v>758</v>
      </c>
      <c r="D58" s="68" t="s">
        <v>510</v>
      </c>
      <c r="E58" s="6"/>
      <c r="F58" s="9"/>
      <c r="G58" s="9">
        <v>2474.15</v>
      </c>
      <c r="H58" s="25"/>
    </row>
    <row r="59" spans="1:8" ht="12.75">
      <c r="A59" s="23">
        <v>44033</v>
      </c>
      <c r="B59" s="6"/>
      <c r="C59" s="185" t="s">
        <v>757</v>
      </c>
      <c r="D59" s="68" t="s">
        <v>206</v>
      </c>
      <c r="E59" s="6"/>
      <c r="F59" s="9"/>
      <c r="G59" s="9">
        <v>25423.2</v>
      </c>
      <c r="H59" s="25"/>
    </row>
    <row r="60" spans="1:8" ht="12.75">
      <c r="A60" s="23">
        <v>44033</v>
      </c>
      <c r="B60" s="6"/>
      <c r="C60" s="185" t="s">
        <v>756</v>
      </c>
      <c r="D60" s="68" t="s">
        <v>206</v>
      </c>
      <c r="E60" s="6"/>
      <c r="F60" s="9"/>
      <c r="G60" s="9">
        <v>6741</v>
      </c>
      <c r="H60" s="25"/>
    </row>
    <row r="61" spans="1:8" ht="12.75">
      <c r="A61" s="23">
        <v>44033</v>
      </c>
      <c r="B61" s="6"/>
      <c r="C61" s="185" t="s">
        <v>755</v>
      </c>
      <c r="D61" s="68" t="s">
        <v>206</v>
      </c>
      <c r="E61" s="6"/>
      <c r="F61" s="9"/>
      <c r="G61" s="9">
        <v>6612.6</v>
      </c>
      <c r="H61" s="25"/>
    </row>
    <row r="62" spans="1:8" ht="12.75">
      <c r="A62" s="23">
        <v>44033</v>
      </c>
      <c r="B62" s="6"/>
      <c r="C62" s="185" t="s">
        <v>754</v>
      </c>
      <c r="D62" s="68" t="s">
        <v>206</v>
      </c>
      <c r="E62" s="6"/>
      <c r="F62" s="9"/>
      <c r="G62" s="9">
        <v>8634.9</v>
      </c>
      <c r="H62" s="25"/>
    </row>
    <row r="63" spans="1:8" ht="12.75">
      <c r="A63" s="23">
        <v>44033</v>
      </c>
      <c r="B63" s="6"/>
      <c r="C63" s="185" t="s">
        <v>374</v>
      </c>
      <c r="D63" s="68" t="s">
        <v>206</v>
      </c>
      <c r="E63" s="6"/>
      <c r="F63" s="9"/>
      <c r="G63" s="9">
        <v>2824.8</v>
      </c>
      <c r="H63" s="25"/>
    </row>
    <row r="64" spans="1:8" ht="12.75">
      <c r="A64" s="23">
        <v>44033</v>
      </c>
      <c r="B64" s="6"/>
      <c r="C64" s="185" t="s">
        <v>380</v>
      </c>
      <c r="D64" s="68" t="s">
        <v>206</v>
      </c>
      <c r="E64" s="6"/>
      <c r="F64" s="9"/>
      <c r="G64" s="9">
        <v>631.3</v>
      </c>
      <c r="H64" s="25"/>
    </row>
    <row r="65" spans="1:8" ht="12.75">
      <c r="A65" s="23">
        <v>44033</v>
      </c>
      <c r="B65" s="6"/>
      <c r="C65" s="185" t="s">
        <v>375</v>
      </c>
      <c r="D65" s="68" t="s">
        <v>206</v>
      </c>
      <c r="E65" s="6"/>
      <c r="F65" s="9"/>
      <c r="G65" s="9">
        <v>299.6</v>
      </c>
      <c r="H65" s="25"/>
    </row>
    <row r="66" spans="1:8" ht="12.75">
      <c r="A66" s="23">
        <v>44033</v>
      </c>
      <c r="B66" s="6"/>
      <c r="C66" s="185" t="s">
        <v>376</v>
      </c>
      <c r="D66" s="68" t="s">
        <v>206</v>
      </c>
      <c r="E66" s="6"/>
      <c r="F66" s="9"/>
      <c r="G66" s="9">
        <v>74.9</v>
      </c>
      <c r="H66" s="25"/>
    </row>
    <row r="67" spans="1:8" ht="12.75">
      <c r="A67" s="23">
        <v>44033</v>
      </c>
      <c r="B67" s="6"/>
      <c r="C67" s="185" t="s">
        <v>283</v>
      </c>
      <c r="D67" s="68" t="s">
        <v>206</v>
      </c>
      <c r="E67" s="6"/>
      <c r="F67" s="9"/>
      <c r="G67" s="9">
        <v>226524.49</v>
      </c>
      <c r="H67" s="25"/>
    </row>
    <row r="68" spans="1:8" ht="12.75">
      <c r="A68" s="23">
        <v>44033</v>
      </c>
      <c r="B68" s="6"/>
      <c r="C68" s="185" t="s">
        <v>284</v>
      </c>
      <c r="D68" s="68" t="s">
        <v>206</v>
      </c>
      <c r="E68" s="6"/>
      <c r="F68" s="9"/>
      <c r="G68" s="9">
        <v>55255.64</v>
      </c>
      <c r="H68" s="25"/>
    </row>
    <row r="69" spans="1:8" ht="12.75">
      <c r="A69" s="23">
        <v>44033</v>
      </c>
      <c r="B69" s="6"/>
      <c r="C69" s="185" t="s">
        <v>285</v>
      </c>
      <c r="D69" s="68" t="s">
        <v>206</v>
      </c>
      <c r="E69" s="6"/>
      <c r="F69" s="9"/>
      <c r="G69" s="9">
        <v>49630.9</v>
      </c>
      <c r="H69" s="25"/>
    </row>
    <row r="70" spans="1:8" ht="12.75">
      <c r="A70" s="23">
        <v>44033</v>
      </c>
      <c r="B70" s="6"/>
      <c r="C70" s="185" t="s">
        <v>286</v>
      </c>
      <c r="D70" s="68" t="s">
        <v>206</v>
      </c>
      <c r="E70" s="6"/>
      <c r="F70" s="9"/>
      <c r="G70" s="9">
        <v>76430.25</v>
      </c>
      <c r="H70" s="25"/>
    </row>
    <row r="71" spans="1:8" ht="12.75">
      <c r="A71" s="23">
        <v>44029</v>
      </c>
      <c r="B71" s="6"/>
      <c r="C71" s="191" t="s">
        <v>50</v>
      </c>
      <c r="D71" s="68" t="s">
        <v>509</v>
      </c>
      <c r="E71" s="6"/>
      <c r="F71" s="9"/>
      <c r="G71" s="9">
        <v>937887.73</v>
      </c>
      <c r="H71" s="25"/>
    </row>
    <row r="72" spans="1:8" ht="12.75">
      <c r="A72" s="23">
        <v>44029</v>
      </c>
      <c r="B72" s="6"/>
      <c r="C72" s="185" t="s">
        <v>51</v>
      </c>
      <c r="D72" s="68" t="s">
        <v>509</v>
      </c>
      <c r="E72" s="6"/>
      <c r="F72" s="9"/>
      <c r="G72" s="9">
        <v>3995</v>
      </c>
      <c r="H72" s="25"/>
    </row>
    <row r="73" spans="1:8" ht="12.75">
      <c r="A73" s="23">
        <v>44029</v>
      </c>
      <c r="B73" s="6"/>
      <c r="C73" s="191" t="s">
        <v>52</v>
      </c>
      <c r="D73" s="68" t="s">
        <v>509</v>
      </c>
      <c r="E73" s="6"/>
      <c r="F73" s="9"/>
      <c r="G73" s="9">
        <v>112688.45</v>
      </c>
      <c r="H73" s="25"/>
    </row>
    <row r="74" spans="1:8" ht="12.75">
      <c r="A74" s="23">
        <v>44029</v>
      </c>
      <c r="B74" s="6"/>
      <c r="C74" s="185" t="s">
        <v>53</v>
      </c>
      <c r="D74" s="68" t="s">
        <v>509</v>
      </c>
      <c r="E74" s="6"/>
      <c r="F74" s="9"/>
      <c r="G74" s="9">
        <v>518.5</v>
      </c>
      <c r="H74" s="25"/>
    </row>
    <row r="75" spans="1:8" ht="12.75">
      <c r="A75" s="23">
        <v>44029</v>
      </c>
      <c r="B75" s="6"/>
      <c r="C75" s="191" t="s">
        <v>54</v>
      </c>
      <c r="D75" s="68" t="s">
        <v>509</v>
      </c>
      <c r="E75" s="6"/>
      <c r="F75" s="9"/>
      <c r="G75" s="9">
        <v>77727.05</v>
      </c>
      <c r="H75" s="25"/>
    </row>
    <row r="76" spans="1:8" ht="12.75">
      <c r="A76" s="23">
        <v>44029</v>
      </c>
      <c r="B76" s="6"/>
      <c r="C76" s="185" t="s">
        <v>55</v>
      </c>
      <c r="D76" s="68" t="s">
        <v>509</v>
      </c>
      <c r="E76" s="6"/>
      <c r="F76" s="9"/>
      <c r="G76" s="9">
        <v>365.5</v>
      </c>
      <c r="H76" s="25"/>
    </row>
    <row r="77" spans="1:8" ht="12.75">
      <c r="A77" s="23">
        <v>44029</v>
      </c>
      <c r="B77" s="6"/>
      <c r="C77" s="191" t="s">
        <v>56</v>
      </c>
      <c r="D77" s="68" t="s">
        <v>509</v>
      </c>
      <c r="E77" s="6"/>
      <c r="F77" s="9"/>
      <c r="G77" s="9">
        <v>64067.7</v>
      </c>
      <c r="H77" s="25"/>
    </row>
    <row r="78" spans="1:8" ht="12.75">
      <c r="A78" s="23">
        <v>44029</v>
      </c>
      <c r="B78" s="6"/>
      <c r="C78" s="185" t="s">
        <v>57</v>
      </c>
      <c r="D78" s="68" t="s">
        <v>509</v>
      </c>
      <c r="E78" s="6"/>
      <c r="F78" s="9"/>
      <c r="G78" s="9">
        <v>272</v>
      </c>
      <c r="H78" s="25"/>
    </row>
    <row r="79" spans="1:8" ht="12.75">
      <c r="A79" s="23">
        <v>44029</v>
      </c>
      <c r="B79" s="6"/>
      <c r="C79" s="185" t="s">
        <v>58</v>
      </c>
      <c r="D79" s="68" t="s">
        <v>509</v>
      </c>
      <c r="E79" s="6"/>
      <c r="F79" s="9"/>
      <c r="G79" s="9">
        <v>1575208.24</v>
      </c>
      <c r="H79" s="25"/>
    </row>
    <row r="80" spans="1:8" ht="12.75">
      <c r="A80" s="23">
        <v>44029</v>
      </c>
      <c r="B80" s="6"/>
      <c r="C80" s="185" t="s">
        <v>59</v>
      </c>
      <c r="D80" s="68" t="s">
        <v>509</v>
      </c>
      <c r="E80" s="6"/>
      <c r="F80" s="9"/>
      <c r="G80" s="9">
        <v>375410.96</v>
      </c>
      <c r="H80" s="25"/>
    </row>
    <row r="81" spans="1:8" ht="12.75">
      <c r="A81" s="23">
        <v>44029</v>
      </c>
      <c r="B81" s="6"/>
      <c r="C81" s="185" t="s">
        <v>60</v>
      </c>
      <c r="D81" s="68" t="s">
        <v>509</v>
      </c>
      <c r="E81" s="6"/>
      <c r="F81" s="9"/>
      <c r="G81" s="9">
        <v>318138.54</v>
      </c>
      <c r="H81" s="25"/>
    </row>
    <row r="82" spans="1:8" ht="12.75">
      <c r="A82" s="23">
        <v>44029</v>
      </c>
      <c r="B82" s="6"/>
      <c r="C82" s="185" t="s">
        <v>61</v>
      </c>
      <c r="D82" s="68" t="s">
        <v>509</v>
      </c>
      <c r="E82" s="6"/>
      <c r="F82" s="9"/>
      <c r="G82" s="9">
        <v>468939.68</v>
      </c>
      <c r="H82" s="25"/>
    </row>
    <row r="83" spans="1:8" ht="12.75">
      <c r="A83" s="23">
        <v>44029</v>
      </c>
      <c r="B83" s="6"/>
      <c r="C83" s="190" t="s">
        <v>759</v>
      </c>
      <c r="D83" s="68"/>
      <c r="E83" s="6"/>
      <c r="F83" s="9"/>
      <c r="G83" s="9">
        <v>269261.23</v>
      </c>
      <c r="H83" s="25"/>
    </row>
    <row r="84" spans="1:8" ht="12.75">
      <c r="A84" s="23">
        <v>44029</v>
      </c>
      <c r="B84" s="6"/>
      <c r="C84" s="190" t="s">
        <v>760</v>
      </c>
      <c r="D84" s="68"/>
      <c r="E84" s="6"/>
      <c r="F84" s="9"/>
      <c r="G84" s="9">
        <v>3716609.28</v>
      </c>
      <c r="H84" s="25"/>
    </row>
    <row r="85" spans="1:8" ht="12.75">
      <c r="A85" s="23">
        <v>44029</v>
      </c>
      <c r="B85" s="6"/>
      <c r="C85" s="190" t="s">
        <v>761</v>
      </c>
      <c r="D85" s="68"/>
      <c r="E85" s="6"/>
      <c r="F85" s="9"/>
      <c r="G85" s="9">
        <v>17768129.18</v>
      </c>
      <c r="H85" s="25"/>
    </row>
    <row r="86" spans="1:8" ht="12.75">
      <c r="A86" s="23">
        <v>44029</v>
      </c>
      <c r="B86" s="6"/>
      <c r="C86" s="185" t="s">
        <v>593</v>
      </c>
      <c r="D86" s="68" t="s">
        <v>509</v>
      </c>
      <c r="E86" s="6"/>
      <c r="F86" s="9">
        <v>907037.17</v>
      </c>
      <c r="G86" s="9"/>
      <c r="H86" s="25"/>
    </row>
    <row r="87" spans="1:8" ht="12.75">
      <c r="A87" s="23">
        <v>44029</v>
      </c>
      <c r="B87" s="6"/>
      <c r="C87" s="185" t="s">
        <v>594</v>
      </c>
      <c r="D87" s="68" t="s">
        <v>509</v>
      </c>
      <c r="E87" s="6"/>
      <c r="F87" s="9">
        <v>223184.22</v>
      </c>
      <c r="G87" s="9"/>
      <c r="H87" s="25"/>
    </row>
    <row r="88" spans="1:8" ht="12.75">
      <c r="A88" s="23">
        <v>44029</v>
      </c>
      <c r="B88" s="6"/>
      <c r="C88" s="185" t="s">
        <v>595</v>
      </c>
      <c r="D88" s="68" t="s">
        <v>509</v>
      </c>
      <c r="E88" s="6"/>
      <c r="F88" s="9">
        <v>190736.28</v>
      </c>
      <c r="G88" s="9"/>
      <c r="H88" s="25"/>
    </row>
    <row r="89" spans="1:8" ht="12.75">
      <c r="A89" s="23">
        <v>44029</v>
      </c>
      <c r="B89" s="6"/>
      <c r="C89" s="185" t="s">
        <v>596</v>
      </c>
      <c r="D89" s="68" t="s">
        <v>509</v>
      </c>
      <c r="E89" s="6"/>
      <c r="F89" s="9">
        <v>284465.43</v>
      </c>
      <c r="G89" s="9"/>
      <c r="H89" s="25"/>
    </row>
    <row r="90" spans="1:8" ht="12.75">
      <c r="A90" s="23">
        <v>44029</v>
      </c>
      <c r="B90" s="6"/>
      <c r="C90" s="185" t="s">
        <v>597</v>
      </c>
      <c r="D90" s="68" t="s">
        <v>509</v>
      </c>
      <c r="E90" s="6"/>
      <c r="F90" s="9">
        <v>61320.77</v>
      </c>
      <c r="G90" s="9"/>
      <c r="H90" s="25"/>
    </row>
    <row r="91" spans="1:8" ht="12.75">
      <c r="A91" s="23">
        <v>44029</v>
      </c>
      <c r="B91" s="6"/>
      <c r="C91" s="185" t="s">
        <v>598</v>
      </c>
      <c r="D91" s="68" t="s">
        <v>509</v>
      </c>
      <c r="E91" s="6"/>
      <c r="F91" s="9">
        <v>11308.59</v>
      </c>
      <c r="G91" s="9"/>
      <c r="H91" s="25"/>
    </row>
    <row r="92" spans="1:8" ht="12.75">
      <c r="A92" s="23">
        <v>44029</v>
      </c>
      <c r="B92" s="6"/>
      <c r="C92" s="185" t="s">
        <v>599</v>
      </c>
      <c r="D92" s="68" t="s">
        <v>509</v>
      </c>
      <c r="E92" s="6"/>
      <c r="F92" s="9">
        <v>5175.97</v>
      </c>
      <c r="G92" s="9"/>
      <c r="H92" s="25"/>
    </row>
    <row r="93" spans="1:8" ht="12.75">
      <c r="A93" s="23">
        <v>44029</v>
      </c>
      <c r="B93" s="6"/>
      <c r="C93" s="185" t="s">
        <v>600</v>
      </c>
      <c r="D93" s="68" t="s">
        <v>509</v>
      </c>
      <c r="E93" s="6"/>
      <c r="F93" s="9">
        <v>1851.59</v>
      </c>
      <c r="G93" s="9"/>
      <c r="H93" s="25"/>
    </row>
    <row r="94" spans="1:8" ht="12.75">
      <c r="A94" s="23">
        <v>44040</v>
      </c>
      <c r="B94" s="6"/>
      <c r="C94" s="185" t="s">
        <v>814</v>
      </c>
      <c r="D94" s="68" t="s">
        <v>509</v>
      </c>
      <c r="E94" s="6"/>
      <c r="F94" s="9"/>
      <c r="G94" s="9">
        <v>811851.07</v>
      </c>
      <c r="H94" s="25"/>
    </row>
    <row r="95" spans="1:8" ht="12.75">
      <c r="A95" s="23">
        <v>44040</v>
      </c>
      <c r="B95" s="6"/>
      <c r="C95" s="185" t="s">
        <v>703</v>
      </c>
      <c r="D95" s="68" t="s">
        <v>509</v>
      </c>
      <c r="E95" s="6"/>
      <c r="F95" s="9"/>
      <c r="G95" s="9">
        <v>10082.28</v>
      </c>
      <c r="H95" s="25"/>
    </row>
    <row r="96" spans="1:8" ht="12.75">
      <c r="A96" s="23">
        <v>44040</v>
      </c>
      <c r="B96" s="6"/>
      <c r="C96" s="185" t="s">
        <v>704</v>
      </c>
      <c r="D96" s="68" t="s">
        <v>509</v>
      </c>
      <c r="E96" s="6"/>
      <c r="F96" s="9"/>
      <c r="G96" s="9">
        <v>8681.78</v>
      </c>
      <c r="H96" s="25"/>
    </row>
    <row r="97" spans="1:8" ht="12.75">
      <c r="A97" s="23">
        <v>44040</v>
      </c>
      <c r="B97" s="6"/>
      <c r="C97" s="185" t="s">
        <v>705</v>
      </c>
      <c r="D97" s="68" t="s">
        <v>509</v>
      </c>
      <c r="E97" s="6"/>
      <c r="F97" s="9"/>
      <c r="G97" s="9">
        <v>12870.49</v>
      </c>
      <c r="H97" s="25"/>
    </row>
    <row r="98" spans="1:8" ht="12.75">
      <c r="A98" s="23">
        <v>44040</v>
      </c>
      <c r="B98" s="6"/>
      <c r="C98" s="185" t="s">
        <v>815</v>
      </c>
      <c r="D98" s="68" t="s">
        <v>509</v>
      </c>
      <c r="E98" s="6"/>
      <c r="F98" s="9"/>
      <c r="G98" s="9">
        <v>131457.52</v>
      </c>
      <c r="H98" s="25"/>
    </row>
    <row r="99" spans="1:8" ht="12.75">
      <c r="A99" s="23">
        <v>44040</v>
      </c>
      <c r="B99" s="6"/>
      <c r="C99" s="185" t="s">
        <v>585</v>
      </c>
      <c r="D99" s="68" t="s">
        <v>509</v>
      </c>
      <c r="E99" s="6"/>
      <c r="F99" s="9">
        <v>51188</v>
      </c>
      <c r="G99" s="9"/>
      <c r="H99" s="25"/>
    </row>
    <row r="100" spans="1:8" ht="12.75">
      <c r="A100" s="23">
        <v>44040</v>
      </c>
      <c r="B100" s="6"/>
      <c r="C100" s="185" t="s">
        <v>581</v>
      </c>
      <c r="D100" s="68" t="s">
        <v>509</v>
      </c>
      <c r="E100" s="6"/>
      <c r="F100" s="9">
        <v>464657.7</v>
      </c>
      <c r="G100" s="9"/>
      <c r="H100" s="25"/>
    </row>
    <row r="101" spans="1:8" ht="12.75">
      <c r="A101" s="23">
        <v>44040</v>
      </c>
      <c r="B101" s="6"/>
      <c r="C101" s="185" t="s">
        <v>588</v>
      </c>
      <c r="D101" s="68" t="s">
        <v>509</v>
      </c>
      <c r="E101" s="6"/>
      <c r="F101" s="9">
        <v>76782</v>
      </c>
      <c r="G101" s="9"/>
      <c r="H101" s="25"/>
    </row>
    <row r="102" spans="1:8" ht="12.75">
      <c r="A102" s="23">
        <v>44034</v>
      </c>
      <c r="B102" s="6"/>
      <c r="C102" s="185" t="s">
        <v>342</v>
      </c>
      <c r="D102" s="68" t="s">
        <v>509</v>
      </c>
      <c r="E102" s="6"/>
      <c r="F102" s="36">
        <v>73063.06</v>
      </c>
      <c r="G102" s="9"/>
      <c r="H102" s="25"/>
    </row>
    <row r="103" spans="1:8" ht="12.75">
      <c r="A103" s="23">
        <v>44034</v>
      </c>
      <c r="B103" s="6"/>
      <c r="C103" s="185" t="s">
        <v>343</v>
      </c>
      <c r="D103" s="68" t="s">
        <v>509</v>
      </c>
      <c r="E103" s="6"/>
      <c r="F103" s="36">
        <v>334241.96</v>
      </c>
      <c r="G103" s="9"/>
      <c r="H103" s="25"/>
    </row>
    <row r="104" spans="1:8" ht="12.75">
      <c r="A104" s="23">
        <v>44034</v>
      </c>
      <c r="B104" s="6"/>
      <c r="C104" s="185" t="s">
        <v>20</v>
      </c>
      <c r="D104" s="68" t="s">
        <v>509</v>
      </c>
      <c r="E104" s="6"/>
      <c r="F104" s="36">
        <v>79443.62</v>
      </c>
      <c r="G104" s="9"/>
      <c r="H104" s="25"/>
    </row>
    <row r="105" spans="1:8" ht="12.75">
      <c r="A105" s="23">
        <v>44034</v>
      </c>
      <c r="B105" s="6"/>
      <c r="C105" s="185" t="s">
        <v>21</v>
      </c>
      <c r="D105" s="68" t="s">
        <v>509</v>
      </c>
      <c r="E105" s="6"/>
      <c r="F105" s="36">
        <v>64319</v>
      </c>
      <c r="G105" s="9"/>
      <c r="H105" s="25"/>
    </row>
    <row r="106" spans="1:8" ht="12.75">
      <c r="A106" s="23">
        <v>44034</v>
      </c>
      <c r="B106" s="6"/>
      <c r="C106" s="185" t="s">
        <v>22</v>
      </c>
      <c r="D106" s="68" t="s">
        <v>509</v>
      </c>
      <c r="E106" s="6"/>
      <c r="F106" s="36">
        <v>72435.31</v>
      </c>
      <c r="G106" s="9"/>
      <c r="H106" s="25"/>
    </row>
    <row r="107" spans="1:8" ht="12.75">
      <c r="A107" s="23">
        <v>44034</v>
      </c>
      <c r="B107" s="6"/>
      <c r="C107" s="42" t="s">
        <v>344</v>
      </c>
      <c r="D107" s="68" t="s">
        <v>509</v>
      </c>
      <c r="E107" s="6"/>
      <c r="F107" s="36">
        <v>228890.32</v>
      </c>
      <c r="G107" s="9"/>
      <c r="H107" s="25"/>
    </row>
    <row r="108" spans="1:8" ht="12.75">
      <c r="A108" s="23">
        <v>44034</v>
      </c>
      <c r="B108" s="6"/>
      <c r="C108" s="42" t="s">
        <v>23</v>
      </c>
      <c r="D108" s="68" t="s">
        <v>509</v>
      </c>
      <c r="E108" s="6"/>
      <c r="F108" s="36">
        <v>2148.4</v>
      </c>
      <c r="G108" s="9"/>
      <c r="H108" s="25"/>
    </row>
    <row r="109" spans="1:8" ht="12.75">
      <c r="A109" s="23">
        <v>44034</v>
      </c>
      <c r="B109" s="6"/>
      <c r="C109" s="42" t="s">
        <v>24</v>
      </c>
      <c r="D109" s="68" t="s">
        <v>509</v>
      </c>
      <c r="E109" s="6"/>
      <c r="F109" s="36">
        <v>5329.42</v>
      </c>
      <c r="G109" s="9"/>
      <c r="H109" s="25"/>
    </row>
    <row r="110" spans="1:8" ht="12.75">
      <c r="A110" s="23">
        <v>44034</v>
      </c>
      <c r="B110" s="6"/>
      <c r="C110" s="42" t="s">
        <v>25</v>
      </c>
      <c r="D110" s="68" t="s">
        <v>509</v>
      </c>
      <c r="E110" s="6"/>
      <c r="F110" s="36">
        <v>4047.85</v>
      </c>
      <c r="G110" s="9"/>
      <c r="H110" s="25"/>
    </row>
    <row r="111" spans="1:8" ht="12.75">
      <c r="A111" s="23">
        <v>44034</v>
      </c>
      <c r="B111" s="6"/>
      <c r="C111" s="42" t="s">
        <v>26</v>
      </c>
      <c r="D111" s="68" t="s">
        <v>509</v>
      </c>
      <c r="E111" s="6"/>
      <c r="F111" s="36">
        <v>1540.38</v>
      </c>
      <c r="G111" s="9"/>
      <c r="H111" s="25"/>
    </row>
    <row r="112" spans="1:8" ht="12.75">
      <c r="A112" s="23">
        <v>44034</v>
      </c>
      <c r="B112" s="6"/>
      <c r="C112" s="42" t="s">
        <v>27</v>
      </c>
      <c r="D112" s="68" t="s">
        <v>509</v>
      </c>
      <c r="E112" s="6"/>
      <c r="F112" s="36">
        <v>17422.27</v>
      </c>
      <c r="G112" s="9"/>
      <c r="H112" s="25"/>
    </row>
    <row r="113" spans="1:8" ht="12.75">
      <c r="A113" s="23">
        <v>44034</v>
      </c>
      <c r="B113" s="6"/>
      <c r="C113" s="42" t="s">
        <v>28</v>
      </c>
      <c r="D113" s="68" t="s">
        <v>509</v>
      </c>
      <c r="E113" s="6"/>
      <c r="F113" s="36">
        <v>12820.27</v>
      </c>
      <c r="G113" s="9"/>
      <c r="H113" s="25"/>
    </row>
    <row r="114" spans="1:8" ht="12.75">
      <c r="A114" s="23">
        <v>44034</v>
      </c>
      <c r="B114" s="6"/>
      <c r="C114" s="42" t="s">
        <v>29</v>
      </c>
      <c r="D114" s="68" t="s">
        <v>509</v>
      </c>
      <c r="E114" s="6"/>
      <c r="F114" s="36">
        <v>14082.86</v>
      </c>
      <c r="G114" s="9"/>
      <c r="H114" s="25"/>
    </row>
    <row r="115" spans="1:8" ht="12.75">
      <c r="A115" s="23">
        <v>44034</v>
      </c>
      <c r="B115" s="6"/>
      <c r="C115" s="42" t="s">
        <v>30</v>
      </c>
      <c r="D115" s="68" t="s">
        <v>509</v>
      </c>
      <c r="E115" s="6"/>
      <c r="F115" s="36">
        <v>2820.66</v>
      </c>
      <c r="G115" s="9"/>
      <c r="H115" s="25"/>
    </row>
    <row r="116" spans="1:8" ht="12.75">
      <c r="A116" s="23">
        <v>44034</v>
      </c>
      <c r="B116" s="6"/>
      <c r="C116" s="42" t="s">
        <v>31</v>
      </c>
      <c r="D116" s="68" t="s">
        <v>509</v>
      </c>
      <c r="E116" s="6"/>
      <c r="F116" s="36">
        <v>16929.32</v>
      </c>
      <c r="G116" s="9"/>
      <c r="H116" s="25"/>
    </row>
    <row r="117" spans="1:8" ht="12.75">
      <c r="A117" s="23">
        <v>44034</v>
      </c>
      <c r="B117" s="6"/>
      <c r="C117" s="42" t="s">
        <v>32</v>
      </c>
      <c r="D117" s="68" t="s">
        <v>509</v>
      </c>
      <c r="E117" s="6"/>
      <c r="F117" s="36">
        <v>6566.44</v>
      </c>
      <c r="G117" s="9"/>
      <c r="H117" s="25"/>
    </row>
    <row r="118" spans="1:8" ht="12.75">
      <c r="A118" s="23">
        <v>44034</v>
      </c>
      <c r="B118" s="6"/>
      <c r="C118" s="42" t="s">
        <v>33</v>
      </c>
      <c r="D118" s="68" t="s">
        <v>509</v>
      </c>
      <c r="E118" s="6"/>
      <c r="F118" s="36">
        <v>1567136.64</v>
      </c>
      <c r="G118" s="9"/>
      <c r="H118" s="25"/>
    </row>
    <row r="119" spans="1:8" ht="12.75">
      <c r="A119" s="23">
        <v>44034</v>
      </c>
      <c r="B119" s="6"/>
      <c r="C119" s="42" t="s">
        <v>34</v>
      </c>
      <c r="D119" s="68" t="s">
        <v>509</v>
      </c>
      <c r="E119" s="6"/>
      <c r="F119" s="36">
        <v>4653727.23</v>
      </c>
      <c r="G119" s="9"/>
      <c r="H119" s="25"/>
    </row>
    <row r="120" spans="1:8" ht="12.75">
      <c r="A120" s="23">
        <v>44034</v>
      </c>
      <c r="B120" s="6"/>
      <c r="C120" s="42" t="s">
        <v>35</v>
      </c>
      <c r="D120" s="68" t="s">
        <v>509</v>
      </c>
      <c r="E120" s="6"/>
      <c r="F120" s="36">
        <v>1332238.61</v>
      </c>
      <c r="G120" s="9"/>
      <c r="H120" s="25"/>
    </row>
    <row r="121" spans="1:8" ht="12.75">
      <c r="A121" s="23">
        <v>44034</v>
      </c>
      <c r="B121" s="6"/>
      <c r="C121" s="42" t="s">
        <v>36</v>
      </c>
      <c r="D121" s="68" t="s">
        <v>509</v>
      </c>
      <c r="E121" s="6"/>
      <c r="F121" s="36">
        <v>1090185.92</v>
      </c>
      <c r="G121" s="9"/>
      <c r="H121" s="25"/>
    </row>
    <row r="122" spans="1:8" ht="12.75">
      <c r="A122" s="23">
        <v>44034</v>
      </c>
      <c r="B122" s="6"/>
      <c r="C122" s="42" t="s">
        <v>37</v>
      </c>
      <c r="D122" s="68" t="s">
        <v>509</v>
      </c>
      <c r="E122" s="6"/>
      <c r="F122" s="36">
        <v>1735570.2</v>
      </c>
      <c r="G122" s="9"/>
      <c r="H122" s="25"/>
    </row>
    <row r="123" spans="1:8" ht="12.75">
      <c r="A123" s="23">
        <v>44034</v>
      </c>
      <c r="B123" s="6"/>
      <c r="C123" s="42" t="s">
        <v>346</v>
      </c>
      <c r="D123" s="68" t="s">
        <v>509</v>
      </c>
      <c r="E123" s="6"/>
      <c r="F123" s="36">
        <v>2128788.79</v>
      </c>
      <c r="G123" s="9"/>
      <c r="H123" s="25"/>
    </row>
    <row r="124" spans="1:8" ht="12.75">
      <c r="A124" s="23">
        <v>44034</v>
      </c>
      <c r="B124" s="6"/>
      <c r="C124" s="42" t="s">
        <v>38</v>
      </c>
      <c r="D124" s="68" t="s">
        <v>509</v>
      </c>
      <c r="E124" s="6"/>
      <c r="F124" s="36">
        <v>269619.62</v>
      </c>
      <c r="G124" s="9"/>
      <c r="H124" s="25"/>
    </row>
    <row r="125" spans="1:8" ht="12.75">
      <c r="A125" s="23">
        <v>44034</v>
      </c>
      <c r="B125" s="6"/>
      <c r="C125" s="42" t="s">
        <v>39</v>
      </c>
      <c r="D125" s="68" t="s">
        <v>509</v>
      </c>
      <c r="E125" s="6"/>
      <c r="F125" s="36">
        <v>31901.04</v>
      </c>
      <c r="G125" s="9"/>
      <c r="H125" s="25"/>
    </row>
    <row r="126" spans="1:8" ht="12.75">
      <c r="A126" s="23">
        <v>44034</v>
      </c>
      <c r="B126" s="6"/>
      <c r="C126" s="42" t="s">
        <v>40</v>
      </c>
      <c r="D126" s="68" t="s">
        <v>509</v>
      </c>
      <c r="E126" s="6"/>
      <c r="F126" s="36">
        <v>20096.46</v>
      </c>
      <c r="G126" s="9"/>
      <c r="H126" s="25"/>
    </row>
    <row r="127" spans="1:8" ht="12.75">
      <c r="A127" s="23">
        <v>44034</v>
      </c>
      <c r="B127" s="6"/>
      <c r="C127" s="42" t="s">
        <v>41</v>
      </c>
      <c r="D127" s="68" t="s">
        <v>509</v>
      </c>
      <c r="E127" s="6"/>
      <c r="F127" s="36">
        <v>10917.72</v>
      </c>
      <c r="G127" s="9"/>
      <c r="H127" s="25"/>
    </row>
    <row r="128" spans="1:8" ht="12.75">
      <c r="A128" s="23">
        <v>44034</v>
      </c>
      <c r="B128" s="6"/>
      <c r="C128" s="42" t="s">
        <v>42</v>
      </c>
      <c r="D128" s="68" t="s">
        <v>509</v>
      </c>
      <c r="E128" s="6"/>
      <c r="F128" s="36">
        <v>57418.31</v>
      </c>
      <c r="G128" s="9"/>
      <c r="H128" s="25"/>
    </row>
    <row r="129" spans="1:8" ht="12.75">
      <c r="A129" s="23">
        <v>44034</v>
      </c>
      <c r="B129" s="6"/>
      <c r="C129" s="42" t="s">
        <v>43</v>
      </c>
      <c r="D129" s="68" t="s">
        <v>509</v>
      </c>
      <c r="E129" s="6"/>
      <c r="F129" s="36">
        <v>14667.25</v>
      </c>
      <c r="G129" s="9"/>
      <c r="H129" s="25"/>
    </row>
    <row r="130" spans="1:8" ht="12.75">
      <c r="A130" s="23">
        <v>44034</v>
      </c>
      <c r="B130" s="6"/>
      <c r="C130" s="42" t="s">
        <v>345</v>
      </c>
      <c r="D130" s="68" t="s">
        <v>509</v>
      </c>
      <c r="E130" s="6"/>
      <c r="F130" s="36">
        <v>1700.02</v>
      </c>
      <c r="G130" s="9"/>
      <c r="H130" s="25"/>
    </row>
    <row r="131" spans="1:8" ht="12.75">
      <c r="A131" s="23">
        <v>44034</v>
      </c>
      <c r="B131" s="6"/>
      <c r="C131" s="42" t="s">
        <v>44</v>
      </c>
      <c r="D131" s="68" t="s">
        <v>509</v>
      </c>
      <c r="E131" s="6"/>
      <c r="F131" s="36">
        <v>63183.1</v>
      </c>
      <c r="G131" s="9"/>
      <c r="H131" s="25"/>
    </row>
    <row r="132" spans="1:8" ht="12.75">
      <c r="A132" s="23">
        <v>44034</v>
      </c>
      <c r="B132" s="6"/>
      <c r="C132" s="42" t="s">
        <v>45</v>
      </c>
      <c r="D132" s="68" t="s">
        <v>509</v>
      </c>
      <c r="E132" s="6"/>
      <c r="F132" s="36">
        <v>16902.99</v>
      </c>
      <c r="G132" s="9"/>
      <c r="H132" s="25"/>
    </row>
    <row r="133" spans="1:8" ht="12.75">
      <c r="A133" s="23">
        <v>44034</v>
      </c>
      <c r="B133" s="6"/>
      <c r="C133" s="42" t="s">
        <v>46</v>
      </c>
      <c r="D133" s="68" t="s">
        <v>509</v>
      </c>
      <c r="E133" s="6"/>
      <c r="F133" s="36">
        <v>18376.88</v>
      </c>
      <c r="G133" s="9"/>
      <c r="H133" s="25"/>
    </row>
    <row r="134" spans="1:8" ht="12.75">
      <c r="A134" s="23">
        <v>44034</v>
      </c>
      <c r="B134" s="6"/>
      <c r="C134" s="42" t="s">
        <v>47</v>
      </c>
      <c r="D134" s="68" t="s">
        <v>509</v>
      </c>
      <c r="E134" s="6"/>
      <c r="F134" s="36">
        <v>120137.98</v>
      </c>
      <c r="G134" s="9"/>
      <c r="H134" s="25"/>
    </row>
    <row r="135" spans="1:8" ht="12.75">
      <c r="A135" s="23">
        <v>44034</v>
      </c>
      <c r="B135" s="6"/>
      <c r="C135" s="42" t="s">
        <v>48</v>
      </c>
      <c r="D135" s="68" t="s">
        <v>509</v>
      </c>
      <c r="E135" s="6"/>
      <c r="F135" s="36">
        <v>69935.5</v>
      </c>
      <c r="G135" s="9"/>
      <c r="H135" s="25"/>
    </row>
    <row r="136" spans="1:8" ht="12.75">
      <c r="A136" s="23">
        <v>44034</v>
      </c>
      <c r="B136" s="6"/>
      <c r="C136" s="42" t="s">
        <v>49</v>
      </c>
      <c r="D136" s="68" t="s">
        <v>509</v>
      </c>
      <c r="E136" s="6"/>
      <c r="F136" s="36">
        <v>2310.57</v>
      </c>
      <c r="G136" s="9"/>
      <c r="H136" s="25"/>
    </row>
    <row r="137" spans="1:8" ht="12.75">
      <c r="A137" s="23">
        <v>44040</v>
      </c>
      <c r="B137" s="6"/>
      <c r="C137" s="7" t="s">
        <v>268</v>
      </c>
      <c r="D137" s="68" t="s">
        <v>206</v>
      </c>
      <c r="E137" s="6"/>
      <c r="F137" s="36"/>
      <c r="G137" s="9">
        <v>300</v>
      </c>
      <c r="H137" s="25"/>
    </row>
    <row r="138" spans="1:8" ht="12.75">
      <c r="A138" s="23">
        <v>44040</v>
      </c>
      <c r="B138" s="6"/>
      <c r="C138" s="7" t="s">
        <v>236</v>
      </c>
      <c r="D138" s="68" t="s">
        <v>206</v>
      </c>
      <c r="E138" s="6"/>
      <c r="F138" s="36"/>
      <c r="G138" s="9">
        <v>4485.51</v>
      </c>
      <c r="H138" s="25"/>
    </row>
    <row r="139" spans="1:8" ht="12.75">
      <c r="A139" s="23">
        <v>44040</v>
      </c>
      <c r="B139" s="6"/>
      <c r="C139" s="7" t="s">
        <v>237</v>
      </c>
      <c r="D139" s="68" t="s">
        <v>206</v>
      </c>
      <c r="E139" s="6"/>
      <c r="F139" s="36"/>
      <c r="G139" s="9">
        <v>2016.6</v>
      </c>
      <c r="H139" s="25"/>
    </row>
    <row r="140" spans="1:8" ht="12.75">
      <c r="A140" s="23">
        <v>44040</v>
      </c>
      <c r="B140" s="6"/>
      <c r="C140" s="7" t="s">
        <v>250</v>
      </c>
      <c r="D140" s="68" t="s">
        <v>206</v>
      </c>
      <c r="E140" s="6"/>
      <c r="F140" s="36"/>
      <c r="G140" s="9">
        <v>7414.72</v>
      </c>
      <c r="H140" s="25"/>
    </row>
    <row r="141" spans="1:8" ht="12.75">
      <c r="A141" s="23">
        <v>44040</v>
      </c>
      <c r="B141" s="6"/>
      <c r="C141" s="7" t="s">
        <v>251</v>
      </c>
      <c r="D141" s="68" t="s">
        <v>206</v>
      </c>
      <c r="E141" s="6"/>
      <c r="F141" s="36"/>
      <c r="G141" s="9">
        <v>1043.16</v>
      </c>
      <c r="H141" s="25"/>
    </row>
    <row r="142" spans="1:8" ht="12.75">
      <c r="A142" s="23">
        <v>44040</v>
      </c>
      <c r="B142" s="6"/>
      <c r="C142" s="7" t="s">
        <v>252</v>
      </c>
      <c r="D142" s="68" t="s">
        <v>206</v>
      </c>
      <c r="E142" s="6"/>
      <c r="F142" s="36"/>
      <c r="G142" s="9">
        <v>5358.2</v>
      </c>
      <c r="H142" s="25"/>
    </row>
    <row r="143" spans="1:8" ht="12.75">
      <c r="A143" s="23">
        <v>44040</v>
      </c>
      <c r="B143" s="6"/>
      <c r="C143" s="7" t="s">
        <v>234</v>
      </c>
      <c r="D143" s="68" t="s">
        <v>206</v>
      </c>
      <c r="E143" s="6"/>
      <c r="F143" s="36"/>
      <c r="G143" s="9">
        <v>17457.09</v>
      </c>
      <c r="H143" s="25"/>
    </row>
    <row r="144" spans="1:8" ht="12.75">
      <c r="A144" s="23">
        <v>44040</v>
      </c>
      <c r="B144" s="6"/>
      <c r="C144" s="7" t="s">
        <v>823</v>
      </c>
      <c r="D144" s="68" t="s">
        <v>206</v>
      </c>
      <c r="E144" s="6"/>
      <c r="F144" s="36"/>
      <c r="G144" s="9">
        <v>1387.55</v>
      </c>
      <c r="H144" s="25"/>
    </row>
    <row r="145" spans="1:8" ht="12.75">
      <c r="A145" s="23">
        <v>44040</v>
      </c>
      <c r="B145" s="6"/>
      <c r="C145" s="7" t="s">
        <v>824</v>
      </c>
      <c r="D145" s="68" t="s">
        <v>206</v>
      </c>
      <c r="E145" s="6"/>
      <c r="F145" s="36"/>
      <c r="G145" s="9">
        <v>2234.98</v>
      </c>
      <c r="H145" s="25"/>
    </row>
    <row r="146" spans="1:8" ht="12.75">
      <c r="A146" s="23">
        <v>44040</v>
      </c>
      <c r="B146" s="6"/>
      <c r="C146" s="7" t="s">
        <v>712</v>
      </c>
      <c r="D146" s="68" t="s">
        <v>206</v>
      </c>
      <c r="E146" s="6"/>
      <c r="F146" s="36"/>
      <c r="G146" s="9">
        <v>2187.87</v>
      </c>
      <c r="H146" s="25"/>
    </row>
    <row r="147" spans="1:8" ht="12.75">
      <c r="A147" s="23">
        <v>44040</v>
      </c>
      <c r="B147" s="6"/>
      <c r="C147" s="7" t="s">
        <v>825</v>
      </c>
      <c r="D147" s="68" t="s">
        <v>206</v>
      </c>
      <c r="E147" s="6"/>
      <c r="F147" s="36"/>
      <c r="G147" s="9">
        <v>1026</v>
      </c>
      <c r="H147" s="25"/>
    </row>
    <row r="148" spans="1:8" ht="12.75">
      <c r="A148" s="23">
        <v>44040</v>
      </c>
      <c r="B148" s="6"/>
      <c r="C148" s="7" t="s">
        <v>614</v>
      </c>
      <c r="D148" s="68" t="s">
        <v>206</v>
      </c>
      <c r="E148" s="6"/>
      <c r="F148" s="36"/>
      <c r="G148" s="9">
        <v>2234.98</v>
      </c>
      <c r="H148" s="25"/>
    </row>
    <row r="149" spans="1:8" ht="12.75">
      <c r="A149" s="23">
        <v>44040</v>
      </c>
      <c r="B149" s="6"/>
      <c r="C149" s="7" t="s">
        <v>238</v>
      </c>
      <c r="D149" s="68" t="s">
        <v>206</v>
      </c>
      <c r="E149" s="6"/>
      <c r="F149" s="36"/>
      <c r="G149" s="9">
        <v>9400</v>
      </c>
      <c r="H149" s="25"/>
    </row>
    <row r="150" spans="1:8" ht="12.75">
      <c r="A150" s="23">
        <v>44040</v>
      </c>
      <c r="B150" s="6"/>
      <c r="C150" s="7" t="s">
        <v>239</v>
      </c>
      <c r="D150" s="68" t="s">
        <v>206</v>
      </c>
      <c r="E150" s="6"/>
      <c r="F150" s="36"/>
      <c r="G150" s="9">
        <v>1400</v>
      </c>
      <c r="H150" s="25"/>
    </row>
    <row r="151" spans="1:8" ht="12.75">
      <c r="A151" s="23">
        <v>44040</v>
      </c>
      <c r="B151" s="6"/>
      <c r="C151" s="7" t="s">
        <v>240</v>
      </c>
      <c r="D151" s="68" t="s">
        <v>206</v>
      </c>
      <c r="E151" s="6"/>
      <c r="F151" s="36"/>
      <c r="G151" s="9">
        <v>1600</v>
      </c>
      <c r="H151" s="25"/>
    </row>
    <row r="152" spans="1:8" ht="12.75">
      <c r="A152" s="23">
        <v>44040</v>
      </c>
      <c r="B152" s="6"/>
      <c r="C152" s="7" t="s">
        <v>244</v>
      </c>
      <c r="D152" s="68" t="s">
        <v>206</v>
      </c>
      <c r="E152" s="6"/>
      <c r="F152" s="36"/>
      <c r="G152" s="9">
        <v>6360</v>
      </c>
      <c r="H152" s="25"/>
    </row>
    <row r="153" spans="1:8" ht="12.75">
      <c r="A153" s="23">
        <v>44040</v>
      </c>
      <c r="B153" s="6"/>
      <c r="C153" s="7" t="s">
        <v>245</v>
      </c>
      <c r="D153" s="68" t="s">
        <v>206</v>
      </c>
      <c r="E153" s="6"/>
      <c r="F153" s="36"/>
      <c r="G153" s="9">
        <v>2232</v>
      </c>
      <c r="H153" s="25"/>
    </row>
    <row r="154" spans="1:8" ht="12.75">
      <c r="A154" s="23">
        <v>44040</v>
      </c>
      <c r="B154" s="6"/>
      <c r="C154" s="7" t="s">
        <v>246</v>
      </c>
      <c r="D154" s="68" t="s">
        <v>206</v>
      </c>
      <c r="E154" s="6"/>
      <c r="F154" s="36"/>
      <c r="G154" s="9">
        <v>1296</v>
      </c>
      <c r="H154" s="25"/>
    </row>
    <row r="155" spans="1:8" ht="12.75">
      <c r="A155" s="23">
        <v>44040</v>
      </c>
      <c r="B155" s="6"/>
      <c r="C155" s="7" t="s">
        <v>247</v>
      </c>
      <c r="D155" s="68" t="s">
        <v>206</v>
      </c>
      <c r="E155" s="6"/>
      <c r="F155" s="36"/>
      <c r="G155" s="9">
        <v>57213.56</v>
      </c>
      <c r="H155" s="25"/>
    </row>
    <row r="156" spans="1:8" ht="12.75">
      <c r="A156" s="23">
        <v>44040</v>
      </c>
      <c r="B156" s="6"/>
      <c r="C156" s="7" t="s">
        <v>248</v>
      </c>
      <c r="D156" s="68" t="s">
        <v>206</v>
      </c>
      <c r="E156" s="6"/>
      <c r="F156" s="36"/>
      <c r="G156" s="9">
        <v>13811</v>
      </c>
      <c r="H156" s="25"/>
    </row>
    <row r="157" spans="1:8" ht="12.75">
      <c r="A157" s="23">
        <v>44040</v>
      </c>
      <c r="B157" s="6"/>
      <c r="C157" s="7" t="s">
        <v>249</v>
      </c>
      <c r="D157" s="68" t="s">
        <v>206</v>
      </c>
      <c r="E157" s="6"/>
      <c r="F157" s="36"/>
      <c r="G157" s="9">
        <v>6043.58</v>
      </c>
      <c r="H157" s="25"/>
    </row>
    <row r="158" spans="1:8" ht="12.75">
      <c r="A158" s="23">
        <v>44040</v>
      </c>
      <c r="B158" s="6"/>
      <c r="C158" s="7" t="s">
        <v>258</v>
      </c>
      <c r="D158" s="68" t="s">
        <v>206</v>
      </c>
      <c r="E158" s="6"/>
      <c r="F158" s="36"/>
      <c r="G158" s="9">
        <v>36164.57</v>
      </c>
      <c r="H158" s="25"/>
    </row>
    <row r="159" spans="1:8" ht="12.75">
      <c r="A159" s="23">
        <v>44040</v>
      </c>
      <c r="B159" s="6"/>
      <c r="C159" s="7" t="s">
        <v>257</v>
      </c>
      <c r="D159" s="68" t="s">
        <v>206</v>
      </c>
      <c r="E159" s="6"/>
      <c r="F159" s="36"/>
      <c r="G159" s="9">
        <v>8962.51</v>
      </c>
      <c r="H159" s="25"/>
    </row>
    <row r="160" spans="1:8" ht="12.75">
      <c r="A160" s="23">
        <v>44040</v>
      </c>
      <c r="B160" s="6"/>
      <c r="C160" s="7" t="s">
        <v>826</v>
      </c>
      <c r="D160" s="68" t="s">
        <v>206</v>
      </c>
      <c r="E160" s="6"/>
      <c r="F160" s="36"/>
      <c r="G160" s="9">
        <v>2183.89</v>
      </c>
      <c r="H160" s="25"/>
    </row>
    <row r="161" spans="1:8" ht="12.75">
      <c r="A161" s="23">
        <v>44040</v>
      </c>
      <c r="B161" s="6"/>
      <c r="C161" s="7" t="s">
        <v>259</v>
      </c>
      <c r="D161" s="68" t="s">
        <v>206</v>
      </c>
      <c r="E161" s="6"/>
      <c r="F161" s="36"/>
      <c r="G161" s="9">
        <v>6543.28</v>
      </c>
      <c r="H161" s="25"/>
    </row>
    <row r="162" spans="1:8" ht="12.75">
      <c r="A162" s="23">
        <v>44040</v>
      </c>
      <c r="B162" s="6"/>
      <c r="C162" s="7" t="s">
        <v>264</v>
      </c>
      <c r="D162" s="68" t="s">
        <v>206</v>
      </c>
      <c r="E162" s="6"/>
      <c r="F162" s="36"/>
      <c r="G162" s="9">
        <v>81933.01</v>
      </c>
      <c r="H162" s="25"/>
    </row>
    <row r="163" spans="1:8" ht="12.75">
      <c r="A163" s="23">
        <v>44040</v>
      </c>
      <c r="B163" s="6"/>
      <c r="C163" s="7" t="s">
        <v>265</v>
      </c>
      <c r="D163" s="68" t="s">
        <v>206</v>
      </c>
      <c r="E163" s="6"/>
      <c r="F163" s="36"/>
      <c r="G163" s="9">
        <v>8119.45</v>
      </c>
      <c r="H163" s="25"/>
    </row>
    <row r="164" spans="1:8" ht="12.75">
      <c r="A164" s="23">
        <v>44040</v>
      </c>
      <c r="B164" s="6"/>
      <c r="C164" s="7" t="s">
        <v>266</v>
      </c>
      <c r="D164" s="68" t="s">
        <v>206</v>
      </c>
      <c r="E164" s="6"/>
      <c r="F164" s="36"/>
      <c r="G164" s="9">
        <v>15092.94</v>
      </c>
      <c r="H164" s="25"/>
    </row>
    <row r="165" spans="1:8" ht="12.75">
      <c r="A165" s="23">
        <v>44040</v>
      </c>
      <c r="B165" s="6"/>
      <c r="C165" s="7" t="s">
        <v>267</v>
      </c>
      <c r="D165" s="68" t="s">
        <v>206</v>
      </c>
      <c r="E165" s="6"/>
      <c r="F165" s="36"/>
      <c r="G165" s="9">
        <v>41349.33</v>
      </c>
      <c r="H165" s="25"/>
    </row>
    <row r="166" spans="1:8" ht="12.75">
      <c r="A166" s="23">
        <v>44040</v>
      </c>
      <c r="B166" s="6"/>
      <c r="C166" s="7" t="s">
        <v>253</v>
      </c>
      <c r="D166" s="68" t="s">
        <v>206</v>
      </c>
      <c r="E166" s="6"/>
      <c r="F166" s="36"/>
      <c r="G166" s="9">
        <v>60548.67</v>
      </c>
      <c r="H166" s="25"/>
    </row>
    <row r="167" spans="1:8" ht="12.75">
      <c r="A167" s="23">
        <v>44040</v>
      </c>
      <c r="B167" s="6"/>
      <c r="C167" s="7" t="s">
        <v>254</v>
      </c>
      <c r="D167" s="68" t="s">
        <v>206</v>
      </c>
      <c r="E167" s="6"/>
      <c r="F167" s="36"/>
      <c r="G167" s="9">
        <v>10945.57</v>
      </c>
      <c r="H167" s="25"/>
    </row>
    <row r="168" spans="1:8" ht="12.75">
      <c r="A168" s="23">
        <v>44040</v>
      </c>
      <c r="B168" s="6"/>
      <c r="C168" s="7" t="s">
        <v>255</v>
      </c>
      <c r="D168" s="68" t="s">
        <v>206</v>
      </c>
      <c r="E168" s="6"/>
      <c r="F168" s="36"/>
      <c r="G168" s="9">
        <v>4984.91</v>
      </c>
      <c r="H168" s="25"/>
    </row>
    <row r="169" spans="1:8" ht="12.75">
      <c r="A169" s="23">
        <v>44040</v>
      </c>
      <c r="B169" s="6"/>
      <c r="C169" s="7" t="s">
        <v>256</v>
      </c>
      <c r="D169" s="68" t="s">
        <v>206</v>
      </c>
      <c r="E169" s="6"/>
      <c r="F169" s="36"/>
      <c r="G169" s="9">
        <v>16682.34</v>
      </c>
      <c r="H169" s="25"/>
    </row>
    <row r="170" spans="1:8" ht="12.75">
      <c r="A170" s="23">
        <v>44040</v>
      </c>
      <c r="B170" s="6"/>
      <c r="C170" s="7" t="s">
        <v>260</v>
      </c>
      <c r="D170" s="68" t="s">
        <v>206</v>
      </c>
      <c r="E170" s="6"/>
      <c r="F170" s="36"/>
      <c r="G170" s="9">
        <v>565058.5</v>
      </c>
      <c r="H170" s="25"/>
    </row>
    <row r="171" spans="1:8" ht="12.75">
      <c r="A171" s="23">
        <v>44040</v>
      </c>
      <c r="B171" s="6"/>
      <c r="C171" s="7" t="s">
        <v>261</v>
      </c>
      <c r="D171" s="68" t="s">
        <v>206</v>
      </c>
      <c r="E171" s="6"/>
      <c r="F171" s="36"/>
      <c r="G171" s="9">
        <v>65384.37</v>
      </c>
      <c r="H171" s="25"/>
    </row>
    <row r="172" spans="1:8" ht="12.75">
      <c r="A172" s="23">
        <v>44040</v>
      </c>
      <c r="B172" s="6"/>
      <c r="C172" s="7" t="s">
        <v>262</v>
      </c>
      <c r="D172" s="68" t="s">
        <v>206</v>
      </c>
      <c r="E172" s="6"/>
      <c r="F172" s="36"/>
      <c r="G172" s="9">
        <v>44088.25</v>
      </c>
      <c r="H172" s="25"/>
    </row>
    <row r="173" spans="1:8" ht="12.75">
      <c r="A173" s="23">
        <v>44040</v>
      </c>
      <c r="B173" s="6"/>
      <c r="C173" s="7" t="s">
        <v>263</v>
      </c>
      <c r="D173" s="68" t="s">
        <v>206</v>
      </c>
      <c r="E173" s="6"/>
      <c r="F173" s="36"/>
      <c r="G173" s="9">
        <v>116766.52</v>
      </c>
      <c r="H173" s="25"/>
    </row>
    <row r="174" spans="1:8" ht="12.75">
      <c r="A174" s="23">
        <v>44040</v>
      </c>
      <c r="B174" s="6"/>
      <c r="C174" s="7" t="s">
        <v>235</v>
      </c>
      <c r="D174" s="68" t="s">
        <v>206</v>
      </c>
      <c r="E174" s="6"/>
      <c r="F174" s="36"/>
      <c r="G174" s="9">
        <v>11762.57</v>
      </c>
      <c r="H174" s="25"/>
    </row>
    <row r="175" spans="1:8" ht="12.75">
      <c r="A175" s="23">
        <v>44040</v>
      </c>
      <c r="B175" s="6"/>
      <c r="C175" s="7" t="s">
        <v>615</v>
      </c>
      <c r="D175" s="68" t="s">
        <v>206</v>
      </c>
      <c r="E175" s="6"/>
      <c r="F175" s="36"/>
      <c r="G175" s="9">
        <v>7743.52</v>
      </c>
      <c r="H175" s="25"/>
    </row>
    <row r="176" spans="1:8" ht="12.75">
      <c r="A176" s="23">
        <v>44040</v>
      </c>
      <c r="B176" s="6"/>
      <c r="C176" s="7" t="s">
        <v>827</v>
      </c>
      <c r="D176" s="68" t="s">
        <v>206</v>
      </c>
      <c r="E176" s="6"/>
      <c r="F176" s="36"/>
      <c r="G176" s="9">
        <v>1135.86</v>
      </c>
      <c r="H176" s="25"/>
    </row>
    <row r="177" spans="1:8" ht="12.75">
      <c r="A177" s="23">
        <v>44040</v>
      </c>
      <c r="B177" s="6"/>
      <c r="C177" s="7" t="s">
        <v>616</v>
      </c>
      <c r="D177" s="68" t="s">
        <v>206</v>
      </c>
      <c r="E177" s="6"/>
      <c r="F177" s="36"/>
      <c r="G177" s="9">
        <v>13431.62</v>
      </c>
      <c r="H177" s="25"/>
    </row>
    <row r="178" spans="1:8" ht="12.75">
      <c r="A178" s="23">
        <v>44040</v>
      </c>
      <c r="B178" s="6"/>
      <c r="C178" s="7" t="s">
        <v>241</v>
      </c>
      <c r="D178" s="68" t="s">
        <v>206</v>
      </c>
      <c r="E178" s="6"/>
      <c r="F178" s="36"/>
      <c r="G178" s="9">
        <v>37123.45</v>
      </c>
      <c r="H178" s="25"/>
    </row>
    <row r="179" spans="1:8" ht="12.75">
      <c r="A179" s="23">
        <v>44040</v>
      </c>
      <c r="B179" s="6"/>
      <c r="C179" s="7" t="s">
        <v>242</v>
      </c>
      <c r="D179" s="68" t="s">
        <v>206</v>
      </c>
      <c r="E179" s="6"/>
      <c r="F179" s="9"/>
      <c r="G179" s="9">
        <v>4839.2</v>
      </c>
      <c r="H179" s="25"/>
    </row>
    <row r="180" spans="1:8" ht="12.75">
      <c r="A180" s="23">
        <v>44040</v>
      </c>
      <c r="B180" s="6"/>
      <c r="C180" s="7" t="s">
        <v>828</v>
      </c>
      <c r="D180" s="68" t="s">
        <v>206</v>
      </c>
      <c r="E180" s="6"/>
      <c r="F180" s="9"/>
      <c r="G180" s="9">
        <v>1684.05</v>
      </c>
      <c r="H180" s="25"/>
    </row>
    <row r="181" spans="1:8" ht="12.75">
      <c r="A181" s="23">
        <v>44040</v>
      </c>
      <c r="B181" s="6"/>
      <c r="C181" s="7" t="s">
        <v>243</v>
      </c>
      <c r="D181" s="68" t="s">
        <v>206</v>
      </c>
      <c r="E181" s="6"/>
      <c r="F181" s="9"/>
      <c r="G181" s="9">
        <v>5682</v>
      </c>
      <c r="H181" s="25"/>
    </row>
    <row r="182" spans="1:8" ht="12.75">
      <c r="A182" s="23">
        <v>44040</v>
      </c>
      <c r="B182" s="6"/>
      <c r="C182" s="7" t="s">
        <v>829</v>
      </c>
      <c r="D182" s="68" t="s">
        <v>206</v>
      </c>
      <c r="E182" s="6"/>
      <c r="F182" s="9"/>
      <c r="G182" s="9">
        <v>10018.62</v>
      </c>
      <c r="H182" s="25"/>
    </row>
    <row r="183" spans="1:8" ht="12.75">
      <c r="A183" s="23">
        <v>44040</v>
      </c>
      <c r="B183" s="6"/>
      <c r="C183" s="7" t="s">
        <v>269</v>
      </c>
      <c r="D183" s="68" t="s">
        <v>206</v>
      </c>
      <c r="E183" s="6"/>
      <c r="F183" s="9"/>
      <c r="G183" s="9">
        <v>1261.7</v>
      </c>
      <c r="H183" s="25"/>
    </row>
    <row r="184" spans="1:8" ht="12.75">
      <c r="A184" s="23">
        <v>44040</v>
      </c>
      <c r="B184" s="6"/>
      <c r="C184" s="7" t="s">
        <v>830</v>
      </c>
      <c r="D184" s="68" t="s">
        <v>206</v>
      </c>
      <c r="E184" s="6"/>
      <c r="F184" s="9"/>
      <c r="G184" s="9">
        <v>180.14</v>
      </c>
      <c r="H184" s="25"/>
    </row>
    <row r="185" spans="1:8" ht="12.75">
      <c r="A185" s="23">
        <v>44040</v>
      </c>
      <c r="B185" s="6"/>
      <c r="C185" s="7" t="s">
        <v>270</v>
      </c>
      <c r="D185" s="68" t="s">
        <v>206</v>
      </c>
      <c r="E185" s="6"/>
      <c r="F185" s="9"/>
      <c r="G185" s="9">
        <v>1261.7</v>
      </c>
      <c r="H185" s="25"/>
    </row>
    <row r="186" spans="1:8" ht="12.75">
      <c r="A186" s="23">
        <v>44040</v>
      </c>
      <c r="B186" s="6"/>
      <c r="C186" s="7" t="s">
        <v>271</v>
      </c>
      <c r="D186" s="68" t="s">
        <v>206</v>
      </c>
      <c r="E186" s="6"/>
      <c r="F186" s="9"/>
      <c r="G186" s="9">
        <v>13459.47</v>
      </c>
      <c r="H186" s="25"/>
    </row>
    <row r="187" spans="1:8" ht="12.75">
      <c r="A187" s="23">
        <v>44040</v>
      </c>
      <c r="B187" s="6"/>
      <c r="C187" s="7" t="s">
        <v>272</v>
      </c>
      <c r="D187" s="68" t="s">
        <v>206</v>
      </c>
      <c r="E187" s="6"/>
      <c r="F187" s="9"/>
      <c r="G187" s="9">
        <v>4673.2</v>
      </c>
      <c r="H187" s="25"/>
    </row>
    <row r="188" spans="1:8" ht="12.75">
      <c r="A188" s="23">
        <v>44040</v>
      </c>
      <c r="B188" s="6"/>
      <c r="C188" s="7" t="s">
        <v>273</v>
      </c>
      <c r="D188" s="68" t="s">
        <v>206</v>
      </c>
      <c r="E188" s="6"/>
      <c r="F188" s="9"/>
      <c r="G188" s="9">
        <v>2240.33</v>
      </c>
      <c r="H188" s="25"/>
    </row>
    <row r="189" spans="1:8" ht="12.75">
      <c r="A189" s="23">
        <v>44040</v>
      </c>
      <c r="B189" s="6"/>
      <c r="C189" s="7" t="s">
        <v>274</v>
      </c>
      <c r="D189" s="68" t="s">
        <v>206</v>
      </c>
      <c r="E189" s="6"/>
      <c r="F189" s="9"/>
      <c r="G189" s="9">
        <v>6720.38</v>
      </c>
      <c r="H189" s="25"/>
    </row>
    <row r="190" spans="1:8" ht="12.75">
      <c r="A190" s="23">
        <v>44040</v>
      </c>
      <c r="B190" s="6"/>
      <c r="C190" s="7" t="s">
        <v>275</v>
      </c>
      <c r="D190" s="68" t="s">
        <v>206</v>
      </c>
      <c r="E190" s="6"/>
      <c r="F190" s="9"/>
      <c r="G190" s="9">
        <v>52342.39</v>
      </c>
      <c r="H190" s="25"/>
    </row>
    <row r="191" spans="1:8" ht="12.75">
      <c r="A191" s="23">
        <v>44040</v>
      </c>
      <c r="B191" s="6"/>
      <c r="C191" s="7" t="s">
        <v>276</v>
      </c>
      <c r="D191" s="68" t="s">
        <v>206</v>
      </c>
      <c r="E191" s="6"/>
      <c r="F191" s="9"/>
      <c r="G191" s="9">
        <v>22260.44</v>
      </c>
      <c r="H191" s="25"/>
    </row>
    <row r="192" spans="1:8" ht="12.75">
      <c r="A192" s="23">
        <v>44040</v>
      </c>
      <c r="B192" s="6"/>
      <c r="C192" s="7" t="s">
        <v>277</v>
      </c>
      <c r="D192" s="68" t="s">
        <v>206</v>
      </c>
      <c r="E192" s="6"/>
      <c r="F192" s="9"/>
      <c r="G192" s="9">
        <v>17410.42</v>
      </c>
      <c r="H192" s="25"/>
    </row>
    <row r="193" spans="1:8" ht="12.75">
      <c r="A193" s="23">
        <v>44040</v>
      </c>
      <c r="B193" s="6"/>
      <c r="C193" s="7" t="s">
        <v>278</v>
      </c>
      <c r="D193" s="68" t="s">
        <v>206</v>
      </c>
      <c r="E193" s="6"/>
      <c r="F193" s="9"/>
      <c r="G193" s="9">
        <v>14041.5</v>
      </c>
      <c r="H193" s="25"/>
    </row>
    <row r="194" spans="1:8" ht="12.75">
      <c r="A194" s="23">
        <v>44040</v>
      </c>
      <c r="B194" s="6"/>
      <c r="C194" s="33" t="s">
        <v>279</v>
      </c>
      <c r="D194" s="68" t="s">
        <v>206</v>
      </c>
      <c r="E194" s="6"/>
      <c r="F194" s="9"/>
      <c r="G194" s="9">
        <v>11820</v>
      </c>
      <c r="H194" s="25"/>
    </row>
    <row r="195" spans="1:8" ht="12.75">
      <c r="A195" s="23">
        <v>44040</v>
      </c>
      <c r="B195" s="6"/>
      <c r="C195" s="33" t="s">
        <v>280</v>
      </c>
      <c r="D195" s="68" t="s">
        <v>206</v>
      </c>
      <c r="E195" s="6"/>
      <c r="F195" s="9"/>
      <c r="G195" s="9">
        <v>3140</v>
      </c>
      <c r="H195" s="25"/>
    </row>
    <row r="196" spans="1:8" ht="12.75">
      <c r="A196" s="23">
        <v>44040</v>
      </c>
      <c r="B196" s="6"/>
      <c r="C196" s="33" t="s">
        <v>281</v>
      </c>
      <c r="D196" s="68" t="s">
        <v>206</v>
      </c>
      <c r="E196" s="6"/>
      <c r="F196" s="9"/>
      <c r="G196" s="9">
        <v>3070</v>
      </c>
      <c r="H196" s="25"/>
    </row>
    <row r="197" spans="1:8" ht="12.75">
      <c r="A197" s="23">
        <v>44040</v>
      </c>
      <c r="B197" s="6"/>
      <c r="C197" s="33" t="s">
        <v>282</v>
      </c>
      <c r="D197" s="68" t="s">
        <v>206</v>
      </c>
      <c r="E197" s="6"/>
      <c r="F197" s="9"/>
      <c r="G197" s="9">
        <v>4035</v>
      </c>
      <c r="H197" s="25"/>
    </row>
    <row r="198" spans="1:8" ht="12.75">
      <c r="A198" s="23">
        <v>44039</v>
      </c>
      <c r="B198" s="6"/>
      <c r="C198" s="33" t="s">
        <v>283</v>
      </c>
      <c r="D198" s="68" t="s">
        <v>509</v>
      </c>
      <c r="E198" s="6"/>
      <c r="F198" s="9"/>
      <c r="G198" s="9">
        <v>112264.69</v>
      </c>
      <c r="H198" s="25"/>
    </row>
    <row r="199" spans="1:8" ht="12.75">
      <c r="A199" s="23">
        <v>44039</v>
      </c>
      <c r="B199" s="6"/>
      <c r="C199" s="33" t="s">
        <v>284</v>
      </c>
      <c r="D199" s="68" t="s">
        <v>509</v>
      </c>
      <c r="E199" s="6"/>
      <c r="F199" s="9"/>
      <c r="G199" s="9">
        <v>28685.26</v>
      </c>
      <c r="H199" s="25"/>
    </row>
    <row r="200" spans="1:8" ht="12.75">
      <c r="A200" s="23">
        <v>44039</v>
      </c>
      <c r="B200" s="6"/>
      <c r="C200" s="33" t="s">
        <v>285</v>
      </c>
      <c r="D200" s="68" t="s">
        <v>509</v>
      </c>
      <c r="E200" s="6"/>
      <c r="F200" s="9"/>
      <c r="G200" s="9">
        <v>25465.76</v>
      </c>
      <c r="H200" s="25"/>
    </row>
    <row r="201" spans="1:8" ht="12.75">
      <c r="A201" s="23">
        <v>44039</v>
      </c>
      <c r="B201" s="6"/>
      <c r="C201" s="33" t="s">
        <v>286</v>
      </c>
      <c r="D201" s="68" t="s">
        <v>509</v>
      </c>
      <c r="E201" s="6"/>
      <c r="F201" s="9"/>
      <c r="G201" s="9">
        <v>38319.61</v>
      </c>
      <c r="H201" s="25"/>
    </row>
    <row r="202" spans="1:8" ht="12.75">
      <c r="A202" s="23"/>
      <c r="B202" s="6"/>
      <c r="C202" s="33"/>
      <c r="D202" s="68"/>
      <c r="E202" s="6"/>
      <c r="F202" s="9"/>
      <c r="G202" s="9"/>
      <c r="H202" s="25"/>
    </row>
    <row r="203" spans="1:8" ht="12.75">
      <c r="A203" s="23"/>
      <c r="B203" s="6"/>
      <c r="C203" s="33"/>
      <c r="D203" s="68"/>
      <c r="E203" s="6"/>
      <c r="F203" s="9"/>
      <c r="G203" s="9"/>
      <c r="H203" s="25"/>
    </row>
  </sheetData>
  <sheetProtection/>
  <mergeCells count="9">
    <mergeCell ref="A1:A4"/>
    <mergeCell ref="B1:B4"/>
    <mergeCell ref="C1:C4"/>
    <mergeCell ref="D1:D4"/>
    <mergeCell ref="E1:E4"/>
    <mergeCell ref="F2:H2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12">
      <selection activeCell="J22" sqref="J22"/>
    </sheetView>
  </sheetViews>
  <sheetFormatPr defaultColWidth="11.421875" defaultRowHeight="12.75"/>
  <cols>
    <col min="1" max="1" width="10.421875" style="0" customWidth="1"/>
    <col min="2" max="2" width="4.8515625" style="0" customWidth="1"/>
    <col min="3" max="3" width="64.00390625" style="0" customWidth="1"/>
    <col min="4" max="4" width="7.28125" style="0" customWidth="1"/>
    <col min="5" max="5" width="7.421875" style="0" customWidth="1"/>
    <col min="6" max="6" width="13.00390625" style="0" customWidth="1"/>
    <col min="7" max="7" width="14.00390625" style="0" customWidth="1"/>
    <col min="10" max="10" width="14.8515625" style="0" bestFit="1" customWidth="1"/>
  </cols>
  <sheetData>
    <row r="1" spans="1:8" ht="13.5" thickBot="1">
      <c r="A1" s="144" t="s">
        <v>0</v>
      </c>
      <c r="B1" s="147" t="s">
        <v>1</v>
      </c>
      <c r="C1" s="162" t="s">
        <v>508</v>
      </c>
      <c r="D1" s="106" t="s">
        <v>63</v>
      </c>
      <c r="E1" s="153" t="s">
        <v>2</v>
      </c>
      <c r="F1" s="84">
        <v>1</v>
      </c>
      <c r="G1" s="84">
        <v>2</v>
      </c>
      <c r="H1" s="84">
        <v>3</v>
      </c>
    </row>
    <row r="2" spans="1:8" ht="13.5" thickBot="1">
      <c r="A2" s="145"/>
      <c r="B2" s="148"/>
      <c r="C2" s="163"/>
      <c r="D2" s="107"/>
      <c r="E2" s="154"/>
      <c r="F2" s="156"/>
      <c r="G2" s="157"/>
      <c r="H2" s="158"/>
    </row>
    <row r="3" spans="1:8" ht="12.75">
      <c r="A3" s="145"/>
      <c r="B3" s="148"/>
      <c r="C3" s="163"/>
      <c r="D3" s="107"/>
      <c r="E3" s="154"/>
      <c r="F3" s="153" t="s">
        <v>3</v>
      </c>
      <c r="G3" s="153" t="s">
        <v>4</v>
      </c>
      <c r="H3" s="153" t="s">
        <v>5</v>
      </c>
    </row>
    <row r="4" spans="1:8" ht="13.5" thickBot="1">
      <c r="A4" s="146"/>
      <c r="B4" s="149"/>
      <c r="C4" s="164"/>
      <c r="D4" s="108"/>
      <c r="E4" s="155"/>
      <c r="F4" s="155"/>
      <c r="G4" s="155"/>
      <c r="H4" s="155"/>
    </row>
    <row r="5" spans="1:8" ht="12.75">
      <c r="A5" s="45" t="s">
        <v>366</v>
      </c>
      <c r="B5" s="50"/>
      <c r="C5" s="44" t="s">
        <v>370</v>
      </c>
      <c r="D5" s="44"/>
      <c r="E5" s="55"/>
      <c r="F5" s="51"/>
      <c r="G5" s="51"/>
      <c r="H5" s="52"/>
    </row>
    <row r="6" spans="1:8" ht="12.75">
      <c r="A6" s="55"/>
      <c r="B6" s="50"/>
      <c r="C6" s="19" t="s">
        <v>7</v>
      </c>
      <c r="D6" s="44"/>
      <c r="E6" s="55"/>
      <c r="F6" s="51"/>
      <c r="G6" s="51"/>
      <c r="H6" s="52"/>
    </row>
    <row r="7" spans="1:8" ht="12.75">
      <c r="A7" s="65">
        <v>44025</v>
      </c>
      <c r="B7" s="50"/>
      <c r="C7" s="185" t="s">
        <v>355</v>
      </c>
      <c r="D7" s="42" t="s">
        <v>509</v>
      </c>
      <c r="E7" s="55"/>
      <c r="F7" s="51"/>
      <c r="G7" s="36">
        <v>166047.64</v>
      </c>
      <c r="H7" s="52"/>
    </row>
    <row r="8" spans="1:8" ht="12.75">
      <c r="A8" s="65">
        <v>44025</v>
      </c>
      <c r="B8" s="50"/>
      <c r="C8" s="42" t="s">
        <v>356</v>
      </c>
      <c r="D8" s="42" t="s">
        <v>509</v>
      </c>
      <c r="E8" s="55"/>
      <c r="F8" s="51"/>
      <c r="G8" s="36">
        <v>772243.08</v>
      </c>
      <c r="H8" s="52"/>
    </row>
    <row r="9" spans="1:8" ht="12.75">
      <c r="A9" s="65">
        <v>44025</v>
      </c>
      <c r="B9" s="50"/>
      <c r="C9" s="42" t="s">
        <v>357</v>
      </c>
      <c r="D9" s="42" t="s">
        <v>509</v>
      </c>
      <c r="E9" s="55"/>
      <c r="F9" s="51"/>
      <c r="G9" s="36">
        <v>173679.41</v>
      </c>
      <c r="H9" s="52"/>
    </row>
    <row r="10" spans="1:8" ht="12.75">
      <c r="A10" s="65">
        <v>44025</v>
      </c>
      <c r="B10" s="50"/>
      <c r="C10" s="42" t="s">
        <v>358</v>
      </c>
      <c r="D10" s="42" t="s">
        <v>509</v>
      </c>
      <c r="E10" s="55"/>
      <c r="F10" s="51"/>
      <c r="G10" s="36">
        <v>140233.8</v>
      </c>
      <c r="H10" s="52"/>
    </row>
    <row r="11" spans="1:8" ht="12.75">
      <c r="A11" s="65">
        <v>44025</v>
      </c>
      <c r="B11" s="50"/>
      <c r="C11" s="42" t="s">
        <v>359</v>
      </c>
      <c r="D11" s="42" t="s">
        <v>509</v>
      </c>
      <c r="E11" s="55"/>
      <c r="F11" s="51"/>
      <c r="G11" s="36">
        <v>189151.48</v>
      </c>
      <c r="H11" s="52"/>
    </row>
    <row r="12" spans="1:8" ht="12.75">
      <c r="A12" s="65">
        <v>44025</v>
      </c>
      <c r="B12" s="6"/>
      <c r="C12" s="7" t="s">
        <v>287</v>
      </c>
      <c r="D12" s="42" t="s">
        <v>509</v>
      </c>
      <c r="E12" s="6"/>
      <c r="F12" s="36"/>
      <c r="G12" s="9">
        <v>1217761.32</v>
      </c>
      <c r="H12" s="16"/>
    </row>
    <row r="13" spans="1:8" ht="12.75">
      <c r="A13" s="65">
        <v>44025</v>
      </c>
      <c r="B13" s="33"/>
      <c r="C13" s="7" t="s">
        <v>212</v>
      </c>
      <c r="D13" s="42" t="s">
        <v>509</v>
      </c>
      <c r="E13" s="7"/>
      <c r="F13" s="36"/>
      <c r="G13" s="9">
        <v>13886.36</v>
      </c>
      <c r="H13" s="18"/>
    </row>
    <row r="14" spans="1:8" ht="12.75">
      <c r="A14" s="65">
        <v>44025</v>
      </c>
      <c r="B14" s="33"/>
      <c r="C14" s="7" t="s">
        <v>213</v>
      </c>
      <c r="D14" s="42" t="s">
        <v>509</v>
      </c>
      <c r="E14" s="7"/>
      <c r="F14" s="36"/>
      <c r="G14" s="9">
        <v>28704.26</v>
      </c>
      <c r="H14" s="18"/>
    </row>
    <row r="15" spans="1:8" ht="12.75">
      <c r="A15" s="65">
        <v>44025</v>
      </c>
      <c r="B15" s="33"/>
      <c r="C15" s="7" t="s">
        <v>214</v>
      </c>
      <c r="D15" s="42" t="s">
        <v>509</v>
      </c>
      <c r="E15" s="7"/>
      <c r="F15" s="36"/>
      <c r="G15" s="9">
        <v>23805</v>
      </c>
      <c r="H15" s="18"/>
    </row>
    <row r="16" spans="1:8" ht="12.75">
      <c r="A16" s="65">
        <v>44025</v>
      </c>
      <c r="B16" s="33"/>
      <c r="C16" s="7" t="s">
        <v>215</v>
      </c>
      <c r="D16" s="42" t="s">
        <v>509</v>
      </c>
      <c r="E16" s="7"/>
      <c r="F16" s="36"/>
      <c r="G16" s="9">
        <v>11726.66</v>
      </c>
      <c r="H16" s="18"/>
    </row>
    <row r="17" spans="1:8" ht="12.75">
      <c r="A17" s="65">
        <v>44025</v>
      </c>
      <c r="B17" s="33"/>
      <c r="C17" s="7" t="s">
        <v>216</v>
      </c>
      <c r="D17" s="42" t="s">
        <v>509</v>
      </c>
      <c r="E17" s="7"/>
      <c r="F17" s="36"/>
      <c r="G17" s="9">
        <v>93684.74</v>
      </c>
      <c r="H17" s="18"/>
    </row>
    <row r="18" spans="1:8" ht="12.75">
      <c r="A18" s="65">
        <v>44025</v>
      </c>
      <c r="B18" s="33"/>
      <c r="C18" s="7" t="s">
        <v>217</v>
      </c>
      <c r="D18" s="42" t="s">
        <v>509</v>
      </c>
      <c r="E18" s="7"/>
      <c r="F18" s="36"/>
      <c r="G18" s="9">
        <v>67477.58</v>
      </c>
      <c r="H18" s="18"/>
    </row>
    <row r="19" spans="1:8" ht="12.75">
      <c r="A19" s="65">
        <v>44025</v>
      </c>
      <c r="B19" s="33"/>
      <c r="C19" s="7" t="s">
        <v>218</v>
      </c>
      <c r="D19" s="42" t="s">
        <v>509</v>
      </c>
      <c r="E19" s="7"/>
      <c r="F19" s="36"/>
      <c r="G19" s="9">
        <v>70815.6</v>
      </c>
      <c r="H19" s="18"/>
    </row>
    <row r="20" spans="1:8" ht="12.75">
      <c r="A20" s="65">
        <v>44025</v>
      </c>
      <c r="B20" s="33"/>
      <c r="C20" s="7" t="s">
        <v>219</v>
      </c>
      <c r="D20" s="42" t="s">
        <v>509</v>
      </c>
      <c r="E20" s="7"/>
      <c r="F20" s="36"/>
      <c r="G20" s="9">
        <v>16440.17</v>
      </c>
      <c r="H20" s="18"/>
    </row>
    <row r="21" spans="1:8" ht="12.75">
      <c r="A21" s="65">
        <v>44025</v>
      </c>
      <c r="B21" s="33"/>
      <c r="C21" s="7" t="s">
        <v>220</v>
      </c>
      <c r="D21" s="42" t="s">
        <v>509</v>
      </c>
      <c r="E21" s="7"/>
      <c r="F21" s="36"/>
      <c r="G21" s="9">
        <v>125083.66</v>
      </c>
      <c r="H21" s="18"/>
    </row>
    <row r="22" spans="1:8" ht="12.75">
      <c r="A22" s="65">
        <v>44025</v>
      </c>
      <c r="B22" s="33"/>
      <c r="C22" s="7" t="s">
        <v>221</v>
      </c>
      <c r="D22" s="42" t="s">
        <v>509</v>
      </c>
      <c r="E22" s="7"/>
      <c r="F22" s="36"/>
      <c r="G22" s="9">
        <v>39076.55</v>
      </c>
      <c r="H22" s="18"/>
    </row>
    <row r="23" spans="1:8" ht="12.75">
      <c r="A23" s="65">
        <v>44025</v>
      </c>
      <c r="B23" s="33"/>
      <c r="C23" s="185" t="s">
        <v>360</v>
      </c>
      <c r="D23" s="42" t="s">
        <v>509</v>
      </c>
      <c r="E23" s="7"/>
      <c r="F23" s="36"/>
      <c r="G23" s="36">
        <v>2322046.92</v>
      </c>
      <c r="H23" s="18"/>
    </row>
    <row r="24" spans="1:8" ht="12.75">
      <c r="A24" s="65">
        <v>44025</v>
      </c>
      <c r="B24" s="33"/>
      <c r="C24" s="185" t="s">
        <v>361</v>
      </c>
      <c r="D24" s="42" t="s">
        <v>509</v>
      </c>
      <c r="E24" s="7"/>
      <c r="F24" s="36"/>
      <c r="G24" s="36">
        <v>7602781.6</v>
      </c>
      <c r="H24" s="18"/>
    </row>
    <row r="25" spans="1:8" ht="12.75">
      <c r="A25" s="65">
        <v>44025</v>
      </c>
      <c r="B25" s="33"/>
      <c r="C25" s="185" t="s">
        <v>362</v>
      </c>
      <c r="D25" s="42" t="s">
        <v>509</v>
      </c>
      <c r="E25" s="7"/>
      <c r="F25" s="36"/>
      <c r="G25" s="36">
        <v>2738876.81</v>
      </c>
      <c r="H25" s="18"/>
    </row>
    <row r="26" spans="1:8" ht="12.75">
      <c r="A26" s="65">
        <v>44025</v>
      </c>
      <c r="B26" s="33"/>
      <c r="C26" s="185" t="s">
        <v>363</v>
      </c>
      <c r="D26" s="42" t="s">
        <v>509</v>
      </c>
      <c r="E26" s="7"/>
      <c r="F26" s="36"/>
      <c r="G26" s="36">
        <v>2435595.79</v>
      </c>
      <c r="H26" s="18"/>
    </row>
    <row r="27" spans="1:8" ht="12.75">
      <c r="A27" s="65">
        <v>44025</v>
      </c>
      <c r="B27" s="33"/>
      <c r="C27" s="185" t="s">
        <v>364</v>
      </c>
      <c r="D27" s="42" t="s">
        <v>509</v>
      </c>
      <c r="E27" s="7"/>
      <c r="F27" s="36"/>
      <c r="G27" s="36">
        <v>3838218.82</v>
      </c>
      <c r="H27" s="18"/>
    </row>
    <row r="28" spans="1:8" ht="12.75">
      <c r="A28" s="65">
        <v>44025</v>
      </c>
      <c r="B28" s="33"/>
      <c r="C28" s="190" t="s">
        <v>288</v>
      </c>
      <c r="D28" s="42" t="s">
        <v>509</v>
      </c>
      <c r="E28" s="7"/>
      <c r="F28" s="36"/>
      <c r="G28" s="9">
        <v>11287846.02</v>
      </c>
      <c r="H28" s="18"/>
    </row>
    <row r="29" spans="1:8" ht="12.75">
      <c r="A29" s="65">
        <v>44025</v>
      </c>
      <c r="B29" s="33"/>
      <c r="C29" s="190" t="s">
        <v>222</v>
      </c>
      <c r="D29" s="42" t="s">
        <v>509</v>
      </c>
      <c r="E29" s="7"/>
      <c r="F29" s="36"/>
      <c r="G29" s="9">
        <v>1517741.59</v>
      </c>
      <c r="H29" s="18"/>
    </row>
    <row r="30" spans="1:8" ht="12.75">
      <c r="A30" s="65">
        <v>44025</v>
      </c>
      <c r="B30" s="33"/>
      <c r="C30" s="190" t="s">
        <v>223</v>
      </c>
      <c r="D30" s="42" t="s">
        <v>509</v>
      </c>
      <c r="E30" s="7"/>
      <c r="F30" s="36"/>
      <c r="G30" s="9">
        <v>173097.28</v>
      </c>
      <c r="H30" s="18"/>
    </row>
    <row r="31" spans="1:8" ht="12.75">
      <c r="A31" s="65">
        <v>44025</v>
      </c>
      <c r="B31" s="33"/>
      <c r="C31" s="190" t="s">
        <v>224</v>
      </c>
      <c r="D31" s="42" t="s">
        <v>509</v>
      </c>
      <c r="E31" s="7"/>
      <c r="F31" s="36"/>
      <c r="G31" s="9">
        <v>124758.02</v>
      </c>
      <c r="H31" s="18"/>
    </row>
    <row r="32" spans="1:8" ht="12.75">
      <c r="A32" s="65">
        <v>44025</v>
      </c>
      <c r="B32" s="33"/>
      <c r="C32" s="190" t="s">
        <v>225</v>
      </c>
      <c r="D32" s="42" t="s">
        <v>509</v>
      </c>
      <c r="E32" s="7"/>
      <c r="F32" s="36"/>
      <c r="G32" s="9">
        <v>70110.78</v>
      </c>
      <c r="H32" s="18"/>
    </row>
    <row r="33" spans="1:8" ht="12.75">
      <c r="A33" s="65">
        <v>44025</v>
      </c>
      <c r="B33" s="33"/>
      <c r="C33" s="190" t="s">
        <v>226</v>
      </c>
      <c r="D33" s="42" t="s">
        <v>509</v>
      </c>
      <c r="E33" s="7"/>
      <c r="F33" s="36"/>
      <c r="G33" s="9">
        <v>315909.47</v>
      </c>
      <c r="H33" s="18"/>
    </row>
    <row r="34" spans="1:8" ht="12.75">
      <c r="A34" s="65">
        <v>44025</v>
      </c>
      <c r="B34" s="33"/>
      <c r="C34" s="190" t="s">
        <v>227</v>
      </c>
      <c r="D34" s="42" t="s">
        <v>509</v>
      </c>
      <c r="E34" s="7"/>
      <c r="F34" s="36"/>
      <c r="G34" s="9">
        <v>80383.82</v>
      </c>
      <c r="H34" s="18"/>
    </row>
    <row r="35" spans="1:8" ht="12.75">
      <c r="A35" s="65">
        <v>44025</v>
      </c>
      <c r="B35" s="33"/>
      <c r="C35" s="190" t="s">
        <v>289</v>
      </c>
      <c r="D35" s="42" t="s">
        <v>509</v>
      </c>
      <c r="E35" s="7"/>
      <c r="F35" s="36"/>
      <c r="G35" s="9">
        <v>9286.6</v>
      </c>
      <c r="H35" s="18"/>
    </row>
    <row r="36" spans="1:8" ht="12.75">
      <c r="A36" s="65">
        <v>44025</v>
      </c>
      <c r="B36" s="33"/>
      <c r="C36" s="190" t="s">
        <v>228</v>
      </c>
      <c r="D36" s="42" t="s">
        <v>509</v>
      </c>
      <c r="E36" s="7"/>
      <c r="F36" s="36"/>
      <c r="G36" s="9">
        <v>332509.2</v>
      </c>
      <c r="H36" s="18"/>
    </row>
    <row r="37" spans="1:8" ht="12.75" customHeight="1">
      <c r="A37" s="65">
        <v>44025</v>
      </c>
      <c r="B37" s="33"/>
      <c r="C37" s="190" t="s">
        <v>229</v>
      </c>
      <c r="D37" s="42" t="s">
        <v>509</v>
      </c>
      <c r="E37" s="7"/>
      <c r="F37" s="36"/>
      <c r="G37" s="9">
        <v>101591.49</v>
      </c>
      <c r="H37" s="18"/>
    </row>
    <row r="38" spans="1:8" ht="12.75" customHeight="1">
      <c r="A38" s="65">
        <v>44025</v>
      </c>
      <c r="B38" s="33"/>
      <c r="C38" s="190" t="s">
        <v>230</v>
      </c>
      <c r="D38" s="42" t="s">
        <v>509</v>
      </c>
      <c r="E38" s="7"/>
      <c r="F38" s="36"/>
      <c r="G38" s="9">
        <v>89979.36</v>
      </c>
      <c r="H38" s="18"/>
    </row>
    <row r="39" spans="1:10" ht="12.75" customHeight="1">
      <c r="A39" s="65">
        <v>44025</v>
      </c>
      <c r="B39" s="33"/>
      <c r="C39" s="190" t="s">
        <v>231</v>
      </c>
      <c r="D39" s="42" t="s">
        <v>509</v>
      </c>
      <c r="E39" s="7"/>
      <c r="F39" s="36"/>
      <c r="G39" s="9">
        <v>882982.61</v>
      </c>
      <c r="H39" s="18"/>
      <c r="J39" s="61"/>
    </row>
    <row r="40" spans="1:10" ht="12.75" customHeight="1">
      <c r="A40" s="65">
        <v>44025</v>
      </c>
      <c r="B40" s="33"/>
      <c r="C40" s="190" t="s">
        <v>232</v>
      </c>
      <c r="D40" s="42" t="s">
        <v>509</v>
      </c>
      <c r="E40" s="7"/>
      <c r="F40" s="36"/>
      <c r="G40" s="9">
        <v>427074.89</v>
      </c>
      <c r="H40" s="18"/>
      <c r="J40" s="61"/>
    </row>
    <row r="41" spans="1:10" ht="12.75" customHeight="1">
      <c r="A41" s="65">
        <v>44025</v>
      </c>
      <c r="B41" s="33"/>
      <c r="C41" s="190" t="s">
        <v>233</v>
      </c>
      <c r="D41" s="42" t="s">
        <v>509</v>
      </c>
      <c r="E41" s="7"/>
      <c r="F41" s="36"/>
      <c r="G41" s="9">
        <v>17589.99</v>
      </c>
      <c r="H41" s="18"/>
      <c r="J41" s="61"/>
    </row>
    <row r="42" spans="1:8" ht="12.75" customHeight="1">
      <c r="A42" s="23" t="s">
        <v>366</v>
      </c>
      <c r="B42" s="68">
        <v>14</v>
      </c>
      <c r="C42" s="190" t="s">
        <v>714</v>
      </c>
      <c r="D42" s="7"/>
      <c r="E42" s="59" t="s">
        <v>717</v>
      </c>
      <c r="F42" s="36"/>
      <c r="G42" s="9">
        <v>-5891.5</v>
      </c>
      <c r="H42" s="18"/>
    </row>
    <row r="43" spans="1:8" ht="12.75" customHeight="1">
      <c r="A43" s="23" t="s">
        <v>366</v>
      </c>
      <c r="B43" s="68">
        <v>14</v>
      </c>
      <c r="C43" s="190" t="s">
        <v>713</v>
      </c>
      <c r="D43" s="7"/>
      <c r="E43" s="59" t="s">
        <v>717</v>
      </c>
      <c r="F43" s="36"/>
      <c r="G43" s="9">
        <v>-5891.5</v>
      </c>
      <c r="H43" s="18"/>
    </row>
    <row r="44" spans="1:8" ht="12.75" customHeight="1">
      <c r="A44" s="23" t="s">
        <v>366</v>
      </c>
      <c r="B44" s="68">
        <v>14</v>
      </c>
      <c r="C44" s="190" t="s">
        <v>715</v>
      </c>
      <c r="D44" s="7"/>
      <c r="E44" s="59" t="s">
        <v>717</v>
      </c>
      <c r="F44" s="36"/>
      <c r="G44" s="9">
        <v>5891.5</v>
      </c>
      <c r="H44" s="18"/>
    </row>
    <row r="45" spans="1:8" ht="12.75" customHeight="1">
      <c r="A45" s="23" t="s">
        <v>366</v>
      </c>
      <c r="B45" s="68">
        <v>14</v>
      </c>
      <c r="C45" s="190" t="s">
        <v>716</v>
      </c>
      <c r="D45" s="7"/>
      <c r="E45" s="59" t="s">
        <v>717</v>
      </c>
      <c r="F45" s="36"/>
      <c r="G45" s="9">
        <v>5891.5</v>
      </c>
      <c r="H45" s="18"/>
    </row>
    <row r="46" spans="1:8" ht="12.75" customHeight="1">
      <c r="A46" s="23" t="s">
        <v>366</v>
      </c>
      <c r="B46" s="68">
        <v>15</v>
      </c>
      <c r="C46" s="190" t="s">
        <v>718</v>
      </c>
      <c r="D46" s="7"/>
      <c r="E46" s="59" t="s">
        <v>720</v>
      </c>
      <c r="F46" s="36"/>
      <c r="G46" s="9">
        <v>-7491.98</v>
      </c>
      <c r="H46" s="18"/>
    </row>
    <row r="47" spans="1:8" ht="12.75" customHeight="1">
      <c r="A47" s="23" t="s">
        <v>366</v>
      </c>
      <c r="B47" s="68">
        <v>15</v>
      </c>
      <c r="C47" s="190" t="s">
        <v>719</v>
      </c>
      <c r="D47" s="7"/>
      <c r="E47" s="59" t="s">
        <v>720</v>
      </c>
      <c r="F47" s="36"/>
      <c r="G47" s="9">
        <v>7491.98</v>
      </c>
      <c r="H47" s="18"/>
    </row>
    <row r="48" spans="1:8" ht="12.75" customHeight="1">
      <c r="A48" s="65">
        <v>44042</v>
      </c>
      <c r="B48" s="68"/>
      <c r="C48" s="185" t="s">
        <v>355</v>
      </c>
      <c r="D48" s="42" t="s">
        <v>736</v>
      </c>
      <c r="E48" s="59"/>
      <c r="F48" s="36"/>
      <c r="G48" s="9">
        <v>204503.21</v>
      </c>
      <c r="H48" s="18"/>
    </row>
    <row r="49" spans="1:8" ht="12.75" customHeight="1">
      <c r="A49" s="65">
        <v>44042</v>
      </c>
      <c r="B49" s="68"/>
      <c r="C49" s="185" t="s">
        <v>356</v>
      </c>
      <c r="D49" s="42" t="s">
        <v>736</v>
      </c>
      <c r="E49" s="59"/>
      <c r="F49" s="36"/>
      <c r="G49" s="9">
        <v>678945.14</v>
      </c>
      <c r="H49" s="18"/>
    </row>
    <row r="50" spans="1:8" ht="12.75" customHeight="1">
      <c r="A50" s="65">
        <v>44042</v>
      </c>
      <c r="B50" s="68"/>
      <c r="C50" s="185" t="s">
        <v>357</v>
      </c>
      <c r="D50" s="42" t="s">
        <v>736</v>
      </c>
      <c r="E50" s="59"/>
      <c r="F50" s="36"/>
      <c r="G50" s="9">
        <v>162796.51</v>
      </c>
      <c r="H50" s="18"/>
    </row>
    <row r="51" spans="1:8" ht="12.75" customHeight="1">
      <c r="A51" s="65">
        <v>44042</v>
      </c>
      <c r="B51" s="68"/>
      <c r="C51" s="185" t="s">
        <v>358</v>
      </c>
      <c r="D51" s="42" t="s">
        <v>736</v>
      </c>
      <c r="E51" s="59"/>
      <c r="F51" s="36"/>
      <c r="G51" s="9">
        <v>138127.61</v>
      </c>
      <c r="H51" s="18"/>
    </row>
    <row r="52" spans="1:8" ht="12.75" customHeight="1">
      <c r="A52" s="65">
        <v>44042</v>
      </c>
      <c r="B52" s="68"/>
      <c r="C52" s="185" t="s">
        <v>359</v>
      </c>
      <c r="D52" s="42" t="s">
        <v>736</v>
      </c>
      <c r="E52" s="59"/>
      <c r="F52" s="36"/>
      <c r="G52" s="9">
        <v>260958.53</v>
      </c>
      <c r="H52" s="18"/>
    </row>
    <row r="53" spans="1:8" ht="12.75" customHeight="1">
      <c r="A53" s="65">
        <v>44042</v>
      </c>
      <c r="B53" s="68"/>
      <c r="C53" s="190" t="s">
        <v>287</v>
      </c>
      <c r="D53" s="42" t="s">
        <v>736</v>
      </c>
      <c r="E53" s="59"/>
      <c r="F53" s="36"/>
      <c r="G53" s="9">
        <v>1992575.33</v>
      </c>
      <c r="H53" s="18"/>
    </row>
    <row r="54" spans="1:8" ht="12.75" customHeight="1">
      <c r="A54" s="65">
        <v>44042</v>
      </c>
      <c r="B54" s="68"/>
      <c r="C54" s="190" t="s">
        <v>212</v>
      </c>
      <c r="D54" s="42" t="s">
        <v>736</v>
      </c>
      <c r="E54" s="59"/>
      <c r="F54" s="36"/>
      <c r="G54" s="9">
        <v>13886.36</v>
      </c>
      <c r="H54" s="18"/>
    </row>
    <row r="55" spans="1:8" ht="12.75" customHeight="1">
      <c r="A55" s="65">
        <v>44042</v>
      </c>
      <c r="B55" s="68"/>
      <c r="C55" s="190" t="s">
        <v>220</v>
      </c>
      <c r="D55" s="42" t="s">
        <v>736</v>
      </c>
      <c r="E55" s="59"/>
      <c r="F55" s="36"/>
      <c r="G55" s="9">
        <v>11783</v>
      </c>
      <c r="H55" s="18"/>
    </row>
    <row r="56" spans="1:8" ht="12.75" customHeight="1">
      <c r="A56" s="65">
        <v>44042</v>
      </c>
      <c r="B56" s="68"/>
      <c r="C56" s="185" t="s">
        <v>360</v>
      </c>
      <c r="D56" s="42" t="s">
        <v>736</v>
      </c>
      <c r="E56" s="59"/>
      <c r="F56" s="36"/>
      <c r="G56" s="9">
        <v>2293494.67</v>
      </c>
      <c r="H56" s="18"/>
    </row>
    <row r="57" spans="1:8" ht="12.75" customHeight="1">
      <c r="A57" s="65">
        <v>44042</v>
      </c>
      <c r="B57" s="68"/>
      <c r="C57" s="185" t="s">
        <v>361</v>
      </c>
      <c r="D57" s="42" t="s">
        <v>736</v>
      </c>
      <c r="E57" s="59"/>
      <c r="F57" s="36"/>
      <c r="G57" s="9">
        <v>7588592.82</v>
      </c>
      <c r="H57" s="18"/>
    </row>
    <row r="58" spans="1:8" ht="12.75" customHeight="1">
      <c r="A58" s="65">
        <v>44042</v>
      </c>
      <c r="B58" s="68"/>
      <c r="C58" s="185" t="s">
        <v>362</v>
      </c>
      <c r="D58" s="42" t="s">
        <v>736</v>
      </c>
      <c r="E58" s="59"/>
      <c r="F58" s="36"/>
      <c r="G58" s="9">
        <v>2696209.04</v>
      </c>
      <c r="H58" s="18"/>
    </row>
    <row r="59" spans="1:8" ht="12.75" customHeight="1">
      <c r="A59" s="65">
        <v>44042</v>
      </c>
      <c r="B59" s="68"/>
      <c r="C59" s="185" t="s">
        <v>363</v>
      </c>
      <c r="D59" s="42" t="s">
        <v>736</v>
      </c>
      <c r="E59" s="59"/>
      <c r="F59" s="36"/>
      <c r="G59" s="9">
        <v>2407260.22</v>
      </c>
      <c r="H59" s="18"/>
    </row>
    <row r="60" spans="1:8" ht="12.75" customHeight="1">
      <c r="A60" s="65">
        <v>44042</v>
      </c>
      <c r="B60" s="68"/>
      <c r="C60" s="185" t="s">
        <v>364</v>
      </c>
      <c r="D60" s="42" t="s">
        <v>736</v>
      </c>
      <c r="E60" s="59"/>
      <c r="F60" s="36"/>
      <c r="G60" s="9">
        <v>3847038.18</v>
      </c>
      <c r="H60" s="18"/>
    </row>
    <row r="61" spans="1:8" ht="12.75" customHeight="1">
      <c r="A61" s="65">
        <v>44042</v>
      </c>
      <c r="B61" s="68"/>
      <c r="C61" s="190" t="s">
        <v>288</v>
      </c>
      <c r="D61" s="42" t="s">
        <v>736</v>
      </c>
      <c r="E61" s="59"/>
      <c r="F61" s="36"/>
      <c r="G61" s="9">
        <v>11255281.41</v>
      </c>
      <c r="H61" s="18"/>
    </row>
    <row r="62" spans="1:8" ht="12.75" customHeight="1">
      <c r="A62" s="65">
        <v>44042</v>
      </c>
      <c r="B62" s="68"/>
      <c r="C62" s="190" t="s">
        <v>222</v>
      </c>
      <c r="D62" s="42" t="s">
        <v>736</v>
      </c>
      <c r="E62" s="59"/>
      <c r="F62" s="36"/>
      <c r="G62" s="9">
        <v>1510616.04</v>
      </c>
      <c r="H62" s="18"/>
    </row>
    <row r="63" spans="1:8" ht="12.75" customHeight="1">
      <c r="A63" s="65">
        <v>44026</v>
      </c>
      <c r="B63" s="68"/>
      <c r="C63" s="185" t="s">
        <v>171</v>
      </c>
      <c r="D63" s="42" t="s">
        <v>509</v>
      </c>
      <c r="E63" s="59"/>
      <c r="F63" s="36">
        <v>166047.64</v>
      </c>
      <c r="G63" s="9"/>
      <c r="H63" s="18"/>
    </row>
    <row r="64" spans="1:8" ht="12.75" customHeight="1">
      <c r="A64" s="65">
        <v>44026</v>
      </c>
      <c r="B64" s="68"/>
      <c r="C64" s="185" t="s">
        <v>172</v>
      </c>
      <c r="D64" s="42" t="s">
        <v>509</v>
      </c>
      <c r="E64" s="59"/>
      <c r="F64" s="36">
        <v>772243.08</v>
      </c>
      <c r="G64" s="9"/>
      <c r="H64" s="18"/>
    </row>
    <row r="65" spans="1:8" ht="12.75" customHeight="1">
      <c r="A65" s="65">
        <v>44026</v>
      </c>
      <c r="B65" s="68"/>
      <c r="C65" s="185" t="s">
        <v>173</v>
      </c>
      <c r="D65" s="42" t="s">
        <v>509</v>
      </c>
      <c r="E65" s="59"/>
      <c r="F65" s="36">
        <v>173679.41</v>
      </c>
      <c r="G65" s="9"/>
      <c r="H65" s="18"/>
    </row>
    <row r="66" spans="1:8" ht="12.75" customHeight="1">
      <c r="A66" s="65">
        <v>44026</v>
      </c>
      <c r="B66" s="68"/>
      <c r="C66" s="185" t="s">
        <v>174</v>
      </c>
      <c r="D66" s="42" t="s">
        <v>509</v>
      </c>
      <c r="E66" s="59"/>
      <c r="F66" s="36">
        <v>140233.8</v>
      </c>
      <c r="G66" s="9"/>
      <c r="H66" s="18"/>
    </row>
    <row r="67" spans="1:8" ht="12.75" customHeight="1">
      <c r="A67" s="65">
        <v>44026</v>
      </c>
      <c r="B67" s="68"/>
      <c r="C67" s="185" t="s">
        <v>175</v>
      </c>
      <c r="D67" s="42" t="s">
        <v>509</v>
      </c>
      <c r="E67" s="59"/>
      <c r="F67" s="36">
        <v>189151.48</v>
      </c>
      <c r="G67" s="9"/>
      <c r="H67" s="18"/>
    </row>
    <row r="68" spans="1:8" ht="12.75" customHeight="1">
      <c r="A68" s="65">
        <v>44026</v>
      </c>
      <c r="B68" s="68"/>
      <c r="C68" s="185" t="s">
        <v>203</v>
      </c>
      <c r="D68" s="42" t="s">
        <v>509</v>
      </c>
      <c r="E68" s="59"/>
      <c r="F68" s="36">
        <v>1217761.32</v>
      </c>
      <c r="G68" s="9"/>
      <c r="H68" s="18"/>
    </row>
    <row r="69" spans="1:8" ht="12.75" customHeight="1">
      <c r="A69" s="65">
        <v>44026</v>
      </c>
      <c r="B69" s="68"/>
      <c r="C69" s="185" t="s">
        <v>176</v>
      </c>
      <c r="D69" s="42" t="s">
        <v>509</v>
      </c>
      <c r="E69" s="59"/>
      <c r="F69" s="36">
        <v>13886.36</v>
      </c>
      <c r="G69" s="9"/>
      <c r="H69" s="18"/>
    </row>
    <row r="70" spans="1:8" ht="12.75" customHeight="1">
      <c r="A70" s="65">
        <v>44026</v>
      </c>
      <c r="B70" s="68"/>
      <c r="C70" s="185" t="s">
        <v>177</v>
      </c>
      <c r="D70" s="42" t="s">
        <v>509</v>
      </c>
      <c r="E70" s="59"/>
      <c r="F70" s="36">
        <v>28704.26</v>
      </c>
      <c r="G70" s="9"/>
      <c r="H70" s="18"/>
    </row>
    <row r="71" spans="1:8" ht="12.75" customHeight="1">
      <c r="A71" s="65">
        <v>44026</v>
      </c>
      <c r="B71" s="68"/>
      <c r="C71" s="185" t="s">
        <v>178</v>
      </c>
      <c r="D71" s="42" t="s">
        <v>509</v>
      </c>
      <c r="E71" s="59"/>
      <c r="F71" s="36">
        <v>23805</v>
      </c>
      <c r="G71" s="9"/>
      <c r="H71" s="18"/>
    </row>
    <row r="72" spans="1:8" ht="12.75" customHeight="1">
      <c r="A72" s="65">
        <v>44026</v>
      </c>
      <c r="B72" s="68"/>
      <c r="C72" s="185" t="s">
        <v>179</v>
      </c>
      <c r="D72" s="42" t="s">
        <v>509</v>
      </c>
      <c r="E72" s="59"/>
      <c r="F72" s="36">
        <v>11726.66</v>
      </c>
      <c r="G72" s="9"/>
      <c r="H72" s="18"/>
    </row>
    <row r="73" spans="1:8" ht="12.75" customHeight="1">
      <c r="A73" s="65">
        <v>44026</v>
      </c>
      <c r="B73" s="68"/>
      <c r="C73" s="185" t="s">
        <v>180</v>
      </c>
      <c r="D73" s="42" t="s">
        <v>509</v>
      </c>
      <c r="E73" s="59"/>
      <c r="F73" s="36">
        <v>93684.74</v>
      </c>
      <c r="G73" s="9"/>
      <c r="H73" s="18"/>
    </row>
    <row r="74" spans="1:8" ht="12.75" customHeight="1">
      <c r="A74" s="65">
        <v>44026</v>
      </c>
      <c r="B74" s="68"/>
      <c r="C74" s="185" t="s">
        <v>181</v>
      </c>
      <c r="D74" s="42" t="s">
        <v>509</v>
      </c>
      <c r="E74" s="59"/>
      <c r="F74" s="36">
        <v>67477.58</v>
      </c>
      <c r="G74" s="9"/>
      <c r="H74" s="18"/>
    </row>
    <row r="75" spans="1:8" ht="12.75" customHeight="1">
      <c r="A75" s="65">
        <v>44026</v>
      </c>
      <c r="B75" s="68"/>
      <c r="C75" s="185" t="s">
        <v>182</v>
      </c>
      <c r="D75" s="42" t="s">
        <v>509</v>
      </c>
      <c r="E75" s="59"/>
      <c r="F75" s="36">
        <v>70815.6</v>
      </c>
      <c r="G75" s="9"/>
      <c r="H75" s="18"/>
    </row>
    <row r="76" spans="1:8" ht="12.75" customHeight="1">
      <c r="A76" s="65">
        <v>44026</v>
      </c>
      <c r="B76" s="68"/>
      <c r="C76" s="185" t="s">
        <v>183</v>
      </c>
      <c r="D76" s="42" t="s">
        <v>509</v>
      </c>
      <c r="E76" s="59"/>
      <c r="F76" s="36">
        <v>16440.17</v>
      </c>
      <c r="G76" s="9"/>
      <c r="H76" s="18"/>
    </row>
    <row r="77" spans="1:8" ht="12.75" customHeight="1">
      <c r="A77" s="65">
        <v>44026</v>
      </c>
      <c r="B77" s="68"/>
      <c r="C77" s="185" t="s">
        <v>184</v>
      </c>
      <c r="D77" s="42" t="s">
        <v>509</v>
      </c>
      <c r="E77" s="59"/>
      <c r="F77" s="36">
        <v>125083.66</v>
      </c>
      <c r="G77" s="9"/>
      <c r="H77" s="18"/>
    </row>
    <row r="78" spans="1:8" ht="12.75" customHeight="1">
      <c r="A78" s="65">
        <v>44026</v>
      </c>
      <c r="B78" s="68"/>
      <c r="C78" s="185" t="s">
        <v>185</v>
      </c>
      <c r="D78" s="42" t="s">
        <v>509</v>
      </c>
      <c r="E78" s="59"/>
      <c r="F78" s="36">
        <v>39076.55</v>
      </c>
      <c r="G78" s="9"/>
      <c r="H78" s="18"/>
    </row>
    <row r="79" spans="1:8" ht="12.75" customHeight="1">
      <c r="A79" s="65">
        <v>44026</v>
      </c>
      <c r="B79" s="68"/>
      <c r="C79" s="185" t="s">
        <v>186</v>
      </c>
      <c r="D79" s="42" t="s">
        <v>509</v>
      </c>
      <c r="E79" s="59"/>
      <c r="F79" s="36">
        <v>2322046.92</v>
      </c>
      <c r="G79" s="9"/>
      <c r="H79" s="18"/>
    </row>
    <row r="80" spans="1:8" ht="12.75" customHeight="1">
      <c r="A80" s="65">
        <v>44026</v>
      </c>
      <c r="B80" s="68"/>
      <c r="C80" s="185" t="s">
        <v>187</v>
      </c>
      <c r="D80" s="42" t="s">
        <v>509</v>
      </c>
      <c r="E80" s="59"/>
      <c r="F80" s="36">
        <v>7602781.6</v>
      </c>
      <c r="G80" s="9"/>
      <c r="H80" s="18"/>
    </row>
    <row r="81" spans="1:8" ht="12.75" customHeight="1">
      <c r="A81" s="65">
        <v>44026</v>
      </c>
      <c r="B81" s="68"/>
      <c r="C81" s="185" t="s">
        <v>188</v>
      </c>
      <c r="D81" s="42" t="s">
        <v>509</v>
      </c>
      <c r="E81" s="59"/>
      <c r="F81" s="36">
        <v>2738876.81</v>
      </c>
      <c r="G81" s="9"/>
      <c r="H81" s="18"/>
    </row>
    <row r="82" spans="1:8" ht="12.75" customHeight="1">
      <c r="A82" s="65">
        <v>44026</v>
      </c>
      <c r="B82" s="68"/>
      <c r="C82" s="185" t="s">
        <v>189</v>
      </c>
      <c r="D82" s="42" t="s">
        <v>509</v>
      </c>
      <c r="E82" s="59"/>
      <c r="F82" s="36">
        <v>2435595.79</v>
      </c>
      <c r="G82" s="9"/>
      <c r="H82" s="18"/>
    </row>
    <row r="83" spans="1:8" ht="12.75" customHeight="1">
      <c r="A83" s="65">
        <v>44026</v>
      </c>
      <c r="B83" s="68"/>
      <c r="C83" s="185" t="s">
        <v>190</v>
      </c>
      <c r="D83" s="42" t="s">
        <v>509</v>
      </c>
      <c r="E83" s="59"/>
      <c r="F83" s="36">
        <v>3838218.82</v>
      </c>
      <c r="G83" s="9"/>
      <c r="H83" s="18"/>
    </row>
    <row r="84" spans="1:8" ht="12.75" customHeight="1">
      <c r="A84" s="65">
        <v>44026</v>
      </c>
      <c r="B84" s="68"/>
      <c r="C84" s="185" t="s">
        <v>204</v>
      </c>
      <c r="D84" s="42" t="s">
        <v>509</v>
      </c>
      <c r="E84" s="59"/>
      <c r="F84" s="36">
        <v>11287846.02</v>
      </c>
      <c r="G84" s="9"/>
      <c r="H84" s="18"/>
    </row>
    <row r="85" spans="1:8" ht="12.75" customHeight="1">
      <c r="A85" s="65">
        <v>44026</v>
      </c>
      <c r="B85" s="68"/>
      <c r="C85" s="185" t="s">
        <v>191</v>
      </c>
      <c r="D85" s="42" t="s">
        <v>509</v>
      </c>
      <c r="E85" s="59"/>
      <c r="F85" s="36">
        <v>1517741.59</v>
      </c>
      <c r="G85" s="9"/>
      <c r="H85" s="18"/>
    </row>
    <row r="86" spans="1:8" ht="12.75" customHeight="1">
      <c r="A86" s="65">
        <v>44026</v>
      </c>
      <c r="B86" s="68"/>
      <c r="C86" s="185" t="s">
        <v>192</v>
      </c>
      <c r="D86" s="42" t="s">
        <v>509</v>
      </c>
      <c r="E86" s="59"/>
      <c r="F86" s="36">
        <v>173097.28</v>
      </c>
      <c r="G86" s="9"/>
      <c r="H86" s="18"/>
    </row>
    <row r="87" spans="1:8" ht="12.75" customHeight="1">
      <c r="A87" s="65">
        <v>44026</v>
      </c>
      <c r="B87" s="68"/>
      <c r="C87" s="185" t="s">
        <v>193</v>
      </c>
      <c r="D87" s="42" t="s">
        <v>509</v>
      </c>
      <c r="E87" s="59"/>
      <c r="F87" s="36">
        <v>124758.02</v>
      </c>
      <c r="G87" s="9"/>
      <c r="H87" s="18"/>
    </row>
    <row r="88" spans="1:8" ht="12.75" customHeight="1">
      <c r="A88" s="65">
        <v>44026</v>
      </c>
      <c r="B88" s="68"/>
      <c r="C88" s="185" t="s">
        <v>194</v>
      </c>
      <c r="D88" s="42" t="s">
        <v>509</v>
      </c>
      <c r="E88" s="59"/>
      <c r="F88" s="36">
        <v>70110.78</v>
      </c>
      <c r="G88" s="9"/>
      <c r="H88" s="18"/>
    </row>
    <row r="89" spans="1:8" ht="12.75" customHeight="1">
      <c r="A89" s="65">
        <v>44026</v>
      </c>
      <c r="B89" s="68"/>
      <c r="C89" s="185" t="s">
        <v>195</v>
      </c>
      <c r="D89" s="42" t="s">
        <v>509</v>
      </c>
      <c r="E89" s="59"/>
      <c r="F89" s="36">
        <v>315909.47</v>
      </c>
      <c r="G89" s="9"/>
      <c r="H89" s="18"/>
    </row>
    <row r="90" spans="1:8" ht="12.75" customHeight="1">
      <c r="A90" s="65">
        <v>44026</v>
      </c>
      <c r="B90" s="68"/>
      <c r="C90" s="185" t="s">
        <v>196</v>
      </c>
      <c r="D90" s="42" t="s">
        <v>509</v>
      </c>
      <c r="E90" s="59"/>
      <c r="F90" s="36">
        <v>80383.82</v>
      </c>
      <c r="G90" s="9"/>
      <c r="H90" s="18"/>
    </row>
    <row r="91" spans="1:8" ht="12.75" customHeight="1">
      <c r="A91" s="65">
        <v>44026</v>
      </c>
      <c r="B91" s="68"/>
      <c r="C91" s="185" t="s">
        <v>205</v>
      </c>
      <c r="D91" s="42" t="s">
        <v>509</v>
      </c>
      <c r="E91" s="59"/>
      <c r="F91" s="36">
        <v>9286.6</v>
      </c>
      <c r="G91" s="9"/>
      <c r="H91" s="18"/>
    </row>
    <row r="92" spans="1:8" ht="12.75" customHeight="1">
      <c r="A92" s="65">
        <v>44026</v>
      </c>
      <c r="B92" s="68"/>
      <c r="C92" s="185" t="s">
        <v>197</v>
      </c>
      <c r="D92" s="42" t="s">
        <v>509</v>
      </c>
      <c r="E92" s="59"/>
      <c r="F92" s="36">
        <v>332509.2</v>
      </c>
      <c r="G92" s="9"/>
      <c r="H92" s="18"/>
    </row>
    <row r="93" spans="1:8" ht="12.75" customHeight="1">
      <c r="A93" s="65">
        <v>44026</v>
      </c>
      <c r="B93" s="33"/>
      <c r="C93" s="185" t="s">
        <v>198</v>
      </c>
      <c r="D93" s="42" t="s">
        <v>509</v>
      </c>
      <c r="E93" s="7"/>
      <c r="F93" s="36">
        <v>101591.49</v>
      </c>
      <c r="G93" s="9"/>
      <c r="H93" s="18"/>
    </row>
    <row r="94" spans="1:8" ht="12.75" customHeight="1">
      <c r="A94" s="65">
        <v>44026</v>
      </c>
      <c r="B94" s="33"/>
      <c r="C94" s="185" t="s">
        <v>199</v>
      </c>
      <c r="D94" s="42" t="s">
        <v>509</v>
      </c>
      <c r="E94" s="7"/>
      <c r="F94" s="36">
        <v>89979.36</v>
      </c>
      <c r="G94" s="9"/>
      <c r="H94" s="18"/>
    </row>
    <row r="95" spans="1:8" ht="12.75" customHeight="1">
      <c r="A95" s="65">
        <v>44026</v>
      </c>
      <c r="B95" s="33"/>
      <c r="C95" s="185" t="s">
        <v>200</v>
      </c>
      <c r="D95" s="42" t="s">
        <v>509</v>
      </c>
      <c r="E95" s="7"/>
      <c r="F95" s="36">
        <v>882982.61</v>
      </c>
      <c r="G95" s="9"/>
      <c r="H95" s="18"/>
    </row>
    <row r="96" spans="1:8" ht="12.75" customHeight="1">
      <c r="A96" s="65">
        <v>44026</v>
      </c>
      <c r="B96" s="33"/>
      <c r="C96" s="185" t="s">
        <v>201</v>
      </c>
      <c r="D96" s="42" t="s">
        <v>509</v>
      </c>
      <c r="E96" s="7"/>
      <c r="F96" s="36">
        <v>427074.89</v>
      </c>
      <c r="G96" s="9"/>
      <c r="H96" s="18"/>
    </row>
    <row r="97" spans="1:8" ht="12.75" customHeight="1">
      <c r="A97" s="65">
        <v>44026</v>
      </c>
      <c r="B97" s="33"/>
      <c r="C97" s="185" t="s">
        <v>202</v>
      </c>
      <c r="D97" s="42" t="s">
        <v>509</v>
      </c>
      <c r="E97" s="7"/>
      <c r="F97" s="36">
        <v>17589.99</v>
      </c>
      <c r="G97" s="9"/>
      <c r="H97" s="18"/>
    </row>
    <row r="98" spans="1:8" ht="12.75" customHeight="1">
      <c r="A98" s="23">
        <v>44040</v>
      </c>
      <c r="B98" s="33"/>
      <c r="C98" s="185" t="s">
        <v>171</v>
      </c>
      <c r="D98" s="42" t="s">
        <v>736</v>
      </c>
      <c r="E98" s="7"/>
      <c r="F98" s="36">
        <v>204503.21</v>
      </c>
      <c r="G98" s="9"/>
      <c r="H98" s="18"/>
    </row>
    <row r="99" spans="1:8" ht="12.75" customHeight="1">
      <c r="A99" s="23">
        <v>44040</v>
      </c>
      <c r="B99" s="33"/>
      <c r="C99" s="185" t="s">
        <v>172</v>
      </c>
      <c r="D99" s="42" t="s">
        <v>736</v>
      </c>
      <c r="E99" s="7"/>
      <c r="F99" s="36">
        <v>678945.14</v>
      </c>
      <c r="G99" s="9"/>
      <c r="H99" s="18"/>
    </row>
    <row r="100" spans="1:8" ht="12.75" customHeight="1">
      <c r="A100" s="23">
        <v>44040</v>
      </c>
      <c r="B100" s="33"/>
      <c r="C100" s="185" t="s">
        <v>173</v>
      </c>
      <c r="D100" s="42" t="s">
        <v>736</v>
      </c>
      <c r="E100" s="7"/>
      <c r="F100" s="36">
        <v>162796.51</v>
      </c>
      <c r="G100" s="9"/>
      <c r="H100" s="18"/>
    </row>
    <row r="101" spans="1:8" ht="12.75" customHeight="1">
      <c r="A101" s="23">
        <v>44040</v>
      </c>
      <c r="B101" s="33"/>
      <c r="C101" s="185" t="s">
        <v>174</v>
      </c>
      <c r="D101" s="42" t="s">
        <v>736</v>
      </c>
      <c r="E101" s="7"/>
      <c r="F101" s="36">
        <v>138127.61</v>
      </c>
      <c r="G101" s="9"/>
      <c r="H101" s="18"/>
    </row>
    <row r="102" spans="1:8" ht="12.75" customHeight="1">
      <c r="A102" s="23">
        <v>44040</v>
      </c>
      <c r="B102" s="33"/>
      <c r="C102" s="185" t="s">
        <v>175</v>
      </c>
      <c r="D102" s="42" t="s">
        <v>736</v>
      </c>
      <c r="E102" s="7"/>
      <c r="F102" s="36">
        <v>260958.53</v>
      </c>
      <c r="G102" s="9"/>
      <c r="H102" s="18"/>
    </row>
    <row r="103" spans="1:8" ht="12.75" customHeight="1">
      <c r="A103" s="23">
        <v>44040</v>
      </c>
      <c r="B103" s="33"/>
      <c r="C103" s="185" t="s">
        <v>203</v>
      </c>
      <c r="D103" s="42" t="s">
        <v>736</v>
      </c>
      <c r="E103" s="7"/>
      <c r="F103" s="36">
        <v>1992575.33</v>
      </c>
      <c r="G103" s="9"/>
      <c r="H103" s="18"/>
    </row>
    <row r="104" spans="1:8" ht="12.75" customHeight="1">
      <c r="A104" s="23">
        <v>44040</v>
      </c>
      <c r="B104" s="33"/>
      <c r="C104" s="185" t="s">
        <v>176</v>
      </c>
      <c r="D104" s="42" t="s">
        <v>736</v>
      </c>
      <c r="E104" s="7"/>
      <c r="F104" s="36">
        <v>13886.36</v>
      </c>
      <c r="G104" s="9"/>
      <c r="H104" s="18"/>
    </row>
    <row r="105" spans="1:8" ht="12.75" customHeight="1">
      <c r="A105" s="23">
        <v>44040</v>
      </c>
      <c r="B105" s="33"/>
      <c r="C105" s="185" t="s">
        <v>184</v>
      </c>
      <c r="D105" s="42" t="s">
        <v>736</v>
      </c>
      <c r="E105" s="7"/>
      <c r="F105" s="36">
        <v>11783</v>
      </c>
      <c r="G105" s="9"/>
      <c r="H105" s="18"/>
    </row>
    <row r="106" spans="1:8" ht="12.75" customHeight="1">
      <c r="A106" s="23">
        <v>44040</v>
      </c>
      <c r="B106" s="33"/>
      <c r="C106" s="185" t="s">
        <v>186</v>
      </c>
      <c r="D106" s="42" t="s">
        <v>736</v>
      </c>
      <c r="E106" s="7"/>
      <c r="F106" s="36">
        <v>2293494.67</v>
      </c>
      <c r="G106" s="9"/>
      <c r="H106" s="18"/>
    </row>
    <row r="107" spans="1:8" ht="12.75" customHeight="1">
      <c r="A107" s="23">
        <v>44040</v>
      </c>
      <c r="B107" s="33"/>
      <c r="C107" s="185" t="s">
        <v>187</v>
      </c>
      <c r="D107" s="42" t="s">
        <v>736</v>
      </c>
      <c r="E107" s="7"/>
      <c r="F107" s="36">
        <v>7588592.82</v>
      </c>
      <c r="G107" s="9"/>
      <c r="H107" s="18"/>
    </row>
    <row r="108" spans="1:8" ht="12.75" customHeight="1">
      <c r="A108" s="23">
        <v>44040</v>
      </c>
      <c r="B108" s="33"/>
      <c r="C108" s="185" t="s">
        <v>188</v>
      </c>
      <c r="D108" s="42" t="s">
        <v>736</v>
      </c>
      <c r="E108" s="7"/>
      <c r="F108" s="36">
        <v>2696209.04</v>
      </c>
      <c r="G108" s="9"/>
      <c r="H108" s="18"/>
    </row>
    <row r="109" spans="1:8" ht="12.75" customHeight="1">
      <c r="A109" s="23">
        <v>44040</v>
      </c>
      <c r="B109" s="33"/>
      <c r="C109" s="42" t="s">
        <v>189</v>
      </c>
      <c r="D109" s="42" t="s">
        <v>736</v>
      </c>
      <c r="E109" s="7"/>
      <c r="F109" s="36">
        <v>2407260.22</v>
      </c>
      <c r="G109" s="9"/>
      <c r="H109" s="18"/>
    </row>
    <row r="110" spans="1:8" ht="12.75" customHeight="1">
      <c r="A110" s="23">
        <v>44040</v>
      </c>
      <c r="B110" s="33"/>
      <c r="C110" s="42" t="s">
        <v>190</v>
      </c>
      <c r="D110" s="42" t="s">
        <v>736</v>
      </c>
      <c r="E110" s="7"/>
      <c r="F110" s="36">
        <v>3847038.18</v>
      </c>
      <c r="G110" s="9"/>
      <c r="H110" s="18"/>
    </row>
    <row r="111" spans="1:8" ht="12.75" customHeight="1">
      <c r="A111" s="23">
        <v>44040</v>
      </c>
      <c r="B111" s="33"/>
      <c r="C111" s="42" t="s">
        <v>204</v>
      </c>
      <c r="D111" s="42" t="s">
        <v>736</v>
      </c>
      <c r="E111" s="7"/>
      <c r="F111" s="36">
        <v>11255281.41</v>
      </c>
      <c r="G111" s="9"/>
      <c r="H111" s="18"/>
    </row>
    <row r="112" spans="1:8" ht="12.75" customHeight="1">
      <c r="A112" s="23">
        <v>44040</v>
      </c>
      <c r="B112" s="33"/>
      <c r="C112" s="42" t="s">
        <v>191</v>
      </c>
      <c r="D112" s="42" t="s">
        <v>736</v>
      </c>
      <c r="E112" s="7"/>
      <c r="F112" s="36">
        <v>1510616.04</v>
      </c>
      <c r="G112" s="9"/>
      <c r="H112" s="18"/>
    </row>
    <row r="113" spans="1:8" ht="12.75" customHeight="1">
      <c r="A113" s="23"/>
      <c r="B113" s="33"/>
      <c r="C113" s="42"/>
      <c r="D113" s="7"/>
      <c r="E113" s="7"/>
      <c r="F113" s="36"/>
      <c r="G113" s="9"/>
      <c r="H113" s="18"/>
    </row>
    <row r="114" spans="1:8" ht="12.75" customHeight="1">
      <c r="A114" s="23"/>
      <c r="B114" s="33"/>
      <c r="C114" s="42"/>
      <c r="D114" s="7"/>
      <c r="E114" s="7"/>
      <c r="F114" s="36"/>
      <c r="G114" s="9"/>
      <c r="H114" s="18"/>
    </row>
  </sheetData>
  <sheetProtection/>
  <mergeCells count="9">
    <mergeCell ref="A1:A4"/>
    <mergeCell ref="B1:B4"/>
    <mergeCell ref="C1:C4"/>
    <mergeCell ref="D1:D4"/>
    <mergeCell ref="E1:E4"/>
    <mergeCell ref="F2:H2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H15"/>
  <sheetViews>
    <sheetView tabSelected="1" zoomScalePageLayoutView="0" workbookViewId="0" topLeftCell="A1">
      <selection activeCell="O38" sqref="O38"/>
    </sheetView>
  </sheetViews>
  <sheetFormatPr defaultColWidth="11.421875" defaultRowHeight="12.75"/>
  <cols>
    <col min="1" max="1" width="10.57421875" style="74" customWidth="1"/>
    <col min="2" max="2" width="4.7109375" style="0" customWidth="1"/>
    <col min="3" max="3" width="59.140625" style="0" customWidth="1"/>
    <col min="4" max="4" width="7.28125" style="0" customWidth="1"/>
    <col min="5" max="5" width="9.140625" style="0" customWidth="1"/>
    <col min="6" max="7" width="13.421875" style="0" customWidth="1"/>
    <col min="8" max="8" width="13.7109375" style="0" bestFit="1" customWidth="1"/>
  </cols>
  <sheetData>
    <row r="1" spans="1:8" ht="13.5" thickBot="1">
      <c r="A1" s="144" t="s">
        <v>0</v>
      </c>
      <c r="B1" s="147" t="s">
        <v>1</v>
      </c>
      <c r="C1" s="162" t="s">
        <v>702</v>
      </c>
      <c r="D1" s="106" t="s">
        <v>63</v>
      </c>
      <c r="E1" s="153" t="s">
        <v>2</v>
      </c>
      <c r="F1" s="84">
        <v>1</v>
      </c>
      <c r="G1" s="84">
        <v>2</v>
      </c>
      <c r="H1" s="89">
        <v>3</v>
      </c>
    </row>
    <row r="2" spans="1:8" ht="13.5" thickBot="1">
      <c r="A2" s="145"/>
      <c r="B2" s="148"/>
      <c r="C2" s="163"/>
      <c r="D2" s="107"/>
      <c r="E2" s="154"/>
      <c r="F2" s="156" t="s">
        <v>15</v>
      </c>
      <c r="G2" s="157"/>
      <c r="H2" s="158"/>
    </row>
    <row r="3" spans="1:8" ht="12.75">
      <c r="A3" s="145"/>
      <c r="B3" s="148"/>
      <c r="C3" s="163"/>
      <c r="D3" s="107"/>
      <c r="E3" s="154"/>
      <c r="F3" s="153" t="s">
        <v>3</v>
      </c>
      <c r="G3" s="153" t="s">
        <v>4</v>
      </c>
      <c r="H3" s="153" t="s">
        <v>5</v>
      </c>
    </row>
    <row r="4" spans="1:8" ht="13.5" thickBot="1">
      <c r="A4" s="146"/>
      <c r="B4" s="149"/>
      <c r="C4" s="164"/>
      <c r="D4" s="108"/>
      <c r="E4" s="155"/>
      <c r="F4" s="155"/>
      <c r="G4" s="155"/>
      <c r="H4" s="155"/>
    </row>
    <row r="5" spans="1:8" ht="12.75">
      <c r="A5" s="73" t="s">
        <v>366</v>
      </c>
      <c r="B5" s="44"/>
      <c r="C5" s="44" t="s">
        <v>367</v>
      </c>
      <c r="D5" s="44"/>
      <c r="E5" s="50"/>
      <c r="F5" s="57"/>
      <c r="G5" s="51"/>
      <c r="H5" s="52"/>
    </row>
    <row r="6" spans="1:8" ht="12.75">
      <c r="A6" s="65">
        <v>44013</v>
      </c>
      <c r="B6" s="19"/>
      <c r="C6" s="19" t="s">
        <v>7</v>
      </c>
      <c r="D6" s="7"/>
      <c r="E6" s="6"/>
      <c r="F6" s="10">
        <v>5252.41</v>
      </c>
      <c r="G6" s="9"/>
      <c r="H6" s="16"/>
    </row>
    <row r="7" spans="1:8" ht="12.75">
      <c r="A7" s="65">
        <v>44026</v>
      </c>
      <c r="B7" s="7"/>
      <c r="C7" s="7" t="s">
        <v>724</v>
      </c>
      <c r="D7" s="7" t="s">
        <v>509</v>
      </c>
      <c r="E7" s="6"/>
      <c r="F7" s="10"/>
      <c r="G7" s="9">
        <v>237620.42</v>
      </c>
      <c r="H7" s="16"/>
    </row>
    <row r="8" spans="1:8" ht="12.75">
      <c r="A8" s="65">
        <v>44040</v>
      </c>
      <c r="B8" s="7"/>
      <c r="C8" s="7" t="s">
        <v>724</v>
      </c>
      <c r="D8" s="7" t="s">
        <v>736</v>
      </c>
      <c r="E8" s="6"/>
      <c r="F8" s="10"/>
      <c r="G8" s="9">
        <v>257781.93</v>
      </c>
      <c r="H8" s="16"/>
    </row>
    <row r="9" spans="1:8" ht="12.75">
      <c r="A9" s="65">
        <v>44034</v>
      </c>
      <c r="B9" s="7"/>
      <c r="C9" s="7" t="s">
        <v>290</v>
      </c>
      <c r="D9" s="7" t="s">
        <v>509</v>
      </c>
      <c r="E9" s="6"/>
      <c r="F9" s="10"/>
      <c r="G9" s="9">
        <v>40262.19</v>
      </c>
      <c r="H9" s="16"/>
    </row>
    <row r="10" spans="1:8" ht="12.75">
      <c r="A10" s="65"/>
      <c r="B10" s="7"/>
      <c r="C10" s="7"/>
      <c r="D10" s="7"/>
      <c r="E10" s="6"/>
      <c r="F10" s="10"/>
      <c r="G10" s="9"/>
      <c r="H10" s="16"/>
    </row>
    <row r="11" spans="1:8" ht="12.75">
      <c r="A11" s="65"/>
      <c r="B11" s="7"/>
      <c r="C11" s="7"/>
      <c r="D11" s="7"/>
      <c r="E11" s="6"/>
      <c r="F11" s="10"/>
      <c r="G11" s="9"/>
      <c r="H11" s="16"/>
    </row>
    <row r="12" spans="1:8" ht="12.75">
      <c r="A12" s="70"/>
      <c r="B12" s="7"/>
      <c r="C12" s="7"/>
      <c r="D12" s="7"/>
      <c r="E12" s="6"/>
      <c r="F12" s="10"/>
      <c r="G12" s="9"/>
      <c r="H12" s="16"/>
    </row>
    <row r="13" spans="1:8" ht="12.75">
      <c r="A13" s="70"/>
      <c r="B13" s="7"/>
      <c r="C13" s="7"/>
      <c r="D13" s="7"/>
      <c r="E13" s="6"/>
      <c r="F13" s="10"/>
      <c r="G13" s="9"/>
      <c r="H13" s="16"/>
    </row>
    <row r="14" spans="1:8" ht="12.75">
      <c r="A14" s="70"/>
      <c r="B14" s="7"/>
      <c r="C14" s="19" t="s">
        <v>6</v>
      </c>
      <c r="D14" s="19"/>
      <c r="E14" s="6"/>
      <c r="F14" s="20">
        <f>SUM(F6:F13)</f>
        <v>5252.41</v>
      </c>
      <c r="G14" s="20">
        <f>SUM(G6:G13)</f>
        <v>535664.54</v>
      </c>
      <c r="H14" s="15">
        <f>H5+F14-G14</f>
        <v>-530412.13</v>
      </c>
    </row>
    <row r="15" spans="1:8" ht="12.75">
      <c r="A15" s="70"/>
      <c r="B15" s="7"/>
      <c r="C15" s="19" t="s">
        <v>9</v>
      </c>
      <c r="D15" s="19"/>
      <c r="E15" s="6"/>
      <c r="F15" s="9"/>
      <c r="G15" s="9"/>
      <c r="H15" s="15"/>
    </row>
  </sheetData>
  <sheetProtection/>
  <mergeCells count="9">
    <mergeCell ref="A1:A4"/>
    <mergeCell ref="B1:B4"/>
    <mergeCell ref="C1:C4"/>
    <mergeCell ref="D1:D4"/>
    <mergeCell ref="E1:E4"/>
    <mergeCell ref="F2:H2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I19" sqref="I19"/>
    </sheetView>
  </sheetViews>
  <sheetFormatPr defaultColWidth="11.421875" defaultRowHeight="12.75"/>
  <cols>
    <col min="1" max="1" width="10.8515625" style="74" customWidth="1"/>
    <col min="2" max="2" width="4.7109375" style="0" customWidth="1"/>
    <col min="3" max="3" width="59.140625" style="0" customWidth="1"/>
    <col min="4" max="4" width="7.140625" style="0" customWidth="1"/>
    <col min="5" max="5" width="8.7109375" style="0" customWidth="1"/>
    <col min="6" max="7" width="13.421875" style="0" customWidth="1"/>
    <col min="8" max="8" width="14.28125" style="0" bestFit="1" customWidth="1"/>
  </cols>
  <sheetData>
    <row r="1" spans="1:8" ht="13.5" thickBot="1">
      <c r="A1" s="169" t="s">
        <v>0</v>
      </c>
      <c r="B1" s="169" t="s">
        <v>1</v>
      </c>
      <c r="C1" s="162" t="s">
        <v>549</v>
      </c>
      <c r="D1" s="106" t="s">
        <v>63</v>
      </c>
      <c r="E1" s="153" t="s">
        <v>2</v>
      </c>
      <c r="F1" s="84">
        <v>1</v>
      </c>
      <c r="G1" s="84">
        <v>2</v>
      </c>
      <c r="H1" s="84">
        <v>3</v>
      </c>
    </row>
    <row r="2" spans="1:8" ht="13.5" thickBot="1">
      <c r="A2" s="136"/>
      <c r="B2" s="170"/>
      <c r="C2" s="163"/>
      <c r="D2" s="107"/>
      <c r="E2" s="154"/>
      <c r="F2" s="172" t="s">
        <v>11</v>
      </c>
      <c r="G2" s="173"/>
      <c r="H2" s="174"/>
    </row>
    <row r="3" spans="1:8" ht="12.75">
      <c r="A3" s="136"/>
      <c r="B3" s="170"/>
      <c r="C3" s="163"/>
      <c r="D3" s="107"/>
      <c r="E3" s="154"/>
      <c r="F3" s="175" t="s">
        <v>3</v>
      </c>
      <c r="G3" s="153" t="s">
        <v>4</v>
      </c>
      <c r="H3" s="153" t="s">
        <v>5</v>
      </c>
    </row>
    <row r="4" spans="1:8" ht="13.5" thickBot="1">
      <c r="A4" s="137"/>
      <c r="B4" s="171"/>
      <c r="C4" s="164"/>
      <c r="D4" s="108"/>
      <c r="E4" s="155"/>
      <c r="F4" s="176"/>
      <c r="G4" s="155"/>
      <c r="H4" s="155"/>
    </row>
    <row r="5" spans="1:8" ht="12.75">
      <c r="A5" s="75" t="s">
        <v>366</v>
      </c>
      <c r="B5" s="6"/>
      <c r="C5" s="44" t="s">
        <v>348</v>
      </c>
      <c r="D5" s="44"/>
      <c r="E5" s="50"/>
      <c r="F5" s="51"/>
      <c r="G5" s="51"/>
      <c r="H5" s="52"/>
    </row>
    <row r="6" spans="1:8" ht="12.75">
      <c r="A6" s="65">
        <v>44013</v>
      </c>
      <c r="B6" s="6"/>
      <c r="C6" s="19" t="s">
        <v>7</v>
      </c>
      <c r="D6" s="66"/>
      <c r="E6" s="50"/>
      <c r="F6" s="51">
        <v>1561.71</v>
      </c>
      <c r="G6" s="51"/>
      <c r="H6" s="52"/>
    </row>
    <row r="7" spans="1:8" ht="12.75">
      <c r="A7" s="65">
        <v>44029</v>
      </c>
      <c r="B7" s="6"/>
      <c r="C7" s="7" t="s">
        <v>721</v>
      </c>
      <c r="D7" s="69"/>
      <c r="E7" s="50"/>
      <c r="F7" s="51"/>
      <c r="G7" s="51">
        <v>80900.54</v>
      </c>
      <c r="H7" s="52"/>
    </row>
    <row r="8" spans="1:8" ht="12.75">
      <c r="A8" s="65">
        <v>44034</v>
      </c>
      <c r="B8" s="6"/>
      <c r="C8" s="7" t="s">
        <v>349</v>
      </c>
      <c r="D8" s="69" t="s">
        <v>509</v>
      </c>
      <c r="E8" s="6"/>
      <c r="F8" s="10">
        <v>40262.19</v>
      </c>
      <c r="G8" s="9"/>
      <c r="H8" s="16"/>
    </row>
    <row r="9" spans="1:8" ht="12.75">
      <c r="A9" s="65"/>
      <c r="B9" s="6"/>
      <c r="C9" s="7"/>
      <c r="D9" s="69"/>
      <c r="E9" s="6"/>
      <c r="F9" s="10"/>
      <c r="G9" s="9"/>
      <c r="H9" s="16"/>
    </row>
    <row r="10" spans="1:8" ht="12.75">
      <c r="A10" s="65"/>
      <c r="B10" s="6"/>
      <c r="C10" s="7"/>
      <c r="D10" s="59"/>
      <c r="E10" s="6"/>
      <c r="F10" s="10"/>
      <c r="G10" s="9"/>
      <c r="H10" s="16"/>
    </row>
    <row r="11" spans="1:8" ht="12.75">
      <c r="A11" s="70"/>
      <c r="B11" s="6"/>
      <c r="C11" s="7"/>
      <c r="D11" s="59"/>
      <c r="E11" s="6"/>
      <c r="F11" s="10"/>
      <c r="G11" s="9"/>
      <c r="H11" s="16"/>
    </row>
    <row r="12" spans="1:8" ht="12.75">
      <c r="A12" s="70"/>
      <c r="B12" s="6"/>
      <c r="C12" s="19" t="s">
        <v>8</v>
      </c>
      <c r="D12" s="60"/>
      <c r="E12" s="6"/>
      <c r="F12" s="17">
        <f>SUM(F6:F11)</f>
        <v>41823.9</v>
      </c>
      <c r="G12" s="17">
        <f>SUM(G7:G11)</f>
        <v>80900.54</v>
      </c>
      <c r="H12" s="15" t="e">
        <f>H3+F12-G12</f>
        <v>#VALUE!</v>
      </c>
    </row>
  </sheetData>
  <sheetProtection/>
  <mergeCells count="9">
    <mergeCell ref="A1:A4"/>
    <mergeCell ref="B1:B4"/>
    <mergeCell ref="C1:C4"/>
    <mergeCell ref="D1:D4"/>
    <mergeCell ref="E1:E4"/>
    <mergeCell ref="F2:H2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 Rubio Garcia</dc:creator>
  <cp:keywords/>
  <dc:description/>
  <cp:lastModifiedBy>Alderson Eduardo AEOC. Ortiz Castañeda</cp:lastModifiedBy>
  <cp:lastPrinted>2020-07-17T18:00:58Z</cp:lastPrinted>
  <dcterms:created xsi:type="dcterms:W3CDTF">2012-10-16T21:48:33Z</dcterms:created>
  <dcterms:modified xsi:type="dcterms:W3CDTF">2020-08-27T18:34:36Z</dcterms:modified>
  <cp:category/>
  <cp:version/>
  <cp:contentType/>
  <cp:contentStatus/>
</cp:coreProperties>
</file>