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40" windowWidth="15480" windowHeight="6255" tabRatio="950" activeTab="1"/>
  </bookViews>
  <sheets>
    <sheet name="LIBRO 3579 FEDERAL" sheetId="1" r:id="rId1"/>
    <sheet name="LIBRO 4556 NP FEDERAL" sheetId="2" r:id="rId2"/>
    <sheet name="LIBRO 7901 AFASPE" sheetId="3" r:id="rId3"/>
    <sheet name="LIBRO 3986 INSABI" sheetId="4" r:id="rId4"/>
    <sheet name="LIBRO 3501 NP AFASPE" sheetId="5" r:id="rId5"/>
    <sheet name="LIBRO 4696 NP INSABI" sheetId="6" r:id="rId6"/>
    <sheet name="CTA-3972- NOM INSABI  " sheetId="7" r:id="rId7"/>
    <sheet name="LIBRO 3269 FAM-CARAVANAS" sheetId="8" r:id="rId8"/>
    <sheet name="LIBRO 4777 NP FAM" sheetId="9" r:id="rId9"/>
    <sheet name="LIBRO 7070 PROG. U013 " sheetId="10" r:id="rId10"/>
    <sheet name="CTA-4898  ASE" sheetId="11" r:id="rId11"/>
    <sheet name="LIBRO 3773 SXXI INTERV." sheetId="12" r:id="rId12"/>
    <sheet name="LIBRO 3862 GTOS. CATAST." sheetId="13" r:id="rId13"/>
    <sheet name="LIBRO 3684 SXXI CAPITA" sheetId="14" r:id="rId14"/>
  </sheets>
  <definedNames>
    <definedName name="_xlnm.Print_Area" localSheetId="12">'LIBRO 3862 GTOS. CATAST.'!#REF!</definedName>
    <definedName name="Excel_BuiltIn_Print_Area_1" localSheetId="6">#REF!</definedName>
    <definedName name="Excel_BuiltIn_Print_Area_1" localSheetId="12">#REF!</definedName>
    <definedName name="Excel_BuiltIn_Print_Area_1">#REF!</definedName>
    <definedName name="Excel_BuiltIn_Print_Area_1_1">"$#REF!.$#REF!$#REF!:$#REF!$#REF!"</definedName>
    <definedName name="Excel_BuiltIn_Print_Area_10" localSheetId="6">#REF!</definedName>
    <definedName name="Excel_BuiltIn_Print_Area_10" localSheetId="12">#REF!</definedName>
    <definedName name="Excel_BuiltIn_Print_Area_10">#REF!</definedName>
    <definedName name="Excel_BuiltIn_Print_Area_10_1">"$#REF!.$#REF!$#REF!:$#REF!$#REF!"</definedName>
    <definedName name="Excel_BuiltIn_Print_Area_11" localSheetId="6">#REF!</definedName>
    <definedName name="Excel_BuiltIn_Print_Area_11" localSheetId="12">#REF!</definedName>
    <definedName name="Excel_BuiltIn_Print_Area_11">#REF!</definedName>
    <definedName name="Excel_BuiltIn_Print_Area_12" localSheetId="6">#REF!</definedName>
    <definedName name="Excel_BuiltIn_Print_Area_12" localSheetId="12">#REF!</definedName>
    <definedName name="Excel_BuiltIn_Print_Area_12">#REF!</definedName>
    <definedName name="Excel_BuiltIn_Print_Area_13" localSheetId="6">#REF!</definedName>
    <definedName name="Excel_BuiltIn_Print_Area_13" localSheetId="12">#REF!</definedName>
    <definedName name="Excel_BuiltIn_Print_Area_13">#REF!</definedName>
    <definedName name="Excel_BuiltIn_Print_Area_14" localSheetId="6">#REF!</definedName>
    <definedName name="Excel_BuiltIn_Print_Area_14" localSheetId="12">#REF!</definedName>
    <definedName name="Excel_BuiltIn_Print_Area_14">#REF!</definedName>
    <definedName name="Excel_BuiltIn_Print_Area_15" localSheetId="6">#REF!</definedName>
    <definedName name="Excel_BuiltIn_Print_Area_15" localSheetId="12">#REF!</definedName>
    <definedName name="Excel_BuiltIn_Print_Area_15">#REF!</definedName>
    <definedName name="Excel_BuiltIn_Print_Area_16" localSheetId="6">#REF!</definedName>
    <definedName name="Excel_BuiltIn_Print_Area_16" localSheetId="12">#REF!</definedName>
    <definedName name="Excel_BuiltIn_Print_Area_16">#REF!</definedName>
    <definedName name="Excel_BuiltIn_Print_Area_2" localSheetId="6">#REF!</definedName>
    <definedName name="Excel_BuiltIn_Print_Area_2" localSheetId="12">#REF!</definedName>
    <definedName name="Excel_BuiltIn_Print_Area_2">#REF!</definedName>
    <definedName name="Excel_BuiltIn_Print_Area_2_1">"$#REF!.$#REF!$#REF!:$#REF!$#REF!"</definedName>
    <definedName name="Excel_BuiltIn_Print_Area_3" localSheetId="6">#REF!</definedName>
    <definedName name="Excel_BuiltIn_Print_Area_3" localSheetId="12">#REF!</definedName>
    <definedName name="Excel_BuiltIn_Print_Area_3">#REF!</definedName>
    <definedName name="Excel_BuiltIn_Print_Area_3_1">"$#REF!.$#REF!$#REF!:$#REF!$#REF!"</definedName>
    <definedName name="Excel_BuiltIn_Print_Area_4" localSheetId="6">#REF!</definedName>
    <definedName name="Excel_BuiltIn_Print_Area_4" localSheetId="12">#REF!</definedName>
    <definedName name="Excel_BuiltIn_Print_Area_4">#REF!</definedName>
    <definedName name="Excel_BuiltIn_Print_Area_4_1">"$#REF!.$#REF!$#REF!:$#REF!$#REF!"</definedName>
    <definedName name="Excel_BuiltIn_Print_Area_5" localSheetId="6">#REF!</definedName>
    <definedName name="Excel_BuiltIn_Print_Area_5" localSheetId="12">#REF!</definedName>
    <definedName name="Excel_BuiltIn_Print_Area_5">#REF!</definedName>
    <definedName name="Excel_BuiltIn_Print_Area_5_1">"$#REF!.$#REF!$#REF!:$#REF!$#REF!"</definedName>
    <definedName name="Excel_BuiltIn_Print_Area_6" localSheetId="6">#REF!</definedName>
    <definedName name="Excel_BuiltIn_Print_Area_6" localSheetId="12">#REF!</definedName>
    <definedName name="Excel_BuiltIn_Print_Area_6">#REF!</definedName>
    <definedName name="Excel_BuiltIn_Print_Area_6_1">"$#REF!.$#REF!$#REF!:$#REF!$#REF!"</definedName>
    <definedName name="Excel_BuiltIn_Print_Area_7" localSheetId="6">#REF!</definedName>
    <definedName name="Excel_BuiltIn_Print_Area_7" localSheetId="12">#REF!</definedName>
    <definedName name="Excel_BuiltIn_Print_Area_7">#REF!</definedName>
    <definedName name="Excel_BuiltIn_Print_Area_7_1">"$#REF!.$#REF!$#REF!:$#REF!$#REF!"</definedName>
    <definedName name="Excel_BuiltIn_Print_Area_8" localSheetId="6">#REF!</definedName>
    <definedName name="Excel_BuiltIn_Print_Area_8" localSheetId="12">#REF!</definedName>
    <definedName name="Excel_BuiltIn_Print_Area_8">#REF!</definedName>
    <definedName name="Excel_BuiltIn_Print_Area_8_1">"$#REF!.$#REF!$#REF!:$#REF!$#REF!"</definedName>
    <definedName name="Excel_BuiltIn_Print_Area_9" localSheetId="6">#REF!</definedName>
    <definedName name="Excel_BuiltIn_Print_Area_9" localSheetId="12">#REF!</definedName>
    <definedName name="Excel_BuiltIn_Print_Area_9">#REF!</definedName>
    <definedName name="Excel_BuiltIn_Print_Area_9_1">"$#REF!.$#REF!$#REF!:$#REF!$#REF!"</definedName>
  </definedNames>
  <calcPr fullCalcOnLoad="1"/>
</workbook>
</file>

<file path=xl/sharedStrings.xml><?xml version="1.0" encoding="utf-8"?>
<sst xmlns="http://schemas.openxmlformats.org/spreadsheetml/2006/main" count="3874" uniqueCount="1184">
  <si>
    <t>Referencia</t>
  </si>
  <si>
    <t>Fecha</t>
  </si>
  <si>
    <t>Poliza</t>
  </si>
  <si>
    <t>D</t>
  </si>
  <si>
    <t>H</t>
  </si>
  <si>
    <t>Saldo</t>
  </si>
  <si>
    <t>SUMAS</t>
  </si>
  <si>
    <t>INTERES GANADO MES ANT.</t>
  </si>
  <si>
    <t xml:space="preserve">SUMAS </t>
  </si>
  <si>
    <t>OK SALDOS CONCILIADOS CON CONTABILIDAD</t>
  </si>
  <si>
    <t>SALDO CONCILIADO CON CONTABILIDAD</t>
  </si>
  <si>
    <t>CTA. 110518794 BANCOMER COFEPRIS 2017  MES DE SEPTIEMBRE 2017</t>
  </si>
  <si>
    <t>APERTURA CUENTA NUEVA</t>
  </si>
  <si>
    <t>11120-03-093</t>
  </si>
  <si>
    <t>11120-03-090</t>
  </si>
  <si>
    <t>11120-03-083</t>
  </si>
  <si>
    <t>11120-03-084</t>
  </si>
  <si>
    <t>11120-03-091</t>
  </si>
  <si>
    <t>MAYO</t>
  </si>
  <si>
    <t>11120-03-</t>
  </si>
  <si>
    <t xml:space="preserve">INTERES GANADO MES ANT. </t>
  </si>
  <si>
    <t>11120-03-154</t>
  </si>
  <si>
    <t>QNA 8</t>
  </si>
  <si>
    <t>QNA 7</t>
  </si>
  <si>
    <t xml:space="preserve">VIENE 3986 DEDUCC.NOM. CHQS. FORMALI.-1  INSABI </t>
  </si>
  <si>
    <t>VIENE 3986 DEDUCC.NOM. CHQS. FORMALI.-2  INSABI</t>
  </si>
  <si>
    <t>VIENE 3986 DEDUCC.NOM. CHQS. FORMALI.-3  INSABI</t>
  </si>
  <si>
    <t xml:space="preserve">VIENE 3986 DEDUCC.NOM. CHQS. 522 AJUSTE DE PLANTI. </t>
  </si>
  <si>
    <t xml:space="preserve">VIENE 3986 DEDUCC.NOM. CHQS. 531 VIOLENCIA </t>
  </si>
  <si>
    <t xml:space="preserve">VIENE 3986 DEDUCC.NOM. CHQS. 532 CANCER DE MAMA  </t>
  </si>
  <si>
    <t xml:space="preserve">VIENE 3986 DEDUCC.NOM. CHQS. 533 CANCER C.U.  </t>
  </si>
  <si>
    <t xml:space="preserve">VIENE 3986 DEDUCC.NOM. CHQS. 534 DIABETES  </t>
  </si>
  <si>
    <t xml:space="preserve">VIENE 3986 DEDUCC.NOM. CHQS. 535 TUBERCULOSIS  </t>
  </si>
  <si>
    <t xml:space="preserve">VIENE 3986 DEDUCC.NOM. CHQS. 537 SALUD BUCAL </t>
  </si>
  <si>
    <t xml:space="preserve">VIENE 3986 DEDUCC.NOM. CHQS. 538 SALUD INF. Y ADOLESC.  </t>
  </si>
  <si>
    <t xml:space="preserve">VIENE 3986 DEDUCC.NOM. CHQS. 539 SALUD MATERNA Y PERINAT. </t>
  </si>
  <si>
    <t xml:space="preserve">VIENE 3986 DEDUCC.NOM. CHQS. 541 VACUNA. ANEXO IV </t>
  </si>
  <si>
    <t xml:space="preserve">VIENE 3986 DEDUCC.NOM. CHQS. 542 SALUD MENTAL </t>
  </si>
  <si>
    <t>VIENE 3986 DEDUCC.NOM. ELECT. REGULA. 1a ET INSABI</t>
  </si>
  <si>
    <t xml:space="preserve">VIENE 3986 DEDUCC.NOM. ELECT. REGULA. 2a ET INSABI </t>
  </si>
  <si>
    <t>VIENE 3986 DEDUCC.NOM. ELECT. FORMALI.-1  INSABI</t>
  </si>
  <si>
    <t xml:space="preserve">VIENE 3986 DEDUCC.NOM. ELECT. FORMALI.-2  INSABI </t>
  </si>
  <si>
    <t xml:space="preserve">VIENE 3986 DEDUCC.NOM. ELECT. FORMALI.-3  INSABI </t>
  </si>
  <si>
    <t>VIENE 3986 DEDUCC.NOM. ELECT. 522 AJUSTE DE PLANTI.</t>
  </si>
  <si>
    <t xml:space="preserve">VIENE 3986 DEDUCC.NOM. ELECT. 531 VIOLENCIA  </t>
  </si>
  <si>
    <t xml:space="preserve">VIENE 3986 DEDUCC.NOM. ELECT. 532 CANCER DE MAMA  </t>
  </si>
  <si>
    <t>VIENE 3986 DEDUCC.NOM. ELECT. 533 CANCER C.U.</t>
  </si>
  <si>
    <t xml:space="preserve">VIENE 3986 DEDUCC.NOM. ELECT. 534 DIABETES </t>
  </si>
  <si>
    <t xml:space="preserve">VIENE 3986 DEDUCC.NOM. ELECT. 535 TUBERCULOSIS </t>
  </si>
  <si>
    <t xml:space="preserve">VIENE 3986 DEDUCC.NOM. ELECT. 537 SALUD BUCAL  </t>
  </si>
  <si>
    <t xml:space="preserve">VIENE 3986 DEDUCC.NOM. ELECT. 538 SALUD INF. Y ADOLESC. </t>
  </si>
  <si>
    <t xml:space="preserve">VIENE 3986 DEDUCC.NOM. ELECT. 539 SALUD MATERNA Y PERINAT. </t>
  </si>
  <si>
    <t xml:space="preserve">VIENE 3986 DEDUCC.NOM. ELECT. 541 VACUNA. ANEXO IV </t>
  </si>
  <si>
    <t xml:space="preserve">VIENE 3986 DEDUCC.NOM. ELECT. 542 SALUD MENTAL ANEXO IV </t>
  </si>
  <si>
    <t xml:space="preserve">VIENE 3986 DEDUCC.NOM. ELECT. 543 PROM. DE LA SALUD  </t>
  </si>
  <si>
    <t xml:space="preserve">FOVISSSTE CUOTAS CREDITOS PERS. REGULA. INSABI. AMORT. </t>
  </si>
  <si>
    <t xml:space="preserve">FOVISSSTE SEGURO C/ DAÑOS REGULARIZ. INSABI </t>
  </si>
  <si>
    <t xml:space="preserve">FOVISSSTE CUOTAS CREDITOS PERS. FOR- 1  INSABI. AMORT. </t>
  </si>
  <si>
    <t>FOVISSSTE SEGURO C/ DAÑOS FOR.- 1  INSABI</t>
  </si>
  <si>
    <t xml:space="preserve">FOVISSSTE CUOTAS CREDITOS PERS. FOR- 2  INSABI. AMORT. </t>
  </si>
  <si>
    <t>FOVISSSTE SEGURO C/ DAÑOS FOR.- 2  INSABI</t>
  </si>
  <si>
    <t xml:space="preserve">FOVISSSTE CUOTAS CREDITOS PERS. FOR- 3  INSABI. AMORT. </t>
  </si>
  <si>
    <t>FOVISSSTE SEGURO C/ DAÑOS FOR.- 3  INSABI</t>
  </si>
  <si>
    <t>ISSSTE CUOTAS Y APORTACIONES REGULARIZADOS  INSABI</t>
  </si>
  <si>
    <t>ISSSTE CUOTAS Y APORTACIONES FOR-1  INSABI</t>
  </si>
  <si>
    <t>ISSSTE CUOTAS Y APORTACIONES  FOR-2  INSABI</t>
  </si>
  <si>
    <t>ISSSTE CUOTAS Y APORTACIONES  FOR-3  INSABI</t>
  </si>
  <si>
    <t>QNA</t>
  </si>
  <si>
    <t xml:space="preserve">TRASP. A 3477 P/NOM. ELECT. REGUL. FEDERAL </t>
  </si>
  <si>
    <t xml:space="preserve">TRASP. A 3477 P/NOM. ELECT. FEDERAL </t>
  </si>
  <si>
    <t xml:space="preserve">TRASP. A 3477 P/NOM. ELECT. FOR. 1 FEDERAL </t>
  </si>
  <si>
    <t xml:space="preserve">TRASP. A 3477 P/NOM. ELECT. FOR. 2 FEDERAL </t>
  </si>
  <si>
    <t xml:space="preserve">TRASP. A 3477 P/NOM. ELECT. FOR. 3 FEDERAL </t>
  </si>
  <si>
    <t xml:space="preserve">TRASP. A 3477 P/NOM. ELECT. 623 DENGUE </t>
  </si>
  <si>
    <t xml:space="preserve">TRASP. A 3477 P/NOM. ELECT. 624 ESTADISTICAS </t>
  </si>
  <si>
    <t xml:space="preserve">TRASP. A 3477 P/NOM. ELECT. 627 PATIO LIMPIO </t>
  </si>
  <si>
    <t xml:space="preserve">TRASP. A 3477 P/NOM. ELECT. 632 VACUNACION </t>
  </si>
  <si>
    <t xml:space="preserve">TRASP. A 3477 P/NOM. ELECT. 763 EVENT. 7Z Y 42 </t>
  </si>
  <si>
    <t xml:space="preserve">TRASP. A 3477 P/NOM. ELECT. 765 CUBREINCIDENCIAS </t>
  </si>
  <si>
    <t xml:space="preserve">TRASP. A 3477 P/NOM.CHQS. FEDERAL </t>
  </si>
  <si>
    <t xml:space="preserve">TRASP. A 3477 P/NOM. CHQS. REGUL. FEDERAL </t>
  </si>
  <si>
    <t xml:space="preserve">TRASP. A 3477 P/NOM. CHQS. FOR. 2 FEDERAL </t>
  </si>
  <si>
    <t xml:space="preserve">TRASP. A 3477 P/NOM. CHQS. FOR. 3 FEDERAL </t>
  </si>
  <si>
    <t xml:space="preserve">TRASP. A 3477 P/NOM. CHQS. 623 DENGUE </t>
  </si>
  <si>
    <t xml:space="preserve">TRASP. A 3477 P/NOM. CHQS. 632 VACUNACION </t>
  </si>
  <si>
    <t xml:space="preserve">TRASP. A 3477 P/NOM. CHQS. 765 CUBREINCIDENCIAS </t>
  </si>
  <si>
    <t xml:space="preserve">TRASP. A 4556 DEDUCC.NOM. ELECT. FEDERAL  </t>
  </si>
  <si>
    <t xml:space="preserve">TRASP. A 4556 DEDUCC.NOM. ELECT. REGUL. FED. </t>
  </si>
  <si>
    <t xml:space="preserve">TRASP. A 4556 DEDUCC.NOM. ELECT. FORMALIZ. 1 FED. </t>
  </si>
  <si>
    <t xml:space="preserve">TRASP. A 4556 DEDUCC.NOM. ELECT. FORMALIZ. 3 FED. </t>
  </si>
  <si>
    <t xml:space="preserve">TRASP. A 4556 DEDUCC. NOM. ELECT. 620 C. DE LA MUJER </t>
  </si>
  <si>
    <t xml:space="preserve">TRASP. A 4556 DEDUCC. NOM. ELECT. 623 DENGUE </t>
  </si>
  <si>
    <t xml:space="preserve">TRASP. A 4556 DEDUCC. NOM. ELECT. 624 ESTADIST. </t>
  </si>
  <si>
    <t xml:space="preserve">TRASP. A 4556 DEDUCC. NOM. ELECT. 627 P. LIMPIO </t>
  </si>
  <si>
    <t xml:space="preserve">TRASP. A 4556 DEDUCC. NOM. ELECT. 632 VACUNACION </t>
  </si>
  <si>
    <t xml:space="preserve">TRASP. A 4556 DEDUCC. NOM. ELECT. 763 EV. 7Z Y 42 </t>
  </si>
  <si>
    <t xml:space="preserve">TRASP. A 4556 DEDUCC. NOM. ELECT. 765 CUBREINC. </t>
  </si>
  <si>
    <t xml:space="preserve">TRASP. A 4556 DEDUCC.NOM. CHQS. REGUL. FED. </t>
  </si>
  <si>
    <t xml:space="preserve">TRASP. A 4556 DEDUCC.NOM. CHQS. FORMALIZ. 2 FED. </t>
  </si>
  <si>
    <t xml:space="preserve">TRASP. A 4556 DEDUCC.NOM. CHQS. FORMALIZ. 3 FED. </t>
  </si>
  <si>
    <t xml:space="preserve">TRASP. A 4556 DEDUCC. NOM. CHQS. 623 DENGUE </t>
  </si>
  <si>
    <t xml:space="preserve">TRASP. A 4556 DEDUCC. NOM. CHQS. 632 VACUNACION </t>
  </si>
  <si>
    <t xml:space="preserve">TRASP. A 4556 DEDUCC. NOM. CHQS. 763 EV. 7Z Y 42 </t>
  </si>
  <si>
    <t xml:space="preserve">TRASP. A 4556 DEDUCC. NOM. CHQS. 624 ESTADIST. </t>
  </si>
  <si>
    <t xml:space="preserve">TRASP. A 3477 P/NOM. ELECT. 625 LEPRA </t>
  </si>
  <si>
    <t xml:space="preserve">TRASP. A 3477 P/NOM. ELECT. 629 PLANIF. FAM. </t>
  </si>
  <si>
    <t xml:space="preserve">TRASP. A 3477 P/NOM. CHQS. 624 ESTADISTICAS </t>
  </si>
  <si>
    <t xml:space="preserve">TRASP. A 4556 DEDUCC. NOM. ELECT. 625 LEPRA </t>
  </si>
  <si>
    <t xml:space="preserve">TRASP. A 4556 DEDUCC. NOM. ELECT. 629 PLANIF. FAM. </t>
  </si>
  <si>
    <t xml:space="preserve">TRASP. A 4556 DEDUCC. NOM. CHQS. 621 CHAGAS </t>
  </si>
  <si>
    <t xml:space="preserve">TRASP. A 4556 DEDUCC. NOM. CHQS. 630 RABIA </t>
  </si>
  <si>
    <t xml:space="preserve">TRASP. A 3477 P/NOM. ELECT. 621 CHAGAS </t>
  </si>
  <si>
    <t xml:space="preserve">TRASP. A 3477 P/NOM. ELECT. 628 PIC. ALACRAN </t>
  </si>
  <si>
    <t xml:space="preserve">TRASP. A 3477 P/NOM. ELECT. 630 RABIA </t>
  </si>
  <si>
    <t xml:space="preserve">TRASP. A 3477 P/NOM. ELECT. 631 TUBERCULOSIS </t>
  </si>
  <si>
    <t xml:space="preserve">TRASP. A 3477 P/NOM. CHQS. 627 PATIO LIMPIO </t>
  </si>
  <si>
    <t xml:space="preserve">TRASP. A 3477 P/NOM. CHQS. 630 RABIA </t>
  </si>
  <si>
    <t xml:space="preserve">TRASP. A 4556 DEDUCC. NOM. ELECT. 622 COLERA </t>
  </si>
  <si>
    <t xml:space="preserve">TRASP. A 4556 DEDUCC. NOM. ELECT. 628 PIC. DE ALACRAN </t>
  </si>
  <si>
    <t xml:space="preserve">TRASP. A 4556 DEDUCC. NOM. ELECT. 630 RABIA </t>
  </si>
  <si>
    <t xml:space="preserve">TRASP. A 4556 DEDUCC. NOM. ELECT. 631 TUBERCULOSIS </t>
  </si>
  <si>
    <t xml:space="preserve">TRASP. A 3477 P/NOM. ELECT. 626 PALUDISMO </t>
  </si>
  <si>
    <t xml:space="preserve">TRASP. A 4556 DEDUCC. NOM. ELECT. 621 CHAGAS </t>
  </si>
  <si>
    <t xml:space="preserve">TRASP. A 4556 DEDUCC.NOM. CHQS. FORMALIZ. 1 FED. </t>
  </si>
  <si>
    <t>TRASP. A 3477 P/NOM. ELECT. 620 CANCER DE LA MUJER</t>
  </si>
  <si>
    <t xml:space="preserve">TRASP. A 4556 DEDUCC. NOM. CHQS. 627 PATIO LIMPIO </t>
  </si>
  <si>
    <t>TRASP. A 3477 P/NOM. ELECT. 622 COLERA</t>
  </si>
  <si>
    <t xml:space="preserve">TRASP. A 4556 DEDUCC. NOM. ELECT. 626 PALUDISMO </t>
  </si>
  <si>
    <t>TRASP. A 4556 APORT. PAT. ISSSTE PERS. FED.  2020</t>
  </si>
  <si>
    <t>TRASP. A 4556 APORT. PAT. ISSSTE FOR. 1  FED.   2020</t>
  </si>
  <si>
    <t>TRASP. A 4556 APORT. PAT. ISSSTE FOR. 2  FED.   2020</t>
  </si>
  <si>
    <t>TRASP. A 4556 APORT. PAT. ISSSTE FOR. 3  FED.   2020</t>
  </si>
  <si>
    <t>TRASP. A 3358 PAGO NOM. ELEC. HOMOLOGACION   2020</t>
  </si>
  <si>
    <t xml:space="preserve">TRASP. A 3477 P/NOM. CHQS. FOR. 1 FEDERAL </t>
  </si>
  <si>
    <t xml:space="preserve">TRASP. A 3477 P/NOM. CHQS. 763 EVENT. 7Z Y 42 </t>
  </si>
  <si>
    <t>TRASP. A 4556 DEDUCC.NOM. ELECT. FORMALIZ. 2 FED.</t>
  </si>
  <si>
    <t>TRASP. A 4556 DEDUCC.NOM. CHQS. FEDERAL</t>
  </si>
  <si>
    <t xml:space="preserve">TRASP. A 3495 P/NOM. CHQS. 840 INTOXICA. P/ANTROPO. </t>
  </si>
  <si>
    <t xml:space="preserve">TRASP. A 3495 P/NOM. CHQS. 841 DETERMIN. PERSONALES </t>
  </si>
  <si>
    <t xml:space="preserve">TRASP. A 3495 P/NOM. CHQS. 843 CANCER INF. Y ADOLE. </t>
  </si>
  <si>
    <t xml:space="preserve">TRASP. A 3495 P/NOM. CHQS. 844 ENF. DE CHAGAS. </t>
  </si>
  <si>
    <t xml:space="preserve">TRASP. A 3495 P/NOM. CHQS. 846 DENGUE. </t>
  </si>
  <si>
    <t xml:space="preserve">TRASP. A 3495 P/NOM. CHQS. 847 ADULTO MAYOR. </t>
  </si>
  <si>
    <t xml:space="preserve">TRASP. A 3495 P/NOM. CHQS. 848 IGUALDAD DE GENERO </t>
  </si>
  <si>
    <t xml:space="preserve">TRASP. A 3495 P/NOM. CHQS. 849 CARDIOMETABOLICAS </t>
  </si>
  <si>
    <t xml:space="preserve">TRASP. A 3495 P/NOM. CHQS. 853 SALUD BUCAL </t>
  </si>
  <si>
    <t xml:space="preserve">TRASP. A 3495 P/NOM. CHQS. 854 SALUD DE LA INFANCIA </t>
  </si>
  <si>
    <t xml:space="preserve">TRASP. A 3495 P/NOM. CHQS. 855 SALUD MATERNA </t>
  </si>
  <si>
    <t xml:space="preserve">TRASP. A 3495 P/NOM. CHQS. 856 SSR PARA ADOLESC.  </t>
  </si>
  <si>
    <t xml:space="preserve">TRASP. A 3495 P/NOM. CHQS. 857 VACUNACION  </t>
  </si>
  <si>
    <t xml:space="preserve">TRASP. A 3495 P/NOM. CHQS. 858 MONITOREO  </t>
  </si>
  <si>
    <t xml:space="preserve">TRASP. A 3495 P/NOM. CHQS. 859 VIOLENCIA FAMILIAR  </t>
  </si>
  <si>
    <t xml:space="preserve">TRASP. A 3495 P/NOM. CHQS. 861 URGENCIAS  </t>
  </si>
  <si>
    <t xml:space="preserve">TRASP. A 3495 P/NOM. CHQS. 862 SALUD DE LA ADOLEC.  </t>
  </si>
  <si>
    <t xml:space="preserve">TRASP. A 3495 P/NOM. CHQS. 863 DETERMINANTES COLECT. </t>
  </si>
  <si>
    <t xml:space="preserve">TRASP. A 3495 P/NOM. CHQS. 865 SALUD PERINATAL </t>
  </si>
  <si>
    <t xml:space="preserve">TRASP. A 3501 DEDUCC. NOM. CHQS. 840 INTOXICA. P/ANTROPO. </t>
  </si>
  <si>
    <t xml:space="preserve">TRASP. A 3501 DEDUCC. NOM. CHQS. 842 CANCER DE LA MUJER </t>
  </si>
  <si>
    <t xml:space="preserve">TRASP. A 3501 DEDUCC. NOM. CHQS. 843 CANCER INF. Y ADOLE. </t>
  </si>
  <si>
    <t xml:space="preserve">TRASP. A 3501 DEDUCC. NOM. CHQS. 844 ENF. DE CHAGAS. </t>
  </si>
  <si>
    <t xml:space="preserve">TRASP. A 3501 DEDUCC. NOM. CHQS. 845 ENF. DIARREICAS. </t>
  </si>
  <si>
    <t xml:space="preserve">TRASP. A 3501 DEDUCC. NOM. CHQS. 846 DENGUE. </t>
  </si>
  <si>
    <t xml:space="preserve">TRASP. A 3501 DEDUCC. NOM. CHQS. 847 ADULTO MAYOR. </t>
  </si>
  <si>
    <t xml:space="preserve">TRASP. A 3501 DEDUCC. NOM. CHQS. 848 IGUALDAD DE GENERO </t>
  </si>
  <si>
    <t xml:space="preserve">TRASP. A 3501 DEDUCC. NOM. CHQS. 849 CARDIOMETABOLICAS </t>
  </si>
  <si>
    <t xml:space="preserve">TRASP. A 3501 DEDUCC. NOM. CHQS. 853 SALUD BUCAL </t>
  </si>
  <si>
    <t xml:space="preserve">TRASP. A 3501 DEDUCC. NOM. CHQS. 854 SALUD DE LA INFANCIA </t>
  </si>
  <si>
    <t xml:space="preserve">TRASP. A 3501 DEDUCC. NOM. CHQS. 855 SALUD MATERNA </t>
  </si>
  <si>
    <t xml:space="preserve">TRASP. A 3501 DEDUCC. NOM. CHQS. 857 VACUNACION  </t>
  </si>
  <si>
    <t xml:space="preserve">TRASP. A 3501 DEDUCC. NOM. CHQS. 858 MONITOREO  </t>
  </si>
  <si>
    <t xml:space="preserve">TRASP. A 3501 DEDUCC. NOM. CHQS. 859 VIOLENCIA FAMILIAR  </t>
  </si>
  <si>
    <t xml:space="preserve">TRASP. A 3501 DEDUCC. NOM. CHQS. 861 URGENCIAS  </t>
  </si>
  <si>
    <t>TRASP. A 3501 DEDUCC. NOM. CHQS. 863 DETERMINANTES COLECT.</t>
  </si>
  <si>
    <t xml:space="preserve">TRASP. A 3501 DEDUCC. NOM. CHQS. 865 SALUD PERINATAL </t>
  </si>
  <si>
    <t>TRASP. A 3495 P/NOM. CHQS. 842 CANCER DE LA MUJER</t>
  </si>
  <si>
    <t>TRASP. A 3495 P/NOM. CHQS. 845 ENF. DIARREICAS.</t>
  </si>
  <si>
    <t xml:space="preserve">TRASP. A 3495 P/NOM. CHQS. 850 PALUDISMO.  </t>
  </si>
  <si>
    <t xml:space="preserve">TRASP. A 3495 P/NOM. CHQS. 851 PLANI. FAM. Y ANTICONCE. </t>
  </si>
  <si>
    <t xml:space="preserve">TRASP. A 3495 P/NOM. CHQS. 864 HEPATITIS C  </t>
  </si>
  <si>
    <t xml:space="preserve">TRASP. A 3501 DEDUCC. NOM. CHQS. 841 DETERMIN. PERSONALES </t>
  </si>
  <si>
    <t xml:space="preserve">TRASP. A 3501 DEDUCC. NOM. CHQS. 850 PALUDISMO </t>
  </si>
  <si>
    <t>TRASP. A 3501 DEDUCC. NOM. CHQS. 851 PLANI. FAM. Y ANTICONCE</t>
  </si>
  <si>
    <t xml:space="preserve">TRASP. A 3501 DEDUCC. NOM. CHQS. 856 SSR PARA ADOLESC. </t>
  </si>
  <si>
    <t xml:space="preserve">TRASP. A 3501 DEDUCC. NOM. CHQS. 862 SALUD DE LA ADOLEC. </t>
  </si>
  <si>
    <t xml:space="preserve">TRASP. A 3501 DEDUCC. NOM. CHQS. 864 HEPATITIS C  </t>
  </si>
  <si>
    <t xml:space="preserve">VIENE 3579 DEDUCC. NOM. ELECT. 620 C. DE LA MUJER </t>
  </si>
  <si>
    <t xml:space="preserve">VIENE 3579 DEDUCC. NOM. ELECT. 623 DENGUE </t>
  </si>
  <si>
    <t xml:space="preserve">VIENE 3579 DEDUCC. NOM. ELECT. 627 P. LIMPIO </t>
  </si>
  <si>
    <t xml:space="preserve">VIENE 3579 DEDUCC. NOM. ELECT. 632 VACUNACION </t>
  </si>
  <si>
    <t xml:space="preserve">VIENE 3579 DEDUCC. NOM. ELECT. 765 CUBREINC. </t>
  </si>
  <si>
    <t xml:space="preserve">VIENE 3579 DEDUCC. NOM. CHQS. 623 DENGUE </t>
  </si>
  <si>
    <t xml:space="preserve">VIENE 3579 DEDUCC. NOM. CHQS. 627 P. LIMPIO </t>
  </si>
  <si>
    <t xml:space="preserve">VIENE 3579 DEDUCC. NOM. CHQS. 632 VACUNACION </t>
  </si>
  <si>
    <t xml:space="preserve">VIENE 3579 DEDUCC. NOM. CHQS. 763 EV. 7Z Y 42 </t>
  </si>
  <si>
    <t xml:space="preserve">VIENE 3579 APORT. PAT. ISSSTE PERS. FEDERAL </t>
  </si>
  <si>
    <t xml:space="preserve">VIENE 3579 APORT. PAT. ISSSTE REGULARIZ. FEDERAL </t>
  </si>
  <si>
    <t xml:space="preserve">VIENE 3579 APORT. PAT. ISSSTE FORMALIZ. 1 FEDERAL </t>
  </si>
  <si>
    <t xml:space="preserve">ISSSTE CUOTAS Y APORTACIONES FORM. 2 FEDERAL </t>
  </si>
  <si>
    <t xml:space="preserve">VIENE 3579 APORT. PAT. ISSSTE FORMALIZ. 2 FEDERAL </t>
  </si>
  <si>
    <t xml:space="preserve">ISSSTE CUOTAS Y APORTACIONES FORM. 3 FEDERAL </t>
  </si>
  <si>
    <t xml:space="preserve">VIENE 3579 APORT. PAT. ISSSTE FORMALIZ. 3 FEDERAL </t>
  </si>
  <si>
    <t xml:space="preserve">FOVISSSTE SEGURO C/ DAÑOS FEDERAL </t>
  </si>
  <si>
    <t xml:space="preserve">FOVISSSTE SEGURO C/ DAÑOS REGULARIZ. FEDERAL </t>
  </si>
  <si>
    <t xml:space="preserve">VIENE 3579 DEDUCC. NOM. ELECT. 763 EV. 7Z Y 42 </t>
  </si>
  <si>
    <t xml:space="preserve">VIENE 3579 DEDUCC. NOM. CHQS. 621 CHAGAS </t>
  </si>
  <si>
    <t xml:space="preserve">VIENE 3579 DEDUCC. NOM. CHQS. 624 ESTADISTICAS </t>
  </si>
  <si>
    <t xml:space="preserve">VIENE 3579 DEDUCC. NOM. CHQS. 630 RABIA </t>
  </si>
  <si>
    <t xml:space="preserve">ISSSTE CUOTAS Y APORTACIONES REGULARIZ.FEDERAL </t>
  </si>
  <si>
    <t xml:space="preserve">VIENE 3579 DEDUCC. NOM. ELECT. 622 COLERA </t>
  </si>
  <si>
    <t xml:space="preserve">VIENE 3579 DEDUCC. NOM. ELECT. 628 PIC.DE ALACRAN </t>
  </si>
  <si>
    <t xml:space="preserve">VIENE 3579 DEDUCC. NOM. ELECT. 630 RABIA </t>
  </si>
  <si>
    <t xml:space="preserve">VIENE 3579 DEDUCC. NOM. ELECT. 631 TUBERCULOSIS </t>
  </si>
  <si>
    <t>TRASP. A 3058 P/NOMINAS ELECT.  U013   2020</t>
  </si>
  <si>
    <t>QNA 10</t>
  </si>
  <si>
    <t xml:space="preserve">TRASP. A 3972 P/NOM. CHQS. REGULA. 1a ET INSABI </t>
  </si>
  <si>
    <t xml:space="preserve">TRASP. A 3972 P/NOM. CHQS. REGULA. 2a ET INSABI </t>
  </si>
  <si>
    <t xml:space="preserve">TRASP. A 3972 P/NOM. CHQS. FORMALI.-1  INSABI </t>
  </si>
  <si>
    <t xml:space="preserve">TRASP. A 3972 P/NOM. CHQS. FORMALI.-2  INSABI </t>
  </si>
  <si>
    <t xml:space="preserve">TRASP. A 3972 P/NOM. CHQS. FORMALI.-3  INSABI </t>
  </si>
  <si>
    <t xml:space="preserve">TRASP. A 3972 P/NOM. CHQS. 522 AJUSTE DE PLANTI. </t>
  </si>
  <si>
    <t xml:space="preserve">TRASP. A 3972 P/NOM. CHQS. 531 VIOLENCIA  </t>
  </si>
  <si>
    <t xml:space="preserve">TRASP. A 3972 P/NOM. CHQS. 532 CANCER DE MAMA  </t>
  </si>
  <si>
    <t xml:space="preserve">TRASP. A 3972 P/NOM. CHQS. 533 CANCER C.U.  </t>
  </si>
  <si>
    <t xml:space="preserve">TRASP. A 3972 P/NOM. CHQS. 534 DIABETES </t>
  </si>
  <si>
    <t xml:space="preserve">TRASP. A 3972 P/NOM. CHQS. 535 TUBERCULOSIS  </t>
  </si>
  <si>
    <t xml:space="preserve">TRASP. A 3972 P/NOM. CHQS. 538 SALUD INF. Y ADOLESC.  </t>
  </si>
  <si>
    <t xml:space="preserve">TRASP. A 3972 P/NOM. CHQS. 537 SALUD BUCAL  </t>
  </si>
  <si>
    <t xml:space="preserve">TRASP. A 3972 P/NOM. CHQS. 539 SALUD MATERNA Y PERINA.  </t>
  </si>
  <si>
    <t xml:space="preserve">TRASP. A 3972 P/NOM. CHQS. 541 VACUNA. ANEXO IV </t>
  </si>
  <si>
    <t xml:space="preserve">TRASP. A 3972 P/NOM. CHQS. 542 SALUD MENTAL  </t>
  </si>
  <si>
    <t xml:space="preserve">TRASP. A 3972 P/NOM. ELECT. REGULA. 1a ET INSABI </t>
  </si>
  <si>
    <t xml:space="preserve">TRASP. A 3972 P/NOM. ELECT. REGULA. 2a ET INSABI </t>
  </si>
  <si>
    <t xml:space="preserve">TRASP. A 3972 P/NOM. ELECT. FORMALI.-1  INSABI </t>
  </si>
  <si>
    <t xml:space="preserve">TRASP. A 3972 P/NOM. ELECT. FORMALI.-2  INSABI </t>
  </si>
  <si>
    <t xml:space="preserve">TRASP. A 3972 P/NOM. ELECT. FORMALI.-3  INSABI </t>
  </si>
  <si>
    <t xml:space="preserve">TRASP. A 3972 P/NOM. ELECT. 522 AJUSTE DE PLANTI. </t>
  </si>
  <si>
    <t xml:space="preserve">TRASP. A 3972 P/NOM. ELECT. 531 VIOLENCIA </t>
  </si>
  <si>
    <t xml:space="preserve">TRASP. A 3972 P/NOM. ELECT. 532 CANCER DE MAMA </t>
  </si>
  <si>
    <t xml:space="preserve">TRASP. A 3972 P/NOM. ELECT. 533 CANCER C.U.  </t>
  </si>
  <si>
    <t xml:space="preserve">TRASP. A 3972 P/NOM. ELECT. 534 DIABETES  </t>
  </si>
  <si>
    <t xml:space="preserve">TRASP. A 3972 P/NOM. ELECT. 535 TUBERCULOSIS  </t>
  </si>
  <si>
    <t xml:space="preserve">TRASP. A 3972 P/NOM. ELECT. 537 SALUD BUCAL  </t>
  </si>
  <si>
    <t xml:space="preserve">TRASP. A 3972 P/NOM. ELECT. 538 SALUD INF. Y ADOLESC.  </t>
  </si>
  <si>
    <t xml:space="preserve">TRASP. A 3972 P/NOM. ELECT. 539 SALUD MATERNA Y PERINA.  </t>
  </si>
  <si>
    <t xml:space="preserve">TRASP. A 3972 P/NOM. ELECT. 541 VACUNA. ANEXO IV </t>
  </si>
  <si>
    <t xml:space="preserve">TRASP. A 3972 P/NOM. ELECT. 542 SALUD MENTAL ANEXO IV </t>
  </si>
  <si>
    <t xml:space="preserve">TRASP. A 3972 P/NOM. ELECT. 543 PROM. DE LA SALUD </t>
  </si>
  <si>
    <t>TRASP. A 3972 P/NOM. CHQS. 520 PERS. MEDICO Y AFIN</t>
  </si>
  <si>
    <t>TRASP. A 3972 P/NOM. ELECT. 520 PERS. MEDICO Y AFIN</t>
  </si>
  <si>
    <t>TRASP. A 3972 P/NOM. ELECT. 536 SALUD REPRODUCTIVA</t>
  </si>
  <si>
    <t xml:space="preserve">VIENE 3986  P/NOM. CHQS. REGULA. 1a ET INSABI </t>
  </si>
  <si>
    <t xml:space="preserve">VIENE 3986  P/NOM. CHQS. REGULA. 2a ET INSABI </t>
  </si>
  <si>
    <t xml:space="preserve">VIENE 3986  P/NOM. CHQS. FORMALI.-1  INSABI </t>
  </si>
  <si>
    <t xml:space="preserve">VIENE 3986  P/NOM. CHQS. FORMALI.-2  INSABI </t>
  </si>
  <si>
    <t xml:space="preserve">VIENE 3986  P/NOM. CHQS. FORMALI.-3  INSABI </t>
  </si>
  <si>
    <t xml:space="preserve">VIENE 3986  P/NOM. CHQS. 522 AJUSTE DE PLANTI. </t>
  </si>
  <si>
    <t xml:space="preserve">VIENE 3986  P/NOM. CHQS. 531 VIOLENCIA </t>
  </si>
  <si>
    <t xml:space="preserve">VIENE 3986  P/NOM. CHQS. 532 CANCER DE MAMA </t>
  </si>
  <si>
    <t xml:space="preserve">VIENE 3986  P/NOM. CHQS. 533 CANCER C.U.  </t>
  </si>
  <si>
    <t xml:space="preserve">VIENE 3986  P/NOM. CHQS. 534 DIABETES  </t>
  </si>
  <si>
    <t xml:space="preserve">VIENE 3986  P/NOM. CHQS. 535 TUBERCULOSIS  </t>
  </si>
  <si>
    <t xml:space="preserve">VIENE 3986  P/NOM. CHQS. 537 SALUD BUCAL  </t>
  </si>
  <si>
    <t xml:space="preserve">VIENE 3986  P/NOM. CHQS. 538 SALUD INF. Y ADOLESC.  </t>
  </si>
  <si>
    <t xml:space="preserve">VIENE 3986  P/NOM. CHQS. 539 SALUD MATERNA Y PERINA.  </t>
  </si>
  <si>
    <t xml:space="preserve">VIENE 3986  P/NOM. CHQS. 541 VACUNA. ANEXO IV </t>
  </si>
  <si>
    <t xml:space="preserve">VIENE 3986  P/NOM. CHQS. 542 SALUD MENTAL  </t>
  </si>
  <si>
    <t xml:space="preserve">VIENE 3986  P/NOM. ELECT. REGULA. 1a ET INSABI </t>
  </si>
  <si>
    <t xml:space="preserve">VIENE 3986  P/NOM. ELECT. REGULA. 2a ET INSABI </t>
  </si>
  <si>
    <t xml:space="preserve">VIENE 3986  P/NOM. ELECT. FORMALI.-1  INSABI </t>
  </si>
  <si>
    <t xml:space="preserve">VIENE 3986  P/NOM. ELECT. FORMALI.-2  INSABI </t>
  </si>
  <si>
    <t xml:space="preserve">VIENE 3986  P/NOM. ELECT. FORMALI.-3  INSABI </t>
  </si>
  <si>
    <t xml:space="preserve">VIENE 3986  P/NOM. ELECT. 522 AJUSTE DE PLANTI. </t>
  </si>
  <si>
    <t xml:space="preserve">VIENE 3986  P/NOM. ELECT. 531 VIOLENCIA </t>
  </si>
  <si>
    <t xml:space="preserve">VIENE 3986  P/NOM. ELECT. 532 CANCER DE MAMA </t>
  </si>
  <si>
    <t xml:space="preserve">VIENE 3986  P/NOM. ELECT. 533 CANCER C.U.  </t>
  </si>
  <si>
    <t xml:space="preserve">VIENE 3986  P/NOM. ELECT. 534 DIABETES  </t>
  </si>
  <si>
    <t xml:space="preserve">VIENE 3986  P/NOM. ELECT. 535 TUBERCULOSIS  </t>
  </si>
  <si>
    <t xml:space="preserve">VIENE 3986  P/NOM. ELECT. 537 SALUD BUCAL  </t>
  </si>
  <si>
    <t xml:space="preserve">VIENE 3986  P/NOM. ELECT. 538 SALUD INF. Y ADOLESC.  </t>
  </si>
  <si>
    <t xml:space="preserve">VIENE 3986  P/NOM. ELECT. 539 SALUD MATERNA Y PERINA.  </t>
  </si>
  <si>
    <t xml:space="preserve">VIENE 3986  P/NOM. ELECT. 541 VACUNA. ANEXO IV </t>
  </si>
  <si>
    <t xml:space="preserve">VIENE 3986  P/NOM. ELECT. 542 SALUD MENTAL ANEXO IV </t>
  </si>
  <si>
    <t xml:space="preserve">VIENE 3986  P/NOM. ELECT. 543 PROM. DE LA SALUD  </t>
  </si>
  <si>
    <t>VIENE 3986  P/NOM. CHQS. 520 PERS. MEDICO Y AFIN</t>
  </si>
  <si>
    <t>VIENE 3986  P/NOM. ELECT. 520 PERS. MEDICO Y AFIN</t>
  </si>
  <si>
    <t xml:space="preserve">VIENE 3986  P/NOM. ELECT. 536 SALUD REPRODUCTIVA  </t>
  </si>
  <si>
    <t>JUNIO</t>
  </si>
  <si>
    <t>BANCOMER CTA. 114353579 FEDERAL  MES DE JUNIO 2020</t>
  </si>
  <si>
    <t>TRASP. A 3477 PAGO NOM FINIQUITO S/M 589 FCO J. ACEVEZ</t>
  </si>
  <si>
    <t>TRASP. A 4556 DEDUCC. NOM. PAGO FINIQUITO S/M 589</t>
  </si>
  <si>
    <t>SALDO MES DE MAYO 2020</t>
  </si>
  <si>
    <t xml:space="preserve">VIENE 3579  DEDUCC. NOM. PAGO FINIQUITO S/M 589 </t>
  </si>
  <si>
    <t>TRASP. A 3736 PAGO FINIQUITO S/M 590 GABRIEL BALTAZAR G.</t>
  </si>
  <si>
    <t>TRASP. A 4696 APORT. PAT. SEG. ARGOS C-77 REGUL. INSABI . 2020</t>
  </si>
  <si>
    <t>BANCOMER CTA. 0114624696 NP INSABI 2020  MES DE  JUNIO 2020</t>
  </si>
  <si>
    <t>VIENE 3579 APORT. PAT. SEG. ARGOS C-77 REGUL. INSABI . 2020</t>
  </si>
  <si>
    <t>VIENE 3579 APORT. PAT. SEG. ARGOS C-77 FOR-2  INSABI . 2020</t>
  </si>
  <si>
    <t>VIENE 3579 APORT. PAT. SEG. ARGOS C-77 FOR-1  INSABI . 2020</t>
  </si>
  <si>
    <t>TRASP. A 4696 APORT. PAT. SEG. ARGOS C-77 FOR-2  INSABI . 2020</t>
  </si>
  <si>
    <t>TRASP. A 4696 APORT. PAT. SEG. ARGOS C-77 FOR-1  INSABI . 2020</t>
  </si>
  <si>
    <t>TRASP. A 4696 APORT. PAT. SEG. ARGOS C-77 FOR-3  INSABI . 2020</t>
  </si>
  <si>
    <t>VIENE 3579 APORT. PAT. SEG. ARGOS C-77 FOR-3  INSABI . 2020</t>
  </si>
  <si>
    <t xml:space="preserve">  BANCOMER CTA. 114353986 INSABI  MES DE JUNIO 2020</t>
  </si>
  <si>
    <t>DIST. INTER. DE MEDI. Y EQUIPO MED. SA DE CV FCTS. VARI. C/R 222</t>
  </si>
  <si>
    <t>DIST. INTER. DE MEDI. Y EQUIPO MED. SA DE CV FCTS. VARI. C/R 223</t>
  </si>
  <si>
    <t>DIST. INTER. DE MEDI. Y EQUIPO MED. SA DE CV FCTS. VARI. C/R 224</t>
  </si>
  <si>
    <t>DIST. INTER. DE MEDI. Y EQUIPO MED. SA DE CV FCTS. VARI. C/R 225</t>
  </si>
  <si>
    <t>GRUPO MIXZOC SA DE CV  FCTS. VARIAS  C/R 226</t>
  </si>
  <si>
    <t>GRUPO MIXZOC SA DE CV  FCTS. VARIAS  C/R 227</t>
  </si>
  <si>
    <t>GRUPO MIXZOC SA DE CV  FCTS. VARIAS  C/R 228</t>
  </si>
  <si>
    <t>GRUPO MIXZOC SA DE CV  FCTS. VARIAS  C/R 229</t>
  </si>
  <si>
    <t>SERV. ESTRELLA AZUL DE OCCI. SA DE CV FCTS. VARIAS C/R 216</t>
  </si>
  <si>
    <t>DIST. INTER. DE MEDI. Y EQUIPO MED. SA DE CV FCTS. VARI. C/R 217</t>
  </si>
  <si>
    <t>DIST. INTER. DE MEDI. Y EQUIPO MED. SA DE CV FCTS. VARI. C/R 218</t>
  </si>
  <si>
    <t>DIST. INTER. DE MEDI. Y EQUIPO MED. SA DE CV FCTS. VARI. C/R 219</t>
  </si>
  <si>
    <t>DIST. INTER. DE MEDI. Y EQUIPO MED. SA DE CV FCTS. VARI. C/R 220</t>
  </si>
  <si>
    <t>DIST. INTER. DE MEDI. Y EQUIPO MED. SA DE CV FCTS. VARI. C/R 221</t>
  </si>
  <si>
    <t>BANORTE CTA. 01095513972  NOM  INSABI  2020  MES DE JUNIO 2020</t>
  </si>
  <si>
    <t>QNA 11</t>
  </si>
  <si>
    <t>PAGO NOM. CHQS. 522 AJUSTE DE PLANTILLA   2020</t>
  </si>
  <si>
    <t>PAGO NOM. CHQS. 531 VIOLENCIA  2020</t>
  </si>
  <si>
    <t>PAGO NOM. CHQS. 532 CANCER DE MAMA  2020</t>
  </si>
  <si>
    <t>PAGO NOM. CHQS. 533 CANCER C.U.  2020</t>
  </si>
  <si>
    <t>PAGO NOM. CHQS. 534 DIABETES   2020</t>
  </si>
  <si>
    <t>PAGO NOM. CHQS. 535 TUBERCULOSIS  2020</t>
  </si>
  <si>
    <t>PAGO NOM. CHQS. 537 SALUD BUCAL   2020</t>
  </si>
  <si>
    <t>PAGO NOM. CHQS. 538 SALUD INFANCIA Y ADOLESC.  2020</t>
  </si>
  <si>
    <t>PAGO NOM. CHQS. 539 SALUD MATERNA Y PERINA. 2020</t>
  </si>
  <si>
    <t>PAGO NOM. CHQS. 541 VACUNACION ANEXO IV  2020</t>
  </si>
  <si>
    <t>PAGO NOM. CHQS. 542 SALUD MENTAL  2020</t>
  </si>
  <si>
    <t>PAGO NOM. ELECT. 522 AJUSTE DE PLANTILLA  2020</t>
  </si>
  <si>
    <t>PAGO NOM. ELECT. 531 VIOLENCIA  2020</t>
  </si>
  <si>
    <t>PAGO NOM. ELECT. 532 CANCER DE MAMA  2020</t>
  </si>
  <si>
    <t>PAGO NOM. ELECT. 533 CANCER C.U.  2020</t>
  </si>
  <si>
    <t>PAGO NOM. ELECT. 534 DIABETES 2020</t>
  </si>
  <si>
    <t>PAGO NOM. ELECT. 535 TUBERCULOSIS  2020</t>
  </si>
  <si>
    <t>PAGO NOM. ELECT. 537 SALUD BUCAL  2020</t>
  </si>
  <si>
    <t>PAGO NOM. ELECT. 538 SALUD INFANCIA Y ADOLESC.  2020</t>
  </si>
  <si>
    <t>PAGO NOM. ELECT. 539 SALUD MATERNA Y PERINA.  2020</t>
  </si>
  <si>
    <t>PAGO NOM. ELECT. 541 VACUNACION ANEXO IV  2020</t>
  </si>
  <si>
    <t>PAGO NOM. ELECT. 542 SALUD MENTAL  2020</t>
  </si>
  <si>
    <t>PAGO NOM. ELECT. 543 PROMOCION DE LA SALUD  2020</t>
  </si>
  <si>
    <t xml:space="preserve">SEGUROS BANORTE, S.A. POTENCIACION RET. PERS. FED. ABRIL </t>
  </si>
  <si>
    <t>CIBANCO, S.A. IBM FIDEICOM. C- 46 VI. RET. PERS. REGUL. INSABI</t>
  </si>
  <si>
    <t>OP.Y AUDITORIA SA DE CV. C.- 46 OA. RET. PERS. REGUL. INSABI</t>
  </si>
  <si>
    <t>DINERITO AUDAZ DE CV. C.- 46 DA. RET. PERS. REGUL. INSABI</t>
  </si>
  <si>
    <t>DINERITO AUDAZ DE CV. C.- 46 DA. RET. PERS. FOR-3  INSABI</t>
  </si>
  <si>
    <t>GPO. NACIONAL PROVINCIAL C.- 46 GN  RET. PERS. REGUL. INSABI</t>
  </si>
  <si>
    <t>GPO. NACIONAL PROVINCIAL C.- 46 GN  RET. PERS. FOR-1  INSABI</t>
  </si>
  <si>
    <t>GPO. NACIONAL PROVINCIAL C.- 46 GN  RET. PERS. FOR-3  INSABI</t>
  </si>
  <si>
    <t>GRUPO KF, S.A. C.- 46  KF.  RET. PERS. REGUL.  INSABI</t>
  </si>
  <si>
    <t>GRUPO KF, S.A. C.- 46  KF.  RET. PERS. FOR-1  INSABI</t>
  </si>
  <si>
    <t>GRUPO KF, S.A. C.- 46  KF.  RET. PERS. FOR-3  INSABI</t>
  </si>
  <si>
    <t>SEGUROS INBURSA,S.A. C.- 46 SI.  RET. PERS. REGUL.  INSABI</t>
  </si>
  <si>
    <t>SEGUROS INBURSA,S.A. C.- 46 SI.  RET. PERS. FOR-2  INSABI</t>
  </si>
  <si>
    <t>SEGUROS INBURSA,S.A. C.- 46 SI.  RET. PERS. FOR-3  INSABI</t>
  </si>
  <si>
    <t>EDICIONES TRATA. Y EQUI. SA. C.-46 ET.  RET. PERS. REGUL. INSABI</t>
  </si>
  <si>
    <t>EDICIONES TRATA. Y EQUI. SA. C.-46 ET.  RET. PERS. FOR-1  INSABI</t>
  </si>
  <si>
    <t>EDICIONES TRATA. Y EQUI. SA. C.-46 ET.  RET. PERS. FOR-2  INSABI</t>
  </si>
  <si>
    <t>HINV, S.A. C.- 46 HI.  RET. PERS. REGUL.  INSABI</t>
  </si>
  <si>
    <t>HINV, S.A. C.- 46 HI.  RET. PERS. FOR-1  INSABI</t>
  </si>
  <si>
    <t>HINV, S.A. C.- 46 HI.  RET. PERS. FOR-3  INSABI</t>
  </si>
  <si>
    <t>FIMUBAC, S,A. C.- 46 QN.  RET. PERS. REGUL.  INSABI</t>
  </si>
  <si>
    <t>FIMUBAC, S,A. C.- 46 QN.  RET. PERS. FOR-1  INSABI</t>
  </si>
  <si>
    <t>FIMUBAC, S,A. C.- 46 QN.  RET. PERS. FOR-2  INSABI</t>
  </si>
  <si>
    <t>FIMUBAC, S,A. C.- 46 QN.  RET. PERS. FOR-3  INSABI</t>
  </si>
  <si>
    <t>ASF SERVS. FINANCIEROS C.- 46 AF.  RET. PERS. FOR-1  INSABI</t>
  </si>
  <si>
    <t>ASF SERVS. FINANCIEROS C.- 46 AF.  RET. PERS. REGUL.  INSABI</t>
  </si>
  <si>
    <t>ASF SERVS. FINANCIEROS C.- 46 AF.  RET. PERS. FOR-3  INSABI</t>
  </si>
  <si>
    <t>IMPULSORA PROMOBIEN, S.A. C.- 46 PB.  RET. REGUL.  INSABI</t>
  </si>
  <si>
    <t>IMPULSORA PROMOBIEN, S.A. C.- 46 PB.  RET. FOR-1  INSABI</t>
  </si>
  <si>
    <t>IMPULSORA PROMOBIEN, S.A. C.- 46 PB.  RET. FOR-2  INSABI</t>
  </si>
  <si>
    <t>IMPULSORA PROMOBIEN, S.A. C.- 46 PB.  RET. FOR-3  INSABI</t>
  </si>
  <si>
    <t>DIMEX CAPITAL, S.A. C.- 46 DX.  RET. PERS. REGUL.  INSABI</t>
  </si>
  <si>
    <t>DIMEX CAPITAL, S.A. C.- 46 DX.  RET. PERS. FOR-1  INSABI</t>
  </si>
  <si>
    <t>DIMEX CAPITAL, S.A. C.- 46 DX.  RET. PERS. FOR-2  INSABI</t>
  </si>
  <si>
    <t>DIMEX CAPITAL, S.A. C.- 46 DX.  RET. PERS. FOR-3  INSABI</t>
  </si>
  <si>
    <t>SEGUROS ARGOS,S.A. C.- 46 SA.  RET. PERS. REGUL.  INSABI</t>
  </si>
  <si>
    <t xml:space="preserve">SEGUROS ARGOS,S.A. C.- 77.  SEG. RETIRO PERS. REGUL.  INSABI </t>
  </si>
  <si>
    <t xml:space="preserve">SEGUROS ARGOS,S.A. C.- 77.  SEG. RETIRO PERS. FOR-1  INSABI </t>
  </si>
  <si>
    <t xml:space="preserve">SEGUROS ARGOS,S.A. C.- 77.  SEG. RETIRO PERS. FOR-2  INSABI </t>
  </si>
  <si>
    <t xml:space="preserve">SEGUROS ARGOS,S.A. C.- 77.  SEG. RETIRO PERS. FOR-3  INSABI </t>
  </si>
  <si>
    <t>DEUTSCHE BANK MEXICO C.- 46 FM.  RET. PERS. REGUL.  INSABI</t>
  </si>
  <si>
    <t>DEUTSCHE BANK MEXICO C.- 46 FM.  RET. PERS. FOR-1  INSABI</t>
  </si>
  <si>
    <t>DEUTSCHE BANK MEXICO C.- 46 FM.  RET. PERS. FOR-3  INSABI</t>
  </si>
  <si>
    <t>DEUTSCHE BANK MEXICO C.- 46 FF.  RET. PERS. REGUL.  INSABI</t>
  </si>
  <si>
    <t>DEUTSCHE BANK MEXICO C.- 46 FF.  RET. PERS. FOR-1  INSABI</t>
  </si>
  <si>
    <t>DEUTSCHE BANK MEXICO C.- 46 FF.  RET. PERS. FOR-2  INSABI</t>
  </si>
  <si>
    <t>DEUTSCHE BANK MEXICO C.- 46 FF.  RET. PERS. FOR-3  INSABI</t>
  </si>
  <si>
    <t>DEUTSCHE BANK MEXICO C.- 46 AN.  RET. PERS. REGUL.  INSABI</t>
  </si>
  <si>
    <t>DEUTSCHE BANK MEXICO C.- 46 AN.  RET. PERS. FOR-1  INSABI</t>
  </si>
  <si>
    <t>DEUTSCHE BANK MEXICO C.- 46 AN.  RET. PERS. FOR-2  INSABI</t>
  </si>
  <si>
    <t>DEUTSCHE BANK MEXICO C.- 46 AN.  RET. PERS. FOR-3  INSABI</t>
  </si>
  <si>
    <t>S.N.T.S.A.  AUX. DEF. C.- 70.  REGUL.  INSABI</t>
  </si>
  <si>
    <t>S.N.T.S.A.  AUX. DEF. C.- 70.  FOR-1  INSABI</t>
  </si>
  <si>
    <t>S.N.T.S.A.  AUX. DEF. C.- 70.  FOR-2  INSABI</t>
  </si>
  <si>
    <t>S.N.T.S.A.  AUX. DEF. C.- 70.  FOR-3  INSABI</t>
  </si>
  <si>
    <t>S.N.T.S.A.  IMP. CUO. SIND C.- 58.  RET. PERS. REGUL.  INSABI</t>
  </si>
  <si>
    <t>S.N.T.S.A.  IMP. CUO. SIND C.- 58.  RET. PERS. FOR-1  INSABI</t>
  </si>
  <si>
    <t>S.N.T.S.A.  IMP. CUO. SIND C.- 58.  RET. PERS. FOR-2  INSABI</t>
  </si>
  <si>
    <t>S.N.T.S.A.  IMP. CUO. SIND C.- 58.  RET. PERS. FOR-3  INSABI</t>
  </si>
  <si>
    <t>PAGO NOM. CHQS. 520 PERS. MEDICO Y AFIN  2020</t>
  </si>
  <si>
    <t>PAGO NOM. ELECT. 520 PERS. MEDICO Y AFIN  2020</t>
  </si>
  <si>
    <t>PAGO NOM. ELECT. 536 SALUD REPRODUCTIVA  2020</t>
  </si>
  <si>
    <t xml:space="preserve">TRASP. A 6603 P/NOM. FAM-CARAVANAS </t>
  </si>
  <si>
    <t xml:space="preserve">TRASP. A 4777 DEDUCC. NOMS. FAM-CARAVANAS </t>
  </si>
  <si>
    <t>SERV. ESPECI. INVES. Y CUSTODIA SA DE CV FCT.-14608  C/R 233</t>
  </si>
  <si>
    <t>BANCOMER CTA. 0115154898  ASE 2020  MES DE JUNIO 2020</t>
  </si>
  <si>
    <t>SEGURITEC TRANS. DE VALORES SA DE CV.  FCT.- 19475  C/R 230</t>
  </si>
  <si>
    <t>SESEPRO SA DE CV  FCT.- 13987  C/R 231</t>
  </si>
  <si>
    <t>HECTOR DANIEL CARRILLO OROZCO  FCT.- 82  C/R 252</t>
  </si>
  <si>
    <t>SERV. ESPECI. INVES. Y CUSTODIA SA DE CV FCTS. VARIAS  C/R 232</t>
  </si>
  <si>
    <t>PRAXAIR MÈXICO S DE RL DE CV  FCTS. VARIAS  C/R 234</t>
  </si>
  <si>
    <t>PRAXAIR MÈXICO S DE RL DE CV  FCTS. VARIAS  C/R 235</t>
  </si>
  <si>
    <t>JOSE MIGUEL FLORES BERNARDINO  FCTS. VARIAS  C/R 236</t>
  </si>
  <si>
    <t>DIST. INTER. DE MEDI. Y EQUIPO MED. SA DE CV FCTS. VARI. C/R 239</t>
  </si>
  <si>
    <t>DIST. INTER. DE MEDI. Y EQUIPO MED. SA DE CV FCTS. VARI. C/R 241</t>
  </si>
  <si>
    <t>PRAXAIR MÈXICO S DE RL DE CV  FCTS. VARIAS  C/R 253</t>
  </si>
  <si>
    <t>PRAXAIR MÈXICO S DE RL DE CV  FCTS. VARIAS  C/R 254</t>
  </si>
  <si>
    <t>DIST. INTER. DE MEDI. Y EQUIPO MED. SA DE CV FCTS. VARI. C/R 243</t>
  </si>
  <si>
    <t>DIST. INTER. DE MEDI. Y EQUIPO MED. SA DE CV FCTS. VARI. C/R 246</t>
  </si>
  <si>
    <t>DIST. INTER. DE MEDI. Y EQUIPO MED. SA DE CV FCTS. VARI. C/R 240</t>
  </si>
  <si>
    <t>DIST. INTER. DE MEDI. Y EQUIPO MED. SA DE CV FCTS. VARI. C/R 245</t>
  </si>
  <si>
    <t>PRAXAIR MÈXICO S DE RL DE CV  FCTS. VARIAS  C/R 248</t>
  </si>
  <si>
    <t>PRAXAIR MÈXICO S DE RL DE CV  FCTS. VARIAS  C/R 249</t>
  </si>
  <si>
    <t>INTERMET SA DE CV  FCTS. VARIAS  C/R 258</t>
  </si>
  <si>
    <t>GRUPO MIXZOC SA DE CV  FCTS. VARIAS  C/R 251</t>
  </si>
  <si>
    <t>DIST. INTER. DE MEDI. Y EQUIPO MED. SA DE CV FCTS. VARI. C/R 242</t>
  </si>
  <si>
    <t>PRAXAIR MÈXICO S DE RL DE CV  FCTS. VARIAS  C/R 247</t>
  </si>
  <si>
    <t>INSULMED S DE RL. DE CV  FCT.- 1169  C/R 255</t>
  </si>
  <si>
    <t>GRUPO MIXZOC SA DE CV  FCTS. VARIAS  C/R 250</t>
  </si>
  <si>
    <t>CFE SUMINISTRADOR DE SERV. BASICOS FCT. 41398  C/R 259</t>
  </si>
  <si>
    <t>TOTAL PLAY TELECOMU. SA DE CV FCT. 129956124F1-3  C/R 257</t>
  </si>
  <si>
    <t>AXTEL SAB DE CV  FCT. 3451791  C/R 293</t>
  </si>
  <si>
    <t>DIST. INTER. DE MEDI. Y EQUIPO MED. SA DE CV FCTS. VARI. C/R 271</t>
  </si>
  <si>
    <t>DIST. INTER. DE MEDI. Y EQUIPO MED. SA DE CV FCTS. VARI. C/R 272</t>
  </si>
  <si>
    <t>DIST. INTER. DE MEDI. Y EQUIPO MED. SA DE CV FCTS. VARI. C/R 244</t>
  </si>
  <si>
    <t>DIST. INTER. DE MEDI. Y EQUIPO MED. SA DE CV FCTS. VARI. C/R 273</t>
  </si>
  <si>
    <t>GRUPO MIXZOC SA DE C  FCTS. VARIAS  C/R 270</t>
  </si>
  <si>
    <t>GRUPO MIXZOC SA DE C  FCTS. VARIAS  C/R 268</t>
  </si>
  <si>
    <t>GRUPO MIXZOC SA DE C  FCTS. VARIAS  C/R 269</t>
  </si>
  <si>
    <t>GRUPO MIXZOC SA DE C  FCTS. VARIAS  C/R 266</t>
  </si>
  <si>
    <t>GRUPO MIXZOC SA DE C  FCTS. VARIAS  C/R 267</t>
  </si>
  <si>
    <t>GRUPO MIXZOC SA DE C  FCTS. VARIAS  C/R 264</t>
  </si>
  <si>
    <t>GRUPO MIXZOC SA DE C  FCTS. VARIAS  C/R 265</t>
  </si>
  <si>
    <t>GRUPO MIXZOC SA DE C  FCTS. VARIAS  C/R 262</t>
  </si>
  <si>
    <t>GRUPO MIXZOC SA DE C  FCTS. VARIAS  C/R 263</t>
  </si>
  <si>
    <t>GRUPO MIXZOC SA DE C  FCTS. VARIAS  C/R 260</t>
  </si>
  <si>
    <t>GRUPO MIXZOC SA DE C  FCTS. VARIAS  C/R 261</t>
  </si>
  <si>
    <t>DIST. INTER. DE MEDI. Y EQUIPO MED. SA DE CV FCTS. VARI. C/R 279</t>
  </si>
  <si>
    <t>DIST. INTER. DE MEDI. Y EQUIPO MED. SA DE CV FCTS. VARI. C/R 276</t>
  </si>
  <si>
    <t>DIST. INTER. DE MEDI. Y EQUIPO MED. SA DE CV FCTS. VARI. C/R 277</t>
  </si>
  <si>
    <t>DIST. INTER. DE MEDI. Y EQUIPO MED. SA DE CV FCTS. VARI. C/R 278</t>
  </si>
  <si>
    <t>DIST. INTER. DE MEDI. Y EQUIPO MED. SA DE CV FCTS. VARI. C/R 275</t>
  </si>
  <si>
    <t>PRAXAIR MÈXICO S DE RL DE CV  FCTS. VARIAS  C/R 292</t>
  </si>
  <si>
    <t>PRAXAIR MÈXICO S DE RL DE CV  FCTS. VARIAS  C/R 291</t>
  </si>
  <si>
    <t>PRAXAIR MÈXICO S DE RL DE CV  FCTS. VARIAS  C/R 287</t>
  </si>
  <si>
    <t>PRAXAIR MÈXICO S DE RL DE CV  FCTS. VARIAS  C/R 290</t>
  </si>
  <si>
    <t>INTERMET SA DE CV  FCTS. VARIAS  C/R 297</t>
  </si>
  <si>
    <t>INTERMET SA DE CV  FCTS. VARIAS  C/R 296</t>
  </si>
  <si>
    <t>INTERMET SA DE CV  FCTS. VARIAS  C/R 294</t>
  </si>
  <si>
    <t>INTERMET SA DE CV  FCTS. VARIAS  C/R 295</t>
  </si>
  <si>
    <t>TRENOGAS SA DE CV  FCTS. VARIAS  C/R 289</t>
  </si>
  <si>
    <t>VALES FUSION SA DE CV  FCTS. VARIAS   C/R 288</t>
  </si>
  <si>
    <t>GRUPO MIXZOC SA DE CV  FCTS. VARIAS  C/R 286</t>
  </si>
  <si>
    <t>GRUPO MIXZOC SA DE CV  FCTS. VARIAS  C/R 285</t>
  </si>
  <si>
    <t>GRUPO MIXZOC SA DE CV  FCTS. VARIAS  C/R 284</t>
  </si>
  <si>
    <t>GRUPO MIXZOC SA DE CV  FCTS. VARIAS  C/R 283</t>
  </si>
  <si>
    <t>HISA FARMACEUTICA SA DE CV  FCTS. VARIAS  C/R 280</t>
  </si>
  <si>
    <t>HISA FARMACEUTICA SA DE CV  FCTS. VARIAS  C/R 282</t>
  </si>
  <si>
    <t>HISA FARMACEUTICA SA DE CV  FCT.- 8420  C/R 281</t>
  </si>
  <si>
    <t>VIENE 4750 CUOTA TRAB. ISSSTE  REGULARIZADOS INSABI</t>
  </si>
  <si>
    <t>VIENE 4750 CUOTA TRAB. ISSSTE  FOR-1  INSABI</t>
  </si>
  <si>
    <t>VIENE 4750 CUOTA TRAB. ISSSTE  FOR-2  INSABI</t>
  </si>
  <si>
    <t>VIENE 4750 CUOTA TRAB. ISSSTE  FOR-3  INSABI</t>
  </si>
  <si>
    <t>VIENE 3579 APORT. PAT. ISSSTE  REGULARIZADOS  INSABI</t>
  </si>
  <si>
    <t>VIENE 3579 APORT. PAT. ISSSTE  FOR-1  INSABI</t>
  </si>
  <si>
    <t>VIENE 3579 APORT. PAT. ISSSTE  FOR-2  INSABI</t>
  </si>
  <si>
    <t>VIENE 3579 APORT. PAT. ISSSTE  FOR-3  INSABI</t>
  </si>
  <si>
    <t>TRASP. A 4696 APORT. PAT. ISSSTE  REGUL. INSABI</t>
  </si>
  <si>
    <t>TRASP. A 4696 APORT. PAT. ISSSTE  FOR-1  INSABI</t>
  </si>
  <si>
    <t xml:space="preserve">TRASP. A 4696 APORT. PAT. ISSSTE  FOR.-2  INSABI </t>
  </si>
  <si>
    <t>TRASP. A 4696 APORT. PAT. ISSSTE  FOR.-3  INSABI</t>
  </si>
  <si>
    <t>ISSSTE CUOTAS Y APORTACIONES PERS. FEDERAL</t>
  </si>
  <si>
    <t>ISSSTE CUOTAS Y APORTACIONES FORM. 1 FEDERAL</t>
  </si>
  <si>
    <t>TRASP. A 4556 APORT. PAT. ISSSTE REGUL. FED.  2020</t>
  </si>
  <si>
    <t>TRASP. A 4556 DEDUCC. NOM. CHQS. 628 PIC. DE ALACRAN</t>
  </si>
  <si>
    <t>TRASP. A 4556 DEDUCC. NOM. CHQS. 631 TUBERCULOSIS</t>
  </si>
  <si>
    <t>TRASP. A 4556 DEDUCC. NOM. CHQS. 752 TUBERCULOSIS</t>
  </si>
  <si>
    <t>TRASP. A 4556 DEDUCC. NOM. CHQS. 765 CUBREINCIDENCIAS</t>
  </si>
  <si>
    <t xml:space="preserve">VIENE 3579 DEDUCC. NOM. ELECT. FEDERAL </t>
  </si>
  <si>
    <t xml:space="preserve">VIENE 3579 DEDUCC. NOM. ELECT. REGUL. FED. </t>
  </si>
  <si>
    <t xml:space="preserve">VIENE 3579 DEDUCC. NOM. ELECT. FORMALIZ. 1 FED. </t>
  </si>
  <si>
    <t>VIENE 3579 DEDUCC. NOM. ELECT. FORMALIZ. 2 FED.</t>
  </si>
  <si>
    <t>VIENE 3579 DEDUCC. NOM. ELECT. FORMALIZ. 3 FED.</t>
  </si>
  <si>
    <t xml:space="preserve">VIENE 3579 DEDUCC. NOM. ELECT. 621 CHAGAS </t>
  </si>
  <si>
    <t xml:space="preserve">VIENE 3579 DEDUCC. NOM. ELECT. 624 ESTADISTICAS </t>
  </si>
  <si>
    <t xml:space="preserve">VIENE 3579 DEDUCC. NOM. ELECT. 625 LEPRA </t>
  </si>
  <si>
    <t xml:space="preserve">VIENE 3579 DEDUCC. NOM. ELECT. 626 PALUDISMO </t>
  </si>
  <si>
    <t xml:space="preserve">VIENE 3579 DEDUCC. NOM. ELECT. 629 PLANIF. FAMILIAR </t>
  </si>
  <si>
    <t xml:space="preserve">VIENE 3579 DEDUCC. NOM. CHQS. FEDERAL  </t>
  </si>
  <si>
    <t xml:space="preserve">VIENE 3579 DEDUCC. NOM. CHQS. REGUL. FED. </t>
  </si>
  <si>
    <t xml:space="preserve">VIENE 3579 DEDUCC. NOM. CHQS. FORMALIZ. 1 FED. </t>
  </si>
  <si>
    <t xml:space="preserve">VIENE 3579 DEDUCC. NOM. CHQS. FORMALIZ. 2 FED. </t>
  </si>
  <si>
    <t xml:space="preserve">VIENE 3579 DEDUCC. NOM. CHQS. FORMALIZ. 3 FED. </t>
  </si>
  <si>
    <t>VIENE 3579 DEDUCC. NOM. CHQS. 628 PIC. DE ALACRAN</t>
  </si>
  <si>
    <t>VIENE 3579 DEDUCC. NOM. CHQS. 631 TUBERCULOSIS</t>
  </si>
  <si>
    <t>VIENE 3579 DEDUCC. NOM. CHQS. 752 TUBERCULOSIS</t>
  </si>
  <si>
    <t>VIENE 3579 DEDUCC. NOM. CHQS. 765 CUBREINCIDENCIAS</t>
  </si>
  <si>
    <t xml:space="preserve">TRASP. A 4696 DEDUCC.NOM. CHQS. REGULA. 1a ET INSABI </t>
  </si>
  <si>
    <t xml:space="preserve">TRASP. A 4696 DEDUCC.NOM. CHQS. REGULA. 2a ET INSABI </t>
  </si>
  <si>
    <t xml:space="preserve">TRASP. A 4696 DEDUCC.NOM. CHQS. FORMALI.-1  INSABI </t>
  </si>
  <si>
    <t xml:space="preserve">TRASP. A 4696 DEDUCC.NOM. CHQS. FORMALI.-2  INSABI </t>
  </si>
  <si>
    <t xml:space="preserve">TRASP. A 4696 DEDUCC.NOM. CHQS. FORMALI.-3  INSABI </t>
  </si>
  <si>
    <t xml:space="preserve">TRASP. A 4696 DEDUCC.NOM. CHQS. 522 AJUSTE DE PLANTI. </t>
  </si>
  <si>
    <t xml:space="preserve">TRASP. A 4696 DEDUCC.NOM. CHQS. 531 VIOLENCIA  </t>
  </si>
  <si>
    <t xml:space="preserve">TRASP. A 4696 DEDUCC.NOM. CHQS. 532 CANCER DE MAMA  </t>
  </si>
  <si>
    <t xml:space="preserve">TRASP. A 4696 DEDUCC.NOM. CHQS. 534 DIABETES  </t>
  </si>
  <si>
    <t xml:space="preserve">TRASP. A 4696 DEDUCC.NOM. CHQS. 535 TUBERCULOSIS  </t>
  </si>
  <si>
    <t xml:space="preserve">TRASP. A 4696 DEDUCC.NOM. CHQS. 541 VACUNA. ANEXO IV </t>
  </si>
  <si>
    <t xml:space="preserve">TRASP. A 4696 DEDUCC.NOM. CHQS. 542 SALUD MENTAL  </t>
  </si>
  <si>
    <t xml:space="preserve">TRASP. A 4696 DEDUCC.NOM. ELECT. REGULA. 1a ET INSABI </t>
  </si>
  <si>
    <t xml:space="preserve">TRASP. A 4696 DEDUCC.NOM. ELECT. REGULA. 2a ET INSABI </t>
  </si>
  <si>
    <t xml:space="preserve">TRASP. A 4696 DEDUCC.NOM. ELECT. FORMALI.-1  INSABI </t>
  </si>
  <si>
    <t xml:space="preserve">TRASP. A 4696 DEDUCC.NOM. ELECT. FORMALI.-2  INSABI </t>
  </si>
  <si>
    <t xml:space="preserve">TRASP. A 4696 DEDUCC.NOM. ELECT. FORMALI.-3  INSABI </t>
  </si>
  <si>
    <t xml:space="preserve">TRASP. A 4696 DEDUCC.NOM. ELECT. 522 AJUSTE DE PLANTI. </t>
  </si>
  <si>
    <t xml:space="preserve">TRASP. A 4696 DEDUCC.NOM. ELECT. 534 DIABETES  </t>
  </si>
  <si>
    <t xml:space="preserve">TRASP. A 4696 DEDUCC.NOM. ELECT. 541 VACUNA. ANEXO IV </t>
  </si>
  <si>
    <t>TRASP. A 4696 DEDUCC.NOM. CHQS. 520 PERS. MEDICO Y AFIN</t>
  </si>
  <si>
    <t>TRASP. A 4696 DEDUCC.NOM. CHQS. 533 CANCER C.U.</t>
  </si>
  <si>
    <t>TRASP. A 4696 DEDUCC.NOM. CHQS. 537 SALUD BUCAL</t>
  </si>
  <si>
    <t>TRASP. A 4696 DEDUCC.NOM. CHQS. 538 SALUD INF. Y ADOLESC.</t>
  </si>
  <si>
    <t>TRASP. A 4696 DEDUCC.NOM. CHQS. 539 SALUD MATER. Y PERINAT.</t>
  </si>
  <si>
    <t>TRASP. A 4696 DEDUCC.NOM. ELECT. 520 PERS. MEDICO Y AFIN</t>
  </si>
  <si>
    <t xml:space="preserve">TRASP. A 4696 DEDUCC.NOM. ELECT. 531 VIOLENCIA  </t>
  </si>
  <si>
    <t xml:space="preserve">TRASP. A 4696 DEDUCC.NOM. ELECT. 532 CANCER DE MAMA  </t>
  </si>
  <si>
    <t>TRASP. A 4696 DEDUCC.NOM. ELECT. 533 CANCER C.U.</t>
  </si>
  <si>
    <t xml:space="preserve">TRASP. A 4696 DEDUCC.NOM. ELECT. 535 TUBERCULOSIS  </t>
  </si>
  <si>
    <t>TRASP. A 4696 DEDUCC.NOM. ELECT. 537 SALUD BUCAL</t>
  </si>
  <si>
    <t>TRASP. A 4696 DEDUCC.NOM. ELECT. 536 SALUD REPRODUCTIVA</t>
  </si>
  <si>
    <t>TRASP. A 4696 DEDUCC.NOM. ELECT. 538 SALUD INF. Y ADOLESC.</t>
  </si>
  <si>
    <t>TRASP. A 4696 DEDUCC.NOM. ELECT. 539 SALUD MATER. Y PERINAT.</t>
  </si>
  <si>
    <t xml:space="preserve">TRASP. A 4696 DEDUCC.NOM. ELECT. 542 SALUD MENTAL  </t>
  </si>
  <si>
    <t>TRASP. A 4696 DEDUCC.NOM. ELECT. 543 PROM. DE LA SALUD</t>
  </si>
  <si>
    <t xml:space="preserve">VIENE 3986 DEDUCC.NOM. CHQS. REGULA. 1a ET INSABI </t>
  </si>
  <si>
    <t xml:space="preserve">VIENE 3986 DEDUCC.NOM. CHQS. REGULA. 2a ET INSABI </t>
  </si>
  <si>
    <t>VIENE 3986 DEDUCC.NOM. CHQS. 520 PERS. MEDICO Y AFIN</t>
  </si>
  <si>
    <t xml:space="preserve">VIENE 3986 DEDUCC.NOM. ELECT. 536 SALUD REPRODUCTIVA  </t>
  </si>
  <si>
    <t>VIENE 3986 DEDUCC.NOM. ELECT. 520 PERS. MEDICO Y AFIN</t>
  </si>
  <si>
    <t>DIST. INTER. DE MEDI. Y EQUIPO MED. SA DE CV FCTS. VARI. C/R 307</t>
  </si>
  <si>
    <t>DIST. INTER. DE MEDI. Y EQUIPO MED. SA DE CV FCTS. VARI. C/R 304</t>
  </si>
  <si>
    <t>DIST. INTER. DE MEDI. Y EQUIPO MED. SA DE CV FCTS. VARI. C/R 303</t>
  </si>
  <si>
    <t>DIST. INTER. DE MEDI. Y EQUIPO MED. SA DE CV FCTS. VARI. C/R 302</t>
  </si>
  <si>
    <t>DIST. INTER. DE MEDI. Y EQUIPO MED. SA DE CV FCTS. VARI. C/R 300</t>
  </si>
  <si>
    <t>DIST. INTER. DE MEDI. Y EQUIPO MED. SA DE CV FCTS. VARI. C/R 299</t>
  </si>
  <si>
    <t>HUGO RENA ISAIAS RUIZ ESPARZA  FCTS. VARI. C/R 328</t>
  </si>
  <si>
    <t>VICENTE RIOS FONSECA  FCTS. VARIAS  C/R 327</t>
  </si>
  <si>
    <t>MARIA ESTELA REYNOSO HERMOSILLO  FCTS. VARIAS  C/R 326</t>
  </si>
  <si>
    <t>ROSA MARIA LOPEZ DELGADO  FCTS. VARIAS  C/R 325</t>
  </si>
  <si>
    <t>MARIA EUGENIA GARCIA BEDOY ARAMBULA FCTS. VARIAS  C/R 324</t>
  </si>
  <si>
    <t>GERARDO SOLIS ALFARO  FCTS. VARIAS  C/R 323</t>
  </si>
  <si>
    <t>MARIA ZENAIDA SEGOVIANO SANDOVAL  FCTS. VARIAS  C/R 322</t>
  </si>
  <si>
    <t>ALICIA TORRES ROMERO  FCTS. VARIAS  C/R 321</t>
  </si>
  <si>
    <t>ALVARO ARREGUI MENDOZA  FCTS. VARIAS  C/R 320</t>
  </si>
  <si>
    <t>ANA BERTHA MARTIN PADILLA  FCTS. VARIAS  C/R 319</t>
  </si>
  <si>
    <t>CAROLINA MARES PINTO  FCTS. VARIAS  C/R 318</t>
  </si>
  <si>
    <t>COMER. Y PROMO. DE SERV. RABAGO SA DE CV FCTS. VARI C/R 317</t>
  </si>
  <si>
    <t>SOLUTIONS D'EAFFAIRES DE OCC. SA DE CV  FCTS. VARIAS  C/R 316</t>
  </si>
  <si>
    <t>MARIA DE JESUS GOMEZ VAZQUEZ  FCTS. VARIAS  C/R 315</t>
  </si>
  <si>
    <t>GRUPO MIXZOC SA DE CV  FCTS. VARIAS  C/R 311</t>
  </si>
  <si>
    <t>SERV. ESPECI. INVES. Y CUSTODIA SA DE CV FCTS. VARIAS  C/R 338</t>
  </si>
  <si>
    <t>GRUPO MIXZOC SA DE C  FCTS. VARIAS  C/R 314</t>
  </si>
  <si>
    <t>GRUPO MIXZOC SA DE C  FCTS. VARIAS  C/R 310</t>
  </si>
  <si>
    <t>TELEFONOS DE MÈXICO SAB DE CV  FCT. 5865732  C/R 337</t>
  </si>
  <si>
    <t>TRENOGAS SA DE CV  FCTS. VARIAS  C/R 334</t>
  </si>
  <si>
    <t>VETERINARIA INTEGRAL DE TOLUCA SA DE CV FCT. 46951  C/R 340</t>
  </si>
  <si>
    <t>VALES FUSION SA DE CV  FCTS. VARIAS   C/R 333</t>
  </si>
  <si>
    <t>DEMIS ITZULT RIVERA MORA  FCT. 24647    C/R 238</t>
  </si>
  <si>
    <t>PRAXAIR MÈXICO S DE RL DE CV  FCTS. VARIAS  C/R 336</t>
  </si>
  <si>
    <t>HISA FARMACEUTICA SA DE CV  FCTS. VARIAS  C/R 312</t>
  </si>
  <si>
    <t>GRUPO MIXZOC SA DE CV  FCTS. VARIAS  C/R 309</t>
  </si>
  <si>
    <t>PRAXAIR MÈXICO S DE RL DE CV  FCTS. VARIAS  C/R 308</t>
  </si>
  <si>
    <t>GRUPO MIXZOC SA DE CV  FCTS. VARIAS  C/R 313</t>
  </si>
  <si>
    <t>DIST. INTER. DE MEDI. Y EQUIPO MED. SA DE CV FCTS. VARI. C/R 330</t>
  </si>
  <si>
    <t>DIST. INTER. DE MEDI. Y EQUIPO MED. SA DE CV FCTS. VARI. C/R 329</t>
  </si>
  <si>
    <t>DIST. INTER. DE MEDI. Y EQUIPO MED. SA DE CV FCTS. VARI. C/R 332</t>
  </si>
  <si>
    <t>DIST. INTER. DE MEDI. Y EQUIPO MED. SA DE CV FCTS. VARI. C/R 331</t>
  </si>
  <si>
    <t>DIST. INTER. DE MEDI. Y EQUIPO MED. SA DE CV FCTS. VARI. C/R 305</t>
  </si>
  <si>
    <t>DIST. INTER. DE MEDI. Y EQUIPO MED. SA DE CV FCTS. VARI. C/R 306</t>
  </si>
  <si>
    <t>BANCOMER CTA. 0114147901 AFASPE  MES DE JUNIO 2020</t>
  </si>
  <si>
    <t xml:space="preserve">BANCOMER CTA. 0114353501  NP  AFASPE  2020   MES  DE JUNIO </t>
  </si>
  <si>
    <t>VIENE 7901 DEDUCC. NOM. CHQS. 841 DETERMIN. PERSONALES</t>
  </si>
  <si>
    <t xml:space="preserve">VIENE 7901 DEDUCC. NOM. CHQS. 842 CANCER DE LA MUJER </t>
  </si>
  <si>
    <t xml:space="preserve">VIENE 7901 DEDUCC. NOM. CHQS. 843 CANCER INF. Y ADOLE. </t>
  </si>
  <si>
    <t>VIENE 7901 DEDUCC. NOM. CHQS. 844 ENF. DE CHAGAS.</t>
  </si>
  <si>
    <t xml:space="preserve">VIENE 7901 DEDUCC. NOM. CHQS. 845 ENF. DIARREICAS. </t>
  </si>
  <si>
    <t xml:space="preserve">VIENE 7901 DEDUCC. NOM. CHQS. 846 DENGUE. </t>
  </si>
  <si>
    <t xml:space="preserve">VIENE 7901 DEDUCC. NOM. CHQS. 847 ADULTO MAYOR. </t>
  </si>
  <si>
    <t xml:space="preserve">VIENE 7901 DEDUCC. NOM. CHQS. 848 IGUALDAD DE GENERO </t>
  </si>
  <si>
    <t xml:space="preserve">VIENE 7901 DEDUCC. NOM. CHQS. 849 CARDIOMETABOLICAS </t>
  </si>
  <si>
    <t xml:space="preserve">VIENE 7901 DEDUCC. NOM. CHQS. 850 PALUDISMO. </t>
  </si>
  <si>
    <t>VIENE 7901 DEDUCC. NOM. CHQS. 851 PLANI. FAM. Y ANTICONCE.</t>
  </si>
  <si>
    <t xml:space="preserve">VIENE 7901 DEDUCC. NOM. CHQS. 853 SALUD BUCAL </t>
  </si>
  <si>
    <t xml:space="preserve">VIENE 7901 DEDUCC. NOM. CHQS. 854 SALUD DE LA INFANCIA </t>
  </si>
  <si>
    <t xml:space="preserve">VIENE 7901 DEDUCC. NOM. CHQS. 855 SALUD MATERNA </t>
  </si>
  <si>
    <t xml:space="preserve">VIENE 7901 DEDUCC. NOM. CHQS. 856 SSR PARA ADOLESC.  </t>
  </si>
  <si>
    <t xml:space="preserve">VIENE 7901 DEDUCC. NOM. CHQS. 857 VACUNACION  </t>
  </si>
  <si>
    <t xml:space="preserve">VIENE 7901 DEDUCC. NOM. CHQS. 858 MONITOREO  </t>
  </si>
  <si>
    <t xml:space="preserve">VIENE 7901 DEDUCC. NOM. CHQS. 859 VIOLENCIA FAMILIAR  </t>
  </si>
  <si>
    <t xml:space="preserve">VIENE 7901 DEDUCC. NOM. CHQS. 861 URGENCIAS  </t>
  </si>
  <si>
    <t xml:space="preserve">VIENE 7901 DEDUCC. NOM. CHQS. 862 SALUD DE LA ADOLEC.  </t>
  </si>
  <si>
    <t xml:space="preserve">VIENE 7901 DEDUCC. NOM. CHQS. 863 DETERMINANTES COLECT. </t>
  </si>
  <si>
    <t xml:space="preserve">VIENE 7901 DEDUCC. NOM. CHQS. 864 HEPATITIS C  </t>
  </si>
  <si>
    <t xml:space="preserve">VIENE 7901 DEDUCC. NOM. CHQS. 865 SALUD PERINATAL </t>
  </si>
  <si>
    <t>SALDO MES DE MAYO</t>
  </si>
  <si>
    <t>BANCOMER CTA. 114624777 NP FAM - CARAVANAS 2020  MES DE JUNIO 2020</t>
  </si>
  <si>
    <t xml:space="preserve">VIENE 3269 DEDUCC. NOMS. ELECT. FAM-CARAVANAS </t>
  </si>
  <si>
    <t>BANCOMER CTA. 0114353269 FAM - CARAVANAS 2020  MES DE JUNIO 2020</t>
  </si>
  <si>
    <t>REDES TECNOLOGICAS DE OCC. SA DE CV FCT.- 103  C/R 345</t>
  </si>
  <si>
    <t>ALVARO SOLTERO GARCIA  FCTS. VARIAS  C/R 343</t>
  </si>
  <si>
    <t>GRUPO MIXZOC SA DE C  FCTS. VARIAS  C/R 362</t>
  </si>
  <si>
    <t>GRUPO MIXZOC SA DE C  FCTS. VARIAS  C/R 363</t>
  </si>
  <si>
    <t>ALVARO SOLTERO GARCIA  FCTS. VARIAS  C/R 344</t>
  </si>
  <si>
    <t>INTERMET SA DE CV  FCTS. VARIAS  C/R 350</t>
  </si>
  <si>
    <t>GRUPO MIXZOC SA DE CV  FCTS. VARIAS  C/R 364</t>
  </si>
  <si>
    <t>DIST. INTER. DE MEDI. Y EQUIPO MED. SA DE CV FCTS. VARI. C/R 348</t>
  </si>
  <si>
    <t>DIST. INTER. DE MEDI. Y EQUIPO MED. SA DE CV FCTS. VARI. C/R 347</t>
  </si>
  <si>
    <t>DIST. INTER. DE MEDI. Y EQUIPO MED. SA DE CV FCTS. VARI. C/R 349</t>
  </si>
  <si>
    <t>PRAXAIR MÈXICO S DE RL DE CV  FCTS. VARIAS  C/R 335</t>
  </si>
  <si>
    <t>HISA FARMACEUTICA SA DE CV  FCTS. VARIAS  C/R 342</t>
  </si>
  <si>
    <t>INTERMET SA DE CV  FCTS. VARIAS  C/R 351</t>
  </si>
  <si>
    <t>INTERMET SA DE CV  FCTS. VARIAS  C/R 352</t>
  </si>
  <si>
    <t>INTERMET SA DE CV  FCTS. VARIAS  C/R 353</t>
  </si>
  <si>
    <t>SANTANDER, S.A. CTA. 18000147070 RECEPTORA PROGRAMA U013,2020  MES DE JUNIO 2020</t>
  </si>
  <si>
    <t>TRASP. A 3495 P/NOM. ELECT. 846 DENGUE</t>
  </si>
  <si>
    <t>TRASP. A 3495 P/NOM. ELECT. 863 DETERMINANTES COL.</t>
  </si>
  <si>
    <t>SALDO MES MAYO 2020</t>
  </si>
  <si>
    <t>TRASP. A 4556 APORT. PAT. ISSSTE FOR. 1  FED.  2020</t>
  </si>
  <si>
    <t>VIENE DE 4556  REINTE. APORT. PAT. ISSSTE FOR. 1  FED.  2020</t>
  </si>
  <si>
    <t>TRASP A 3579  REINTE. APORT. PAT. ISSSTE FOR. 1  FED.  2020</t>
  </si>
  <si>
    <t xml:space="preserve">FOVISSSTE CUOTAS CREDITOS PERS. REGULA. FED. AMORT. </t>
  </si>
  <si>
    <t xml:space="preserve">FOVISSSTE SEGURO C/ DAÑOS REGULARIZ. FED. </t>
  </si>
  <si>
    <t xml:space="preserve">FOVISSSTE CUOTAS CREDITOS PERS.  FEDERAL  AMORT. </t>
  </si>
  <si>
    <t xml:space="preserve">FOVISSSTE SEGURO C/ DAÑOS PERS.  FEDERAL </t>
  </si>
  <si>
    <t xml:space="preserve">FOVISSSTE REINT. CUOTAS CREDITOS PERS. FOR-1  INSABI. AMORT. </t>
  </si>
  <si>
    <t>FOVISSSTE REINT. SEGURO C/ DAÑOS FOR.- 1  INSABI</t>
  </si>
  <si>
    <t xml:space="preserve">FOVISSSTE REINT. SEGURO C/ DAÑOS REGULARIZ. INSABI </t>
  </si>
  <si>
    <t xml:space="preserve">VIENE 4750 SEG. ARGOS,S.A. C-77. SEG. RETI. PERS. REGU. INSABI  </t>
  </si>
  <si>
    <t xml:space="preserve">VIENE 3579 SEG. ARGOS,S.A. C-77. SEG. RETI. PERS. REGU. INSABI  </t>
  </si>
  <si>
    <t xml:space="preserve">VIENE 3579 SEG. ARGOS,S.A. C-77. SEG. RETI. PERS. FOR-2. INSABI  </t>
  </si>
  <si>
    <t xml:space="preserve">TRASP A 4696 SEG. ARGOS,S.A. C-77.SEG.RETI. PERS. REGU. INSABI  </t>
  </si>
  <si>
    <t xml:space="preserve">TRASP. A 4696 SEG. ARGOS,S.A. C-77. SEG.RETI. PERS.FOR-2. INSABI  </t>
  </si>
  <si>
    <t>QNA 12</t>
  </si>
  <si>
    <t xml:space="preserve">PAGO NOM. CHQS. REGULA. 1a ET INSABI </t>
  </si>
  <si>
    <t xml:space="preserve">PAGO NOM. CHQS. REGULA. 2a ET INSABI </t>
  </si>
  <si>
    <t xml:space="preserve">PAGO NOM. CHQS. FORMALI.-1  INSABI </t>
  </si>
  <si>
    <t xml:space="preserve">PAGO NOM. CHQS. FORMALI.-2  INSABI </t>
  </si>
  <si>
    <t xml:space="preserve">PAGO NOM. CHQS. FORMALI.-3  INSABI </t>
  </si>
  <si>
    <t xml:space="preserve">PAGO NOM. ELECT.. REGULA. 1a ET INSABI </t>
  </si>
  <si>
    <t xml:space="preserve">PAGO NOM. ELECT. REGULA. 2a ET INSABI </t>
  </si>
  <si>
    <t xml:space="preserve">PAGO NOM. ELECT. FORMALI.-1  INSABI </t>
  </si>
  <si>
    <t xml:space="preserve">PAGO NOM. ELECT. FORMALI.-2  INSABI </t>
  </si>
  <si>
    <t xml:space="preserve">PAGO NOM. ELECT. FORMALI.-3  INSABI </t>
  </si>
  <si>
    <t>GRUPO MEXICANO DE SEG. S.A. C.-95 RESPO. Y ASIST. FED. ENE A MZO</t>
  </si>
  <si>
    <t>SEGUROS ARGOS, S.A. SEG. RET. C. -77 FEDERAL MAYO 2020</t>
  </si>
  <si>
    <t>VIENE 3579 APORT. PAT. SEG. ARGOS PERS. FEDERAL  MAY/2020</t>
  </si>
  <si>
    <t>TRASP. A 4556 APORT. PAT. C-77 SEG. ARGOS PERS. FEDERAL MAYO</t>
  </si>
  <si>
    <t>TRASP. A 4556 APORT. PAT. C-77 SEG. ARGOS REGUL. FED. MAYO</t>
  </si>
  <si>
    <t>TRASP. A 4556 APORT. PAT. C-77 SEG. ARGOS FOR. 1 FED. MAYO</t>
  </si>
  <si>
    <t>TRASP. A 4556 APORT. PAT. C-77 SEG. ARGOS FOR. 2 FED. MAYO</t>
  </si>
  <si>
    <t>TRASP. A 4556 APORT. PAT. C-77 SEG. ARGOS FOR. 3 FED. MAYO</t>
  </si>
  <si>
    <t>SEGUROS ARGOS, S.A. SEG. RET. C. -77 REGUL.FED. MAY/ 2020</t>
  </si>
  <si>
    <t>VIENE 3579 APORT. PAT. SEG. ARGOS REGUL. FED. MAY/2020</t>
  </si>
  <si>
    <t>SEGUROS ARGOS, S.A. SEG. RET. C. -77 FOR  1 FED. MAY/ 2020</t>
  </si>
  <si>
    <t>VIENE 3579 APORT. PAT. SEG. ARGOS FOR 1  FED.  MAY/2020</t>
  </si>
  <si>
    <t>SEGUROS ARGOS, S.A. SEG. RET. C. -77 FOR 2  FED. MAY/ 2020</t>
  </si>
  <si>
    <t>VIENE 3579 APORT. PAT. SEG. ARGOS FOR 2  FED.  MAY/2020</t>
  </si>
  <si>
    <t>SEGUROS ARGOS, S.A. SEG. RET. C. -77 FOR 3 FED.  MAY/ 2020</t>
  </si>
  <si>
    <t>VIENE 3579 APORT. PAT. SEG. ARGOS FOR 3  FED.  MAY/2020</t>
  </si>
  <si>
    <t>METLIFE MEXICO, S.A.  C.-51 Y 57  SEG.VIDA INDI.  REGUL. INSABI</t>
  </si>
  <si>
    <t>METLIFE MEXICO, S.A.  C.-51 Y 57  SEG.VIDA INDI.  FOR.-1. INSABI</t>
  </si>
  <si>
    <t>METLIFE MEXICO, S.A.  C.-51 Y 57  SEG.VIDA INDI.  FOR.-2. INSABI</t>
  </si>
  <si>
    <t>METLIFE MEXICO, S.A.  C.-51 Y 57  SEG.VIDA INDI.  FOR.-3. INSABI</t>
  </si>
  <si>
    <t>SEGUROS ARGOS,S.A. C.- 77. SEG.RETIR. PERS. REGUL. INSABI  MAY</t>
  </si>
  <si>
    <t>SEGUROS ARGOS,S.A. C.- 77. SEG.RETIR. PERS. FOR-1. INSABI  MAY</t>
  </si>
  <si>
    <t>SEGUROS ARGOS,S.A. C.- 77. SEG.RETIR. PERS. FOR-2. INSABI  MAY</t>
  </si>
  <si>
    <t>SEGUROS ARGOS,S.A. C.- 77. SEG.RETIR. PERS. FOR-3. INSABI  MAY</t>
  </si>
  <si>
    <t>SEG. ARGOS,S.A. C.- 77. SEG.RETIR. PERS. REGUL. C/ESTATAL  MAY</t>
  </si>
  <si>
    <t>SEG. ARGOS,S.A. C.- 77. SEG.RETIR. PERS. FOR-1. C/ESTATAL  MAY</t>
  </si>
  <si>
    <t>SEG. ARGOS,S.A. C.- 77. SEG.RETIR. PERS. FOR-2. C/ESTATAL  MAY</t>
  </si>
  <si>
    <t>SEG. ARGOS,S.A. C.- 77. SEG.RETIR. PERS. FOR-3. C/ESTATAL  MAY</t>
  </si>
  <si>
    <t xml:space="preserve">SEG. ARGOS,S.A. C.- 77. SEG. RETIR. PERS. REGUL.  C/ESTATAL  </t>
  </si>
  <si>
    <t xml:space="preserve">SEG. ARGOS,S.A. C.- 77. SEG. RETIR. PERS. FOR-2.  C/ESTATAL  </t>
  </si>
  <si>
    <t xml:space="preserve">SEG. ARGOS,S.A. C.- 77. SEG. RETIR. PERS. FOR-3.  C/ESTATAL  </t>
  </si>
  <si>
    <t>VIENE 4750 SEG ARGOS,S.A. C-77. SEG.RETI.PERS. REGU. C/ESTATAL MAYO</t>
  </si>
  <si>
    <t>VIENE 4750 SEG ARGOS,S.A. C-77. SEG.RETI.PERS. FOR-2. C/ESTATAL MAYO</t>
  </si>
  <si>
    <t>VIENE 4750 SEG ARGOS,S.A. C-77. SEG.RETI.PERS. FOR-3. C/ESTATAL MAYO</t>
  </si>
  <si>
    <t>VIENE 4750 SEG ARGOS,S.A. C-77.SEG.RETI.PERS. FOR-1. C/ESTATAL</t>
  </si>
  <si>
    <t>VIENE 4750 SEG ARGOS,S.A. C-77.SEG.RETI.PERS. FOR-2. C/ESTATAL</t>
  </si>
  <si>
    <t>VIENE 4750 SEG ARGOS,S.A. C-77.SEG.RETI.PERS. FOR-3. C/ESTATAL</t>
  </si>
  <si>
    <t xml:space="preserve">SEG. ARGOS,S.A. C.- 77. SEG. RETIR. PERS. FOR-1.  C/ESTATAL  </t>
  </si>
  <si>
    <t xml:space="preserve">TRASP. A 3501 DEDUCC. NOM. ELECT. 846 DENGUE. </t>
  </si>
  <si>
    <t>TRASP. A 3501 DEDUCC. NOM. ELECT. 863 DETERMINANTES COLECT.</t>
  </si>
  <si>
    <t>VIENE 7901 DEDUCC. NOM. ELECT. 846 DENGUE</t>
  </si>
  <si>
    <t>VIENE 7901 DEDUCC. NOM. ELECT. 863 DETERMINANTES COLECT.</t>
  </si>
  <si>
    <t>VIENE 7901 DEDUCC. NOM. CHQS. 840 INTOXICACION POR ANTROP.</t>
  </si>
  <si>
    <t xml:space="preserve">HOSP. ATOTONILCO MINISTRACIÒN  </t>
  </si>
  <si>
    <t xml:space="preserve">HOSP. C.  CIHUATLAN MINISTRACIÒN  </t>
  </si>
  <si>
    <t xml:space="preserve">HOSP. C.  COLOTLAN MINISTRACIÒN  </t>
  </si>
  <si>
    <t xml:space="preserve">HOSP. C.  SAN JUAN DE LOS LAGOS MINISTRACIÒN  </t>
  </si>
  <si>
    <t xml:space="preserve">HOSP. C.  EL GRULLO  MINISTRACIÒN  </t>
  </si>
  <si>
    <t xml:space="preserve">HOSP. C.  ENCARNACIÒN DE DÌAZ  MINISTRACIÒN  </t>
  </si>
  <si>
    <t xml:space="preserve">HOSP. C.  HUEJUQUILLA EL ALTO  MINISTRACIÒN  </t>
  </si>
  <si>
    <t xml:space="preserve">HOSP. C.  JOCOTEPEC  MINISTRACIÒN </t>
  </si>
  <si>
    <t xml:space="preserve">HOSP. C.  LA HUERTA  MINISTRACIÒN  </t>
  </si>
  <si>
    <t xml:space="preserve">HOSP. C.  MASCOTA  MINISTRACIÒN  </t>
  </si>
  <si>
    <t xml:space="preserve">HOSP. C.  OJUELOS  MINISTRACIÒN  </t>
  </si>
  <si>
    <t xml:space="preserve">HOSP. C.  SAYULA  MINISTRACIÒN  </t>
  </si>
  <si>
    <t xml:space="preserve">HOSP. C.  TAMAZULA  MINISTRACIÒN  </t>
  </si>
  <si>
    <t xml:space="preserve">HOSP. C.  TEOCALTICHE  MINISTRACIÒN  </t>
  </si>
  <si>
    <t xml:space="preserve">HOSP. C.  TOMATLAN  MINISTRACIÒN  </t>
  </si>
  <si>
    <t xml:space="preserve">HOSP. GRAL.  DE LAGOS DE MORENO  MINISTRACIÒN  </t>
  </si>
  <si>
    <t xml:space="preserve">HOSP. REG.  YAHUALICA  MINISTRACIÒN  </t>
  </si>
  <si>
    <t xml:space="preserve">HOSP. REG.  COCULA  MINISTRACIÒN  </t>
  </si>
  <si>
    <t xml:space="preserve">HOSP. REG.  AMECA  MINISTRACIÒN  </t>
  </si>
  <si>
    <t xml:space="preserve">HOSP. REG.  AUTLAN  MINISTRACIÒN  </t>
  </si>
  <si>
    <t xml:space="preserve">HOSP. REG.  CD. GUZMAN  MINISTRACIÒN  </t>
  </si>
  <si>
    <t xml:space="preserve">HOSP. REG.  LA BARCA  MINISTRACIÒN  </t>
  </si>
  <si>
    <t xml:space="preserve">HOSP. REG.  MAGDALENA  MINISTRACIÒN  </t>
  </si>
  <si>
    <t xml:space="preserve">HOSP. REG.  PTO. VALLARTA  MINISTRACIÒN  </t>
  </si>
  <si>
    <t xml:space="preserve">HOSP. REG.  TEPA  MINISTRACIÒN  </t>
  </si>
  <si>
    <t xml:space="preserve">INSTIT. DERMATOLOGICO DE JAL.  MINISTRACIÒN  </t>
  </si>
  <si>
    <t xml:space="preserve">REG. SAN. I COLOTLAN  MINISTRACIÒN  </t>
  </si>
  <si>
    <t xml:space="preserve">REG. SAN. II LAGOS DE MORENO  MINISTRACIÒN  </t>
  </si>
  <si>
    <t xml:space="preserve">REG. SAN. III TEPATITLAN  MINISTRACIÒN  </t>
  </si>
  <si>
    <t xml:space="preserve">REG. SAN. IV LA BARCA  MINISTRACIÒN  </t>
  </si>
  <si>
    <t xml:space="preserve">REG. SAN. IX AMECA  MINISTRACIÒN  </t>
  </si>
  <si>
    <t xml:space="preserve">REG. SAN. V TAMAZULA  MINISTRACIÒN  </t>
  </si>
  <si>
    <t xml:space="preserve">REG. SAN. VI CD GUZMAN  MINISTRACIÒN  </t>
  </si>
  <si>
    <t xml:space="preserve">REG. SAN. VII  AUTLAN  MINISTRACIÒN  </t>
  </si>
  <si>
    <t xml:space="preserve">REG. SAN. VIII  PTO. VALLARTA  MINISTRACIÒN  </t>
  </si>
  <si>
    <t xml:space="preserve">REG. SAN. XII  TLAQUEPAQUE  MINISTRACIÒN  </t>
  </si>
  <si>
    <t xml:space="preserve">REG. SAN. XIII  GUADALAJARA  MINISTRACIÒN  </t>
  </si>
  <si>
    <t xml:space="preserve">UAEON GUADALAJARA  MINISTRACIÒN  </t>
  </si>
  <si>
    <t xml:space="preserve">UAEON OCOTLAN  MINISTRACIÒN  </t>
  </si>
  <si>
    <t xml:space="preserve">UAEON TALA  MINISTRACIÒN  </t>
  </si>
  <si>
    <t xml:space="preserve">UAEON SAN MIGUEL EL ALTO  MINISTRACIÒN  </t>
  </si>
  <si>
    <t>JUN</t>
  </si>
  <si>
    <t>QNA O MES</t>
  </si>
  <si>
    <t xml:space="preserve">HGO  MINISTRACIÒN  </t>
  </si>
  <si>
    <t xml:space="preserve">IJCR  MINISTRACIÒN  </t>
  </si>
  <si>
    <t xml:space="preserve">REG. SAN. X ZAPOPAN  MINISTRACIÒN  </t>
  </si>
  <si>
    <t xml:space="preserve">REG. SAN. XI TONALA  MINISTRACIÒN  </t>
  </si>
  <si>
    <t xml:space="preserve">UAEON ZAPOTLANEJO MINISTRACION  </t>
  </si>
  <si>
    <t>QNA    O    MES</t>
  </si>
  <si>
    <t xml:space="preserve">HOSP. ATOTONILCO EL ALTO MINISTRACION GTO. OP. </t>
  </si>
  <si>
    <t xml:space="preserve">HOSP. C. CIHUATLAN MINISTRACION GTO. OP. </t>
  </si>
  <si>
    <t xml:space="preserve">HOSP. C. COLOTLAN MINISTRACION GTO. OP. </t>
  </si>
  <si>
    <t xml:space="preserve">HOSP. C. SAN JUAN DE LOS L. MINISTRACION GTO. OP. </t>
  </si>
  <si>
    <t xml:space="preserve">HOSP. C. EL GRULLO MINISTRACION GTO. OP. </t>
  </si>
  <si>
    <t xml:space="preserve">HOSP. C. ENCARNACION DE DIAZ MINISTRACION GTO. OP. </t>
  </si>
  <si>
    <t xml:space="preserve">HOSP. C. HUEJUQUILLA EL ALTO MINISTRACION GTO. OP. </t>
  </si>
  <si>
    <t xml:space="preserve">HOSP. C. JOCOTEPEC MINISTRACION GTO. OP. </t>
  </si>
  <si>
    <t xml:space="preserve">HOSP. C. LA HUERTA MINISTRACION GTO. OP. </t>
  </si>
  <si>
    <t xml:space="preserve">HOSP. C. MASCOTA MINISTRACION GTO. OP. </t>
  </si>
  <si>
    <t xml:space="preserve">HOSP. C. OJUELOS MINISTRACION GTO. OP. </t>
  </si>
  <si>
    <t xml:space="preserve">HOSP. C. SAYULA MINISTRACION GTO. OP. </t>
  </si>
  <si>
    <t xml:space="preserve">HOSP. C. TAMAZULA MINISTRACION GTO. OP. </t>
  </si>
  <si>
    <t xml:space="preserve">HOSP. C. TEOCALTICHE MINISTRACION GTO. OP. </t>
  </si>
  <si>
    <t xml:space="preserve">HOSP. C. TOMATLAN MINISTRACION GTO. OP. </t>
  </si>
  <si>
    <t xml:space="preserve">HOSP. GRAL. LAGOS DE MORENO MINIST. GTO. OPERAT. </t>
  </si>
  <si>
    <t xml:space="preserve">HOSP. MAT. INF. ELM MINIST. GTO. OPERAT. </t>
  </si>
  <si>
    <t xml:space="preserve">HOSP. REG. YAHUALICA MINISTRACION GTO. OP. </t>
  </si>
  <si>
    <t xml:space="preserve">HOSP. REG. COCULA MINISTRACION GTO. OP. </t>
  </si>
  <si>
    <t xml:space="preserve">HOSP. REG. AMECA MINISTRACION GTO. OP. </t>
  </si>
  <si>
    <t xml:space="preserve">HOSP. REG. AUTLAN MINISTRACION GTO. OP. </t>
  </si>
  <si>
    <t xml:space="preserve">HOSP. REG. CD. GUZMAN MINISTRACION GTO. OP. </t>
  </si>
  <si>
    <t xml:space="preserve">HOSP. REG. LA BARCA MINISTRACION GTO. OP. </t>
  </si>
  <si>
    <t xml:space="preserve">HOSP. REG. MAGDALENA MINISTRACION GTO. OP. </t>
  </si>
  <si>
    <t>HOSP. REG. PUERTO VALLARTA MINISTRACION GTO. OP.</t>
  </si>
  <si>
    <t xml:space="preserve">HOSP. REG. TEPATITLAN MINISTRACION GTO. OP. </t>
  </si>
  <si>
    <t xml:space="preserve">INST. DERMATOLOGICO MINISTRACION GTO. OP. </t>
  </si>
  <si>
    <t xml:space="preserve">JURISD. I COLOTLAN MINISTRACION GTO OP. </t>
  </si>
  <si>
    <t xml:space="preserve">JURISD. II LAGOS DE M. MINISTRACION GTO OP. </t>
  </si>
  <si>
    <t xml:space="preserve">JURISD. II TEPATITLAN MINISTRACION GTO OP. </t>
  </si>
  <si>
    <t xml:space="preserve">JURISD. IV LA BARCA MINISTRACION GTO OP. </t>
  </si>
  <si>
    <t xml:space="preserve">JURISD. IX AMECA MINISTRACION GTO OP. </t>
  </si>
  <si>
    <t>JURISD. V TAMAZULA MINISTRACION GTO OP.</t>
  </si>
  <si>
    <t xml:space="preserve">JURISD. VI CD. GUZMAN MINISTRACION GTO OP. </t>
  </si>
  <si>
    <t xml:space="preserve">JURISD. VII AUTLAN  MINISTRACION GTO OP. </t>
  </si>
  <si>
    <t xml:space="preserve">JURISD. VIII PUERTO VALLARTA MINISTRACION GTO OP. </t>
  </si>
  <si>
    <t xml:space="preserve">JURISD. XII CTRO.TLAQUEPAQUE MINISTRACION GTO OP. </t>
  </si>
  <si>
    <t xml:space="preserve">JURISD. XIII CTRO. GDL MINISTRACION GTO OP. </t>
  </si>
  <si>
    <t xml:space="preserve">UEAON GUADALAJARA  MINISTRACION GTO. OP. </t>
  </si>
  <si>
    <t xml:space="preserve">UEAON OCOTLAN MINISTRACION GTO. OP. </t>
  </si>
  <si>
    <t xml:space="preserve">UEAON TALA MINISTRACION GTO. OP. </t>
  </si>
  <si>
    <t xml:space="preserve">UEAON SAN MIGUEL EL ALTO MINISTRACION GTO. OP. </t>
  </si>
  <si>
    <t xml:space="preserve">TRASP. A 3439  GASTO OPERATIVO  COPRISJAL </t>
  </si>
  <si>
    <t xml:space="preserve">TRASP. A 4556 DEDUCC. NOM. ELECT. FEDERAL  </t>
  </si>
  <si>
    <t xml:space="preserve">TRASP. A 4556 DEDUCC. NOM. ELECT. REGUL. FED. </t>
  </si>
  <si>
    <t xml:space="preserve">TRASP. A 4556 DEDUCC. NOM. ELECT. FORMALIZ. 1 FED. </t>
  </si>
  <si>
    <t>TRASP. A 4556 DEDUCC. NOM. ELECT. FORMALIZ. 2 FED.</t>
  </si>
  <si>
    <t xml:space="preserve">TRASP. A 4556 DEDUCC. NOM. ELECT. FORMALIZ. 3 FED. </t>
  </si>
  <si>
    <t>VIENE 3579 SEG ARGOS,S.A. C-77.  APORT. PAT. REGUL.  INSABI</t>
  </si>
  <si>
    <t>VIENE 3579 SEG ARGOS,S.A. C-77.  APORT. PAT. FOR-1.  INSABI</t>
  </si>
  <si>
    <t>VIENE 3579 SEG ARGOS,S.A. C-77.  APORT. PAT. FOR-2.  INSABI</t>
  </si>
  <si>
    <t>VIENE 3579 SEG ARGOS,S.A. C-77.  APORT. PAT. FOR-3.  INSABI</t>
  </si>
  <si>
    <t>VIENE 3579 SEG ARGOS,S.A. C-77.  APORT. PAT. FOR-1.  C/ESTATAL</t>
  </si>
  <si>
    <t>VIENE 3579 SEG ARGOS,S.A. C-77.  APORT. PAT. FOR-3.  C/ESTATAL</t>
  </si>
  <si>
    <t>VIENE 3579 SEG ARGOS,S.A. C-77.  APORT. PAT. REGUL. C/ESTATAL</t>
  </si>
  <si>
    <t>VIENE 3579 SEG ARGOS,S.A. C-77.  APORT. PAT. FOR-1. C/ESTATAL</t>
  </si>
  <si>
    <t>VIENE 3579 SEG ARGOS,S.A. C-77.  APORT. PAT. FOR-2. C/ESTATAL</t>
  </si>
  <si>
    <t>VIENE 3579 SEG ARGOS,S.A. C-77.  APORT. PAT. FOR-3. C/ESTATAL</t>
  </si>
  <si>
    <t xml:space="preserve">TRASP. A 4696 SEG. ARGOS,S.A. C-77. APORT. PAT. REGUL.  INSABI  </t>
  </si>
  <si>
    <t xml:space="preserve">TRASP. A 4696 SEG. ARGOS,S.A. C-77. APORT. PAT. FOR-1.  INSABI  </t>
  </si>
  <si>
    <t xml:space="preserve">TRASP. A 4696 SEG. ARGOS,S.A. C-77. APORT. PAT. FOR-2.  INSABI  </t>
  </si>
  <si>
    <t xml:space="preserve">TRASP. A 4696 SEG. ARGOS,S.A. C-77. APORT. PAT. FOR-3.  INSABI  </t>
  </si>
  <si>
    <t xml:space="preserve">TRASP. A 4696 SEG. ARGOS,S.A. C-77. APORT.PAT. FOR-1. C/ESTATAL  </t>
  </si>
  <si>
    <t xml:space="preserve">TRASP. A 4696 SEG. ARGOS,S.A. C-77. APORT.PAT. FOR-3. C/ESTATAL  </t>
  </si>
  <si>
    <t xml:space="preserve">TRASP. A 4696 SEG. ARGOS,S.A. C-77. APORT.PAT. REGU. C/ESTATAL  </t>
  </si>
  <si>
    <t xml:space="preserve">TRASP. A 4696 SEG. ARGOS,S.A. C-77. APORT.PAT. FOR-1  C/ESTATAL  </t>
  </si>
  <si>
    <t xml:space="preserve">TRASP. A 4696 SEG. ARGOS,S.A. C-77. APORT.PAT. FOR-2  C/ESTATAL  </t>
  </si>
  <si>
    <t xml:space="preserve">TRASP. A 4696 SEG. ARGOS,S.A. C-77. APORT.PAT. FOR-3  C/ESTATAL  </t>
  </si>
  <si>
    <t>TRASP. A 3507  NOM ESTATAL 2018  INSABI</t>
  </si>
  <si>
    <t>QNA 01</t>
  </si>
  <si>
    <t>TRASP. A 4696 DEDUCC. NOM. EXT.  INSABI  2020</t>
  </si>
  <si>
    <t>QNA 02</t>
  </si>
  <si>
    <t>VIENE 3986  DEDUCC. NOM. EXT.  INSABI  2020</t>
  </si>
  <si>
    <t>QNA 08</t>
  </si>
  <si>
    <t>CANC. CHQ.-1605 POR PROBLEMA. DE IMPRESIÓN S/M 614</t>
  </si>
  <si>
    <t>EXPED. CHQ- 2011 POR PROBLEMA DE IMPRESIÓN S/M 614</t>
  </si>
  <si>
    <t>CANC. CHQ.-1606 POR PROBLEMA. DE IMPRESIÓN S/M 614</t>
  </si>
  <si>
    <t>CANC. CHQ.-1607 POR PROBLEMA. DE IMPRESIÓN S/M 614</t>
  </si>
  <si>
    <t>CANC. CHQ.-1608 POR PROBLEMA. DE IMPRESIÓN S/M 614</t>
  </si>
  <si>
    <t>CANC. CHQ.-1609 POR PROBLEMA. DE IMPRESIÓN S/M 614</t>
  </si>
  <si>
    <t>CANC. CHQ.-1610 POR PROBLEMA. DE IMPRESIÓN S/M 614</t>
  </si>
  <si>
    <t>CANC. CHQ.-1611 POR PROBLEMA. DE IMPRESIÓN S/M 614</t>
  </si>
  <si>
    <t>CANC. CHQ.-1612 POR PROBLEMA. DE IMPRESIÓN S/M 614</t>
  </si>
  <si>
    <t>CANC. CHQ.-1613 POR PROBLEMA. DE IMPRESIÓN S/M 614</t>
  </si>
  <si>
    <t>CANC. CHQ.-1614 POR PROBLEMA. DE IMPRESIÓN S/M 614</t>
  </si>
  <si>
    <t>CANC. CHQ.-1615 POR PROBLEMA. DE IMPRESIÓN S/M 614</t>
  </si>
  <si>
    <t>CANC. CHQ.-1616 POR PROBLEMA. DE IMPRESIÓN S/M 614</t>
  </si>
  <si>
    <t>CANC. CHQ.-1617 POR PROBLEMA. DE IMPRESIÓN S/M 614</t>
  </si>
  <si>
    <t>CANC. CHQ.-1618 POR PROBLEMA. DE IMPRESIÓN S/M 614</t>
  </si>
  <si>
    <t>CANC. CHQ.-1619 POR PROBLEMA. DE IMPRESIÓN S/M 614</t>
  </si>
  <si>
    <t>CANC. CHQ.-1620 POR PROBLEMA. DE IMPRESIÓN S/M 614</t>
  </si>
  <si>
    <t>CANC. CHQ.-1621 POR PROBLEMA. DE IMPRESIÓN S/M 614</t>
  </si>
  <si>
    <t>CANC. CHQ.-1622 POR PROBLEMA. DE IMPRESIÓN S/M 614</t>
  </si>
  <si>
    <t>CANC. CHQ.-1623 POR PROBLEMA. DE IMPRESIÓN S/M 614</t>
  </si>
  <si>
    <t>CANC. CHQ.-1624 POR PROBLEMA. DE IMPRESIÓN S/M 614</t>
  </si>
  <si>
    <t>CANC. CHQ.-1625 POR PROBLEMA. DE IMPRESIÓN S/M 614</t>
  </si>
  <si>
    <t>CANC. CHQ.-1626 POR PROBLEMA. DE IMPRESIÓN S/M 614</t>
  </si>
  <si>
    <t>CANC. CHQ.-1627 POR PROBLEMA. DE IMPRESIÓN S/M 614</t>
  </si>
  <si>
    <t>CANC. CHQ.-1628 POR PROBLEMA. DE IMPRESIÓN S/M 614</t>
  </si>
  <si>
    <t>CANC. CHQ.-1629 POR PROBLEMA. DE IMPRESIÓN S/M 614</t>
  </si>
  <si>
    <t>CANC. CHQ.-1630 POR PROBLEMA. DE IMPRESIÓN S/M 614</t>
  </si>
  <si>
    <t>CANC. CHQ.-1631 POR PROBLEMA. DE IMPRESIÓN S/M 614</t>
  </si>
  <si>
    <t>CANC. CHQ.-1632 POR PROBLEMA. DE IMPRESIÓN S/M 614</t>
  </si>
  <si>
    <t>CANC. CHQ.-1633 POR PROBLEMA. DE IMPRESIÓN S/M 614</t>
  </si>
  <si>
    <t>CANC. CHQ.-1634 POR PROBLEMA. DE IMPRESIÓN S/M 614</t>
  </si>
  <si>
    <t>CANC. CHQ.-1635 POR PROBLEMA. DE IMPRESIÓN S/M 614</t>
  </si>
  <si>
    <t>CANC. CHQ.-1636 POR PROBLEMA. DE IMPRESIÓN S/M 614</t>
  </si>
  <si>
    <t>CANC. CHQ.-1637 POR PROBLEMA. DE IMPRESIÓN S/M 614</t>
  </si>
  <si>
    <t>CANC. CHQ.-1638 POR PROBLEMA. DE IMPRESIÓN S/M 614</t>
  </si>
  <si>
    <t>CANC. CHQ.-1639 POR PROBLEMA. DE IMPRESIÓN S/M 614</t>
  </si>
  <si>
    <t>CANC. CHQ.-1640 POR PROBLEMA. DE IMPRESIÓN S/M 614</t>
  </si>
  <si>
    <t>CANC. CHQ.-1641 POR PROBLEMA. DE IMPRESIÓN S/M 614</t>
  </si>
  <si>
    <t>CANC. CHQ.-1642 POR PROBLEMA. DE IMPRESIÓN S/M 614</t>
  </si>
  <si>
    <t>CANC. CHQ.-1643 POR PROBLEMA. DE IMPRESIÓN S/M 614</t>
  </si>
  <si>
    <t>CANC. CHQ.-1644 POR PROBLEMA. DE IMPRESIÓN S/M 614</t>
  </si>
  <si>
    <t>CANC. CHQ.-1645 POR PROBLEMA. DE IMPRESIÓN S/M 614</t>
  </si>
  <si>
    <t>CANC. CHQ.-1646 POR PROBLEMA. DE IMPRESIÓN S/M 614</t>
  </si>
  <si>
    <t>CANC. CHQ.-1647 POR PROBLEMA. DE IMPRESIÓN S/M 614</t>
  </si>
  <si>
    <t>CANC. CHQ.-1665 POR PROBLEMA. DE IMPRESIÓN S/M 614</t>
  </si>
  <si>
    <t>CANC. CHQ.-1666 POR PROBLEMA. DE IMPRESIÓN S/M 614</t>
  </si>
  <si>
    <t>CANC. CHQ.-1667 POR PROBLEMA. DE IMPRESIÓN S/M 614</t>
  </si>
  <si>
    <t>CANC. CHQ.-1668 POR PROBLEMA. DE IMPRESIÓN S/M 614</t>
  </si>
  <si>
    <t>CANC. CHQ.-1669 POR PROBLEMA. DE IMPRESIÓN S/M 614</t>
  </si>
  <si>
    <t>CANC. CHQ.-1670 POR PROBLEMA. DE IMPRESIÓN S/M 614</t>
  </si>
  <si>
    <t>CANC. CHQ.-1671 POR PROBLEMA. DE IMPRESIÓN S/M 614</t>
  </si>
  <si>
    <t>CANC. CHQ.-1672 POR PROBLEMA. DE IMPRESIÓN S/M 614</t>
  </si>
  <si>
    <t>CANC. CHQ.-1673 POR PROBLEMA. DE IMPRESIÓN S/M 614</t>
  </si>
  <si>
    <t>EXPED. CHQ- 2012 POR PROBLEMA DE IMPRESIÓN S/M 614</t>
  </si>
  <si>
    <t>EXPED. CHQ- 2013 POR PROBLEMA DE IMPRESIÓN S/M 614</t>
  </si>
  <si>
    <t>EXPED. CHQ- 2014 POR PROBLEMA DE IMPRESIÓN S/M 614</t>
  </si>
  <si>
    <t>EXPED. CHQ- 2015 POR PROBLEMA DE IMPRESIÓN S/M 614</t>
  </si>
  <si>
    <t>EXPED. CHQ- 2016 POR PROBLEMA DE IMPRESIÓN S/M 614</t>
  </si>
  <si>
    <t>EXPED. CHQ- 2017 POR PROBLEMA DE IMPRESIÓN S/M 614</t>
  </si>
  <si>
    <t>EXPED. CHQ- 2018 POR PROBLEMA DE IMPRESIÓN S/M 614</t>
  </si>
  <si>
    <t>EXPED. CHQ- 2019 POR PROBLEMA DE IMPRESIÓN S/M 614</t>
  </si>
  <si>
    <t>EXPED. CHQ- 2020 POR PROBLEMA DE IMPRESIÓN S/M 614</t>
  </si>
  <si>
    <t>EXPED. CHQ- 2021 POR PROBLEMA DE IMPRESIÓN S/M 614</t>
  </si>
  <si>
    <t>EXPED. CHQ- 2022 POR PROBLEMA DE IMPRESIÓN S/M 614</t>
  </si>
  <si>
    <t>EXPED. CHQ- 2023 POR PROBLEMA DE IMPRESIÓN S/M 614</t>
  </si>
  <si>
    <t>EXPED. CHQ- 2024 POR PROBLEMA DE IMPRESIÓN S/M 614</t>
  </si>
  <si>
    <t>EXPED. CHQ- 2025 POR PROBLEMA DE IMPRESIÓN S/M 614</t>
  </si>
  <si>
    <t>EXPED. CHQ- 2026 POR PROBLEMA DE IMPRESIÓN S/M 614</t>
  </si>
  <si>
    <t>EXPED. CHQ- 2027 POR PROBLEMA DE IMPRESIÓN S/M 614</t>
  </si>
  <si>
    <t>EXPED. CHQ- 2028 POR PROBLEMA DE IMPRESIÓN S/M 614</t>
  </si>
  <si>
    <t>EXPED. CHQ- 2029 POR PROBLEMA DE IMPRESIÓN S/M 614</t>
  </si>
  <si>
    <t>EXPED. CHQ- 2030 POR PROBLEMA DE IMPRESIÓN S/M 614</t>
  </si>
  <si>
    <t>EXPED. CHQ- 2031 POR PROBLEMA DE IMPRESIÓN S/M 614</t>
  </si>
  <si>
    <t>EXPED. CHQ- 2032 POR PROBLEMA DE IMPRESIÓN S/M 614</t>
  </si>
  <si>
    <t>EXPED. CHQ- 2033 POR PROBLEMA DE IMPRESIÓN S/M 614</t>
  </si>
  <si>
    <t>EXPED. CHQ- 2034 POR PROBLEMA DE IMPRESIÓN S/M 614</t>
  </si>
  <si>
    <t>EXPED. CHQ- 2035 POR PROBLEMA DE IMPRESIÓN S/M 614</t>
  </si>
  <si>
    <t>EXPED. CHQ- 2036 POR PROBLEMA DE IMPRESIÓN S/M 614</t>
  </si>
  <si>
    <t>EXPED. CHQ- 2037 POR PROBLEMA DE IMPRESIÓN S/M 614</t>
  </si>
  <si>
    <t>EXPED. CHQ- 2038 POR PROBLEMA DE IMPRESIÓN S/M 614</t>
  </si>
  <si>
    <t>EXPED. CHQ- 2039 POR PROBLEMA DE IMPRESIÓN S/M 614</t>
  </si>
  <si>
    <t>EXPED. CHQ- 2040 POR PROBLEMA DE IMPRESIÓN S/M 614</t>
  </si>
  <si>
    <t>EXPED. CHQ- 2041 POR PROBLEMA DE IMPRESIÓN S/M 614</t>
  </si>
  <si>
    <t>EXPED. CHQ- 2042 POR PROBLEMA DE IMPRESIÓN S/M 614</t>
  </si>
  <si>
    <t>EXPED. CHQ- 2043 POR PROBLEMA DE IMPRESIÓN S/M 614</t>
  </si>
  <si>
    <t>EXPED. CHQ- 2044 POR PROBLEMA DE IMPRESIÓN S/M 614</t>
  </si>
  <si>
    <t>EXPED. CHQ- 2045 POR PROBLEMA DE IMPRESIÓN S/M 614</t>
  </si>
  <si>
    <t>EXPED. CHQ- 2046 POR PROBLEMA DE IMPRESIÓN S/M 614</t>
  </si>
  <si>
    <t>EXPED. CHQ- 2047 POR PROBLEMA DE IMPRESIÓN S/M 614</t>
  </si>
  <si>
    <t>EXPED. CHQ- 2048 POR PROBLEMA DE IMPRESIÓN S/M 614</t>
  </si>
  <si>
    <t>EXPED. CHQ- 2049 POR PROBLEMA DE IMPRESIÓN S/M 614</t>
  </si>
  <si>
    <t>EXPED. CHQ- 2050 POR PROBLEMA DE IMPRESIÓN S/M 614</t>
  </si>
  <si>
    <t>EXPED. CHQ- 2051 POR PROBLEMA DE IMPRESIÓN S/M 614</t>
  </si>
  <si>
    <t>EXPED. CHQ- 2052 POR PROBLEMA DE IMPRESIÓN S/M 614</t>
  </si>
  <si>
    <t>EXPED. CHQ- 2053 POR PROBLEMA DE IMPRESIÓN S/M 614</t>
  </si>
  <si>
    <t>EXPED. CHQ- 2054 POR PROBLEMA DE IMPRESIÓN S/M 614</t>
  </si>
  <si>
    <t>EXPED. CHQ- 2055 POR PROBLEMA DE IMPRESIÓN S/M 614</t>
  </si>
  <si>
    <t>EXPED. CHQ- 2056 POR PROBLEMA DE IMPRESIÓN S/M 614</t>
  </si>
  <si>
    <t>EXPED. CHQ- 2057 POR PROBLEMA DE IMPRESIÓN S/M 614</t>
  </si>
  <si>
    <t>EXPED. CHQ- 2058 POR PROBLEMA DE IMPRESIÓN S/M 614</t>
  </si>
  <si>
    <t>EXPED. CHQ- 2059 POR PROBLEMA DE IMPRESIÓN S/M 614</t>
  </si>
  <si>
    <t>EXPED. CHQ- 2060 POR PROBLEMA DE IMPRESIÓN S/M 614</t>
  </si>
  <si>
    <t>EXPED. CHQ- 2061 POR PROBLEMA DE IMPRESIÓN S/M 614</t>
  </si>
  <si>
    <t>EXPED. CHQ- 2062 POR PROBLEMA DE IMPRESIÓN S/M 614</t>
  </si>
  <si>
    <t>PD 1</t>
  </si>
  <si>
    <t>CANC. CHQ.-1256 POR PROBLEMA. DE IMPRESIÓN S/M 613</t>
  </si>
  <si>
    <t>CANC. CHQ.-1257 POR PROBLEMA. DE IMPRESIÓN S/M 613</t>
  </si>
  <si>
    <t>CANC. CHQ.-1258 POR PROBLEMA. DE IMPRESIÓN S/M 613</t>
  </si>
  <si>
    <t>CANC. CHQ.-1259 POR PROBLEMA. DE IMPRESIÓN S/M 613</t>
  </si>
  <si>
    <t>CANC. CHQ.-1260 POR PROBLEMA. DE IMPRESIÓN S/M 613</t>
  </si>
  <si>
    <t>CANC. CHQ.-1261 POR PROBLEMA. DE IMPRESIÓN S/M 613</t>
  </si>
  <si>
    <t>CANC. CHQ.-1262 POR PROBLEMA. DE IMPRESIÓN S/M 613</t>
  </si>
  <si>
    <t>CANC. CHQ.-1263 POR PROBLEMA. DE IMPRESIÓN S/M 613</t>
  </si>
  <si>
    <t>CANC. CHQ.-1264 POR PROBLEMA. DE IMPRESIÓN S/M 613</t>
  </si>
  <si>
    <t>CANC. CHQ.-1265 POR PROBLEMA. DE IMPRESIÓN S/M 613</t>
  </si>
  <si>
    <t>EXPED. CHQ- 2001 POR PROBLEMA DE IMPRESIÓN S/M 613</t>
  </si>
  <si>
    <t>EXPED. CHQ- 2002 POR PROBLEMA DE IMPRESIÓN S/M 613</t>
  </si>
  <si>
    <t>EXPED. CHQ- 2003 POR PROBLEMA DE IMPRESIÓN S/M 613</t>
  </si>
  <si>
    <t>EXPED. CHQ- 2004 POR PROBLEMA DE IMPRESIÓN S/M 613</t>
  </si>
  <si>
    <t>EXPED. CHQ- 2005 POR PROBLEMA DE IMPRESIÓN S/M 613</t>
  </si>
  <si>
    <t>EXPED. CHQ- 2006 POR PROBLEMA DE IMPRESIÓN S/M 613</t>
  </si>
  <si>
    <t>EXPED. CHQ- 2007 POR PROBLEMA DE IMPRESIÓN S/M 613</t>
  </si>
  <si>
    <t>EXPED. CHQ- 2008 POR PROBLEMA DE IMPRESIÓN S/M 613</t>
  </si>
  <si>
    <t>EXPED. CHQ- 2009 POR PROBLEMA DE IMPRESIÓN S/M 613</t>
  </si>
  <si>
    <t>EXPED. CHQ- 2010 POR PROBLEMA DE IMPRESIÓN S/M 613</t>
  </si>
  <si>
    <t>PD 2</t>
  </si>
  <si>
    <t>CANC. CHQ.-1682 POR PROBLEMA. DE IMPRESIÓN S/M 611</t>
  </si>
  <si>
    <t>CANC. CHQ.-1683 POR PROBLEMA. DE IMPRESIÓN S/M 611</t>
  </si>
  <si>
    <t>CANC. CHQ.-1684 POR PROBLEMA. DE IMPRESIÓN S/M 611</t>
  </si>
  <si>
    <t>CANC. CHQ.-1685 POR PROBLEMA. DE IMPRESIÓN S/M 611</t>
  </si>
  <si>
    <t>CANC. CHQ.-1686 POR PROBLEMA. DE IMPRESIÓN S/M 611</t>
  </si>
  <si>
    <t>EXPED. CHQ- 1774 POR PROBLEMA DE IMPRESIÓN S/M 611</t>
  </si>
  <si>
    <t>EXPED. CHQ- 1775 POR PROBLEMA DE IMPRESIÓN S/M 611</t>
  </si>
  <si>
    <t>EXPED. CHQ- 1776 POR PROBLEMA DE IMPRESIÓN S/M 611</t>
  </si>
  <si>
    <t>EXPED. CHQ- 1777 POR PROBLEMA DE IMPRESIÓN S/M 611</t>
  </si>
  <si>
    <t>EXPED. CHQ- 1778 POR PROBLEMA DE IMPRESIÓN S/M 611</t>
  </si>
  <si>
    <t>PD 3</t>
  </si>
  <si>
    <t>PD 4</t>
  </si>
  <si>
    <t>EXPED. CHQ- 1773  POR RECHAZO DE DEPOSITO S/M 587</t>
  </si>
  <si>
    <t>EXPED. CHQ- 1772  POR REPOSICION DEBIDO A DAÑO S/M 586</t>
  </si>
  <si>
    <t>CANC. CHQ.-014  POR REPOSICION DEBIDO A DAÑO,  S/M 586</t>
  </si>
  <si>
    <t>QNA 09</t>
  </si>
  <si>
    <t>PD 5</t>
  </si>
  <si>
    <t>CANC. DEP.  POR RECHAZO DE DEPOSITO,  S/M 587</t>
  </si>
  <si>
    <t>CANC. DEP.  POR RECHAZO DE DEPOSITO,  S/M 620</t>
  </si>
  <si>
    <t>EXPED. CHQ- 1779  POR RECHAZO DE DEPOSITO S/M 620</t>
  </si>
  <si>
    <t>EXPED. CHQ- 1780  POR RECHAZO DE DEPOSITO S/M 620</t>
  </si>
  <si>
    <t>PD 6</t>
  </si>
  <si>
    <t>CANC. DEP.  POR RECHAZO DE DEPOSITO,  S/M 621</t>
  </si>
  <si>
    <t>EXPED. CHQ- 1781  POR RECHAZO DE DEPOSITO S/M 621</t>
  </si>
  <si>
    <t>EXPED. CHQ- 1782  POR RECHAZO DE DEPOSITO S/M 621</t>
  </si>
  <si>
    <t>EXPED. CHQ- 1783  POR RECHAZO DE DEPOSITO S/M 621</t>
  </si>
  <si>
    <t>EXPED. CHQ- 1784  POR RECHAZO DE DEPOSITO S/M 621</t>
  </si>
  <si>
    <t>EXPED. CHQ- 1785  POR RECHAZO DE DEPOSITO S/M 621</t>
  </si>
  <si>
    <t>EXPED. CHQ- 1786  POR RECHAZO DE DEPOSITO S/M 621</t>
  </si>
  <si>
    <t>PD 7</t>
  </si>
  <si>
    <t>CANC. DEP.  POR RECHAZO DE DEPOSITO,  S/M 699</t>
  </si>
  <si>
    <t>EXPED. CHQ- 1790  POR RECHAZO DE DEPOSITO S/M 699</t>
  </si>
  <si>
    <t>EXPED. CHQ- 1791  POR RECHAZO DE DEPOSITO S/M 699</t>
  </si>
  <si>
    <t>EXPED. CHQ- 1792  POR RECHAZO DE DEPOSITO S/M 699</t>
  </si>
  <si>
    <t>EXPED. CHQ- 1793  POR RECHAZO DE DEPOSITO S/M 699</t>
  </si>
  <si>
    <t>EXPED. CHQ- 1794  POR RECHAZO DE DEPOSITO S/M 699</t>
  </si>
  <si>
    <t>EXPED. CHQ- 1795  POR RECHAZO DE DEPOSITO S/M 699</t>
  </si>
  <si>
    <t>EXPED. CHQ- 1796  POR RECHAZO DE DEPOSITO S/M 699</t>
  </si>
  <si>
    <t>PD 8</t>
  </si>
  <si>
    <t>BANCOMER CTA. 114624556  NP FEDERAL 2020  MES DE JUNIO 2020</t>
  </si>
  <si>
    <t>CANC. CHQ.-1389  DEBIDO A CORRECCION DE NOMBRE,  S/M 676</t>
  </si>
  <si>
    <t>CANC. CHQ.-1390  DEBIDO A CORRECCION DE NOMBRE,  S/M 676</t>
  </si>
  <si>
    <t>EXPED. CHQ.-1788  DEBIDO A CORRECCION DE NOMBRE,  S/M 676</t>
  </si>
  <si>
    <t>EXPED. CHQ.-1789  DEBIDO A CORRECCION DE NOMBRE,  S/M 676</t>
  </si>
  <si>
    <t>PD 09</t>
  </si>
  <si>
    <t>TRASP. A 1040  PAGO IMPUESTOS MAYO FAM CARAVANAS 2020</t>
  </si>
  <si>
    <t>TRASP. A 1040  PAGO IMPUESTOS  MAYO  UO13  2020</t>
  </si>
  <si>
    <t>TRASP. A 1040  PAGO IMPUESTOS  MARZO  UO13  2020</t>
  </si>
  <si>
    <t>TRASP. A 1040  PAGO IMPUESTOS MAYO  2020  AFASPE</t>
  </si>
  <si>
    <t>BANCOMER CTA. 0114353862  GTOS CATASTROFICOS 2020  MES DE JUNIO 2020</t>
  </si>
  <si>
    <t>APERTURA CTA NUEVA</t>
  </si>
  <si>
    <t>HOSP. REG.  TEPATITLAN AMPLIACION PRESUPUESTAL</t>
  </si>
  <si>
    <t>TRASPASO ERRONEO DEBIO SER A 3358 ESTATAL</t>
  </si>
  <si>
    <t xml:space="preserve">FOVISSSTE CUOTAS CREDITOS PERS. FEDERAL AMORT. </t>
  </si>
  <si>
    <t xml:space="preserve">FOVISSSTE CUOTAS CREDITOS PERS. REGUL.FEDE. AMORT. </t>
  </si>
  <si>
    <t>TRASP. A 1040  X PAGO IMPUESTO MAYO  INSABI  2020</t>
  </si>
  <si>
    <t>VIENE 3579  APORT. PATRON.  FONAC  REGULARIZ.  INSABI  2020</t>
  </si>
  <si>
    <t>VIENE 3579  APORT. PATRON.  FONAC  FOR.- 1  INSABI  2020</t>
  </si>
  <si>
    <t>VIENE 3579  APORT. PATRON.  FONAC  FOR.- 2  INSABI  2020</t>
  </si>
  <si>
    <t>VIENE 3579  APORT. PATRON.  FONAC  FOR.- 3  INSABI  2020</t>
  </si>
  <si>
    <t>VIENE 4750  APORT. TRABAJ.  FONAC  REGULARIZ. ESTATAL  2020</t>
  </si>
  <si>
    <t>VIENE 4750  APORT. TRABAJ.  FONAC  FOR.- 1  ESTATAL  2020</t>
  </si>
  <si>
    <t>VIENE 4750  APORT. TRABAJ.  FONAC  FOR.- 2  ESTATAL  2020</t>
  </si>
  <si>
    <t>VIENE 3579  APORT. PATRON.  FONAC  REGULARIZ.  ESTATAL  2020</t>
  </si>
  <si>
    <t>VIENE 3579  APORT. PATRON.  FONAC  FOR.- 1  ESTATAL  2020</t>
  </si>
  <si>
    <t>VIENE 3579  APORT. PATRON.  FONAC  FOR.- 2  ESTATAL  2020</t>
  </si>
  <si>
    <t>VIENE 3579  APORT. PATRON.  FONAC  FOR.- 3  ESTATAL  2020</t>
  </si>
  <si>
    <t>VIENE 4750  APORT. TRABAJ.  FONAC  FOR.- 3  ESTATAL  2020</t>
  </si>
  <si>
    <t>VIENE 3579  APORT. PAT. ISSSTE  REGULARI.  INSABI</t>
  </si>
  <si>
    <t>VIENE 3579  APORT. PAT. ISSSTE  FOR-1  INSABI</t>
  </si>
  <si>
    <t>VIENE 3579  APORT. PAT. ISSSTE  FOR-2  INSABI</t>
  </si>
  <si>
    <t>VIENE 3579  APORT. PAT. ISSSTE  FOR-3  INSABI</t>
  </si>
  <si>
    <t xml:space="preserve">VIENE 4750  APORT.- CUOTA TRAB. ISSSTE  REGULAR. ESTATAL </t>
  </si>
  <si>
    <t xml:space="preserve">VIENE 4750  APORT.- CUOTA TRAB. ISSSTE  FOR.-1  ESTATAL </t>
  </si>
  <si>
    <t xml:space="preserve">VIENE 4750  APORT.- CUOTA TRAB. ISSSTE  FOR.-2  ESTATAL </t>
  </si>
  <si>
    <t xml:space="preserve">VIENE 4750  APORT.- CUOTA TRAB. ISSSTE  FOR.-3  ESTATAL </t>
  </si>
  <si>
    <t>TRASP. A 4696  APORT. PATRON.  FONAC  REGULARIZ.  INSABI  2020</t>
  </si>
  <si>
    <t>TRASP. A 4696  APORT. PATRON.  FONAC  FORZ.-1  INSABI  2020</t>
  </si>
  <si>
    <t>TRASP. A 4696  APORT. PATRON.  FONAC  FORZ.-2  INSABI  2020</t>
  </si>
  <si>
    <t>TRASP. A 4696  APORT. PATRON.  FONAC  FORZ.-3  INSABI  2020</t>
  </si>
  <si>
    <t>TRASP. A 4696  APORT. PATRON.  FONAC  REGULAR.  ESTATAL 2020</t>
  </si>
  <si>
    <t>TRASP. A 4696  APORT. PATRON.  FONAC  FORZ.-1  ESTATAL  2020</t>
  </si>
  <si>
    <t>TRASP. A 4696  APORT. PATRON.  FONAC  FORZ.-2  ESTATAL  2020</t>
  </si>
  <si>
    <t>TRASP. A 4696  APORT. PATRON.  FONAC  FORZ.-3  ESTATAL  2020</t>
  </si>
  <si>
    <t xml:space="preserve">TRASP. A 8239 APORT. PAT.CPTO-77 SEG. ARGOS FOR.-1 INSABI </t>
  </si>
  <si>
    <t xml:space="preserve">TRASP. A 8239 APORT. PAT.CPTO-77 SEG. ARGOS FOR.-2 INSABI </t>
  </si>
  <si>
    <t xml:space="preserve">TRASP. A 8239 APORT. PAT.CPTO-77 SEG. ARGOS FOR.-3 INSABI </t>
  </si>
  <si>
    <t>TRASP. A 4696  APORT. PAT. ISSSTE  REGULARI.  INSABI</t>
  </si>
  <si>
    <t>TRASP. A 4696  APORT. PAT. ISSSTE  FOR.-1  INSABI</t>
  </si>
  <si>
    <t>TRASP. A 4696  APORT. PAT. ISSSTE  FOR.-2  INSABI</t>
  </si>
  <si>
    <t>TRASP. A 4696  APORT. PAT. ISSSTE  FOR.-3  INSABI</t>
  </si>
  <si>
    <t>TRASP. A 1040  X PAGO IMPUESTO MAYO  FEDERAL  2020</t>
  </si>
  <si>
    <t>VIGUA SERV. PATRIMO. DE CV. C.- 46 VG. RET. PERS. FOR-3  INSABI</t>
  </si>
  <si>
    <t>OP.Y AUDITORIA SA DE CV. C.- 46 OA. RET. PERS. FOR-1  INSABI</t>
  </si>
  <si>
    <t>OP.Y AUDITORIA SA DE CV. C.- 46 OA. RET. PERS. FOR-3  INSABI</t>
  </si>
  <si>
    <t>VIENE 3582  REINTEG. PAGO NOM. ELEC. HOMOLOGACION   2020</t>
  </si>
  <si>
    <t xml:space="preserve">TRASP. A 5665  GASTO OPERATIVO  COPRISJAL  2020 </t>
  </si>
  <si>
    <t>JURISD. I COLOTLAN  TRASP. PROG. PALUDISMO PART-37901</t>
  </si>
  <si>
    <t>JURISD. I COLOTLAN  MNTO Y CONS, VEHICU. P-35501</t>
  </si>
  <si>
    <t>JURISD. II LAGOS  MNTO Y CONS, VEHICU. P-35501</t>
  </si>
  <si>
    <t>JURISD. II TEPATITLAN  MNTO Y CONS, VEHICU. P-35501</t>
  </si>
  <si>
    <t>JURISD. IV LA BARCA  MNTO Y CONS, VEHICU. P-35501</t>
  </si>
  <si>
    <t>JURISD. VI CD. GUZMAN  MNTO Y CONS, VEHICU. P-35501</t>
  </si>
  <si>
    <t>JURISD. VII AUTLAN   MNTO Y CONS, VEHICU. P-35501</t>
  </si>
  <si>
    <t>JURISD. VIII PUERTO VALLARTA  MNTO Y CONS, VEHICU. P-35501</t>
  </si>
  <si>
    <t>JURISD. IX AMECA  MNTO Y CONS, VEHICU. P-35501</t>
  </si>
  <si>
    <t>JURISD. XI TONALA  MNTO Y CONS, VEHICU. P-35501</t>
  </si>
  <si>
    <t>JURISD. I COLOTLAN  GASOLINA P/ MAQUINARIA. P-26105</t>
  </si>
  <si>
    <t>JURISD. II LAGOS  GASOLINA P/ MAQUINARIA. P-26105</t>
  </si>
  <si>
    <t>JURISD. II TEPATITLAN  GASOLINA P/ MAQUINARIA. P-26105</t>
  </si>
  <si>
    <t>JURISD. IV LA BARCA  GASOLINA P/ MAQUINARIA. P-26105</t>
  </si>
  <si>
    <t>JURISD. V TAMAZULA  GASOLINA P/ MAQUINARIA. P-26105</t>
  </si>
  <si>
    <t>JURISD. VI CD. GUZMAN  GASOLINA P/ MAQUINARIA. P-26105</t>
  </si>
  <si>
    <t>JURISD. VII AUTLAN   GASOLINA P/ MAQUINARIA. P-26105</t>
  </si>
  <si>
    <t>JURISD. VIII PUERTO VALLARTA  GASOLINA P/ MAQUINARIA. P-26105</t>
  </si>
  <si>
    <t>JURISD. IX AMECA  GASOLINA P/ MAQUINARIA. P-26105</t>
  </si>
  <si>
    <t>JURISD. X ZAPOPAN  GASOLINA P/ MAQUINARIA. P-26105</t>
  </si>
  <si>
    <t>JURISD. XI TONALA  GASOLINA P/ MAQUINARIA. P-26105</t>
  </si>
  <si>
    <t>JURISD. XIII CTRO. GDL  GASOLINA P/ MAQUINARIA. P-26105</t>
  </si>
  <si>
    <t>JURISD. XII TLAQUEPAQUE  GASOLINA P/ MAQUINARIA. P-26105</t>
  </si>
  <si>
    <t>TRASP. A 6506 FONAC REGUL. FEDERAL  2020</t>
  </si>
  <si>
    <t>VIENE 3579 APORT. PATRO. FONAC REGUL. FED.  2020</t>
  </si>
  <si>
    <t xml:space="preserve">TRASP. A 4556  APORT. PATRONAL  FONAC FOR.-3  FED. </t>
  </si>
  <si>
    <t xml:space="preserve">TRASP. A 4556  APORT. PATRONAL  FONAC FOR.-2  FED. </t>
  </si>
  <si>
    <t xml:space="preserve">TRASP. A 4556  APORT. PATRONAL  FONAC FOR.-1  FED. </t>
  </si>
  <si>
    <t xml:space="preserve">TRASP. A 4556  APORT. PATRONAL  FONAC  REGUL.  FED. </t>
  </si>
  <si>
    <t>TRASP. A 6515  FONAC  FOR.- 1  FEDERAL  2020</t>
  </si>
  <si>
    <t>VIENE 3579  APORT. PATR.  FONAC  FOR.-1  FEDEDRAL  2020</t>
  </si>
  <si>
    <t>TRASP. A 6515  FONAC  FOR.- 2  FEDERAL  2020</t>
  </si>
  <si>
    <t>VIENE 3579  APORT. PATR.  FONAC  FOR.-2  FEDEDRAL  2020</t>
  </si>
  <si>
    <t>TRASP. A 6515  FONAC  FOR.- 3  FEDERAL  2020</t>
  </si>
  <si>
    <t>VIENE 3579  APORT. PATR.  FONAC  FOR.-3  FEDEDRAL  2020</t>
  </si>
  <si>
    <t xml:space="preserve">METLIFE MEXICO, S.A.  C.- 51,57  FEDERAL </t>
  </si>
  <si>
    <t>METLIFE MEXICO, S.A.  C.- 51,57  REGULARIZ.  FED.</t>
  </si>
  <si>
    <t>METLIFE MEXICO, S.A.  C.- 51,57  FOR.-2  FED.</t>
  </si>
  <si>
    <t>SEGUROS BANORTE, S.A. POTENCIACION  RET. PERS.  FED.</t>
  </si>
  <si>
    <t xml:space="preserve">MAVI DE OCCTE. SA. C.- 46 MA  PERSONAL  FEDERAL </t>
  </si>
  <si>
    <t xml:space="preserve">UNIV. DE SERVS. PATRIMONIALES SAPI C.- 46 SP, PERS. FEDERAL </t>
  </si>
  <si>
    <t xml:space="preserve">VIGUA SERV. PATRIMONI. SA. C.- 46 VG  PERSONAL  FEDERAL </t>
  </si>
  <si>
    <t>GPO. NACIONAL PROVINCIAL C.- 46 GN  PERS.  FEDEDRAL  2020</t>
  </si>
  <si>
    <t>DINERITO AUDAZ SAPI C.- 46 DA  PERS.  FEDERAL  2020</t>
  </si>
  <si>
    <t>FISOFO, S.A. DE CV. C.-46 IS RETENI.  PERS.  FEDERAL  2020</t>
  </si>
  <si>
    <t>PREST. Y PARTIC. DE SERVICIOS,S.A. C.- 46 XT  FEDERAL  2020</t>
  </si>
  <si>
    <t>PRETMEX, S.A. C.- 46 PT  PERS.  FEDERAL  2020</t>
  </si>
  <si>
    <t>CIBANCO, S.A. C.- 46 VI  PERS.  FEDERAL   2020</t>
  </si>
  <si>
    <t>SEGUROS ARGOS,S.A. C.- 46 SA  PERS.  FEDERAL  2020</t>
  </si>
  <si>
    <t>HINV, S.A. C.- 46 HI,  PERS.  FEDERAL  2020</t>
  </si>
  <si>
    <t>HINV, S.A. C.- 46 HI,  PERS.  REGUL.  FEDERAL  2020</t>
  </si>
  <si>
    <t>OP.Y AUDITORIA C.- 46 OA,  PERS.  FEDERAL  2020</t>
  </si>
  <si>
    <t>OP.Y AUDITORIA C.- 46 OA,  PERS.  REGUL. FEDERAL  2020</t>
  </si>
  <si>
    <t xml:space="preserve">SEGUROS INBURSA,S.A. C.- 46 SI  PERS.  FEDERAL </t>
  </si>
  <si>
    <t>SEGUROS INBURSA,S.A. C.- 46 SI  PERS.  REGUL.  FEDERAL</t>
  </si>
  <si>
    <t xml:space="preserve">EDICIONES TRATA. Y EQUI. SA. C.-46 ET  PERS.  FEDERAL </t>
  </si>
  <si>
    <t>EDICIONES TRATA. Y EQUI. SA. C.-46 ET  PERS.  REGUL.  FED.</t>
  </si>
  <si>
    <t>EDICIONES TRATA. Y EQUI. SA. C.-46 ET  PERS.  FOR.- 2  FED.</t>
  </si>
  <si>
    <t xml:space="preserve">DIMEX CAPITAL, S.A. C.- 46 DX  PERS.  FEDERAL </t>
  </si>
  <si>
    <t xml:space="preserve">DIMEX CAPITAL, S.A. C.- 46 DX  PERS.  REGUL.  FEDERAL </t>
  </si>
  <si>
    <t xml:space="preserve">DIMEX CAPITAL, S.A. C.- 46 DX  PERS.  FOR.- 2  FEDERAL </t>
  </si>
  <si>
    <t>FIMUBAC, S,A. C.- 46 QN  PERS.  FEDERAL</t>
  </si>
  <si>
    <t>FIMUBAC, S,A. C.- 46 QN  PERS.  REGUL.  FEDERAL</t>
  </si>
  <si>
    <t>GRUPO KF, S.A. C.- 46  KF  PERS.  FEDERAL</t>
  </si>
  <si>
    <t>GRUPO KF, S.A. C.- 46  KF  PERS.  REGUL.  FEDERAL</t>
  </si>
  <si>
    <t>GRUPO KF, S.A. C.- 46  KF  PERS.  FOR.-2   FEDERAL</t>
  </si>
  <si>
    <t>IMPULSORA PROMOBIEN, S.A. C.- 46 PB  FEDERAL</t>
  </si>
  <si>
    <t>IMPULSORA PROMOBIEN, S.A. C.- 46 PB  FOR.-3  FEDERAL</t>
  </si>
  <si>
    <t xml:space="preserve">IMPULSORA PROMOBIEN, S.A. C.- 46 PB  FOR.-2  FEDERAL </t>
  </si>
  <si>
    <t xml:space="preserve">IMPULSORA PROMOBIEN, S.A. C.- 46 PB  REGUL.  FEDERAL </t>
  </si>
  <si>
    <t>DXN EXPRESS, S.A. C.- 46 EX  PAGO INDEBIDO    FEDERAL</t>
  </si>
  <si>
    <t xml:space="preserve">DEUTSCHE BANK MEXICO,S.A. C.- 46 CB  FEDERAL </t>
  </si>
  <si>
    <t>DEUTSCHE BANK MEXICO C.- 46 FM  PERS.  FEDERAL</t>
  </si>
  <si>
    <t>DEUTSCHE BANK MEXICO C.- 46 AN  PERS.  FEDERA</t>
  </si>
  <si>
    <t>DEUTSCHE BANK MEXICO C.- 46 AN  PERS.  REGUL. FEDERAL</t>
  </si>
  <si>
    <t>DEUTSCHE BANK MEXICO C.- 46 FF  PERS.  FEDERAL</t>
  </si>
  <si>
    <t>DEUTSCHE BANK MEXICO C.- 46 FF  PERS.  REGUL.  FEDERAL</t>
  </si>
  <si>
    <t>DEUTSCHE BANK MEXICO C.- 46 FF  FOR.-2  FEDERAL</t>
  </si>
  <si>
    <t>ASF SERVS. FINANCIEROS C.- 46 AF  PERS.  FEDERAL</t>
  </si>
  <si>
    <t>ASF SERVS. FINANCIEROS C.- 46 AF  PERS.  REGUL.  FEDERAL</t>
  </si>
  <si>
    <t>ASF SERVS. FINANCIEROS C.- 46 AF PERS.  FOR.-2  FEDERAL</t>
  </si>
  <si>
    <t>ASF SERVS. FINANCIEROS C.- 46 AF PERS.  FOR.-3  FEDERAL</t>
  </si>
  <si>
    <t>S.N.T.S.A. AUX. DEF. C.- 70  REGUL.  FEDERAL</t>
  </si>
  <si>
    <t>S.N.T.S.A. AUX. DEF. C.- 70  FORMALIZ.-1  FEDERAL</t>
  </si>
  <si>
    <t>S.N.T.S.A. AUX. DEF. C.- 70  FORMALIZ.-2  FEDERAL</t>
  </si>
  <si>
    <t>S.N.T.S.A. AUX. DEF. C.- 70  FORMALIZ.-3  FEDERAL</t>
  </si>
  <si>
    <t>S.N.T.S.A. AUX. DEF. C.- 58  REGUL.  FEDERAL</t>
  </si>
  <si>
    <t>S.N.T.S.A. AUX. DEF. C.- 58  FORMALIZ.-1  FEDERAL</t>
  </si>
  <si>
    <t>S.N.T.S.A. AUX. DEF. C.- 58  FORMALIZ.-2  FEDERAL</t>
  </si>
  <si>
    <t>S.N.T.S.A. AUX. DEF. C.- 58  FORMALIZ.-3  FEDERAL</t>
  </si>
  <si>
    <t>ISSSTE PAGO GUARDERIA EJERCICIO 2020</t>
  </si>
  <si>
    <t xml:space="preserve">VIENE 3358 APORT. ISSSTE PAGO GUARDERIA EJERCICIO 2020  </t>
  </si>
  <si>
    <t>TRASP. A 4356  APORT.  FONAC  FOR.- 1  INSABI  2020</t>
  </si>
  <si>
    <t>TRASP. A 4356  APORT.  FONAC  FOR.- 2  INSABI  2020</t>
  </si>
  <si>
    <t>TRASP. A 4356  APORT.  FONAC  FOR.- 3  INSABI  2020</t>
  </si>
  <si>
    <t>TRASP. A 4356  APORT.  FONAC  FOR.- 1  ESTATAL  2020</t>
  </si>
  <si>
    <t>TRASP. A 4356  APORT.  FONAC  FOR.- 2  ESTATAL  2020</t>
  </si>
  <si>
    <t>TRASP. A 4356  APORT.  FONAC  FOR.- 3  ESTATAL  2020</t>
  </si>
  <si>
    <t>TRASP. A 4942  APORT.  FONAC  REGUL.  INSABI  2020</t>
  </si>
  <si>
    <t>TRASP. A 4942  APORT.  FONAC  REGUL.  ESTATAL  2020</t>
  </si>
  <si>
    <t>VIGUA SERV. PATRIMO. DE CV. C.- 46 VG. RET. PERS. REGUL. INSABI</t>
  </si>
  <si>
    <t>CANC. DEP.  POR QUE SE BLOQUEO EL DEPOSITO,  S/M 743</t>
  </si>
  <si>
    <t>EXPED. CHQ- 1801  POR QUE SE BLOQUEO EL DEPOSITO S/M 743</t>
  </si>
  <si>
    <t>PD 24</t>
  </si>
  <si>
    <t>CANC. DEP.  POR QUE SE BLOQUEO EL DEPOSITO,  S/M 744</t>
  </si>
  <si>
    <t>EXPED. CHQ- 1802  POR QUE SE BLOQUEO EL DEPOSITO S/M 744</t>
  </si>
  <si>
    <t>PD 25</t>
  </si>
  <si>
    <t>CANC. CHQ.-11203  POR PROBLEMA. DE IMPRESIÓN  S/M 747</t>
  </si>
  <si>
    <t>CANC. CHQ.-11204  POR PROBLEMA. DE IMPRESIÓN  S/M 747</t>
  </si>
  <si>
    <t>EXPED. CHQ- 1804  POR PROBLEMA DE IMPRESIÓN  S/M 747</t>
  </si>
  <si>
    <t>EXPED. CHQ- 1805  POR PROBLEMA DE IMPRESIÓN  S/M 747</t>
  </si>
  <si>
    <t>PD 26</t>
  </si>
  <si>
    <t>CANC. DEP.  POR QUE SE BLOQUEO EL DEPOSITO,  S/M 750</t>
  </si>
  <si>
    <t>EXPED. CHQ- 1803  POR QUE SE BLOQUEO EL DEPOSITO S/M 750</t>
  </si>
  <si>
    <t>PD 27</t>
  </si>
  <si>
    <t>CANC. CHQ.-1182 DEBIDO A CAMBIO DE FIRMA AUTORIZADA  S/M 756</t>
  </si>
  <si>
    <t>CANC. CHQ.-577 DEBIDO A CAMBIO DE FIRMA AUTORIZADA  S/M 756</t>
  </si>
  <si>
    <t>CANC. CHQ.-578 DEBIDO A CAMBIO DE FIRMA AUTORIZADA  S/M 756</t>
  </si>
  <si>
    <t>CANC. CHQ.-1595 DEBIDO A CAMBIO DE FIRMA AUTORIZADA  S/M 756</t>
  </si>
  <si>
    <t>EXPED. CHQ.-1797 DEBIDO A CAMBIO DE FIRMA AUTORIZADA S/M 756</t>
  </si>
  <si>
    <t>EXPED. CHQ.-1798 DEBIDO A CAMBIO DE FIRMA AUTORIZADA S/M 756</t>
  </si>
  <si>
    <t>EXPED. CHQ.-1799 DEBIDO A CAMBIO DE FIRMA AUTORIZADA S/M 756</t>
  </si>
  <si>
    <t>EXPED. CHQ.-1800 DEBIDO A CAMBIO DE FIRMA AUTORIZADA S/M 756</t>
  </si>
  <si>
    <t>PD 28</t>
  </si>
  <si>
    <t xml:space="preserve">TRASP. A 1040 POR PAGO DE IMPUESTOS MES </t>
  </si>
  <si>
    <t xml:space="preserve">HOSP. MATE. INFAN. ESPERANZA LOPEZ MATEOS  MINISTRACIÒN  </t>
  </si>
  <si>
    <t>VIENE 3358  TRASP. APORTACION SOLIDA. ESTATAL LIQUIDADA</t>
  </si>
  <si>
    <t>VIENE 3439  TRASP. APORTACION SOLIDA. ESTATAL LIQUIDADA</t>
  </si>
  <si>
    <t>PRAXAIR MÈXICO S DE RL DE CV  ANTICIPO  C/R 550</t>
  </si>
  <si>
    <t>BANCOMER CTA. 114353773 SMS XXI INTERVENCIONES 2020  MES DE JUNIO 2020</t>
  </si>
  <si>
    <t>BANCOMER CTA. 11114353684 SMSXXI CAPITA 2020  MES DE JUNIO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</si>
</sst>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Red]\-[$$-80A]#,##0.00"/>
    <numFmt numFmtId="165" formatCode="#,###.00"/>
    <numFmt numFmtId="166" formatCode="#,##0.00_ ;[Red]\-#,##0.00\ "/>
    <numFmt numFmtId="167" formatCode="0.0000"/>
    <numFmt numFmtId="168" formatCode="[$-80A]dddd\,\ dd&quot; de &quot;mmmm&quot; de &quot;yyyy"/>
    <numFmt numFmtId="169" formatCode="[$-80A]hh:mm:ss\ AM/PM"/>
    <numFmt numFmtId="170" formatCode="&quot;$&quot;#,##0.00"/>
    <numFmt numFmtId="171" formatCode="dd/mm/yy;@"/>
    <numFmt numFmtId="172" formatCode="d/mm/yy;@"/>
    <numFmt numFmtId="173" formatCode="mmm\-yyyy"/>
    <numFmt numFmtId="174" formatCode="[$-F800]dddd\,\ mmmm\ dd\,\ yyyy"/>
    <numFmt numFmtId="175" formatCode="#,##0.0000000"/>
    <numFmt numFmtId="176" formatCode="#,##0.0_ ;[Red]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\$* #,##0.00_-;&quot;-$&quot;* #,##0.00_-;_-\$* \-??_-;_-@_-"/>
    <numFmt numFmtId="182" formatCode="#,##0.00_ ;\-#,##0.00\ "/>
    <numFmt numFmtId="183" formatCode="#,##0.00;[Red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164" fontId="19" fillId="24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165" fontId="0" fillId="24" borderId="11" xfId="0" applyNumberFormat="1" applyFill="1" applyBorder="1" applyAlignment="1">
      <alignment/>
    </xf>
    <xf numFmtId="40" fontId="0" fillId="24" borderId="11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164" fontId="0" fillId="24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24" borderId="11" xfId="0" applyNumberFormat="1" applyFill="1" applyBorder="1" applyAlignment="1">
      <alignment horizontal="center"/>
    </xf>
    <xf numFmtId="166" fontId="19" fillId="24" borderId="11" xfId="0" applyNumberFormat="1" applyFont="1" applyFill="1" applyBorder="1" applyAlignment="1">
      <alignment/>
    </xf>
    <xf numFmtId="166" fontId="0" fillId="24" borderId="11" xfId="0" applyNumberFormat="1" applyFill="1" applyBorder="1" applyAlignment="1">
      <alignment/>
    </xf>
    <xf numFmtId="40" fontId="19" fillId="24" borderId="11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24" borderId="11" xfId="0" applyFont="1" applyFill="1" applyBorder="1" applyAlignment="1">
      <alignment/>
    </xf>
    <xf numFmtId="165" fontId="19" fillId="0" borderId="11" xfId="0" applyNumberFormat="1" applyFont="1" applyBorder="1" applyAlignment="1">
      <alignment/>
    </xf>
    <xf numFmtId="0" fontId="19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14" fontId="0" fillId="24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4" fontId="19" fillId="24" borderId="11" xfId="0" applyNumberFormat="1" applyFon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24" fillId="0" borderId="0" xfId="0" applyFont="1" applyAlignment="1">
      <alignment/>
    </xf>
    <xf numFmtId="172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4" fontId="24" fillId="0" borderId="12" xfId="0" applyNumberFormat="1" applyFont="1" applyBorder="1" applyAlignment="1">
      <alignment/>
    </xf>
    <xf numFmtId="4" fontId="24" fillId="0" borderId="12" xfId="47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/>
    </xf>
    <xf numFmtId="4" fontId="24" fillId="0" borderId="11" xfId="47" applyNumberFormat="1" applyFont="1" applyBorder="1" applyAlignment="1">
      <alignment/>
    </xf>
    <xf numFmtId="0" fontId="24" fillId="0" borderId="0" xfId="0" applyFont="1" applyBorder="1" applyAlignment="1">
      <alignment/>
    </xf>
    <xf numFmtId="17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10" fontId="0" fillId="24" borderId="11" xfId="0" applyNumberFormat="1" applyFill="1" applyBorder="1" applyAlignment="1">
      <alignment/>
    </xf>
    <xf numFmtId="10" fontId="0" fillId="24" borderId="11" xfId="0" applyNumberFormat="1" applyFill="1" applyBorder="1" applyAlignment="1">
      <alignment horizontal="center"/>
    </xf>
    <xf numFmtId="10" fontId="19" fillId="24" borderId="11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4" fontId="24" fillId="0" borderId="11" xfId="0" applyNumberFormat="1" applyFont="1" applyBorder="1" applyAlignment="1">
      <alignment horizontal="center"/>
    </xf>
    <xf numFmtId="0" fontId="24" fillId="0" borderId="11" xfId="0" applyFont="1" applyFill="1" applyBorder="1" applyAlignment="1">
      <alignment/>
    </xf>
    <xf numFmtId="4" fontId="24" fillId="0" borderId="11" xfId="47" applyNumberFormat="1" applyFont="1" applyFill="1" applyBorder="1" applyAlignment="1">
      <alignment/>
    </xf>
    <xf numFmtId="0" fontId="19" fillId="0" borderId="12" xfId="0" applyFont="1" applyBorder="1" applyAlignment="1">
      <alignment horizontal="left"/>
    </xf>
    <xf numFmtId="0" fontId="19" fillId="24" borderId="12" xfId="0" applyFont="1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4" fontId="19" fillId="24" borderId="12" xfId="0" applyNumberFormat="1" applyFont="1" applyFill="1" applyBorder="1" applyAlignment="1">
      <alignment/>
    </xf>
    <xf numFmtId="4" fontId="24" fillId="24" borderId="12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44" fontId="0" fillId="0" borderId="0" xfId="49" applyFill="1" applyBorder="1" applyAlignment="1">
      <alignment/>
    </xf>
    <xf numFmtId="0" fontId="0" fillId="24" borderId="12" xfId="0" applyFill="1" applyBorder="1" applyAlignment="1">
      <alignment/>
    </xf>
    <xf numFmtId="40" fontId="0" fillId="24" borderId="12" xfId="0" applyNumberFormat="1" applyFill="1" applyBorder="1" applyAlignment="1">
      <alignment/>
    </xf>
    <xf numFmtId="166" fontId="19" fillId="24" borderId="12" xfId="0" applyNumberFormat="1" applyFont="1" applyFill="1" applyBorder="1" applyAlignment="1">
      <alignment/>
    </xf>
    <xf numFmtId="1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165" fontId="0" fillId="24" borderId="12" xfId="0" applyNumberFormat="1" applyFill="1" applyBorder="1" applyAlignment="1">
      <alignment/>
    </xf>
    <xf numFmtId="0" fontId="24" fillId="26" borderId="11" xfId="0" applyFont="1" applyFill="1" applyBorder="1" applyAlignment="1">
      <alignment/>
    </xf>
    <xf numFmtId="44" fontId="0" fillId="0" borderId="11" xfId="49" applyFont="1" applyFill="1" applyBorder="1" applyAlignment="1" applyProtection="1">
      <alignment vertical="center"/>
      <protection/>
    </xf>
    <xf numFmtId="0" fontId="25" fillId="0" borderId="12" xfId="0" applyFont="1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4" fontId="0" fillId="0" borderId="0" xfId="49" applyAlignment="1">
      <alignment/>
    </xf>
    <xf numFmtId="0" fontId="19" fillId="0" borderId="12" xfId="0" applyFont="1" applyBorder="1" applyAlignment="1">
      <alignment horizontal="center" vertical="center"/>
    </xf>
    <xf numFmtId="172" fontId="19" fillId="0" borderId="12" xfId="0" applyNumberFormat="1" applyFont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center"/>
    </xf>
    <xf numFmtId="14" fontId="0" fillId="24" borderId="11" xfId="0" applyNumberForma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172" fontId="0" fillId="24" borderId="11" xfId="0" applyNumberFormat="1" applyFill="1" applyBorder="1" applyAlignment="1">
      <alignment horizontal="center" vertical="center"/>
    </xf>
    <xf numFmtId="172" fontId="19" fillId="24" borderId="11" xfId="0" applyNumberFormat="1" applyFont="1" applyFill="1" applyBorder="1" applyAlignment="1">
      <alignment horizontal="center" vertical="center"/>
    </xf>
    <xf numFmtId="172" fontId="19" fillId="2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9" fillId="24" borderId="11" xfId="0" applyNumberFormat="1" applyFont="1" applyFill="1" applyBorder="1" applyAlignment="1">
      <alignment horizontal="center" vertical="center"/>
    </xf>
    <xf numFmtId="172" fontId="25" fillId="0" borderId="11" xfId="0" applyNumberFormat="1" applyFont="1" applyBorder="1" applyAlignment="1">
      <alignment horizontal="center" vertical="center"/>
    </xf>
    <xf numFmtId="44" fontId="0" fillId="0" borderId="0" xfId="0" applyNumberFormat="1" applyFill="1" applyBorder="1" applyAlignment="1">
      <alignment/>
    </xf>
    <xf numFmtId="0" fontId="25" fillId="27" borderId="14" xfId="0" applyNumberFormat="1" applyFont="1" applyFill="1" applyBorder="1" applyAlignment="1">
      <alignment horizontal="center" vertical="center"/>
    </xf>
    <xf numFmtId="0" fontId="25" fillId="27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19" fillId="28" borderId="16" xfId="0" applyFont="1" applyFill="1" applyBorder="1" applyAlignment="1">
      <alignment horizontal="center" vertical="center"/>
    </xf>
    <xf numFmtId="0" fontId="25" fillId="28" borderId="14" xfId="0" applyNumberFormat="1" applyFont="1" applyFill="1" applyBorder="1" applyAlignment="1">
      <alignment horizontal="center" vertical="center"/>
    </xf>
    <xf numFmtId="10" fontId="0" fillId="24" borderId="11" xfId="0" applyNumberFormat="1" applyFill="1" applyBorder="1" applyAlignment="1">
      <alignment horizontal="center" vertical="center"/>
    </xf>
    <xf numFmtId="40" fontId="0" fillId="24" borderId="11" xfId="0" applyNumberFormat="1" applyFill="1" applyBorder="1" applyAlignment="1">
      <alignment horizontal="right" vertical="center"/>
    </xf>
    <xf numFmtId="0" fontId="19" fillId="28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4" fillId="29" borderId="11" xfId="0" applyFont="1" applyFill="1" applyBorder="1" applyAlignment="1">
      <alignment/>
    </xf>
    <xf numFmtId="14" fontId="24" fillId="29" borderId="11" xfId="0" applyNumberFormat="1" applyFont="1" applyFill="1" applyBorder="1" applyAlignment="1">
      <alignment horizontal="center" vertical="center"/>
    </xf>
    <xf numFmtId="0" fontId="0" fillId="30" borderId="11" xfId="0" applyFill="1" applyBorder="1" applyAlignment="1">
      <alignment/>
    </xf>
    <xf numFmtId="0" fontId="19" fillId="30" borderId="11" xfId="0" applyFont="1" applyFill="1" applyBorder="1" applyAlignment="1">
      <alignment/>
    </xf>
    <xf numFmtId="0" fontId="24" fillId="29" borderId="12" xfId="0" applyFont="1" applyFill="1" applyBorder="1" applyAlignment="1">
      <alignment horizontal="center" vertical="center"/>
    </xf>
    <xf numFmtId="165" fontId="0" fillId="30" borderId="11" xfId="0" applyNumberFormat="1" applyFill="1" applyBorder="1" applyAlignment="1">
      <alignment/>
    </xf>
    <xf numFmtId="40" fontId="0" fillId="30" borderId="11" xfId="0" applyNumberFormat="1" applyFill="1" applyBorder="1" applyAlignment="1">
      <alignment/>
    </xf>
    <xf numFmtId="0" fontId="19" fillId="29" borderId="11" xfId="0" applyFont="1" applyFill="1" applyBorder="1" applyAlignment="1">
      <alignment/>
    </xf>
    <xf numFmtId="0" fontId="0" fillId="29" borderId="0" xfId="0" applyFill="1" applyAlignment="1">
      <alignment/>
    </xf>
    <xf numFmtId="0" fontId="24" fillId="29" borderId="12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0" fontId="25" fillId="29" borderId="12" xfId="0" applyFont="1" applyFill="1" applyBorder="1" applyAlignment="1">
      <alignment/>
    </xf>
    <xf numFmtId="0" fontId="0" fillId="29" borderId="11" xfId="0" applyFont="1" applyFill="1" applyBorder="1" applyAlignment="1">
      <alignment vertical="center"/>
    </xf>
    <xf numFmtId="0" fontId="24" fillId="29" borderId="13" xfId="0" applyFont="1" applyFill="1" applyBorder="1" applyAlignment="1">
      <alignment/>
    </xf>
    <xf numFmtId="0" fontId="0" fillId="29" borderId="11" xfId="0" applyFill="1" applyBorder="1" applyAlignment="1">
      <alignment vertical="center" wrapText="1"/>
    </xf>
    <xf numFmtId="172" fontId="19" fillId="27" borderId="19" xfId="0" applyNumberFormat="1" applyFont="1" applyFill="1" applyBorder="1" applyAlignment="1">
      <alignment horizontal="center" vertical="center" textRotation="132"/>
    </xf>
    <xf numFmtId="172" fontId="19" fillId="27" borderId="20" xfId="0" applyNumberFormat="1" applyFont="1" applyFill="1" applyBorder="1" applyAlignment="1">
      <alignment horizontal="center" vertical="center" textRotation="132"/>
    </xf>
    <xf numFmtId="172" fontId="19" fillId="27" borderId="21" xfId="0" applyNumberFormat="1" applyFont="1" applyFill="1" applyBorder="1" applyAlignment="1">
      <alignment horizontal="center" vertical="center" textRotation="132"/>
    </xf>
    <xf numFmtId="0" fontId="25" fillId="27" borderId="22" xfId="0" applyFont="1" applyFill="1" applyBorder="1" applyAlignment="1">
      <alignment horizontal="center" vertical="center" textRotation="132"/>
    </xf>
    <xf numFmtId="0" fontId="19" fillId="27" borderId="23" xfId="0" applyFont="1" applyFill="1" applyBorder="1" applyAlignment="1">
      <alignment horizontal="center" vertical="center" textRotation="132"/>
    </xf>
    <xf numFmtId="0" fontId="19" fillId="27" borderId="24" xfId="0" applyFont="1" applyFill="1" applyBorder="1" applyAlignment="1">
      <alignment horizontal="center" vertical="center" textRotation="132"/>
    </xf>
    <xf numFmtId="0" fontId="25" fillId="27" borderId="16" xfId="0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horizontal="center" vertical="center" wrapText="1"/>
    </xf>
    <xf numFmtId="0" fontId="25" fillId="27" borderId="26" xfId="0" applyFont="1" applyFill="1" applyBorder="1" applyAlignment="1">
      <alignment horizontal="center" vertical="center" wrapText="1"/>
    </xf>
    <xf numFmtId="4" fontId="25" fillId="27" borderId="27" xfId="0" applyNumberFormat="1" applyFont="1" applyFill="1" applyBorder="1" applyAlignment="1">
      <alignment horizontal="center" vertical="center"/>
    </xf>
    <xf numFmtId="4" fontId="25" fillId="27" borderId="28" xfId="0" applyNumberFormat="1" applyFont="1" applyFill="1" applyBorder="1" applyAlignment="1">
      <alignment horizontal="center" vertical="center"/>
    </xf>
    <xf numFmtId="4" fontId="25" fillId="27" borderId="29" xfId="0" applyNumberFormat="1" applyFont="1" applyFill="1" applyBorder="1" applyAlignment="1">
      <alignment horizontal="center" vertical="center"/>
    </xf>
    <xf numFmtId="4" fontId="25" fillId="27" borderId="16" xfId="0" applyNumberFormat="1" applyFont="1" applyFill="1" applyBorder="1" applyAlignment="1">
      <alignment horizontal="center" vertical="center"/>
    </xf>
    <xf numFmtId="4" fontId="25" fillId="27" borderId="26" xfId="0" applyNumberFormat="1" applyFont="1" applyFill="1" applyBorder="1" applyAlignment="1">
      <alignment horizontal="center" vertical="center"/>
    </xf>
    <xf numFmtId="0" fontId="19" fillId="29" borderId="18" xfId="0" applyFont="1" applyFill="1" applyBorder="1" applyAlignment="1">
      <alignment horizontal="center" vertical="center" wrapText="1"/>
    </xf>
    <xf numFmtId="0" fontId="19" fillId="29" borderId="0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textRotation="132"/>
    </xf>
    <xf numFmtId="0" fontId="19" fillId="27" borderId="20" xfId="0" applyFont="1" applyFill="1" applyBorder="1" applyAlignment="1">
      <alignment horizontal="center" vertical="center" textRotation="132"/>
    </xf>
    <xf numFmtId="0" fontId="19" fillId="27" borderId="21" xfId="0" applyFont="1" applyFill="1" applyBorder="1" applyAlignment="1">
      <alignment horizontal="center" vertical="center" textRotation="132"/>
    </xf>
    <xf numFmtId="0" fontId="19" fillId="27" borderId="22" xfId="0" applyFont="1" applyFill="1" applyBorder="1" applyAlignment="1">
      <alignment horizontal="center" vertical="center" textRotation="132"/>
    </xf>
    <xf numFmtId="0" fontId="20" fillId="27" borderId="23" xfId="0" applyFont="1" applyFill="1" applyBorder="1" applyAlignment="1">
      <alignment horizontal="center" vertical="center" textRotation="132"/>
    </xf>
    <xf numFmtId="0" fontId="20" fillId="27" borderId="24" xfId="0" applyFont="1" applyFill="1" applyBorder="1" applyAlignment="1">
      <alignment horizontal="center" vertical="center" textRotation="132"/>
    </xf>
    <xf numFmtId="0" fontId="19" fillId="31" borderId="16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 wrapText="1"/>
    </xf>
    <xf numFmtId="0" fontId="19" fillId="31" borderId="26" xfId="0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horizontal="center" vertical="center"/>
    </xf>
    <xf numFmtId="0" fontId="19" fillId="27" borderId="25" xfId="0" applyFont="1" applyFill="1" applyBorder="1" applyAlignment="1">
      <alignment horizontal="center" vertical="center"/>
    </xf>
    <xf numFmtId="0" fontId="19" fillId="27" borderId="26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center" vertical="center"/>
    </xf>
    <xf numFmtId="0" fontId="19" fillId="27" borderId="28" xfId="0" applyFont="1" applyFill="1" applyBorder="1" applyAlignment="1">
      <alignment horizontal="center" vertical="center"/>
    </xf>
    <xf numFmtId="0" fontId="19" fillId="27" borderId="29" xfId="0" applyFont="1" applyFill="1" applyBorder="1" applyAlignment="1">
      <alignment horizontal="center" vertical="center"/>
    </xf>
    <xf numFmtId="172" fontId="19" fillId="28" borderId="30" xfId="0" applyNumberFormat="1" applyFont="1" applyFill="1" applyBorder="1" applyAlignment="1">
      <alignment horizontal="center" vertical="center" textRotation="132"/>
    </xf>
    <xf numFmtId="172" fontId="19" fillId="28" borderId="31" xfId="0" applyNumberFormat="1" applyFont="1" applyFill="1" applyBorder="1" applyAlignment="1">
      <alignment horizontal="center" vertical="center" textRotation="132"/>
    </xf>
    <xf numFmtId="172" fontId="19" fillId="28" borderId="32" xfId="0" applyNumberFormat="1" applyFont="1" applyFill="1" applyBorder="1" applyAlignment="1">
      <alignment horizontal="center" vertical="center" textRotation="132"/>
    </xf>
    <xf numFmtId="0" fontId="25" fillId="28" borderId="16" xfId="0" applyFont="1" applyFill="1" applyBorder="1" applyAlignment="1">
      <alignment horizontal="center" vertical="center" textRotation="132"/>
    </xf>
    <xf numFmtId="0" fontId="19" fillId="28" borderId="25" xfId="0" applyFont="1" applyFill="1" applyBorder="1" applyAlignment="1">
      <alignment horizontal="center" vertical="center" textRotation="132"/>
    </xf>
    <xf numFmtId="0" fontId="19" fillId="28" borderId="26" xfId="0" applyFont="1" applyFill="1" applyBorder="1" applyAlignment="1">
      <alignment horizontal="center" vertical="center" textRotation="132"/>
    </xf>
    <xf numFmtId="0" fontId="25" fillId="28" borderId="16" xfId="0" applyFont="1" applyFill="1" applyBorder="1" applyAlignment="1">
      <alignment horizontal="center" vertical="center" wrapText="1"/>
    </xf>
    <xf numFmtId="0" fontId="25" fillId="28" borderId="25" xfId="0" applyFont="1" applyFill="1" applyBorder="1" applyAlignment="1">
      <alignment horizontal="center" vertical="center" wrapText="1"/>
    </xf>
    <xf numFmtId="0" fontId="25" fillId="28" borderId="26" xfId="0" applyFont="1" applyFill="1" applyBorder="1" applyAlignment="1">
      <alignment horizontal="center" vertical="center" wrapText="1"/>
    </xf>
    <xf numFmtId="0" fontId="25" fillId="28" borderId="16" xfId="0" applyFont="1" applyFill="1" applyBorder="1" applyAlignment="1">
      <alignment horizontal="center" vertical="center"/>
    </xf>
    <xf numFmtId="0" fontId="25" fillId="28" borderId="25" xfId="0" applyFont="1" applyFill="1" applyBorder="1" applyAlignment="1">
      <alignment horizontal="center" vertical="center"/>
    </xf>
    <xf numFmtId="0" fontId="25" fillId="28" borderId="26" xfId="0" applyFont="1" applyFill="1" applyBorder="1" applyAlignment="1">
      <alignment horizontal="center" vertical="center"/>
    </xf>
    <xf numFmtId="4" fontId="25" fillId="28" borderId="27" xfId="0" applyNumberFormat="1" applyFont="1" applyFill="1" applyBorder="1" applyAlignment="1">
      <alignment horizontal="center" vertical="center"/>
    </xf>
    <xf numFmtId="4" fontId="25" fillId="28" borderId="28" xfId="0" applyNumberFormat="1" applyFont="1" applyFill="1" applyBorder="1" applyAlignment="1">
      <alignment horizontal="center" vertical="center"/>
    </xf>
    <xf numFmtId="4" fontId="25" fillId="28" borderId="29" xfId="0" applyNumberFormat="1" applyFont="1" applyFill="1" applyBorder="1" applyAlignment="1">
      <alignment horizontal="center" vertical="center"/>
    </xf>
    <xf numFmtId="4" fontId="25" fillId="28" borderId="16" xfId="0" applyNumberFormat="1" applyFont="1" applyFill="1" applyBorder="1" applyAlignment="1">
      <alignment horizontal="center" vertical="center"/>
    </xf>
    <xf numFmtId="4" fontId="25" fillId="28" borderId="26" xfId="0" applyNumberFormat="1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 wrapText="1"/>
    </xf>
    <xf numFmtId="0" fontId="26" fillId="27" borderId="25" xfId="0" applyFont="1" applyFill="1" applyBorder="1" applyAlignment="1">
      <alignment horizontal="center" vertical="center" wrapText="1"/>
    </xf>
    <xf numFmtId="0" fontId="26" fillId="27" borderId="26" xfId="0" applyFont="1" applyFill="1" applyBorder="1" applyAlignment="1">
      <alignment horizontal="center" vertical="center" wrapText="1"/>
    </xf>
    <xf numFmtId="0" fontId="26" fillId="27" borderId="16" xfId="0" applyFont="1" applyFill="1" applyBorder="1" applyAlignment="1">
      <alignment horizontal="center" vertical="center"/>
    </xf>
    <xf numFmtId="0" fontId="26" fillId="27" borderId="25" xfId="0" applyFont="1" applyFill="1" applyBorder="1" applyAlignment="1">
      <alignment horizontal="center" vertical="center"/>
    </xf>
    <xf numFmtId="0" fontId="26" fillId="27" borderId="26" xfId="0" applyFont="1" applyFill="1" applyBorder="1" applyAlignment="1">
      <alignment horizontal="center" vertical="center"/>
    </xf>
    <xf numFmtId="0" fontId="19" fillId="28" borderId="19" xfId="0" applyFont="1" applyFill="1" applyBorder="1" applyAlignment="1">
      <alignment horizontal="center" vertical="center" textRotation="132"/>
    </xf>
    <xf numFmtId="0" fontId="19" fillId="28" borderId="20" xfId="0" applyFont="1" applyFill="1" applyBorder="1" applyAlignment="1">
      <alignment horizontal="center" vertical="center" textRotation="132"/>
    </xf>
    <xf numFmtId="0" fontId="19" fillId="28" borderId="21" xfId="0" applyFont="1" applyFill="1" applyBorder="1" applyAlignment="1">
      <alignment horizontal="center" vertical="center" textRotation="132"/>
    </xf>
    <xf numFmtId="0" fontId="19" fillId="28" borderId="22" xfId="0" applyFont="1" applyFill="1" applyBorder="1" applyAlignment="1">
      <alignment horizontal="center" vertical="center" textRotation="132"/>
    </xf>
    <xf numFmtId="0" fontId="20" fillId="28" borderId="23" xfId="0" applyFont="1" applyFill="1" applyBorder="1" applyAlignment="1">
      <alignment horizontal="center" vertical="center" textRotation="132"/>
    </xf>
    <xf numFmtId="0" fontId="20" fillId="28" borderId="24" xfId="0" applyFont="1" applyFill="1" applyBorder="1" applyAlignment="1">
      <alignment horizontal="center" vertical="center" textRotation="132"/>
    </xf>
    <xf numFmtId="0" fontId="19" fillId="28" borderId="16" xfId="0" applyFont="1" applyFill="1" applyBorder="1" applyAlignment="1">
      <alignment horizontal="center" vertical="center" wrapText="1"/>
    </xf>
    <xf numFmtId="0" fontId="19" fillId="28" borderId="25" xfId="0" applyFont="1" applyFill="1" applyBorder="1" applyAlignment="1">
      <alignment horizontal="center" vertical="center" wrapText="1"/>
    </xf>
    <xf numFmtId="0" fontId="19" fillId="28" borderId="26" xfId="0" applyFont="1" applyFill="1" applyBorder="1" applyAlignment="1">
      <alignment horizontal="center" vertical="center" wrapText="1"/>
    </xf>
    <xf numFmtId="0" fontId="19" fillId="28" borderId="16" xfId="0" applyFont="1" applyFill="1" applyBorder="1" applyAlignment="1">
      <alignment horizontal="center" vertical="center"/>
    </xf>
    <xf numFmtId="0" fontId="19" fillId="28" borderId="25" xfId="0" applyFont="1" applyFill="1" applyBorder="1" applyAlignment="1">
      <alignment horizontal="center" vertical="center"/>
    </xf>
    <xf numFmtId="0" fontId="19" fillId="28" borderId="26" xfId="0" applyFont="1" applyFill="1" applyBorder="1" applyAlignment="1">
      <alignment horizontal="center" vertical="center"/>
    </xf>
    <xf numFmtId="0" fontId="19" fillId="28" borderId="27" xfId="0" applyFont="1" applyFill="1" applyBorder="1" applyAlignment="1">
      <alignment horizontal="center" vertical="center"/>
    </xf>
    <xf numFmtId="0" fontId="19" fillId="28" borderId="28" xfId="0" applyFont="1" applyFill="1" applyBorder="1" applyAlignment="1">
      <alignment horizontal="center" vertical="center"/>
    </xf>
    <xf numFmtId="0" fontId="19" fillId="28" borderId="29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19" fillId="32" borderId="33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28" borderId="16" xfId="0" applyFont="1" applyFill="1" applyBorder="1" applyAlignment="1">
      <alignment horizontal="center" vertical="center" textRotation="132"/>
    </xf>
    <xf numFmtId="0" fontId="20" fillId="28" borderId="25" xfId="0" applyFont="1" applyFill="1" applyBorder="1" applyAlignment="1">
      <alignment horizontal="center" vertical="center" textRotation="132"/>
    </xf>
    <xf numFmtId="0" fontId="20" fillId="28" borderId="26" xfId="0" applyFont="1" applyFill="1" applyBorder="1" applyAlignment="1">
      <alignment horizontal="center" vertical="center" textRotation="132"/>
    </xf>
    <xf numFmtId="0" fontId="19" fillId="28" borderId="27" xfId="0" applyFont="1" applyFill="1" applyBorder="1" applyAlignment="1">
      <alignment horizontal="center"/>
    </xf>
    <xf numFmtId="0" fontId="19" fillId="28" borderId="28" xfId="0" applyFont="1" applyFill="1" applyBorder="1" applyAlignment="1">
      <alignment horizontal="center"/>
    </xf>
    <xf numFmtId="0" fontId="19" fillId="28" borderId="29" xfId="0" applyFont="1" applyFill="1" applyBorder="1" applyAlignment="1">
      <alignment horizontal="center"/>
    </xf>
    <xf numFmtId="0" fontId="19" fillId="28" borderId="30" xfId="0" applyFont="1" applyFill="1" applyBorder="1" applyAlignment="1">
      <alignment horizontal="center" vertical="center"/>
    </xf>
    <xf numFmtId="0" fontId="19" fillId="28" borderId="32" xfId="0" applyFont="1" applyFill="1" applyBorder="1" applyAlignment="1">
      <alignment horizontal="center" vertical="center"/>
    </xf>
    <xf numFmtId="0" fontId="19" fillId="28" borderId="31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19" fillId="28" borderId="33" xfId="0" applyFont="1" applyFill="1" applyBorder="1" applyAlignment="1">
      <alignment horizontal="center" vertical="center"/>
    </xf>
    <xf numFmtId="0" fontId="19" fillId="28" borderId="34" xfId="0" applyFont="1" applyFill="1" applyBorder="1" applyAlignment="1">
      <alignment horizontal="center" vertical="center"/>
    </xf>
    <xf numFmtId="0" fontId="19" fillId="28" borderId="35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textRotation="132"/>
    </xf>
    <xf numFmtId="0" fontId="0" fillId="24" borderId="10" xfId="0" applyFont="1" applyFill="1" applyBorder="1" applyAlignment="1">
      <alignment horizontal="center" textRotation="132"/>
    </xf>
    <xf numFmtId="0" fontId="0" fillId="24" borderId="36" xfId="0" applyFill="1" applyBorder="1" applyAlignment="1">
      <alignment horizontal="center" wrapText="1"/>
    </xf>
    <xf numFmtId="0" fontId="0" fillId="24" borderId="37" xfId="0" applyFont="1" applyFill="1" applyBorder="1" applyAlignment="1">
      <alignment horizontal="center" wrapText="1"/>
    </xf>
    <xf numFmtId="0" fontId="0" fillId="24" borderId="38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3"/>
  <sheetViews>
    <sheetView zoomScalePageLayoutView="0" workbookViewId="0" topLeftCell="A310">
      <selection activeCell="C266" sqref="C266"/>
    </sheetView>
  </sheetViews>
  <sheetFormatPr defaultColWidth="11.57421875" defaultRowHeight="12.75"/>
  <cols>
    <col min="1" max="1" width="10.57421875" style="42" customWidth="1"/>
    <col min="2" max="2" width="5.421875" style="41" customWidth="1"/>
    <col min="3" max="3" width="64.421875" style="41" customWidth="1"/>
    <col min="4" max="4" width="7.421875" style="41" customWidth="1"/>
    <col min="5" max="5" width="7.8515625" style="43" customWidth="1"/>
    <col min="6" max="6" width="14.28125" style="44" customWidth="1"/>
    <col min="7" max="7" width="13.7109375" style="44" customWidth="1"/>
    <col min="8" max="8" width="14.28125" style="44" customWidth="1"/>
    <col min="9" max="16384" width="11.57421875" style="13" customWidth="1"/>
  </cols>
  <sheetData>
    <row r="1" spans="1:8" ht="13.5" thickBot="1">
      <c r="A1" s="119" t="s">
        <v>0</v>
      </c>
      <c r="B1" s="122" t="s">
        <v>1</v>
      </c>
      <c r="C1" s="125" t="s">
        <v>287</v>
      </c>
      <c r="D1" s="125" t="s">
        <v>755</v>
      </c>
      <c r="E1" s="125" t="s">
        <v>2</v>
      </c>
      <c r="F1" s="90">
        <v>1</v>
      </c>
      <c r="G1" s="90">
        <v>2</v>
      </c>
      <c r="H1" s="90">
        <v>3</v>
      </c>
    </row>
    <row r="2" spans="1:8" ht="13.5" thickBot="1">
      <c r="A2" s="120"/>
      <c r="B2" s="123"/>
      <c r="C2" s="126"/>
      <c r="D2" s="126"/>
      <c r="E2" s="126"/>
      <c r="F2" s="128" t="s">
        <v>19</v>
      </c>
      <c r="G2" s="129"/>
      <c r="H2" s="130"/>
    </row>
    <row r="3" spans="1:8" ht="12.75">
      <c r="A3" s="120"/>
      <c r="B3" s="123"/>
      <c r="C3" s="126"/>
      <c r="D3" s="126"/>
      <c r="E3" s="126"/>
      <c r="F3" s="131" t="s">
        <v>3</v>
      </c>
      <c r="G3" s="131" t="s">
        <v>4</v>
      </c>
      <c r="H3" s="131" t="s">
        <v>5</v>
      </c>
    </row>
    <row r="4" spans="1:8" ht="13.5" thickBot="1">
      <c r="A4" s="121"/>
      <c r="B4" s="124"/>
      <c r="C4" s="127"/>
      <c r="D4" s="127"/>
      <c r="E4" s="127"/>
      <c r="F4" s="132"/>
      <c r="G4" s="132"/>
      <c r="H4" s="132"/>
    </row>
    <row r="5" spans="1:8" ht="12.75">
      <c r="A5" s="76" t="s">
        <v>286</v>
      </c>
      <c r="B5" s="75">
        <v>2020</v>
      </c>
      <c r="C5" s="53" t="s">
        <v>637</v>
      </c>
      <c r="D5" s="53"/>
      <c r="E5" s="38"/>
      <c r="F5" s="39"/>
      <c r="G5" s="40"/>
      <c r="H5" s="35"/>
    </row>
    <row r="6" spans="1:8" ht="12.75">
      <c r="A6" s="77">
        <v>43983</v>
      </c>
      <c r="B6" s="52"/>
      <c r="C6" s="69" t="s">
        <v>7</v>
      </c>
      <c r="D6" s="53"/>
      <c r="E6" s="38"/>
      <c r="F6" s="39">
        <v>213373.32</v>
      </c>
      <c r="G6" s="40"/>
      <c r="H6" s="35"/>
    </row>
    <row r="7" spans="1:8" ht="12.75">
      <c r="A7" s="77">
        <v>43984</v>
      </c>
      <c r="B7" s="37"/>
      <c r="C7" s="50" t="s">
        <v>288</v>
      </c>
      <c r="D7" s="65"/>
      <c r="E7" s="38"/>
      <c r="F7" s="39"/>
      <c r="G7" s="40">
        <v>7181.8</v>
      </c>
      <c r="H7" s="39"/>
    </row>
    <row r="8" spans="1:8" ht="12.75">
      <c r="A8" s="77">
        <v>43984</v>
      </c>
      <c r="B8" s="37"/>
      <c r="C8" s="50" t="s">
        <v>289</v>
      </c>
      <c r="D8" s="65"/>
      <c r="E8" s="38"/>
      <c r="F8" s="39"/>
      <c r="G8" s="40">
        <v>2199.45</v>
      </c>
      <c r="H8" s="39"/>
    </row>
    <row r="9" spans="1:8" ht="12.75">
      <c r="A9" s="77">
        <v>43984</v>
      </c>
      <c r="B9" s="37"/>
      <c r="C9" s="50" t="s">
        <v>292</v>
      </c>
      <c r="D9" s="65"/>
      <c r="E9" s="38"/>
      <c r="F9" s="39"/>
      <c r="G9" s="40">
        <v>6442.04</v>
      </c>
      <c r="H9" s="39"/>
    </row>
    <row r="10" spans="1:8" ht="12.75">
      <c r="A10" s="77">
        <v>43984</v>
      </c>
      <c r="B10" s="37"/>
      <c r="C10" s="37" t="s">
        <v>293</v>
      </c>
      <c r="D10" s="81" t="s">
        <v>22</v>
      </c>
      <c r="E10" s="38"/>
      <c r="F10" s="39"/>
      <c r="G10" s="40">
        <v>5863.6</v>
      </c>
      <c r="H10" s="39"/>
    </row>
    <row r="11" spans="1:8" ht="12.75">
      <c r="A11" s="77">
        <v>43984</v>
      </c>
      <c r="B11" s="37"/>
      <c r="C11" s="37" t="s">
        <v>299</v>
      </c>
      <c r="D11" s="81" t="s">
        <v>22</v>
      </c>
      <c r="E11" s="38"/>
      <c r="F11" s="39"/>
      <c r="G11" s="40">
        <v>1396.35</v>
      </c>
      <c r="H11" s="39"/>
    </row>
    <row r="12" spans="1:8" ht="12.75">
      <c r="A12" s="77">
        <v>43984</v>
      </c>
      <c r="B12" s="37"/>
      <c r="C12" s="37" t="s">
        <v>298</v>
      </c>
      <c r="D12" s="81" t="s">
        <v>22</v>
      </c>
      <c r="E12" s="38"/>
      <c r="F12" s="39"/>
      <c r="G12" s="40">
        <v>1300.05</v>
      </c>
      <c r="H12" s="39"/>
    </row>
    <row r="13" spans="1:8" ht="12.75">
      <c r="A13" s="77">
        <v>43984</v>
      </c>
      <c r="B13" s="37"/>
      <c r="C13" s="37" t="s">
        <v>300</v>
      </c>
      <c r="D13" s="81" t="s">
        <v>22</v>
      </c>
      <c r="E13" s="38"/>
      <c r="F13" s="39"/>
      <c r="G13" s="40">
        <v>1829.7</v>
      </c>
      <c r="H13" s="39"/>
    </row>
    <row r="14" spans="1:8" ht="12.75">
      <c r="A14" s="77">
        <v>43992</v>
      </c>
      <c r="B14" s="37"/>
      <c r="C14" s="65" t="s">
        <v>406</v>
      </c>
      <c r="D14" s="37"/>
      <c r="E14" s="38"/>
      <c r="F14" s="39"/>
      <c r="G14" s="68">
        <v>23337.6</v>
      </c>
      <c r="H14" s="39"/>
    </row>
    <row r="15" spans="1:8" ht="12.75">
      <c r="A15" s="77">
        <v>43994</v>
      </c>
      <c r="B15" s="37"/>
      <c r="C15" s="37" t="s">
        <v>431</v>
      </c>
      <c r="D15" s="37"/>
      <c r="E15" s="38"/>
      <c r="F15" s="39"/>
      <c r="G15" s="40">
        <v>1754498</v>
      </c>
      <c r="H15" s="39"/>
    </row>
    <row r="16" spans="1:8" ht="12.75">
      <c r="A16" s="77">
        <v>43994</v>
      </c>
      <c r="B16" s="37"/>
      <c r="C16" s="37" t="s">
        <v>438</v>
      </c>
      <c r="D16" s="37"/>
      <c r="E16" s="38"/>
      <c r="F16" s="39"/>
      <c r="G16" s="40">
        <v>1208223.11</v>
      </c>
      <c r="H16" s="39"/>
    </row>
    <row r="17" spans="1:8" ht="12.75">
      <c r="A17" s="77">
        <v>43994</v>
      </c>
      <c r="B17" s="37"/>
      <c r="C17" s="37" t="s">
        <v>439</v>
      </c>
      <c r="D17" s="37"/>
      <c r="E17" s="38"/>
      <c r="F17" s="39"/>
      <c r="G17" s="40">
        <v>205119.92</v>
      </c>
      <c r="H17" s="39"/>
    </row>
    <row r="18" spans="1:8" ht="12.75">
      <c r="A18" s="77">
        <v>43994</v>
      </c>
      <c r="B18" s="37"/>
      <c r="C18" s="37" t="s">
        <v>440</v>
      </c>
      <c r="D18" s="37"/>
      <c r="E18" s="38"/>
      <c r="F18" s="39"/>
      <c r="G18" s="40">
        <v>317605.2</v>
      </c>
      <c r="H18" s="39"/>
    </row>
    <row r="19" spans="1:8" ht="12.75">
      <c r="A19" s="77">
        <v>43994</v>
      </c>
      <c r="B19" s="37"/>
      <c r="C19" s="37" t="s">
        <v>441</v>
      </c>
      <c r="D19" s="37"/>
      <c r="E19" s="38"/>
      <c r="F19" s="39"/>
      <c r="G19" s="40">
        <v>264670.86</v>
      </c>
      <c r="H19" s="39"/>
    </row>
    <row r="20" spans="1:8" ht="12.75">
      <c r="A20" s="77">
        <v>43994</v>
      </c>
      <c r="B20" s="37"/>
      <c r="C20" s="37" t="s">
        <v>442</v>
      </c>
      <c r="D20" s="37"/>
      <c r="E20" s="38"/>
      <c r="F20" s="39"/>
      <c r="G20" s="40">
        <v>105868.39</v>
      </c>
      <c r="H20" s="39"/>
    </row>
    <row r="21" spans="1:8" ht="12.75">
      <c r="A21" s="77">
        <v>43994</v>
      </c>
      <c r="B21" s="37"/>
      <c r="C21" s="37" t="s">
        <v>443</v>
      </c>
      <c r="D21" s="37"/>
      <c r="E21" s="38"/>
      <c r="F21" s="39"/>
      <c r="G21" s="40">
        <v>1214839.89</v>
      </c>
      <c r="H21" s="39"/>
    </row>
    <row r="22" spans="1:8" ht="12.75">
      <c r="A22" s="77">
        <v>43994</v>
      </c>
      <c r="B22" s="37"/>
      <c r="C22" s="37" t="s">
        <v>444</v>
      </c>
      <c r="D22" s="37"/>
      <c r="E22" s="38"/>
      <c r="F22" s="39"/>
      <c r="G22" s="40">
        <v>1078269.5</v>
      </c>
      <c r="H22" s="39"/>
    </row>
    <row r="23" spans="1:8" ht="12.75">
      <c r="A23" s="77">
        <v>43994</v>
      </c>
      <c r="B23" s="37"/>
      <c r="C23" s="37" t="s">
        <v>445</v>
      </c>
      <c r="D23" s="37"/>
      <c r="E23" s="38"/>
      <c r="F23" s="39"/>
      <c r="G23" s="40">
        <v>230263.77</v>
      </c>
      <c r="H23" s="39"/>
    </row>
    <row r="24" spans="1:8" ht="12.75">
      <c r="A24" s="77">
        <v>43994</v>
      </c>
      <c r="B24" s="37"/>
      <c r="C24" s="37" t="s">
        <v>446</v>
      </c>
      <c r="D24" s="37"/>
      <c r="E24" s="38"/>
      <c r="F24" s="39"/>
      <c r="G24" s="40">
        <v>619330.14</v>
      </c>
      <c r="H24" s="39"/>
    </row>
    <row r="25" spans="1:8" ht="12.75">
      <c r="A25" s="77">
        <v>43994</v>
      </c>
      <c r="B25" s="37"/>
      <c r="C25" s="37" t="s">
        <v>447</v>
      </c>
      <c r="D25" s="37"/>
      <c r="E25" s="38"/>
      <c r="F25" s="39"/>
      <c r="G25" s="40">
        <v>1012366.5</v>
      </c>
      <c r="H25" s="39"/>
    </row>
    <row r="26" spans="1:8" ht="12.75">
      <c r="A26" s="77">
        <v>43994</v>
      </c>
      <c r="B26" s="37"/>
      <c r="C26" s="37" t="s">
        <v>448</v>
      </c>
      <c r="D26" s="37"/>
      <c r="E26" s="38"/>
      <c r="F26" s="39"/>
      <c r="G26" s="40">
        <v>485671.18</v>
      </c>
      <c r="H26" s="39"/>
    </row>
    <row r="27" spans="1:8" ht="12.75">
      <c r="A27" s="77">
        <v>44000</v>
      </c>
      <c r="B27" s="37"/>
      <c r="C27" s="37" t="s">
        <v>449</v>
      </c>
      <c r="D27" s="37"/>
      <c r="E27" s="38"/>
      <c r="F27" s="39"/>
      <c r="G27" s="40">
        <v>131159.88</v>
      </c>
      <c r="H27" s="39"/>
    </row>
    <row r="28" spans="1:8" ht="12.75">
      <c r="A28" s="77">
        <v>44000</v>
      </c>
      <c r="B28" s="37"/>
      <c r="C28" s="37" t="s">
        <v>465</v>
      </c>
      <c r="D28" s="37"/>
      <c r="E28" s="38"/>
      <c r="F28" s="39"/>
      <c r="G28" s="40">
        <v>979282.65</v>
      </c>
      <c r="H28" s="39"/>
    </row>
    <row r="29" spans="1:8" ht="12.75">
      <c r="A29" s="77">
        <v>44000</v>
      </c>
      <c r="B29" s="37"/>
      <c r="C29" s="37" t="s">
        <v>466</v>
      </c>
      <c r="D29" s="37"/>
      <c r="E29" s="38"/>
      <c r="F29" s="39"/>
      <c r="G29" s="40">
        <v>309400.27</v>
      </c>
      <c r="H29" s="39"/>
    </row>
    <row r="30" spans="1:8" ht="12.75">
      <c r="A30" s="77">
        <v>44000</v>
      </c>
      <c r="B30" s="37"/>
      <c r="C30" s="37" t="s">
        <v>467</v>
      </c>
      <c r="D30" s="37"/>
      <c r="E30" s="38"/>
      <c r="F30" s="39"/>
      <c r="G30" s="40">
        <v>341425.59</v>
      </c>
      <c r="H30" s="39"/>
    </row>
    <row r="31" spans="1:8" ht="12.75">
      <c r="A31" s="77">
        <v>43987</v>
      </c>
      <c r="B31" s="37"/>
      <c r="C31" s="50" t="s">
        <v>479</v>
      </c>
      <c r="D31" s="80" t="s">
        <v>213</v>
      </c>
      <c r="E31" s="38"/>
      <c r="F31" s="39"/>
      <c r="G31" s="40">
        <v>892253.52</v>
      </c>
      <c r="H31" s="39"/>
    </row>
    <row r="32" spans="1:8" ht="12.75">
      <c r="A32" s="77">
        <v>43987</v>
      </c>
      <c r="B32" s="37"/>
      <c r="C32" s="50" t="s">
        <v>480</v>
      </c>
      <c r="D32" s="80" t="s">
        <v>213</v>
      </c>
      <c r="E32" s="38"/>
      <c r="F32" s="39"/>
      <c r="G32" s="40">
        <v>230068.55</v>
      </c>
      <c r="H32" s="39"/>
    </row>
    <row r="33" spans="1:8" ht="12.75">
      <c r="A33" s="77">
        <v>43987</v>
      </c>
      <c r="B33" s="37"/>
      <c r="C33" s="50" t="s">
        <v>481</v>
      </c>
      <c r="D33" s="80" t="s">
        <v>213</v>
      </c>
      <c r="E33" s="38"/>
      <c r="F33" s="39"/>
      <c r="G33" s="40">
        <v>191360.46</v>
      </c>
      <c r="H33" s="39"/>
    </row>
    <row r="34" spans="1:8" ht="12.75">
      <c r="A34" s="77">
        <v>43987</v>
      </c>
      <c r="B34" s="37"/>
      <c r="C34" s="50" t="s">
        <v>482</v>
      </c>
      <c r="D34" s="80" t="s">
        <v>213</v>
      </c>
      <c r="E34" s="38"/>
      <c r="F34" s="39"/>
      <c r="G34" s="40">
        <v>288214.41</v>
      </c>
      <c r="H34" s="39"/>
    </row>
    <row r="35" spans="1:8" ht="12.75">
      <c r="A35" s="77">
        <v>43987</v>
      </c>
      <c r="B35" s="37"/>
      <c r="C35" s="37" t="s">
        <v>128</v>
      </c>
      <c r="D35" s="80" t="s">
        <v>213</v>
      </c>
      <c r="E35" s="38"/>
      <c r="F35" s="39"/>
      <c r="G35" s="40">
        <v>4334226.97</v>
      </c>
      <c r="H35" s="39"/>
    </row>
    <row r="36" spans="1:8" ht="12.75">
      <c r="A36" s="77">
        <v>43987</v>
      </c>
      <c r="B36" s="37"/>
      <c r="C36" s="37" t="s">
        <v>485</v>
      </c>
      <c r="D36" s="80" t="s">
        <v>213</v>
      </c>
      <c r="E36" s="38"/>
      <c r="F36" s="39"/>
      <c r="G36" s="40">
        <v>106891.33</v>
      </c>
      <c r="H36" s="39"/>
    </row>
    <row r="37" spans="1:8" ht="12.75">
      <c r="A37" s="77">
        <v>43987</v>
      </c>
      <c r="B37" s="37"/>
      <c r="C37" s="37" t="s">
        <v>129</v>
      </c>
      <c r="D37" s="80" t="s">
        <v>213</v>
      </c>
      <c r="E37" s="38"/>
      <c r="F37" s="39"/>
      <c r="G37" s="40">
        <v>2214.15</v>
      </c>
      <c r="H37" s="39"/>
    </row>
    <row r="38" spans="1:8" ht="12.75">
      <c r="A38" s="77">
        <v>43987</v>
      </c>
      <c r="B38" s="37"/>
      <c r="C38" s="37" t="s">
        <v>130</v>
      </c>
      <c r="D38" s="80" t="s">
        <v>213</v>
      </c>
      <c r="E38" s="38"/>
      <c r="F38" s="39"/>
      <c r="G38" s="40">
        <v>5392.8</v>
      </c>
      <c r="H38" s="39"/>
    </row>
    <row r="39" spans="1:8" ht="12.75">
      <c r="A39" s="77">
        <v>43987</v>
      </c>
      <c r="B39" s="37"/>
      <c r="C39" s="37" t="s">
        <v>131</v>
      </c>
      <c r="D39" s="80" t="s">
        <v>213</v>
      </c>
      <c r="E39" s="38"/>
      <c r="F39" s="39"/>
      <c r="G39" s="40">
        <v>3108.55</v>
      </c>
      <c r="H39" s="39"/>
    </row>
    <row r="40" spans="1:8" ht="12.75">
      <c r="A40" s="77">
        <v>43986</v>
      </c>
      <c r="B40" s="37"/>
      <c r="C40" s="104" t="s">
        <v>86</v>
      </c>
      <c r="D40" s="80" t="s">
        <v>213</v>
      </c>
      <c r="E40" s="38"/>
      <c r="F40" s="39"/>
      <c r="G40" s="40">
        <v>30880196.04</v>
      </c>
      <c r="H40" s="39"/>
    </row>
    <row r="41" spans="1:8" ht="12.75">
      <c r="A41" s="77">
        <v>43986</v>
      </c>
      <c r="B41" s="37"/>
      <c r="C41" s="37" t="s">
        <v>87</v>
      </c>
      <c r="D41" s="80" t="s">
        <v>213</v>
      </c>
      <c r="E41" s="38"/>
      <c r="F41" s="39"/>
      <c r="G41" s="40">
        <v>779776.66</v>
      </c>
      <c r="H41" s="39"/>
    </row>
    <row r="42" spans="1:8" ht="12.75">
      <c r="A42" s="77">
        <v>43986</v>
      </c>
      <c r="B42" s="37"/>
      <c r="C42" s="37" t="s">
        <v>88</v>
      </c>
      <c r="D42" s="80" t="s">
        <v>213</v>
      </c>
      <c r="E42" s="38"/>
      <c r="F42" s="39"/>
      <c r="G42" s="40">
        <v>4041.38</v>
      </c>
      <c r="H42" s="39"/>
    </row>
    <row r="43" spans="1:8" ht="12.75">
      <c r="A43" s="77">
        <v>43986</v>
      </c>
      <c r="B43" s="37"/>
      <c r="C43" s="37" t="s">
        <v>135</v>
      </c>
      <c r="D43" s="80" t="s">
        <v>213</v>
      </c>
      <c r="E43" s="38"/>
      <c r="F43" s="39"/>
      <c r="G43" s="40">
        <v>25017.52</v>
      </c>
      <c r="H43" s="39"/>
    </row>
    <row r="44" spans="1:8" ht="12.75">
      <c r="A44" s="77">
        <v>43986</v>
      </c>
      <c r="B44" s="37"/>
      <c r="C44" s="37" t="s">
        <v>89</v>
      </c>
      <c r="D44" s="80" t="s">
        <v>213</v>
      </c>
      <c r="E44" s="38"/>
      <c r="F44" s="39"/>
      <c r="G44" s="40">
        <v>13474.95</v>
      </c>
      <c r="H44" s="39"/>
    </row>
    <row r="45" spans="1:8" ht="12.75">
      <c r="A45" s="77">
        <v>43986</v>
      </c>
      <c r="B45" s="37"/>
      <c r="C45" s="37" t="s">
        <v>90</v>
      </c>
      <c r="D45" s="80" t="s">
        <v>213</v>
      </c>
      <c r="E45" s="38"/>
      <c r="F45" s="39"/>
      <c r="G45" s="40">
        <v>6275.74</v>
      </c>
      <c r="H45" s="39"/>
    </row>
    <row r="46" spans="1:8" ht="12.75">
      <c r="A46" s="77">
        <v>43986</v>
      </c>
      <c r="B46" s="37"/>
      <c r="C46" s="37" t="s">
        <v>122</v>
      </c>
      <c r="D46" s="80" t="s">
        <v>213</v>
      </c>
      <c r="E46" s="38"/>
      <c r="F46" s="39"/>
      <c r="G46" s="40">
        <v>4479.75</v>
      </c>
      <c r="H46" s="39"/>
    </row>
    <row r="47" spans="1:8" ht="12.75">
      <c r="A47" s="77">
        <v>43986</v>
      </c>
      <c r="B47" s="37"/>
      <c r="C47" s="37" t="s">
        <v>117</v>
      </c>
      <c r="D47" s="80" t="s">
        <v>213</v>
      </c>
      <c r="E47" s="38"/>
      <c r="F47" s="39"/>
      <c r="G47" s="40">
        <v>9668.17</v>
      </c>
      <c r="H47" s="39"/>
    </row>
    <row r="48" spans="1:8" ht="12.75">
      <c r="A48" s="77">
        <v>43986</v>
      </c>
      <c r="B48" s="37"/>
      <c r="C48" s="37" t="s">
        <v>91</v>
      </c>
      <c r="D48" s="80" t="s">
        <v>213</v>
      </c>
      <c r="E48" s="38"/>
      <c r="F48" s="39"/>
      <c r="G48" s="40">
        <v>233306.29</v>
      </c>
      <c r="H48" s="39"/>
    </row>
    <row r="49" spans="1:8" ht="12.75">
      <c r="A49" s="77">
        <v>43986</v>
      </c>
      <c r="B49" s="37"/>
      <c r="C49" s="37" t="s">
        <v>92</v>
      </c>
      <c r="D49" s="80" t="s">
        <v>213</v>
      </c>
      <c r="E49" s="38"/>
      <c r="F49" s="39"/>
      <c r="G49" s="40">
        <v>64004.14</v>
      </c>
      <c r="H49" s="39"/>
    </row>
    <row r="50" spans="1:8" ht="12.75">
      <c r="A50" s="77">
        <v>43986</v>
      </c>
      <c r="B50" s="37"/>
      <c r="C50" s="37" t="s">
        <v>107</v>
      </c>
      <c r="D50" s="80" t="s">
        <v>213</v>
      </c>
      <c r="E50" s="38"/>
      <c r="F50" s="39"/>
      <c r="G50" s="40">
        <v>2342.38</v>
      </c>
      <c r="H50" s="39"/>
    </row>
    <row r="51" spans="1:8" ht="12.75">
      <c r="A51" s="77">
        <v>43986</v>
      </c>
      <c r="B51" s="37"/>
      <c r="C51" s="37" t="s">
        <v>127</v>
      </c>
      <c r="D51" s="80" t="s">
        <v>213</v>
      </c>
      <c r="E51" s="38"/>
      <c r="F51" s="39"/>
      <c r="G51" s="40">
        <v>298.65</v>
      </c>
      <c r="H51" s="39"/>
    </row>
    <row r="52" spans="1:8" ht="12.75">
      <c r="A52" s="77">
        <v>43986</v>
      </c>
      <c r="B52" s="37"/>
      <c r="C52" s="37" t="s">
        <v>93</v>
      </c>
      <c r="D52" s="80" t="s">
        <v>213</v>
      </c>
      <c r="E52" s="38"/>
      <c r="F52" s="39"/>
      <c r="G52" s="40">
        <v>47635.4</v>
      </c>
      <c r="H52" s="39"/>
    </row>
    <row r="53" spans="1:8" ht="12.75">
      <c r="A53" s="77">
        <v>43986</v>
      </c>
      <c r="B53" s="37"/>
      <c r="C53" s="37" t="s">
        <v>118</v>
      </c>
      <c r="D53" s="80" t="s">
        <v>213</v>
      </c>
      <c r="E53" s="38"/>
      <c r="F53" s="39"/>
      <c r="G53" s="40">
        <v>4778.4</v>
      </c>
      <c r="H53" s="39"/>
    </row>
    <row r="54" spans="1:8" ht="12.75">
      <c r="A54" s="77">
        <v>43986</v>
      </c>
      <c r="B54" s="37"/>
      <c r="C54" s="37" t="s">
        <v>108</v>
      </c>
      <c r="D54" s="80" t="s">
        <v>213</v>
      </c>
      <c r="E54" s="38"/>
      <c r="F54" s="39"/>
      <c r="G54" s="40">
        <v>9223.8</v>
      </c>
      <c r="H54" s="39"/>
    </row>
    <row r="55" spans="1:8" ht="12.75">
      <c r="A55" s="77">
        <v>43986</v>
      </c>
      <c r="B55" s="37"/>
      <c r="C55" s="37" t="s">
        <v>119</v>
      </c>
      <c r="D55" s="80" t="s">
        <v>213</v>
      </c>
      <c r="E55" s="38"/>
      <c r="F55" s="39"/>
      <c r="G55" s="40">
        <v>12997.53</v>
      </c>
      <c r="H55" s="39"/>
    </row>
    <row r="56" spans="1:8" ht="12.75">
      <c r="A56" s="77">
        <v>43986</v>
      </c>
      <c r="B56" s="37"/>
      <c r="C56" s="37" t="s">
        <v>120</v>
      </c>
      <c r="D56" s="80" t="s">
        <v>213</v>
      </c>
      <c r="E56" s="38"/>
      <c r="F56" s="39"/>
      <c r="G56" s="40">
        <v>13883.69</v>
      </c>
      <c r="H56" s="39"/>
    </row>
    <row r="57" spans="1:8" ht="12.75">
      <c r="A57" s="77">
        <v>43986</v>
      </c>
      <c r="B57" s="37"/>
      <c r="C57" s="37" t="s">
        <v>94</v>
      </c>
      <c r="D57" s="80" t="s">
        <v>213</v>
      </c>
      <c r="E57" s="38"/>
      <c r="F57" s="39"/>
      <c r="G57" s="40">
        <v>116531.72</v>
      </c>
      <c r="H57" s="39"/>
    </row>
    <row r="58" spans="1:8" ht="12.75">
      <c r="A58" s="77">
        <v>43986</v>
      </c>
      <c r="B58" s="37"/>
      <c r="C58" s="37" t="s">
        <v>95</v>
      </c>
      <c r="D58" s="80" t="s">
        <v>213</v>
      </c>
      <c r="E58" s="38"/>
      <c r="F58" s="39"/>
      <c r="G58" s="40">
        <v>71265.47</v>
      </c>
      <c r="H58" s="39"/>
    </row>
    <row r="59" spans="1:8" ht="12.75">
      <c r="A59" s="77">
        <v>43986</v>
      </c>
      <c r="B59" s="37"/>
      <c r="C59" s="37" t="s">
        <v>96</v>
      </c>
      <c r="D59" s="80" t="s">
        <v>213</v>
      </c>
      <c r="E59" s="38"/>
      <c r="F59" s="39"/>
      <c r="G59" s="40">
        <v>20898.1</v>
      </c>
      <c r="H59" s="39"/>
    </row>
    <row r="60" spans="1:8" ht="12.75">
      <c r="A60" s="77">
        <v>43986</v>
      </c>
      <c r="B60" s="37"/>
      <c r="C60" s="37" t="s">
        <v>136</v>
      </c>
      <c r="D60" s="80" t="s">
        <v>213</v>
      </c>
      <c r="E60" s="38"/>
      <c r="F60" s="39"/>
      <c r="G60" s="40">
        <v>3066535.02</v>
      </c>
      <c r="H60" s="39"/>
    </row>
    <row r="61" spans="1:8" ht="12.75">
      <c r="A61" s="77">
        <v>43986</v>
      </c>
      <c r="B61" s="37"/>
      <c r="C61" s="37" t="s">
        <v>97</v>
      </c>
      <c r="D61" s="80" t="s">
        <v>213</v>
      </c>
      <c r="E61" s="38"/>
      <c r="F61" s="39"/>
      <c r="G61" s="40">
        <v>32370.7</v>
      </c>
      <c r="H61" s="39"/>
    </row>
    <row r="62" spans="1:8" ht="12.75">
      <c r="A62" s="77">
        <v>43986</v>
      </c>
      <c r="B62" s="37"/>
      <c r="C62" s="37" t="s">
        <v>123</v>
      </c>
      <c r="D62" s="80" t="s">
        <v>213</v>
      </c>
      <c r="E62" s="38"/>
      <c r="F62" s="39"/>
      <c r="G62" s="40">
        <v>1609.69</v>
      </c>
      <c r="H62" s="39"/>
    </row>
    <row r="63" spans="1:8" ht="12.75">
      <c r="A63" s="77">
        <v>43986</v>
      </c>
      <c r="B63" s="37"/>
      <c r="C63" s="37" t="s">
        <v>98</v>
      </c>
      <c r="D63" s="80" t="s">
        <v>213</v>
      </c>
      <c r="E63" s="38"/>
      <c r="F63" s="39"/>
      <c r="G63" s="40">
        <v>4901.04</v>
      </c>
      <c r="H63" s="39"/>
    </row>
    <row r="64" spans="1:8" ht="12.75">
      <c r="A64" s="77">
        <v>43986</v>
      </c>
      <c r="B64" s="37"/>
      <c r="C64" s="37" t="s">
        <v>99</v>
      </c>
      <c r="D64" s="80" t="s">
        <v>213</v>
      </c>
      <c r="E64" s="38"/>
      <c r="F64" s="39"/>
      <c r="G64" s="40">
        <v>2308.78</v>
      </c>
      <c r="H64" s="39"/>
    </row>
    <row r="65" spans="1:8" ht="12.75">
      <c r="A65" s="77">
        <v>43986</v>
      </c>
      <c r="B65" s="37"/>
      <c r="C65" s="37" t="s">
        <v>109</v>
      </c>
      <c r="D65" s="80" t="s">
        <v>213</v>
      </c>
      <c r="E65" s="38"/>
      <c r="F65" s="39"/>
      <c r="G65" s="40">
        <v>298.65</v>
      </c>
      <c r="H65" s="39"/>
    </row>
    <row r="66" spans="1:8" ht="12.75">
      <c r="A66" s="77">
        <v>43986</v>
      </c>
      <c r="B66" s="37"/>
      <c r="C66" s="37" t="s">
        <v>100</v>
      </c>
      <c r="D66" s="80" t="s">
        <v>213</v>
      </c>
      <c r="E66" s="38"/>
      <c r="F66" s="39"/>
      <c r="G66" s="40">
        <v>29563.93</v>
      </c>
      <c r="H66" s="39"/>
    </row>
    <row r="67" spans="1:8" ht="12.75">
      <c r="A67" s="77">
        <v>43986</v>
      </c>
      <c r="B67" s="37"/>
      <c r="C67" s="37" t="s">
        <v>103</v>
      </c>
      <c r="D67" s="80" t="s">
        <v>213</v>
      </c>
      <c r="E67" s="38"/>
      <c r="F67" s="39"/>
      <c r="G67" s="40">
        <v>1187.48</v>
      </c>
      <c r="H67" s="39"/>
    </row>
    <row r="68" spans="1:8" ht="12.75">
      <c r="A68" s="77">
        <v>43986</v>
      </c>
      <c r="B68" s="37"/>
      <c r="C68" s="37" t="s">
        <v>125</v>
      </c>
      <c r="D68" s="80" t="s">
        <v>213</v>
      </c>
      <c r="E68" s="38"/>
      <c r="F68" s="39"/>
      <c r="G68" s="40">
        <v>2502.67</v>
      </c>
      <c r="H68" s="39"/>
    </row>
    <row r="69" spans="1:8" ht="12.75">
      <c r="A69" s="77">
        <v>43986</v>
      </c>
      <c r="B69" s="37"/>
      <c r="C69" s="37" t="s">
        <v>486</v>
      </c>
      <c r="D69" s="80" t="s">
        <v>213</v>
      </c>
      <c r="E69" s="38"/>
      <c r="F69" s="39"/>
      <c r="G69" s="40">
        <v>298.65</v>
      </c>
      <c r="H69" s="39"/>
    </row>
    <row r="70" spans="1:8" ht="12.75">
      <c r="A70" s="77">
        <v>43986</v>
      </c>
      <c r="B70" s="37"/>
      <c r="C70" s="37" t="s">
        <v>110</v>
      </c>
      <c r="D70" s="80" t="s">
        <v>213</v>
      </c>
      <c r="E70" s="38"/>
      <c r="F70" s="39"/>
      <c r="G70" s="40">
        <v>3961.74</v>
      </c>
      <c r="H70" s="39"/>
    </row>
    <row r="71" spans="1:8" ht="12.75">
      <c r="A71" s="77">
        <v>43986</v>
      </c>
      <c r="B71" s="37"/>
      <c r="C71" s="37" t="s">
        <v>487</v>
      </c>
      <c r="D71" s="80" t="s">
        <v>213</v>
      </c>
      <c r="E71" s="38"/>
      <c r="F71" s="39"/>
      <c r="G71" s="40">
        <v>2359.45</v>
      </c>
      <c r="H71" s="39"/>
    </row>
    <row r="72" spans="1:8" ht="12.75">
      <c r="A72" s="77">
        <v>43986</v>
      </c>
      <c r="B72" s="37"/>
      <c r="C72" s="37" t="s">
        <v>101</v>
      </c>
      <c r="D72" s="80" t="s">
        <v>213</v>
      </c>
      <c r="E72" s="38"/>
      <c r="F72" s="39"/>
      <c r="G72" s="40">
        <v>14576.65</v>
      </c>
      <c r="H72" s="39"/>
    </row>
    <row r="73" spans="1:8" ht="12.75">
      <c r="A73" s="77">
        <v>43986</v>
      </c>
      <c r="B73" s="37"/>
      <c r="C73" s="37" t="s">
        <v>488</v>
      </c>
      <c r="D73" s="80" t="s">
        <v>213</v>
      </c>
      <c r="E73" s="38"/>
      <c r="F73" s="39"/>
      <c r="G73" s="40">
        <v>1584.29</v>
      </c>
      <c r="H73" s="39"/>
    </row>
    <row r="74" spans="1:8" ht="12.75">
      <c r="A74" s="77">
        <v>43986</v>
      </c>
      <c r="B74" s="37"/>
      <c r="C74" s="37" t="s">
        <v>102</v>
      </c>
      <c r="D74" s="80" t="s">
        <v>213</v>
      </c>
      <c r="E74" s="38"/>
      <c r="F74" s="39"/>
      <c r="G74" s="40">
        <v>38924.42</v>
      </c>
      <c r="H74" s="39"/>
    </row>
    <row r="75" spans="1:8" ht="12.75">
      <c r="A75" s="77">
        <v>43986</v>
      </c>
      <c r="B75" s="37"/>
      <c r="C75" s="37" t="s">
        <v>489</v>
      </c>
      <c r="D75" s="80" t="s">
        <v>213</v>
      </c>
      <c r="E75" s="38"/>
      <c r="F75" s="39"/>
      <c r="G75" s="40">
        <v>1160.06</v>
      </c>
      <c r="H75" s="39"/>
    </row>
    <row r="76" spans="1:8" ht="12.75">
      <c r="A76" s="77">
        <v>44006</v>
      </c>
      <c r="B76" s="37"/>
      <c r="C76" s="37" t="s">
        <v>572</v>
      </c>
      <c r="D76" s="37"/>
      <c r="E76" s="38"/>
      <c r="F76" s="39"/>
      <c r="G76" s="40">
        <v>779720.69</v>
      </c>
      <c r="H76" s="39"/>
    </row>
    <row r="77" spans="1:8" ht="12.75">
      <c r="A77" s="77">
        <v>44006</v>
      </c>
      <c r="B77" s="37"/>
      <c r="C77" s="37" t="s">
        <v>573</v>
      </c>
      <c r="D77" s="37"/>
      <c r="E77" s="38"/>
      <c r="F77" s="39"/>
      <c r="G77" s="40">
        <v>244291.34</v>
      </c>
      <c r="H77" s="39"/>
    </row>
    <row r="78" spans="1:8" ht="12.75">
      <c r="A78" s="77">
        <v>44008</v>
      </c>
      <c r="B78" s="37"/>
      <c r="C78" s="37" t="s">
        <v>621</v>
      </c>
      <c r="D78" s="37"/>
      <c r="E78" s="38"/>
      <c r="F78" s="39"/>
      <c r="G78" s="40">
        <v>356776.44</v>
      </c>
      <c r="H78" s="39"/>
    </row>
    <row r="79" spans="1:8" ht="12.75">
      <c r="A79" s="77">
        <v>44008</v>
      </c>
      <c r="B79" s="37"/>
      <c r="C79" s="37" t="s">
        <v>622</v>
      </c>
      <c r="D79" s="37"/>
      <c r="E79" s="38"/>
      <c r="F79" s="39"/>
      <c r="G79" s="40">
        <v>30701.84</v>
      </c>
      <c r="H79" s="39"/>
    </row>
    <row r="80" spans="1:8" ht="12.75">
      <c r="A80" s="77">
        <v>44008</v>
      </c>
      <c r="B80" s="37"/>
      <c r="C80" s="37" t="s">
        <v>623</v>
      </c>
      <c r="D80" s="37"/>
      <c r="E80" s="38"/>
      <c r="F80" s="39"/>
      <c r="G80" s="40">
        <v>155971.28</v>
      </c>
      <c r="H80" s="39"/>
    </row>
    <row r="81" spans="1:8" ht="12.75">
      <c r="A81" s="77">
        <v>43993</v>
      </c>
      <c r="B81" s="37"/>
      <c r="C81" s="67" t="s">
        <v>69</v>
      </c>
      <c r="D81" s="80" t="s">
        <v>318</v>
      </c>
      <c r="E81" s="38"/>
      <c r="F81" s="39"/>
      <c r="G81" s="40">
        <v>48883496.3</v>
      </c>
      <c r="H81" s="39"/>
    </row>
    <row r="82" spans="1:8" ht="12.75">
      <c r="A82" s="77">
        <v>43993</v>
      </c>
      <c r="B82" s="37"/>
      <c r="C82" s="37" t="s">
        <v>68</v>
      </c>
      <c r="D82" s="80" t="s">
        <v>318</v>
      </c>
      <c r="E82" s="38"/>
      <c r="F82" s="39"/>
      <c r="G82" s="40">
        <v>1204360.57</v>
      </c>
      <c r="H82" s="39"/>
    </row>
    <row r="83" spans="1:8" ht="12.75">
      <c r="A83" s="77">
        <v>43993</v>
      </c>
      <c r="B83" s="37"/>
      <c r="C83" s="37" t="s">
        <v>70</v>
      </c>
      <c r="D83" s="80" t="s">
        <v>318</v>
      </c>
      <c r="E83" s="38"/>
      <c r="F83" s="39"/>
      <c r="G83" s="40">
        <v>10072.62</v>
      </c>
      <c r="H83" s="39"/>
    </row>
    <row r="84" spans="1:8" ht="12.75">
      <c r="A84" s="77">
        <v>43993</v>
      </c>
      <c r="B84" s="37"/>
      <c r="C84" s="37" t="s">
        <v>71</v>
      </c>
      <c r="D84" s="80" t="s">
        <v>318</v>
      </c>
      <c r="E84" s="38"/>
      <c r="F84" s="39"/>
      <c r="G84" s="40">
        <v>67911.53</v>
      </c>
      <c r="H84" s="39"/>
    </row>
    <row r="85" spans="1:8" ht="12.75">
      <c r="A85" s="77">
        <v>43993</v>
      </c>
      <c r="B85" s="37"/>
      <c r="C85" s="37" t="s">
        <v>72</v>
      </c>
      <c r="D85" s="80" t="s">
        <v>318</v>
      </c>
      <c r="E85" s="38"/>
      <c r="F85" s="39"/>
      <c r="G85" s="40">
        <v>37257.15</v>
      </c>
      <c r="H85" s="39"/>
    </row>
    <row r="86" spans="1:8" ht="12.75">
      <c r="A86" s="77">
        <v>43993</v>
      </c>
      <c r="B86" s="37"/>
      <c r="C86" s="37" t="s">
        <v>124</v>
      </c>
      <c r="D86" s="80" t="s">
        <v>318</v>
      </c>
      <c r="E86" s="38"/>
      <c r="F86" s="39"/>
      <c r="G86" s="40">
        <v>57988.86</v>
      </c>
      <c r="H86" s="39"/>
    </row>
    <row r="87" spans="1:8" ht="12.75">
      <c r="A87" s="77">
        <v>43993</v>
      </c>
      <c r="B87" s="37"/>
      <c r="C87" s="37" t="s">
        <v>111</v>
      </c>
      <c r="D87" s="80" t="s">
        <v>318</v>
      </c>
      <c r="E87" s="38"/>
      <c r="F87" s="39"/>
      <c r="G87" s="40">
        <v>56576.96</v>
      </c>
      <c r="H87" s="39"/>
    </row>
    <row r="88" spans="1:8" ht="12.75">
      <c r="A88" s="77">
        <v>43993</v>
      </c>
      <c r="B88" s="37"/>
      <c r="C88" s="37" t="s">
        <v>126</v>
      </c>
      <c r="D88" s="80" t="s">
        <v>318</v>
      </c>
      <c r="E88" s="38"/>
      <c r="F88" s="39"/>
      <c r="G88" s="40">
        <v>49490.83</v>
      </c>
      <c r="H88" s="39"/>
    </row>
    <row r="89" spans="1:8" ht="12.75">
      <c r="A89" s="77">
        <v>43993</v>
      </c>
      <c r="B89" s="37"/>
      <c r="C89" s="37" t="s">
        <v>73</v>
      </c>
      <c r="D89" s="80" t="s">
        <v>318</v>
      </c>
      <c r="E89" s="38"/>
      <c r="F89" s="39"/>
      <c r="G89" s="40">
        <v>2836932.9</v>
      </c>
      <c r="H89" s="39"/>
    </row>
    <row r="90" spans="1:8" ht="12.75">
      <c r="A90" s="77">
        <v>43993</v>
      </c>
      <c r="B90" s="37"/>
      <c r="C90" s="37" t="s">
        <v>74</v>
      </c>
      <c r="D90" s="80" t="s">
        <v>318</v>
      </c>
      <c r="E90" s="38"/>
      <c r="F90" s="39"/>
      <c r="G90" s="40">
        <v>447247.78</v>
      </c>
      <c r="H90" s="39"/>
    </row>
    <row r="91" spans="1:8" ht="12.75">
      <c r="A91" s="77">
        <v>43993</v>
      </c>
      <c r="B91" s="37"/>
      <c r="C91" s="37" t="s">
        <v>104</v>
      </c>
      <c r="D91" s="80" t="s">
        <v>318</v>
      </c>
      <c r="E91" s="38"/>
      <c r="F91" s="39"/>
      <c r="G91" s="40">
        <v>11478.62</v>
      </c>
      <c r="H91" s="39"/>
    </row>
    <row r="92" spans="1:8" ht="12.75">
      <c r="A92" s="77">
        <v>43993</v>
      </c>
      <c r="B92" s="37"/>
      <c r="C92" s="37" t="s">
        <v>121</v>
      </c>
      <c r="D92" s="80" t="s">
        <v>318</v>
      </c>
      <c r="E92" s="38"/>
      <c r="F92" s="39"/>
      <c r="G92" s="40">
        <v>3576.35</v>
      </c>
      <c r="H92" s="39"/>
    </row>
    <row r="93" spans="1:8" ht="12.75">
      <c r="A93" s="77">
        <v>43993</v>
      </c>
      <c r="B93" s="37"/>
      <c r="C93" s="37" t="s">
        <v>75</v>
      </c>
      <c r="D93" s="80" t="s">
        <v>318</v>
      </c>
      <c r="E93" s="38"/>
      <c r="F93" s="39"/>
      <c r="G93" s="40">
        <v>458175.3</v>
      </c>
      <c r="H93" s="39"/>
    </row>
    <row r="94" spans="1:8" ht="12.75">
      <c r="A94" s="77">
        <v>43993</v>
      </c>
      <c r="B94" s="37"/>
      <c r="C94" s="37" t="s">
        <v>112</v>
      </c>
      <c r="D94" s="80" t="s">
        <v>318</v>
      </c>
      <c r="E94" s="38"/>
      <c r="F94" s="39"/>
      <c r="G94" s="40">
        <v>46492.55</v>
      </c>
      <c r="H94" s="39"/>
    </row>
    <row r="95" spans="1:8" ht="12.75">
      <c r="A95" s="77">
        <v>43993</v>
      </c>
      <c r="B95" s="37"/>
      <c r="C95" s="37" t="s">
        <v>105</v>
      </c>
      <c r="D95" s="80" t="s">
        <v>318</v>
      </c>
      <c r="E95" s="38"/>
      <c r="F95" s="39"/>
      <c r="G95" s="40">
        <v>83507.06</v>
      </c>
      <c r="H95" s="39"/>
    </row>
    <row r="96" spans="1:8" ht="12.75">
      <c r="A96" s="77">
        <v>43993</v>
      </c>
      <c r="B96" s="37"/>
      <c r="C96" s="37" t="s">
        <v>113</v>
      </c>
      <c r="D96" s="80" t="s">
        <v>318</v>
      </c>
      <c r="E96" s="38"/>
      <c r="F96" s="39"/>
      <c r="G96" s="40">
        <v>144321.68</v>
      </c>
      <c r="H96" s="39"/>
    </row>
    <row r="97" spans="1:8" ht="12.75">
      <c r="A97" s="77">
        <v>43993</v>
      </c>
      <c r="B97" s="37"/>
      <c r="C97" s="37" t="s">
        <v>114</v>
      </c>
      <c r="D97" s="80" t="s">
        <v>318</v>
      </c>
      <c r="E97" s="38"/>
      <c r="F97" s="39"/>
      <c r="G97" s="40">
        <v>87189.37</v>
      </c>
      <c r="H97" s="39"/>
    </row>
    <row r="98" spans="1:8" ht="12.75">
      <c r="A98" s="77">
        <v>43993</v>
      </c>
      <c r="B98" s="37"/>
      <c r="C98" s="37" t="s">
        <v>76</v>
      </c>
      <c r="D98" s="80" t="s">
        <v>318</v>
      </c>
      <c r="E98" s="38"/>
      <c r="F98" s="39"/>
      <c r="G98" s="40">
        <v>903569.37</v>
      </c>
      <c r="H98" s="39"/>
    </row>
    <row r="99" spans="1:8" ht="12.75">
      <c r="A99" s="77">
        <v>43993</v>
      </c>
      <c r="B99" s="37"/>
      <c r="C99" s="37" t="s">
        <v>77</v>
      </c>
      <c r="D99" s="80" t="s">
        <v>318</v>
      </c>
      <c r="E99" s="38"/>
      <c r="F99" s="39"/>
      <c r="G99" s="40">
        <v>615465.84</v>
      </c>
      <c r="H99" s="39"/>
    </row>
    <row r="100" spans="1:8" ht="12.75">
      <c r="A100" s="77">
        <v>43993</v>
      </c>
      <c r="B100" s="37"/>
      <c r="C100" s="37" t="s">
        <v>78</v>
      </c>
      <c r="D100" s="80" t="s">
        <v>318</v>
      </c>
      <c r="E100" s="38"/>
      <c r="F100" s="39"/>
      <c r="G100" s="40">
        <v>228507.77</v>
      </c>
      <c r="H100" s="39"/>
    </row>
    <row r="101" spans="1:8" ht="12.75">
      <c r="A101" s="77">
        <v>43993</v>
      </c>
      <c r="B101" s="37"/>
      <c r="C101" s="37" t="s">
        <v>79</v>
      </c>
      <c r="D101" s="80" t="s">
        <v>318</v>
      </c>
      <c r="E101" s="38"/>
      <c r="F101" s="39"/>
      <c r="G101" s="40">
        <v>7573965.05</v>
      </c>
      <c r="H101" s="39"/>
    </row>
    <row r="102" spans="1:8" ht="12.75">
      <c r="A102" s="77">
        <v>43993</v>
      </c>
      <c r="B102" s="37"/>
      <c r="C102" s="37" t="s">
        <v>80</v>
      </c>
      <c r="D102" s="80" t="s">
        <v>318</v>
      </c>
      <c r="E102" s="38"/>
      <c r="F102" s="39"/>
      <c r="G102" s="40">
        <v>222227.18</v>
      </c>
      <c r="H102" s="39"/>
    </row>
    <row r="103" spans="1:8" ht="12.75">
      <c r="A103" s="77">
        <v>43993</v>
      </c>
      <c r="B103" s="37"/>
      <c r="C103" s="37" t="s">
        <v>133</v>
      </c>
      <c r="D103" s="80" t="s">
        <v>318</v>
      </c>
      <c r="E103" s="38"/>
      <c r="F103" s="39"/>
      <c r="G103" s="40">
        <v>5367.31</v>
      </c>
      <c r="H103" s="39"/>
    </row>
    <row r="104" spans="1:8" ht="12.75">
      <c r="A104" s="77">
        <v>43993</v>
      </c>
      <c r="B104" s="37"/>
      <c r="C104" s="37" t="s">
        <v>81</v>
      </c>
      <c r="D104" s="80" t="s">
        <v>318</v>
      </c>
      <c r="E104" s="38"/>
      <c r="F104" s="39"/>
      <c r="G104" s="40">
        <v>3732.3</v>
      </c>
      <c r="H104" s="39"/>
    </row>
    <row r="105" spans="1:8" ht="12.75">
      <c r="A105" s="77">
        <v>43993</v>
      </c>
      <c r="B105" s="37"/>
      <c r="C105" s="37" t="s">
        <v>82</v>
      </c>
      <c r="D105" s="80" t="s">
        <v>318</v>
      </c>
      <c r="E105" s="38"/>
      <c r="F105" s="39"/>
      <c r="G105" s="40">
        <v>4668.22</v>
      </c>
      <c r="H105" s="39"/>
    </row>
    <row r="106" spans="1:8" ht="12.75">
      <c r="A106" s="77">
        <v>43993</v>
      </c>
      <c r="B106" s="37"/>
      <c r="C106" s="37" t="s">
        <v>83</v>
      </c>
      <c r="D106" s="80" t="s">
        <v>318</v>
      </c>
      <c r="E106" s="38"/>
      <c r="F106" s="39"/>
      <c r="G106" s="40">
        <v>304057.41</v>
      </c>
      <c r="H106" s="39"/>
    </row>
    <row r="107" spans="1:8" ht="12.75">
      <c r="A107" s="77">
        <v>43993</v>
      </c>
      <c r="B107" s="37"/>
      <c r="C107" s="37" t="s">
        <v>106</v>
      </c>
      <c r="D107" s="80" t="s">
        <v>318</v>
      </c>
      <c r="E107" s="38"/>
      <c r="F107" s="39"/>
      <c r="G107" s="40">
        <v>15020.24</v>
      </c>
      <c r="H107" s="39"/>
    </row>
    <row r="108" spans="1:8" ht="12.75">
      <c r="A108" s="77">
        <v>43993</v>
      </c>
      <c r="B108" s="37"/>
      <c r="C108" s="37" t="s">
        <v>115</v>
      </c>
      <c r="D108" s="80" t="s">
        <v>318</v>
      </c>
      <c r="E108" s="38"/>
      <c r="F108" s="39"/>
      <c r="G108" s="40">
        <v>28967.28</v>
      </c>
      <c r="H108" s="39"/>
    </row>
    <row r="109" spans="1:8" ht="12.75">
      <c r="A109" s="77">
        <v>43993</v>
      </c>
      <c r="B109" s="37"/>
      <c r="C109" s="37" t="s">
        <v>116</v>
      </c>
      <c r="D109" s="80" t="s">
        <v>318</v>
      </c>
      <c r="E109" s="38"/>
      <c r="F109" s="39"/>
      <c r="G109" s="40">
        <v>22847.21</v>
      </c>
      <c r="H109" s="39"/>
    </row>
    <row r="110" spans="1:8" ht="12.75">
      <c r="A110" s="77">
        <v>43993</v>
      </c>
      <c r="B110" s="37"/>
      <c r="C110" s="37" t="s">
        <v>84</v>
      </c>
      <c r="D110" s="80" t="s">
        <v>318</v>
      </c>
      <c r="E110" s="38"/>
      <c r="F110" s="39"/>
      <c r="G110" s="40">
        <v>51151.91</v>
      </c>
      <c r="H110" s="39"/>
    </row>
    <row r="111" spans="1:10" ht="12.75">
      <c r="A111" s="77">
        <v>43993</v>
      </c>
      <c r="B111" s="37"/>
      <c r="C111" s="37" t="s">
        <v>134</v>
      </c>
      <c r="D111" s="80" t="s">
        <v>318</v>
      </c>
      <c r="E111" s="38"/>
      <c r="F111" s="39"/>
      <c r="G111" s="40">
        <v>343451.69</v>
      </c>
      <c r="H111" s="39"/>
      <c r="J111" s="58"/>
    </row>
    <row r="112" spans="1:10" ht="12.75">
      <c r="A112" s="77">
        <v>43993</v>
      </c>
      <c r="B112" s="37"/>
      <c r="C112" s="37" t="s">
        <v>85</v>
      </c>
      <c r="D112" s="80" t="s">
        <v>318</v>
      </c>
      <c r="E112" s="38"/>
      <c r="F112" s="39"/>
      <c r="G112" s="40">
        <v>13563.29</v>
      </c>
      <c r="H112" s="39"/>
      <c r="J112" s="58"/>
    </row>
    <row r="113" spans="1:11" ht="12.75">
      <c r="A113" s="77">
        <v>43991</v>
      </c>
      <c r="B113" s="37"/>
      <c r="C113" s="37" t="s">
        <v>638</v>
      </c>
      <c r="D113" s="80" t="s">
        <v>213</v>
      </c>
      <c r="E113" s="38"/>
      <c r="F113" s="39"/>
      <c r="G113" s="40">
        <v>1155.6</v>
      </c>
      <c r="H113" s="39"/>
      <c r="J113" s="58"/>
      <c r="K113" s="89"/>
    </row>
    <row r="114" spans="1:8" ht="12.75">
      <c r="A114" s="77">
        <v>43991</v>
      </c>
      <c r="B114" s="37"/>
      <c r="C114" s="37" t="s">
        <v>639</v>
      </c>
      <c r="D114" s="80" t="s">
        <v>213</v>
      </c>
      <c r="E114" s="38"/>
      <c r="F114" s="39">
        <v>2214.15</v>
      </c>
      <c r="G114" s="40"/>
      <c r="H114" s="39"/>
    </row>
    <row r="115" spans="1:8" ht="12.75">
      <c r="A115" s="24">
        <v>43997</v>
      </c>
      <c r="B115" s="37"/>
      <c r="C115" s="37" t="s">
        <v>651</v>
      </c>
      <c r="D115" s="73" t="s">
        <v>22</v>
      </c>
      <c r="E115" s="38"/>
      <c r="F115" s="39"/>
      <c r="G115" s="40">
        <v>1171.65</v>
      </c>
      <c r="H115" s="39"/>
    </row>
    <row r="116" spans="1:8" ht="12.75">
      <c r="A116" s="24">
        <v>43997</v>
      </c>
      <c r="B116" s="37"/>
      <c r="C116" s="37" t="s">
        <v>652</v>
      </c>
      <c r="D116" s="73" t="s">
        <v>22</v>
      </c>
      <c r="E116" s="38"/>
      <c r="F116" s="39"/>
      <c r="G116" s="40">
        <v>460.1</v>
      </c>
      <c r="H116" s="39"/>
    </row>
    <row r="117" spans="1:8" ht="12.75">
      <c r="A117" s="24">
        <v>43997</v>
      </c>
      <c r="B117" s="37"/>
      <c r="C117" s="37" t="s">
        <v>667</v>
      </c>
      <c r="D117" s="37"/>
      <c r="E117" s="38"/>
      <c r="F117" s="39"/>
      <c r="G117" s="40">
        <v>71925.4</v>
      </c>
      <c r="H117" s="39"/>
    </row>
    <row r="118" spans="1:8" ht="12.75">
      <c r="A118" s="24">
        <v>43997</v>
      </c>
      <c r="B118" s="37"/>
      <c r="C118" s="37" t="s">
        <v>668</v>
      </c>
      <c r="D118" s="37"/>
      <c r="E118" s="38"/>
      <c r="F118" s="39"/>
      <c r="G118" s="40">
        <v>1888.55</v>
      </c>
      <c r="H118" s="39"/>
    </row>
    <row r="119" spans="1:8" ht="12.75">
      <c r="A119" s="24">
        <v>43997</v>
      </c>
      <c r="B119" s="37"/>
      <c r="C119" s="37" t="s">
        <v>669</v>
      </c>
      <c r="D119" s="37"/>
      <c r="E119" s="38"/>
      <c r="F119" s="39"/>
      <c r="G119" s="40">
        <v>32.1</v>
      </c>
      <c r="H119" s="39"/>
    </row>
    <row r="120" spans="1:8" ht="12.75">
      <c r="A120" s="24">
        <v>43997</v>
      </c>
      <c r="B120" s="37"/>
      <c r="C120" s="37" t="s">
        <v>670</v>
      </c>
      <c r="D120" s="37"/>
      <c r="E120" s="38"/>
      <c r="F120" s="39"/>
      <c r="G120" s="40">
        <v>149.8</v>
      </c>
      <c r="H120" s="39"/>
    </row>
    <row r="121" spans="1:8" ht="12.75">
      <c r="A121" s="24">
        <v>43997</v>
      </c>
      <c r="B121" s="37"/>
      <c r="C121" s="37" t="s">
        <v>671</v>
      </c>
      <c r="D121" s="37"/>
      <c r="E121" s="38"/>
      <c r="F121" s="39"/>
      <c r="G121" s="40">
        <v>85.6</v>
      </c>
      <c r="H121" s="39"/>
    </row>
    <row r="122" spans="1:8" ht="12.75">
      <c r="A122" s="24">
        <v>43997</v>
      </c>
      <c r="B122" s="37"/>
      <c r="C122" s="37" t="s">
        <v>132</v>
      </c>
      <c r="D122" s="80" t="s">
        <v>318</v>
      </c>
      <c r="E122" s="38"/>
      <c r="F122" s="39"/>
      <c r="G122" s="40">
        <v>8507885.66</v>
      </c>
      <c r="H122" s="39"/>
    </row>
    <row r="123" spans="1:8" ht="12.75">
      <c r="A123" s="24">
        <v>43991</v>
      </c>
      <c r="B123" s="37"/>
      <c r="C123" s="104" t="s">
        <v>756</v>
      </c>
      <c r="D123" s="81" t="s">
        <v>748</v>
      </c>
      <c r="E123" s="38"/>
      <c r="F123" s="39"/>
      <c r="G123" s="40">
        <v>28004.17</v>
      </c>
      <c r="H123" s="39"/>
    </row>
    <row r="124" spans="1:8" ht="12.75">
      <c r="A124" s="24">
        <v>43991</v>
      </c>
      <c r="B124" s="37"/>
      <c r="C124" s="37" t="s">
        <v>757</v>
      </c>
      <c r="D124" s="81" t="s">
        <v>748</v>
      </c>
      <c r="E124" s="38"/>
      <c r="F124" s="39"/>
      <c r="G124" s="40">
        <v>48789.17</v>
      </c>
      <c r="H124" s="39"/>
    </row>
    <row r="125" spans="1:8" ht="12.75">
      <c r="A125" s="24">
        <v>43991</v>
      </c>
      <c r="B125" s="37"/>
      <c r="C125" s="37" t="s">
        <v>758</v>
      </c>
      <c r="D125" s="81" t="s">
        <v>748</v>
      </c>
      <c r="E125" s="38"/>
      <c r="F125" s="39"/>
      <c r="G125" s="40">
        <v>37790</v>
      </c>
      <c r="H125" s="39"/>
    </row>
    <row r="126" spans="1:8" ht="12.75">
      <c r="A126" s="24">
        <v>43991</v>
      </c>
      <c r="B126" s="37"/>
      <c r="C126" s="37" t="s">
        <v>759</v>
      </c>
      <c r="D126" s="81" t="s">
        <v>748</v>
      </c>
      <c r="E126" s="38"/>
      <c r="F126" s="39"/>
      <c r="G126" s="40">
        <v>57790.83</v>
      </c>
      <c r="H126" s="39"/>
    </row>
    <row r="127" spans="1:8" ht="12.75">
      <c r="A127" s="24">
        <v>43991</v>
      </c>
      <c r="B127" s="37"/>
      <c r="C127" s="37" t="s">
        <v>760</v>
      </c>
      <c r="D127" s="81" t="s">
        <v>748</v>
      </c>
      <c r="E127" s="38"/>
      <c r="F127" s="39"/>
      <c r="G127" s="40">
        <v>33832.5</v>
      </c>
      <c r="H127" s="39"/>
    </row>
    <row r="128" spans="1:8" ht="12.75">
      <c r="A128" s="24">
        <v>43991</v>
      </c>
      <c r="B128" s="37"/>
      <c r="C128" s="37" t="s">
        <v>761</v>
      </c>
      <c r="D128" s="81" t="s">
        <v>748</v>
      </c>
      <c r="E128" s="38"/>
      <c r="F128" s="39"/>
      <c r="G128" s="40">
        <v>21326.67</v>
      </c>
      <c r="H128" s="39"/>
    </row>
    <row r="129" spans="1:8" ht="12.75">
      <c r="A129" s="24">
        <v>43991</v>
      </c>
      <c r="B129" s="37"/>
      <c r="C129" s="37" t="s">
        <v>762</v>
      </c>
      <c r="D129" s="81" t="s">
        <v>748</v>
      </c>
      <c r="E129" s="38"/>
      <c r="F129" s="39"/>
      <c r="G129" s="40">
        <v>42083.33</v>
      </c>
      <c r="H129" s="39"/>
    </row>
    <row r="130" spans="1:8" ht="12.75">
      <c r="A130" s="24">
        <v>43991</v>
      </c>
      <c r="B130" s="37"/>
      <c r="C130" s="37" t="s">
        <v>763</v>
      </c>
      <c r="D130" s="81" t="s">
        <v>748</v>
      </c>
      <c r="E130" s="38"/>
      <c r="F130" s="39"/>
      <c r="G130" s="40">
        <v>20324.17</v>
      </c>
      <c r="H130" s="39"/>
    </row>
    <row r="131" spans="1:8" ht="12.75">
      <c r="A131" s="24">
        <v>43991</v>
      </c>
      <c r="B131" s="37"/>
      <c r="C131" s="37" t="s">
        <v>764</v>
      </c>
      <c r="D131" s="81" t="s">
        <v>748</v>
      </c>
      <c r="E131" s="38"/>
      <c r="F131" s="39"/>
      <c r="G131" s="40">
        <v>40792.67</v>
      </c>
      <c r="H131" s="39"/>
    </row>
    <row r="132" spans="1:8" ht="12.75">
      <c r="A132" s="24">
        <v>43991</v>
      </c>
      <c r="B132" s="37"/>
      <c r="C132" s="37" t="s">
        <v>765</v>
      </c>
      <c r="D132" s="81" t="s">
        <v>748</v>
      </c>
      <c r="E132" s="38"/>
      <c r="F132" s="39"/>
      <c r="G132" s="40">
        <v>50575.83</v>
      </c>
      <c r="H132" s="39"/>
    </row>
    <row r="133" spans="1:8" ht="12.75">
      <c r="A133" s="24">
        <v>43991</v>
      </c>
      <c r="B133" s="37"/>
      <c r="C133" s="37" t="s">
        <v>766</v>
      </c>
      <c r="D133" s="81" t="s">
        <v>748</v>
      </c>
      <c r="E133" s="38"/>
      <c r="F133" s="39"/>
      <c r="G133" s="40">
        <v>22576.67</v>
      </c>
      <c r="H133" s="39"/>
    </row>
    <row r="134" spans="1:8" ht="12.75">
      <c r="A134" s="24">
        <v>43991</v>
      </c>
      <c r="B134" s="37"/>
      <c r="C134" s="37" t="s">
        <v>767</v>
      </c>
      <c r="D134" s="81" t="s">
        <v>748</v>
      </c>
      <c r="E134" s="38"/>
      <c r="F134" s="39"/>
      <c r="G134" s="40">
        <v>34451.67</v>
      </c>
      <c r="H134" s="39"/>
    </row>
    <row r="135" spans="1:8" ht="12.75">
      <c r="A135" s="24">
        <v>43991</v>
      </c>
      <c r="B135" s="37"/>
      <c r="C135" s="37" t="s">
        <v>768</v>
      </c>
      <c r="D135" s="81" t="s">
        <v>748</v>
      </c>
      <c r="E135" s="38"/>
      <c r="F135" s="39"/>
      <c r="G135" s="40">
        <v>24243.33</v>
      </c>
      <c r="H135" s="39"/>
    </row>
    <row r="136" spans="1:8" ht="12.75">
      <c r="A136" s="24">
        <v>43991</v>
      </c>
      <c r="B136" s="37"/>
      <c r="C136" s="37" t="s">
        <v>769</v>
      </c>
      <c r="D136" s="81" t="s">
        <v>748</v>
      </c>
      <c r="E136" s="38"/>
      <c r="F136" s="39"/>
      <c r="G136" s="40">
        <v>41600.83</v>
      </c>
      <c r="H136" s="39"/>
    </row>
    <row r="137" spans="1:8" ht="12.75">
      <c r="A137" s="24">
        <v>43991</v>
      </c>
      <c r="B137" s="37"/>
      <c r="C137" s="37" t="s">
        <v>770</v>
      </c>
      <c r="D137" s="81" t="s">
        <v>748</v>
      </c>
      <c r="E137" s="38"/>
      <c r="F137" s="39"/>
      <c r="G137" s="40">
        <v>43027.5</v>
      </c>
      <c r="H137" s="39"/>
    </row>
    <row r="138" spans="1:8" ht="12.75">
      <c r="A138" s="24">
        <v>43991</v>
      </c>
      <c r="B138" s="37"/>
      <c r="C138" s="37" t="s">
        <v>771</v>
      </c>
      <c r="D138" s="81" t="s">
        <v>748</v>
      </c>
      <c r="E138" s="38"/>
      <c r="F138" s="39"/>
      <c r="G138" s="40">
        <v>68099.17</v>
      </c>
      <c r="H138" s="39"/>
    </row>
    <row r="139" spans="1:8" ht="12.75">
      <c r="A139" s="24">
        <v>43991</v>
      </c>
      <c r="B139" s="37"/>
      <c r="C139" s="37" t="s">
        <v>772</v>
      </c>
      <c r="D139" s="81" t="s">
        <v>748</v>
      </c>
      <c r="E139" s="38"/>
      <c r="F139" s="39"/>
      <c r="G139" s="40">
        <v>231436.11</v>
      </c>
      <c r="H139" s="39"/>
    </row>
    <row r="140" spans="1:8" ht="12.75">
      <c r="A140" s="24">
        <v>43991</v>
      </c>
      <c r="B140" s="37"/>
      <c r="C140" s="37" t="s">
        <v>773</v>
      </c>
      <c r="D140" s="81" t="s">
        <v>748</v>
      </c>
      <c r="E140" s="38"/>
      <c r="F140" s="39"/>
      <c r="G140" s="40">
        <v>44231.67</v>
      </c>
      <c r="H140" s="39"/>
    </row>
    <row r="141" spans="1:8" ht="12.75">
      <c r="A141" s="24">
        <v>43991</v>
      </c>
      <c r="B141" s="37"/>
      <c r="C141" s="37" t="s">
        <v>774</v>
      </c>
      <c r="D141" s="81" t="s">
        <v>748</v>
      </c>
      <c r="E141" s="38"/>
      <c r="F141" s="39"/>
      <c r="G141" s="40">
        <v>49640</v>
      </c>
      <c r="H141" s="39"/>
    </row>
    <row r="142" spans="1:8" ht="12.75">
      <c r="A142" s="24">
        <v>43991</v>
      </c>
      <c r="B142" s="37"/>
      <c r="C142" s="37" t="s">
        <v>775</v>
      </c>
      <c r="D142" s="81" t="s">
        <v>748</v>
      </c>
      <c r="E142" s="38"/>
      <c r="F142" s="39"/>
      <c r="G142" s="40">
        <v>48030</v>
      </c>
      <c r="H142" s="39"/>
    </row>
    <row r="143" spans="1:8" ht="12.75">
      <c r="A143" s="24">
        <v>43991</v>
      </c>
      <c r="B143" s="37"/>
      <c r="C143" s="37" t="s">
        <v>776</v>
      </c>
      <c r="D143" s="81" t="s">
        <v>748</v>
      </c>
      <c r="E143" s="38"/>
      <c r="F143" s="39"/>
      <c r="G143" s="40">
        <v>86292.5</v>
      </c>
      <c r="H143" s="39"/>
    </row>
    <row r="144" spans="1:8" ht="12.75">
      <c r="A144" s="24">
        <v>43991</v>
      </c>
      <c r="B144" s="37"/>
      <c r="C144" s="37" t="s">
        <v>777</v>
      </c>
      <c r="D144" s="81" t="s">
        <v>748</v>
      </c>
      <c r="E144" s="38"/>
      <c r="F144" s="39"/>
      <c r="G144" s="40">
        <v>115182.5</v>
      </c>
      <c r="H144" s="39"/>
    </row>
    <row r="145" spans="1:8" ht="12.75">
      <c r="A145" s="24">
        <v>43991</v>
      </c>
      <c r="B145" s="37"/>
      <c r="C145" s="37" t="s">
        <v>778</v>
      </c>
      <c r="D145" s="81" t="s">
        <v>748</v>
      </c>
      <c r="E145" s="38"/>
      <c r="F145" s="39"/>
      <c r="G145" s="40">
        <v>81250</v>
      </c>
      <c r="H145" s="39"/>
    </row>
    <row r="146" spans="1:8" ht="12.75">
      <c r="A146" s="24">
        <v>43991</v>
      </c>
      <c r="B146" s="37"/>
      <c r="C146" s="37" t="s">
        <v>779</v>
      </c>
      <c r="D146" s="81" t="s">
        <v>748</v>
      </c>
      <c r="E146" s="38"/>
      <c r="F146" s="39"/>
      <c r="G146" s="40">
        <v>162225</v>
      </c>
      <c r="H146" s="39"/>
    </row>
    <row r="147" spans="1:8" ht="12.75">
      <c r="A147" s="24">
        <v>43991</v>
      </c>
      <c r="B147" s="37"/>
      <c r="C147" s="37" t="s">
        <v>780</v>
      </c>
      <c r="D147" s="81" t="s">
        <v>748</v>
      </c>
      <c r="E147" s="38"/>
      <c r="F147" s="39"/>
      <c r="G147" s="40">
        <v>117180.83</v>
      </c>
      <c r="H147" s="39"/>
    </row>
    <row r="148" spans="1:8" ht="12.75">
      <c r="A148" s="24">
        <v>43991</v>
      </c>
      <c r="B148" s="37"/>
      <c r="C148" s="37" t="s">
        <v>781</v>
      </c>
      <c r="D148" s="81" t="s">
        <v>748</v>
      </c>
      <c r="E148" s="38"/>
      <c r="F148" s="39"/>
      <c r="G148" s="40">
        <v>111105.83</v>
      </c>
      <c r="H148" s="39"/>
    </row>
    <row r="149" spans="1:8" ht="12.75">
      <c r="A149" s="24">
        <v>43991</v>
      </c>
      <c r="B149" s="37"/>
      <c r="C149" s="37" t="s">
        <v>782</v>
      </c>
      <c r="D149" s="81" t="s">
        <v>748</v>
      </c>
      <c r="E149" s="38"/>
      <c r="F149" s="39"/>
      <c r="G149" s="40">
        <v>1158.67</v>
      </c>
      <c r="H149" s="39"/>
    </row>
    <row r="150" spans="1:8" ht="12.75">
      <c r="A150" s="24">
        <v>43991</v>
      </c>
      <c r="B150" s="37"/>
      <c r="C150" s="37" t="s">
        <v>783</v>
      </c>
      <c r="D150" s="81" t="s">
        <v>748</v>
      </c>
      <c r="E150" s="38"/>
      <c r="F150" s="39"/>
      <c r="G150" s="40">
        <v>43279.17</v>
      </c>
      <c r="H150" s="39"/>
    </row>
    <row r="151" spans="1:8" ht="12.75">
      <c r="A151" s="24">
        <v>43991</v>
      </c>
      <c r="B151" s="37"/>
      <c r="C151" s="37" t="s">
        <v>784</v>
      </c>
      <c r="D151" s="81" t="s">
        <v>748</v>
      </c>
      <c r="E151" s="38"/>
      <c r="F151" s="39"/>
      <c r="G151" s="40">
        <v>86766.67</v>
      </c>
      <c r="H151" s="39"/>
    </row>
    <row r="152" spans="1:8" ht="12.75">
      <c r="A152" s="24">
        <v>43991</v>
      </c>
      <c r="B152" s="37"/>
      <c r="C152" s="37" t="s">
        <v>785</v>
      </c>
      <c r="D152" s="81" t="s">
        <v>748</v>
      </c>
      <c r="E152" s="38"/>
      <c r="F152" s="39"/>
      <c r="G152" s="40">
        <v>104657.5</v>
      </c>
      <c r="H152" s="39"/>
    </row>
    <row r="153" spans="1:8" ht="12.75">
      <c r="A153" s="24">
        <v>43991</v>
      </c>
      <c r="B153" s="37"/>
      <c r="C153" s="37" t="s">
        <v>786</v>
      </c>
      <c r="D153" s="81" t="s">
        <v>748</v>
      </c>
      <c r="E153" s="38"/>
      <c r="F153" s="39"/>
      <c r="G153" s="40">
        <v>171765.83</v>
      </c>
      <c r="H153" s="39"/>
    </row>
    <row r="154" spans="1:8" ht="12.75">
      <c r="A154" s="24">
        <v>43991</v>
      </c>
      <c r="B154" s="37"/>
      <c r="C154" s="37" t="s">
        <v>787</v>
      </c>
      <c r="D154" s="81" t="s">
        <v>748</v>
      </c>
      <c r="E154" s="38"/>
      <c r="F154" s="39"/>
      <c r="G154" s="40">
        <v>69925.83</v>
      </c>
      <c r="H154" s="39"/>
    </row>
    <row r="155" spans="1:8" ht="12.75">
      <c r="A155" s="24">
        <v>43991</v>
      </c>
      <c r="B155" s="37"/>
      <c r="C155" s="37" t="s">
        <v>788</v>
      </c>
      <c r="D155" s="81" t="s">
        <v>748</v>
      </c>
      <c r="E155" s="38"/>
      <c r="F155" s="39"/>
      <c r="G155" s="40">
        <v>56178.4</v>
      </c>
      <c r="H155" s="39"/>
    </row>
    <row r="156" spans="1:8" ht="12.75">
      <c r="A156" s="24">
        <v>43991</v>
      </c>
      <c r="B156" s="37"/>
      <c r="C156" s="37" t="s">
        <v>789</v>
      </c>
      <c r="D156" s="81" t="s">
        <v>748</v>
      </c>
      <c r="E156" s="38"/>
      <c r="F156" s="39"/>
      <c r="G156" s="40">
        <v>137691.25</v>
      </c>
      <c r="H156" s="39"/>
    </row>
    <row r="157" spans="1:8" ht="12.75">
      <c r="A157" s="24">
        <v>43991</v>
      </c>
      <c r="B157" s="37"/>
      <c r="C157" s="37" t="s">
        <v>790</v>
      </c>
      <c r="D157" s="81" t="s">
        <v>748</v>
      </c>
      <c r="E157" s="38"/>
      <c r="F157" s="39"/>
      <c r="G157" s="40">
        <v>217817.5</v>
      </c>
      <c r="H157" s="39"/>
    </row>
    <row r="158" spans="1:8" ht="12.75">
      <c r="A158" s="24">
        <v>43991</v>
      </c>
      <c r="B158" s="37"/>
      <c r="C158" s="37" t="s">
        <v>791</v>
      </c>
      <c r="D158" s="81" t="s">
        <v>748</v>
      </c>
      <c r="E158" s="38"/>
      <c r="F158" s="39"/>
      <c r="G158" s="40">
        <v>94698.33</v>
      </c>
      <c r="H158" s="39"/>
    </row>
    <row r="159" spans="1:8" ht="12.75">
      <c r="A159" s="24">
        <v>43991</v>
      </c>
      <c r="B159" s="37"/>
      <c r="C159" s="37" t="s">
        <v>792</v>
      </c>
      <c r="D159" s="81" t="s">
        <v>748</v>
      </c>
      <c r="E159" s="38"/>
      <c r="F159" s="39"/>
      <c r="G159" s="40">
        <v>124261.67</v>
      </c>
      <c r="H159" s="39"/>
    </row>
    <row r="160" spans="1:8" ht="12.75">
      <c r="A160" s="24">
        <v>43991</v>
      </c>
      <c r="B160" s="37"/>
      <c r="C160" s="37" t="s">
        <v>793</v>
      </c>
      <c r="D160" s="81" t="s">
        <v>748</v>
      </c>
      <c r="E160" s="38"/>
      <c r="F160" s="39"/>
      <c r="G160" s="40">
        <v>264804.17</v>
      </c>
      <c r="H160" s="39"/>
    </row>
    <row r="161" spans="1:8" ht="12.75">
      <c r="A161" s="24">
        <v>43991</v>
      </c>
      <c r="B161" s="37"/>
      <c r="C161" s="37" t="s">
        <v>794</v>
      </c>
      <c r="D161" s="81" t="s">
        <v>748</v>
      </c>
      <c r="E161" s="38"/>
      <c r="F161" s="39"/>
      <c r="G161" s="40">
        <v>32173.33</v>
      </c>
      <c r="H161" s="39"/>
    </row>
    <row r="162" spans="1:8" ht="12.75">
      <c r="A162" s="24">
        <v>43991</v>
      </c>
      <c r="B162" s="37"/>
      <c r="C162" s="37" t="s">
        <v>795</v>
      </c>
      <c r="D162" s="81" t="s">
        <v>748</v>
      </c>
      <c r="E162" s="38"/>
      <c r="F162" s="39"/>
      <c r="G162" s="40">
        <v>48409.17</v>
      </c>
      <c r="H162" s="39"/>
    </row>
    <row r="163" spans="1:8" ht="12.75">
      <c r="A163" s="24">
        <v>43991</v>
      </c>
      <c r="B163" s="37"/>
      <c r="C163" s="37" t="s">
        <v>796</v>
      </c>
      <c r="D163" s="81" t="s">
        <v>748</v>
      </c>
      <c r="E163" s="38"/>
      <c r="F163" s="39"/>
      <c r="G163" s="40">
        <v>65880.83</v>
      </c>
      <c r="H163" s="39"/>
    </row>
    <row r="164" spans="1:8" ht="12.75">
      <c r="A164" s="24">
        <v>43991</v>
      </c>
      <c r="B164" s="37"/>
      <c r="C164" s="37" t="s">
        <v>797</v>
      </c>
      <c r="D164" s="81" t="s">
        <v>748</v>
      </c>
      <c r="E164" s="38"/>
      <c r="F164" s="39"/>
      <c r="G164" s="40">
        <v>48176.67</v>
      </c>
      <c r="H164" s="39"/>
    </row>
    <row r="165" spans="1:8" ht="12.75">
      <c r="A165" s="24">
        <v>43997</v>
      </c>
      <c r="B165" s="37"/>
      <c r="C165" s="50" t="s">
        <v>798</v>
      </c>
      <c r="D165" s="81" t="s">
        <v>18</v>
      </c>
      <c r="E165" s="38"/>
      <c r="F165" s="39"/>
      <c r="G165" s="40">
        <v>2312920.66</v>
      </c>
      <c r="H165" s="39"/>
    </row>
    <row r="166" spans="1:8" ht="12.75">
      <c r="A166" s="24">
        <v>43997</v>
      </c>
      <c r="B166" s="37"/>
      <c r="C166" s="104" t="s">
        <v>799</v>
      </c>
      <c r="D166" s="80" t="s">
        <v>318</v>
      </c>
      <c r="E166" s="38"/>
      <c r="F166" s="39"/>
      <c r="G166" s="40">
        <v>30909755</v>
      </c>
      <c r="H166" s="39"/>
    </row>
    <row r="167" spans="1:8" ht="12.75">
      <c r="A167" s="24">
        <v>43997</v>
      </c>
      <c r="B167" s="37"/>
      <c r="C167" s="37" t="s">
        <v>800</v>
      </c>
      <c r="D167" s="80" t="s">
        <v>318</v>
      </c>
      <c r="E167" s="38"/>
      <c r="F167" s="39"/>
      <c r="G167" s="40">
        <v>779789.83</v>
      </c>
      <c r="H167" s="39"/>
    </row>
    <row r="168" spans="1:8" ht="12.75">
      <c r="A168" s="24">
        <v>43997</v>
      </c>
      <c r="B168" s="37"/>
      <c r="C168" s="37" t="s">
        <v>801</v>
      </c>
      <c r="D168" s="80" t="s">
        <v>318</v>
      </c>
      <c r="E168" s="38"/>
      <c r="F168" s="39"/>
      <c r="G168" s="40">
        <v>4041.38</v>
      </c>
      <c r="H168" s="39"/>
    </row>
    <row r="169" spans="1:8" ht="12.75">
      <c r="A169" s="24">
        <v>43997</v>
      </c>
      <c r="B169" s="37"/>
      <c r="C169" s="37" t="s">
        <v>802</v>
      </c>
      <c r="D169" s="80" t="s">
        <v>318</v>
      </c>
      <c r="E169" s="38"/>
      <c r="F169" s="39"/>
      <c r="G169" s="40">
        <v>25622.71</v>
      </c>
      <c r="H169" s="39"/>
    </row>
    <row r="170" spans="1:8" ht="12.75">
      <c r="A170" s="24">
        <v>43997</v>
      </c>
      <c r="B170" s="37"/>
      <c r="C170" s="37" t="s">
        <v>803</v>
      </c>
      <c r="D170" s="80" t="s">
        <v>318</v>
      </c>
      <c r="E170" s="38"/>
      <c r="F170" s="39"/>
      <c r="G170" s="40">
        <v>12625</v>
      </c>
      <c r="H170" s="39"/>
    </row>
    <row r="171" spans="1:8" ht="12.75">
      <c r="A171" s="24">
        <v>43997</v>
      </c>
      <c r="B171" s="37"/>
      <c r="C171" s="37" t="s">
        <v>90</v>
      </c>
      <c r="D171" s="80" t="s">
        <v>318</v>
      </c>
      <c r="E171" s="38"/>
      <c r="F171" s="39"/>
      <c r="G171" s="40">
        <v>6275.74</v>
      </c>
      <c r="H171" s="39"/>
    </row>
    <row r="172" spans="1:8" ht="12.75">
      <c r="A172" s="24">
        <v>43997</v>
      </c>
      <c r="B172" s="37"/>
      <c r="C172" s="37" t="s">
        <v>122</v>
      </c>
      <c r="D172" s="80" t="s">
        <v>318</v>
      </c>
      <c r="E172" s="38"/>
      <c r="F172" s="39"/>
      <c r="G172" s="40">
        <v>5423.04</v>
      </c>
      <c r="H172" s="39"/>
    </row>
    <row r="173" spans="1:8" ht="12.75">
      <c r="A173" s="24">
        <v>43997</v>
      </c>
      <c r="B173" s="37"/>
      <c r="C173" s="37" t="s">
        <v>117</v>
      </c>
      <c r="D173" s="80" t="s">
        <v>318</v>
      </c>
      <c r="E173" s="38"/>
      <c r="F173" s="39"/>
      <c r="G173" s="40">
        <v>9668.17</v>
      </c>
      <c r="H173" s="39"/>
    </row>
    <row r="174" spans="1:8" ht="12.75">
      <c r="A174" s="24">
        <v>43997</v>
      </c>
      <c r="B174" s="37"/>
      <c r="C174" s="37" t="s">
        <v>91</v>
      </c>
      <c r="D174" s="80" t="s">
        <v>318</v>
      </c>
      <c r="E174" s="38"/>
      <c r="F174" s="39"/>
      <c r="G174" s="40">
        <v>296088.1</v>
      </c>
      <c r="H174" s="39"/>
    </row>
    <row r="175" spans="1:8" ht="12.75">
      <c r="A175" s="24">
        <v>43997</v>
      </c>
      <c r="B175" s="37"/>
      <c r="C175" s="37" t="s">
        <v>92</v>
      </c>
      <c r="D175" s="80" t="s">
        <v>318</v>
      </c>
      <c r="E175" s="38"/>
      <c r="F175" s="39"/>
      <c r="G175" s="40">
        <v>60468.22</v>
      </c>
      <c r="H175" s="39"/>
    </row>
    <row r="176" spans="1:8" ht="12.75">
      <c r="A176" s="24">
        <v>43997</v>
      </c>
      <c r="B176" s="37"/>
      <c r="C176" s="37" t="s">
        <v>107</v>
      </c>
      <c r="D176" s="80" t="s">
        <v>318</v>
      </c>
      <c r="E176" s="38"/>
      <c r="F176" s="39"/>
      <c r="G176" s="40">
        <v>2342.38</v>
      </c>
      <c r="H176" s="39"/>
    </row>
    <row r="177" spans="1:8" ht="12.75">
      <c r="A177" s="24">
        <v>43997</v>
      </c>
      <c r="B177" s="37"/>
      <c r="C177" s="37" t="s">
        <v>127</v>
      </c>
      <c r="D177" s="80" t="s">
        <v>318</v>
      </c>
      <c r="E177" s="38"/>
      <c r="F177" s="39"/>
      <c r="G177" s="40">
        <v>298.65</v>
      </c>
      <c r="H177" s="39"/>
    </row>
    <row r="178" spans="1:8" ht="12.75">
      <c r="A178" s="24">
        <v>43997</v>
      </c>
      <c r="B178" s="37"/>
      <c r="C178" s="37" t="s">
        <v>93</v>
      </c>
      <c r="D178" s="80" t="s">
        <v>318</v>
      </c>
      <c r="E178" s="38"/>
      <c r="F178" s="39"/>
      <c r="G178" s="40">
        <v>52872.7</v>
      </c>
      <c r="H178" s="39"/>
    </row>
    <row r="179" spans="1:8" ht="12.75">
      <c r="A179" s="24">
        <v>43997</v>
      </c>
      <c r="B179" s="37"/>
      <c r="C179" s="37" t="s">
        <v>118</v>
      </c>
      <c r="D179" s="80" t="s">
        <v>318</v>
      </c>
      <c r="E179" s="38"/>
      <c r="F179" s="39"/>
      <c r="G179" s="40">
        <v>3882.45</v>
      </c>
      <c r="H179" s="39"/>
    </row>
    <row r="180" spans="1:8" ht="12.75">
      <c r="A180" s="24">
        <v>43997</v>
      </c>
      <c r="B180" s="37"/>
      <c r="C180" s="37" t="s">
        <v>108</v>
      </c>
      <c r="D180" s="80" t="s">
        <v>318</v>
      </c>
      <c r="E180" s="38"/>
      <c r="F180" s="39"/>
      <c r="G180" s="40">
        <v>11990.94</v>
      </c>
      <c r="H180" s="39"/>
    </row>
    <row r="181" spans="1:8" ht="12.75">
      <c r="A181" s="24">
        <v>43997</v>
      </c>
      <c r="B181" s="37"/>
      <c r="C181" s="37" t="s">
        <v>119</v>
      </c>
      <c r="D181" s="80" t="s">
        <v>318</v>
      </c>
      <c r="E181" s="38"/>
      <c r="F181" s="39"/>
      <c r="G181" s="40">
        <v>20323.32</v>
      </c>
      <c r="H181" s="39"/>
    </row>
    <row r="182" spans="1:8" ht="12.75">
      <c r="A182" s="24">
        <v>43997</v>
      </c>
      <c r="B182" s="37"/>
      <c r="C182" s="37" t="s">
        <v>120</v>
      </c>
      <c r="D182" s="80" t="s">
        <v>318</v>
      </c>
      <c r="E182" s="38"/>
      <c r="F182" s="39"/>
      <c r="G182" s="40">
        <v>15632.63</v>
      </c>
      <c r="H182" s="39"/>
    </row>
    <row r="183" spans="1:8" ht="12.75">
      <c r="A183" s="24">
        <v>43997</v>
      </c>
      <c r="B183" s="37"/>
      <c r="C183" s="37" t="s">
        <v>94</v>
      </c>
      <c r="D183" s="80" t="s">
        <v>318</v>
      </c>
      <c r="E183" s="38"/>
      <c r="F183" s="39"/>
      <c r="G183" s="40">
        <v>119694.63</v>
      </c>
      <c r="H183" s="39"/>
    </row>
    <row r="184" spans="1:8" ht="12.75">
      <c r="A184" s="24">
        <v>43997</v>
      </c>
      <c r="B184" s="37"/>
      <c r="C184" s="37" t="s">
        <v>95</v>
      </c>
      <c r="D184" s="80" t="s">
        <v>318</v>
      </c>
      <c r="E184" s="38"/>
      <c r="F184" s="39"/>
      <c r="G184" s="40">
        <v>70042.66</v>
      </c>
      <c r="H184" s="39"/>
    </row>
    <row r="185" spans="1:8" ht="12.75">
      <c r="A185" s="24">
        <v>43997</v>
      </c>
      <c r="B185" s="37"/>
      <c r="C185" s="37" t="s">
        <v>96</v>
      </c>
      <c r="D185" s="80" t="s">
        <v>318</v>
      </c>
      <c r="E185" s="38"/>
      <c r="F185" s="39"/>
      <c r="G185" s="40">
        <v>18720.48</v>
      </c>
      <c r="H185" s="39"/>
    </row>
    <row r="186" spans="1:8" ht="12.75">
      <c r="A186" s="24">
        <v>43997</v>
      </c>
      <c r="B186" s="37"/>
      <c r="C186" s="37" t="s">
        <v>136</v>
      </c>
      <c r="D186" s="80" t="s">
        <v>318</v>
      </c>
      <c r="E186" s="38"/>
      <c r="F186" s="39"/>
      <c r="G186" s="40">
        <v>3103452.27</v>
      </c>
      <c r="H186" s="39"/>
    </row>
    <row r="187" spans="1:8" ht="12.75">
      <c r="A187" s="24">
        <v>43997</v>
      </c>
      <c r="B187" s="37"/>
      <c r="C187" s="37" t="s">
        <v>97</v>
      </c>
      <c r="D187" s="80" t="s">
        <v>318</v>
      </c>
      <c r="E187" s="38"/>
      <c r="F187" s="39"/>
      <c r="G187" s="40">
        <v>81643.99</v>
      </c>
      <c r="H187" s="39"/>
    </row>
    <row r="188" spans="1:8" ht="12.75">
      <c r="A188" s="24">
        <v>43997</v>
      </c>
      <c r="B188" s="37"/>
      <c r="C188" s="37" t="s">
        <v>123</v>
      </c>
      <c r="D188" s="80" t="s">
        <v>318</v>
      </c>
      <c r="E188" s="38"/>
      <c r="F188" s="39"/>
      <c r="G188" s="40">
        <v>1609.69</v>
      </c>
      <c r="H188" s="39"/>
    </row>
    <row r="189" spans="1:8" ht="12.75">
      <c r="A189" s="24">
        <v>43997</v>
      </c>
      <c r="B189" s="37"/>
      <c r="C189" s="37" t="s">
        <v>98</v>
      </c>
      <c r="D189" s="80" t="s">
        <v>318</v>
      </c>
      <c r="E189" s="38"/>
      <c r="F189" s="39"/>
      <c r="G189" s="40">
        <v>4017.4</v>
      </c>
      <c r="H189" s="39"/>
    </row>
    <row r="190" spans="1:8" ht="12.75">
      <c r="A190" s="24">
        <v>43997</v>
      </c>
      <c r="B190" s="37"/>
      <c r="C190" s="37" t="s">
        <v>99</v>
      </c>
      <c r="D190" s="80" t="s">
        <v>318</v>
      </c>
      <c r="E190" s="38"/>
      <c r="F190" s="39"/>
      <c r="G190" s="40">
        <v>2308.78</v>
      </c>
      <c r="H190" s="39"/>
    </row>
    <row r="191" spans="1:8" ht="12.75">
      <c r="A191" s="24">
        <v>43997</v>
      </c>
      <c r="B191" s="37"/>
      <c r="C191" s="37" t="s">
        <v>100</v>
      </c>
      <c r="D191" s="80" t="s">
        <v>318</v>
      </c>
      <c r="E191" s="38"/>
      <c r="F191" s="39"/>
      <c r="G191" s="40">
        <v>25206.06</v>
      </c>
      <c r="H191" s="39"/>
    </row>
    <row r="192" spans="1:8" ht="12.75">
      <c r="A192" s="24">
        <v>43997</v>
      </c>
      <c r="B192" s="37"/>
      <c r="C192" s="37" t="s">
        <v>103</v>
      </c>
      <c r="D192" s="80" t="s">
        <v>318</v>
      </c>
      <c r="E192" s="38"/>
      <c r="F192" s="39"/>
      <c r="G192" s="40">
        <v>1187.48</v>
      </c>
      <c r="H192" s="39"/>
    </row>
    <row r="193" spans="1:8" ht="12.75">
      <c r="A193" s="24">
        <v>43997</v>
      </c>
      <c r="B193" s="37"/>
      <c r="C193" s="37" t="s">
        <v>125</v>
      </c>
      <c r="D193" s="80" t="s">
        <v>318</v>
      </c>
      <c r="E193" s="38"/>
      <c r="F193" s="39"/>
      <c r="G193" s="40">
        <v>2432.72</v>
      </c>
      <c r="H193" s="39"/>
    </row>
    <row r="194" spans="1:8" ht="12.75">
      <c r="A194" s="24">
        <v>43997</v>
      </c>
      <c r="B194" s="37"/>
      <c r="C194" s="37" t="s">
        <v>110</v>
      </c>
      <c r="D194" s="80" t="s">
        <v>318</v>
      </c>
      <c r="E194" s="38"/>
      <c r="F194" s="39"/>
      <c r="G194" s="40">
        <v>3065.79</v>
      </c>
      <c r="H194" s="39"/>
    </row>
    <row r="195" spans="1:8" ht="12.75">
      <c r="A195" s="24">
        <v>43997</v>
      </c>
      <c r="B195" s="37"/>
      <c r="C195" s="37" t="s">
        <v>101</v>
      </c>
      <c r="D195" s="80" t="s">
        <v>318</v>
      </c>
      <c r="E195" s="38"/>
      <c r="F195" s="39"/>
      <c r="G195" s="40">
        <v>7559.36</v>
      </c>
      <c r="H195" s="39"/>
    </row>
    <row r="196" spans="1:8" ht="12.75">
      <c r="A196" s="24">
        <v>43997</v>
      </c>
      <c r="B196" s="37"/>
      <c r="C196" s="37" t="s">
        <v>102</v>
      </c>
      <c r="D196" s="80" t="s">
        <v>318</v>
      </c>
      <c r="E196" s="38"/>
      <c r="F196" s="39"/>
      <c r="G196" s="40">
        <v>44269.29</v>
      </c>
      <c r="H196" s="39"/>
    </row>
    <row r="197" spans="1:8" ht="12.75">
      <c r="A197" s="24">
        <v>43997</v>
      </c>
      <c r="B197" s="37"/>
      <c r="C197" s="37" t="s">
        <v>489</v>
      </c>
      <c r="D197" s="80" t="s">
        <v>318</v>
      </c>
      <c r="E197" s="38"/>
      <c r="F197" s="39"/>
      <c r="G197" s="40">
        <v>926.96</v>
      </c>
      <c r="H197" s="39"/>
    </row>
    <row r="198" spans="1:8" ht="12.75">
      <c r="A198" s="24">
        <v>43997</v>
      </c>
      <c r="B198" s="37"/>
      <c r="C198" s="37" t="s">
        <v>814</v>
      </c>
      <c r="D198" s="81" t="s">
        <v>18</v>
      </c>
      <c r="E198" s="38"/>
      <c r="F198" s="39"/>
      <c r="G198" s="40">
        <v>12176.6</v>
      </c>
      <c r="H198" s="39"/>
    </row>
    <row r="199" spans="1:8" ht="12.75">
      <c r="A199" s="24">
        <v>43997</v>
      </c>
      <c r="B199" s="37"/>
      <c r="C199" s="37" t="s">
        <v>815</v>
      </c>
      <c r="D199" s="81" t="s">
        <v>18</v>
      </c>
      <c r="E199" s="38"/>
      <c r="F199" s="39"/>
      <c r="G199" s="40">
        <v>2931.8</v>
      </c>
      <c r="H199" s="39"/>
    </row>
    <row r="200" spans="1:8" ht="12.75">
      <c r="A200" s="24">
        <v>43997</v>
      </c>
      <c r="B200" s="37"/>
      <c r="C200" s="37" t="s">
        <v>816</v>
      </c>
      <c r="D200" s="81" t="s">
        <v>18</v>
      </c>
      <c r="E200" s="38"/>
      <c r="F200" s="39"/>
      <c r="G200" s="40">
        <v>2675</v>
      </c>
      <c r="H200" s="39"/>
    </row>
    <row r="201" spans="1:8" ht="12.75">
      <c r="A201" s="24">
        <v>43997</v>
      </c>
      <c r="B201" s="37"/>
      <c r="C201" s="37" t="s">
        <v>817</v>
      </c>
      <c r="D201" s="81" t="s">
        <v>18</v>
      </c>
      <c r="E201" s="38"/>
      <c r="F201" s="39"/>
      <c r="G201" s="40">
        <v>3707.55</v>
      </c>
      <c r="H201" s="39"/>
    </row>
    <row r="202" spans="1:8" ht="12.75">
      <c r="A202" s="24">
        <v>43997</v>
      </c>
      <c r="B202" s="37"/>
      <c r="C202" s="37" t="s">
        <v>818</v>
      </c>
      <c r="D202" s="80" t="s">
        <v>22</v>
      </c>
      <c r="E202" s="38"/>
      <c r="F202" s="39"/>
      <c r="G202" s="40">
        <v>465.45</v>
      </c>
      <c r="H202" s="39"/>
    </row>
    <row r="203" spans="1:8" ht="12.75">
      <c r="A203" s="24">
        <v>43997</v>
      </c>
      <c r="B203" s="37"/>
      <c r="C203" s="37" t="s">
        <v>819</v>
      </c>
      <c r="D203" s="80" t="s">
        <v>22</v>
      </c>
      <c r="E203" s="38"/>
      <c r="F203" s="39"/>
      <c r="G203" s="40">
        <v>401.25</v>
      </c>
      <c r="H203" s="39"/>
    </row>
    <row r="204" spans="1:8" ht="12.75">
      <c r="A204" s="24">
        <v>43997</v>
      </c>
      <c r="B204" s="37"/>
      <c r="C204" s="37" t="s">
        <v>820</v>
      </c>
      <c r="D204" s="81" t="s">
        <v>18</v>
      </c>
      <c r="E204" s="38"/>
      <c r="F204" s="39"/>
      <c r="G204" s="40">
        <v>2305.85</v>
      </c>
      <c r="H204" s="39"/>
    </row>
    <row r="205" spans="1:8" ht="12.75">
      <c r="A205" s="24">
        <v>43997</v>
      </c>
      <c r="B205" s="37"/>
      <c r="C205" s="37" t="s">
        <v>821</v>
      </c>
      <c r="D205" s="81" t="s">
        <v>18</v>
      </c>
      <c r="E205" s="38"/>
      <c r="F205" s="39"/>
      <c r="G205" s="40">
        <v>973.7</v>
      </c>
      <c r="H205" s="39"/>
    </row>
    <row r="206" spans="1:8" ht="12.75">
      <c r="A206" s="24">
        <v>43997</v>
      </c>
      <c r="B206" s="37"/>
      <c r="C206" s="37" t="s">
        <v>822</v>
      </c>
      <c r="D206" s="81" t="s">
        <v>18</v>
      </c>
      <c r="E206" s="38"/>
      <c r="F206" s="39"/>
      <c r="G206" s="40">
        <v>968.35</v>
      </c>
      <c r="H206" s="39"/>
    </row>
    <row r="207" spans="1:8" ht="12.75">
      <c r="A207" s="24">
        <v>43997</v>
      </c>
      <c r="B207" s="37"/>
      <c r="C207" s="37" t="s">
        <v>823</v>
      </c>
      <c r="D207" s="81" t="s">
        <v>18</v>
      </c>
      <c r="E207" s="38"/>
      <c r="F207" s="39"/>
      <c r="G207" s="40">
        <v>850.65</v>
      </c>
      <c r="H207" s="39"/>
    </row>
    <row r="208" spans="1:8" ht="12.75">
      <c r="A208" s="24">
        <v>44011</v>
      </c>
      <c r="B208" s="37"/>
      <c r="C208" s="37" t="s">
        <v>1008</v>
      </c>
      <c r="D208" s="81"/>
      <c r="E208" s="38"/>
      <c r="F208" s="39"/>
      <c r="G208" s="40">
        <v>8447013.97</v>
      </c>
      <c r="H208" s="39"/>
    </row>
    <row r="209" spans="1:8" ht="12.75">
      <c r="A209" s="24">
        <v>44001</v>
      </c>
      <c r="B209" s="37"/>
      <c r="C209" s="37" t="s">
        <v>128</v>
      </c>
      <c r="D209" s="80" t="s">
        <v>318</v>
      </c>
      <c r="E209" s="38"/>
      <c r="F209" s="39"/>
      <c r="G209" s="40">
        <v>4331829.94</v>
      </c>
      <c r="H209" s="39"/>
    </row>
    <row r="210" spans="1:8" ht="12.75">
      <c r="A210" s="24">
        <v>44001</v>
      </c>
      <c r="B210" s="37"/>
      <c r="C210" s="37" t="s">
        <v>485</v>
      </c>
      <c r="D210" s="80" t="s">
        <v>318</v>
      </c>
      <c r="E210" s="38"/>
      <c r="F210" s="39"/>
      <c r="G210" s="40">
        <v>113831.58</v>
      </c>
      <c r="H210" s="39"/>
    </row>
    <row r="211" spans="1:8" ht="12.75">
      <c r="A211" s="24">
        <v>44001</v>
      </c>
      <c r="B211" s="37"/>
      <c r="C211" s="37" t="s">
        <v>129</v>
      </c>
      <c r="D211" s="80" t="s">
        <v>318</v>
      </c>
      <c r="E211" s="38"/>
      <c r="F211" s="39"/>
      <c r="G211" s="40">
        <v>1155.6</v>
      </c>
      <c r="H211" s="39"/>
    </row>
    <row r="212" spans="1:8" ht="12.75">
      <c r="A212" s="24">
        <v>44001</v>
      </c>
      <c r="B212" s="37"/>
      <c r="C212" s="37" t="s">
        <v>130</v>
      </c>
      <c r="D212" s="80" t="s">
        <v>318</v>
      </c>
      <c r="E212" s="38"/>
      <c r="F212" s="39"/>
      <c r="G212" s="40">
        <v>5392.8</v>
      </c>
      <c r="H212" s="39"/>
    </row>
    <row r="213" spans="1:8" ht="12.75">
      <c r="A213" s="24">
        <v>44001</v>
      </c>
      <c r="B213" s="37"/>
      <c r="C213" s="37" t="s">
        <v>131</v>
      </c>
      <c r="D213" s="80" t="s">
        <v>318</v>
      </c>
      <c r="E213" s="38"/>
      <c r="F213" s="39"/>
      <c r="G213" s="40">
        <v>3108.55</v>
      </c>
      <c r="H213" s="39"/>
    </row>
    <row r="214" spans="1:8" ht="12.75">
      <c r="A214" s="24">
        <v>43999</v>
      </c>
      <c r="B214" s="37"/>
      <c r="C214" s="37" t="s">
        <v>1032</v>
      </c>
      <c r="D214" s="80" t="s">
        <v>22</v>
      </c>
      <c r="E214" s="38"/>
      <c r="F214" s="39"/>
      <c r="G214" s="40">
        <v>439788</v>
      </c>
      <c r="H214" s="39"/>
    </row>
    <row r="215" spans="1:8" ht="12.75">
      <c r="A215" s="24">
        <v>43999</v>
      </c>
      <c r="B215" s="37"/>
      <c r="C215" s="37" t="s">
        <v>1033</v>
      </c>
      <c r="D215" s="80" t="s">
        <v>22</v>
      </c>
      <c r="E215" s="38"/>
      <c r="F215" s="39"/>
      <c r="G215" s="40">
        <v>105324</v>
      </c>
      <c r="H215" s="39"/>
    </row>
    <row r="216" spans="1:8" ht="12.75">
      <c r="A216" s="24">
        <v>43999</v>
      </c>
      <c r="B216" s="37"/>
      <c r="C216" s="37" t="s">
        <v>1034</v>
      </c>
      <c r="D216" s="80" t="s">
        <v>22</v>
      </c>
      <c r="E216" s="38"/>
      <c r="F216" s="39"/>
      <c r="G216" s="40">
        <v>98088</v>
      </c>
      <c r="H216" s="39"/>
    </row>
    <row r="217" spans="1:8" ht="12.75">
      <c r="A217" s="24">
        <v>43999</v>
      </c>
      <c r="B217" s="37"/>
      <c r="C217" s="37" t="s">
        <v>1035</v>
      </c>
      <c r="D217" s="80" t="s">
        <v>22</v>
      </c>
      <c r="E217" s="38"/>
      <c r="F217" s="39"/>
      <c r="G217" s="40">
        <v>136680</v>
      </c>
      <c r="H217" s="39"/>
    </row>
    <row r="218" spans="1:8" ht="12.75">
      <c r="A218" s="24">
        <v>43999</v>
      </c>
      <c r="B218" s="37"/>
      <c r="C218" s="37" t="s">
        <v>1036</v>
      </c>
      <c r="D218" s="80" t="s">
        <v>22</v>
      </c>
      <c r="E218" s="38"/>
      <c r="F218" s="39"/>
      <c r="G218" s="40">
        <v>86430</v>
      </c>
      <c r="H218" s="39"/>
    </row>
    <row r="219" spans="1:8" ht="12.75">
      <c r="A219" s="24">
        <v>43999</v>
      </c>
      <c r="B219" s="37"/>
      <c r="C219" s="37" t="s">
        <v>1037</v>
      </c>
      <c r="D219" s="80" t="s">
        <v>22</v>
      </c>
      <c r="E219" s="38"/>
      <c r="F219" s="39"/>
      <c r="G219" s="40">
        <v>34572</v>
      </c>
      <c r="H219" s="39"/>
    </row>
    <row r="220" spans="1:8" ht="12.75">
      <c r="A220" s="24">
        <v>43999</v>
      </c>
      <c r="B220" s="37"/>
      <c r="C220" s="37" t="s">
        <v>1038</v>
      </c>
      <c r="D220" s="80" t="s">
        <v>22</v>
      </c>
      <c r="E220" s="38"/>
      <c r="F220" s="39"/>
      <c r="G220" s="40">
        <v>33768</v>
      </c>
      <c r="H220" s="39"/>
    </row>
    <row r="221" spans="1:8" ht="12.75">
      <c r="A221" s="24">
        <v>43999</v>
      </c>
      <c r="B221" s="37"/>
      <c r="C221" s="37" t="s">
        <v>1039</v>
      </c>
      <c r="D221" s="80" t="s">
        <v>22</v>
      </c>
      <c r="E221" s="38"/>
      <c r="F221" s="39"/>
      <c r="G221" s="40">
        <v>29748</v>
      </c>
      <c r="H221" s="39"/>
    </row>
    <row r="222" spans="1:8" ht="12.75">
      <c r="A222" s="24">
        <v>44001</v>
      </c>
      <c r="B222" s="37"/>
      <c r="C222" s="7" t="s">
        <v>1040</v>
      </c>
      <c r="D222" s="80" t="s">
        <v>23</v>
      </c>
      <c r="E222" s="38"/>
      <c r="F222" s="39"/>
      <c r="G222" s="40">
        <v>1877.85</v>
      </c>
      <c r="H222" s="39"/>
    </row>
    <row r="223" spans="1:8" ht="12.75">
      <c r="A223" s="24">
        <v>44001</v>
      </c>
      <c r="B223" s="37"/>
      <c r="C223" s="7" t="s">
        <v>1041</v>
      </c>
      <c r="D223" s="80" t="s">
        <v>23</v>
      </c>
      <c r="E223" s="38"/>
      <c r="F223" s="39"/>
      <c r="G223" s="40">
        <v>1797.6</v>
      </c>
      <c r="H223" s="39"/>
    </row>
    <row r="224" spans="1:8" ht="12.75">
      <c r="A224" s="24">
        <v>44001</v>
      </c>
      <c r="B224" s="37"/>
      <c r="C224" s="7" t="s">
        <v>1042</v>
      </c>
      <c r="D224" s="80" t="s">
        <v>23</v>
      </c>
      <c r="E224" s="38"/>
      <c r="F224" s="39"/>
      <c r="G224" s="40">
        <v>2214.9</v>
      </c>
      <c r="H224" s="39"/>
    </row>
    <row r="225" spans="1:8" ht="12.75">
      <c r="A225" s="24">
        <v>44001</v>
      </c>
      <c r="B225" s="37"/>
      <c r="C225" s="50" t="s">
        <v>1043</v>
      </c>
      <c r="D225" s="80" t="s">
        <v>318</v>
      </c>
      <c r="E225" s="38"/>
      <c r="F225" s="39"/>
      <c r="G225" s="40">
        <v>913083.16</v>
      </c>
      <c r="H225" s="39"/>
    </row>
    <row r="226" spans="1:8" ht="12.75">
      <c r="A226" s="24">
        <v>44001</v>
      </c>
      <c r="B226" s="37"/>
      <c r="C226" s="50" t="s">
        <v>1044</v>
      </c>
      <c r="D226" s="80" t="s">
        <v>318</v>
      </c>
      <c r="E226" s="38"/>
      <c r="F226" s="39"/>
      <c r="G226" s="40">
        <v>217454.38</v>
      </c>
      <c r="H226" s="39"/>
    </row>
    <row r="227" spans="1:8" ht="12.75">
      <c r="A227" s="24">
        <v>44001</v>
      </c>
      <c r="B227" s="37"/>
      <c r="C227" s="50" t="s">
        <v>1045</v>
      </c>
      <c r="D227" s="80" t="s">
        <v>318</v>
      </c>
      <c r="E227" s="38"/>
      <c r="F227" s="39"/>
      <c r="G227" s="40">
        <v>187379.43</v>
      </c>
      <c r="H227" s="39"/>
    </row>
    <row r="228" spans="1:8" ht="12.75">
      <c r="A228" s="24">
        <v>44001</v>
      </c>
      <c r="B228" s="37"/>
      <c r="C228" s="50" t="s">
        <v>1046</v>
      </c>
      <c r="D228" s="80" t="s">
        <v>318</v>
      </c>
      <c r="E228" s="38"/>
      <c r="F228" s="39"/>
      <c r="G228" s="40">
        <v>290367.3</v>
      </c>
      <c r="H228" s="39"/>
    </row>
    <row r="229" spans="1:8" ht="12.75">
      <c r="A229" s="24">
        <v>43999</v>
      </c>
      <c r="B229" s="37"/>
      <c r="C229" s="25" t="s">
        <v>1047</v>
      </c>
      <c r="D229" s="80"/>
      <c r="E229" s="38"/>
      <c r="F229" s="39"/>
      <c r="G229" s="40">
        <v>141319.79</v>
      </c>
      <c r="H229" s="39"/>
    </row>
    <row r="230" spans="1:8" ht="12.75">
      <c r="A230" s="24">
        <v>44011</v>
      </c>
      <c r="B230" s="37"/>
      <c r="C230" s="104" t="s">
        <v>69</v>
      </c>
      <c r="D230" s="80" t="s">
        <v>653</v>
      </c>
      <c r="E230" s="38"/>
      <c r="F230" s="39"/>
      <c r="G230" s="40">
        <v>58088990.78</v>
      </c>
      <c r="H230" s="39"/>
    </row>
    <row r="231" spans="1:8" ht="12.75">
      <c r="A231" s="24">
        <v>44011</v>
      </c>
      <c r="B231" s="37"/>
      <c r="C231" s="37" t="s">
        <v>68</v>
      </c>
      <c r="D231" s="80" t="s">
        <v>653</v>
      </c>
      <c r="E231" s="38"/>
      <c r="F231" s="39"/>
      <c r="G231" s="40">
        <v>1460274.17</v>
      </c>
      <c r="H231" s="39"/>
    </row>
    <row r="232" spans="1:8" ht="12.75">
      <c r="A232" s="24">
        <v>44011</v>
      </c>
      <c r="B232" s="37"/>
      <c r="C232" s="37" t="s">
        <v>70</v>
      </c>
      <c r="D232" s="80" t="s">
        <v>653</v>
      </c>
      <c r="E232" s="38"/>
      <c r="F232" s="39"/>
      <c r="G232" s="40">
        <v>12380.2</v>
      </c>
      <c r="H232" s="39"/>
    </row>
    <row r="233" spans="1:8" ht="12.75">
      <c r="A233" s="24">
        <v>44011</v>
      </c>
      <c r="B233" s="37"/>
      <c r="C233" s="37" t="s">
        <v>71</v>
      </c>
      <c r="D233" s="80" t="s">
        <v>653</v>
      </c>
      <c r="E233" s="38"/>
      <c r="F233" s="39"/>
      <c r="G233" s="40">
        <v>80682.75</v>
      </c>
      <c r="H233" s="39"/>
    </row>
    <row r="234" spans="1:8" ht="12.75">
      <c r="A234" s="24">
        <v>44011</v>
      </c>
      <c r="B234" s="37"/>
      <c r="C234" s="37" t="s">
        <v>72</v>
      </c>
      <c r="D234" s="80" t="s">
        <v>653</v>
      </c>
      <c r="E234" s="38"/>
      <c r="F234" s="39"/>
      <c r="G234" s="40">
        <v>44817.61</v>
      </c>
      <c r="H234" s="39"/>
    </row>
    <row r="235" spans="1:8" ht="12.75">
      <c r="A235" s="24">
        <v>44011</v>
      </c>
      <c r="B235" s="37"/>
      <c r="C235" s="37" t="s">
        <v>124</v>
      </c>
      <c r="D235" s="80" t="s">
        <v>653</v>
      </c>
      <c r="E235" s="38"/>
      <c r="F235" s="39"/>
      <c r="G235" s="40">
        <v>71442.06</v>
      </c>
      <c r="H235" s="39"/>
    </row>
    <row r="236" spans="1:8" ht="12.75">
      <c r="A236" s="24">
        <v>44011</v>
      </c>
      <c r="B236" s="37"/>
      <c r="C236" s="37" t="s">
        <v>111</v>
      </c>
      <c r="D236" s="80" t="s">
        <v>653</v>
      </c>
      <c r="E236" s="38"/>
      <c r="F236" s="39"/>
      <c r="G236" s="40">
        <v>39339.85</v>
      </c>
      <c r="H236" s="39"/>
    </row>
    <row r="237" spans="1:8" ht="12.75">
      <c r="A237" s="24">
        <v>44011</v>
      </c>
      <c r="B237" s="37"/>
      <c r="C237" s="37" t="s">
        <v>126</v>
      </c>
      <c r="D237" s="80" t="s">
        <v>653</v>
      </c>
      <c r="E237" s="38"/>
      <c r="F237" s="39"/>
      <c r="G237" s="40">
        <v>49490.83</v>
      </c>
      <c r="H237" s="39"/>
    </row>
    <row r="238" spans="1:8" ht="12.75">
      <c r="A238" s="24">
        <v>44011</v>
      </c>
      <c r="B238" s="37"/>
      <c r="C238" s="37" t="s">
        <v>73</v>
      </c>
      <c r="D238" s="80" t="s">
        <v>653</v>
      </c>
      <c r="E238" s="38"/>
      <c r="F238" s="39"/>
      <c r="G238" s="40">
        <v>1588671.43</v>
      </c>
      <c r="H238" s="39"/>
    </row>
    <row r="239" spans="1:8" ht="12.75">
      <c r="A239" s="24">
        <v>44011</v>
      </c>
      <c r="B239" s="37"/>
      <c r="C239" s="37" t="s">
        <v>74</v>
      </c>
      <c r="D239" s="80" t="s">
        <v>653</v>
      </c>
      <c r="E239" s="38"/>
      <c r="F239" s="39"/>
      <c r="G239" s="40">
        <v>490874.45</v>
      </c>
      <c r="H239" s="39"/>
    </row>
    <row r="240" spans="1:8" ht="12.75">
      <c r="A240" s="24">
        <v>44011</v>
      </c>
      <c r="B240" s="37"/>
      <c r="C240" s="37" t="s">
        <v>104</v>
      </c>
      <c r="D240" s="80" t="s">
        <v>653</v>
      </c>
      <c r="E240" s="38"/>
      <c r="F240" s="39"/>
      <c r="G240" s="40">
        <v>11478.62</v>
      </c>
      <c r="H240" s="39"/>
    </row>
    <row r="241" spans="1:8" ht="12.75">
      <c r="A241" s="24">
        <v>44011</v>
      </c>
      <c r="B241" s="37"/>
      <c r="C241" s="37" t="s">
        <v>121</v>
      </c>
      <c r="D241" s="80" t="s">
        <v>653</v>
      </c>
      <c r="E241" s="38"/>
      <c r="F241" s="39"/>
      <c r="G241" s="40">
        <v>3576.35</v>
      </c>
      <c r="H241" s="39"/>
    </row>
    <row r="242" spans="1:8" ht="12.75">
      <c r="A242" s="24">
        <v>44011</v>
      </c>
      <c r="B242" s="37"/>
      <c r="C242" s="37" t="s">
        <v>75</v>
      </c>
      <c r="D242" s="80" t="s">
        <v>653</v>
      </c>
      <c r="E242" s="38"/>
      <c r="F242" s="39"/>
      <c r="G242" s="40">
        <v>204191.58</v>
      </c>
      <c r="H242" s="39"/>
    </row>
    <row r="243" spans="1:8" ht="12.75">
      <c r="A243" s="24">
        <v>44011</v>
      </c>
      <c r="B243" s="37"/>
      <c r="C243" s="37" t="s">
        <v>112</v>
      </c>
      <c r="D243" s="80" t="s">
        <v>653</v>
      </c>
      <c r="E243" s="38"/>
      <c r="F243" s="39"/>
      <c r="G243" s="40">
        <v>35763.5</v>
      </c>
      <c r="H243" s="39"/>
    </row>
    <row r="244" spans="1:8" ht="12.75">
      <c r="A244" s="24">
        <v>44011</v>
      </c>
      <c r="B244" s="37"/>
      <c r="C244" s="37" t="s">
        <v>105</v>
      </c>
      <c r="D244" s="80" t="s">
        <v>653</v>
      </c>
      <c r="E244" s="38"/>
      <c r="F244" s="39"/>
      <c r="G244" s="40">
        <v>57812.58</v>
      </c>
      <c r="H244" s="39"/>
    </row>
    <row r="245" spans="1:8" ht="12.75">
      <c r="A245" s="24">
        <v>44011</v>
      </c>
      <c r="B245" s="37"/>
      <c r="C245" s="37" t="s">
        <v>113</v>
      </c>
      <c r="D245" s="80" t="s">
        <v>653</v>
      </c>
      <c r="E245" s="38"/>
      <c r="F245" s="39"/>
      <c r="G245" s="40">
        <v>103462.2</v>
      </c>
      <c r="H245" s="39"/>
    </row>
    <row r="246" spans="1:8" ht="12.75">
      <c r="A246" s="24">
        <v>44011</v>
      </c>
      <c r="B246" s="37"/>
      <c r="C246" s="37" t="s">
        <v>114</v>
      </c>
      <c r="D246" s="80" t="s">
        <v>653</v>
      </c>
      <c r="E246" s="38"/>
      <c r="F246" s="39"/>
      <c r="G246" s="40">
        <v>94363.78</v>
      </c>
      <c r="H246" s="39"/>
    </row>
    <row r="247" spans="1:8" ht="12.75">
      <c r="A247" s="24">
        <v>44011</v>
      </c>
      <c r="B247" s="37"/>
      <c r="C247" s="37" t="s">
        <v>76</v>
      </c>
      <c r="D247" s="80" t="s">
        <v>653</v>
      </c>
      <c r="E247" s="38"/>
      <c r="F247" s="39"/>
      <c r="G247" s="40">
        <v>850236.4</v>
      </c>
      <c r="H247" s="39"/>
    </row>
    <row r="248" spans="1:8" ht="12.75">
      <c r="A248" s="24">
        <v>44011</v>
      </c>
      <c r="B248" s="37"/>
      <c r="C248" s="37" t="s">
        <v>77</v>
      </c>
      <c r="D248" s="80" t="s">
        <v>653</v>
      </c>
      <c r="E248" s="38"/>
      <c r="F248" s="39"/>
      <c r="G248" s="40">
        <v>659880.2</v>
      </c>
      <c r="H248" s="39"/>
    </row>
    <row r="249" spans="1:8" ht="12.75">
      <c r="A249" s="24">
        <v>44011</v>
      </c>
      <c r="B249" s="37"/>
      <c r="C249" s="37" t="s">
        <v>78</v>
      </c>
      <c r="D249" s="80" t="s">
        <v>653</v>
      </c>
      <c r="E249" s="38"/>
      <c r="F249" s="39"/>
      <c r="G249" s="40">
        <v>244323.85</v>
      </c>
      <c r="H249" s="39"/>
    </row>
    <row r="250" spans="1:8" ht="12.75">
      <c r="A250" s="24">
        <v>44011</v>
      </c>
      <c r="B250" s="37"/>
      <c r="C250" s="37" t="s">
        <v>79</v>
      </c>
      <c r="D250" s="80" t="s">
        <v>653</v>
      </c>
      <c r="E250" s="38"/>
      <c r="F250" s="39"/>
      <c r="G250" s="40">
        <v>8079239.78</v>
      </c>
      <c r="H250" s="39"/>
    </row>
    <row r="251" spans="1:8" ht="12.75">
      <c r="A251" s="24">
        <v>44011</v>
      </c>
      <c r="B251" s="37"/>
      <c r="C251" s="37" t="s">
        <v>80</v>
      </c>
      <c r="D251" s="80" t="s">
        <v>653</v>
      </c>
      <c r="E251" s="38"/>
      <c r="F251" s="39"/>
      <c r="G251" s="40">
        <v>178190.92</v>
      </c>
      <c r="H251" s="39"/>
    </row>
    <row r="252" spans="1:8" ht="12.75">
      <c r="A252" s="24">
        <v>44011</v>
      </c>
      <c r="B252" s="37"/>
      <c r="C252" s="37" t="s">
        <v>133</v>
      </c>
      <c r="D252" s="80" t="s">
        <v>653</v>
      </c>
      <c r="E252" s="38"/>
      <c r="F252" s="39"/>
      <c r="G252" s="40">
        <v>6521.1</v>
      </c>
      <c r="H252" s="39"/>
    </row>
    <row r="253" spans="1:8" ht="12.75">
      <c r="A253" s="24">
        <v>44011</v>
      </c>
      <c r="B253" s="37"/>
      <c r="C253" s="37" t="s">
        <v>81</v>
      </c>
      <c r="D253" s="80" t="s">
        <v>653</v>
      </c>
      <c r="E253" s="38"/>
      <c r="F253" s="39"/>
      <c r="G253" s="40">
        <v>4278.44</v>
      </c>
      <c r="H253" s="39"/>
    </row>
    <row r="254" spans="1:8" ht="12.75">
      <c r="A254" s="24">
        <v>44011</v>
      </c>
      <c r="B254" s="37"/>
      <c r="C254" s="37" t="s">
        <v>82</v>
      </c>
      <c r="D254" s="80" t="s">
        <v>653</v>
      </c>
      <c r="E254" s="38"/>
      <c r="F254" s="39"/>
      <c r="G254" s="40">
        <v>22459.94</v>
      </c>
      <c r="H254" s="39"/>
    </row>
    <row r="255" spans="1:8" ht="12.75">
      <c r="A255" s="24">
        <v>44011</v>
      </c>
      <c r="B255" s="37"/>
      <c r="C255" s="37" t="s">
        <v>83</v>
      </c>
      <c r="D255" s="80" t="s">
        <v>653</v>
      </c>
      <c r="E255" s="38"/>
      <c r="F255" s="39"/>
      <c r="G255" s="40">
        <v>227597.13</v>
      </c>
      <c r="H255" s="39"/>
    </row>
    <row r="256" spans="1:8" ht="12.75">
      <c r="A256" s="24">
        <v>44011</v>
      </c>
      <c r="B256" s="37"/>
      <c r="C256" s="37" t="s">
        <v>106</v>
      </c>
      <c r="D256" s="80" t="s">
        <v>653</v>
      </c>
      <c r="E256" s="38"/>
      <c r="F256" s="39"/>
      <c r="G256" s="40">
        <v>16005.1</v>
      </c>
      <c r="H256" s="39"/>
    </row>
    <row r="257" spans="1:8" ht="12.75">
      <c r="A257" s="24">
        <v>44011</v>
      </c>
      <c r="B257" s="37"/>
      <c r="C257" s="37" t="s">
        <v>115</v>
      </c>
      <c r="D257" s="80" t="s">
        <v>653</v>
      </c>
      <c r="E257" s="38"/>
      <c r="F257" s="39"/>
      <c r="G257" s="40">
        <v>25034.45</v>
      </c>
      <c r="H257" s="39"/>
    </row>
    <row r="258" spans="1:8" ht="12.75">
      <c r="A258" s="24">
        <v>44011</v>
      </c>
      <c r="B258" s="37"/>
      <c r="C258" s="37" t="s">
        <v>116</v>
      </c>
      <c r="D258" s="80" t="s">
        <v>653</v>
      </c>
      <c r="E258" s="38"/>
      <c r="F258" s="39"/>
      <c r="G258" s="40">
        <v>22847.21</v>
      </c>
      <c r="H258" s="39"/>
    </row>
    <row r="259" spans="1:8" ht="12.75">
      <c r="A259" s="24">
        <v>44011</v>
      </c>
      <c r="B259" s="37"/>
      <c r="C259" s="37" t="s">
        <v>84</v>
      </c>
      <c r="D259" s="80" t="s">
        <v>653</v>
      </c>
      <c r="E259" s="38"/>
      <c r="F259" s="39"/>
      <c r="G259" s="40">
        <v>108282.08</v>
      </c>
      <c r="H259" s="39"/>
    </row>
    <row r="260" spans="1:8" ht="12.75">
      <c r="A260" s="24">
        <v>44011</v>
      </c>
      <c r="B260" s="37"/>
      <c r="C260" s="37" t="s">
        <v>134</v>
      </c>
      <c r="D260" s="80" t="s">
        <v>653</v>
      </c>
      <c r="E260" s="38"/>
      <c r="F260" s="39"/>
      <c r="G260" s="40">
        <v>813320.07</v>
      </c>
      <c r="H260" s="39"/>
    </row>
    <row r="261" spans="1:8" ht="12.75">
      <c r="A261" s="24">
        <v>44011</v>
      </c>
      <c r="B261" s="37"/>
      <c r="C261" s="37" t="s">
        <v>85</v>
      </c>
      <c r="D261" s="80" t="s">
        <v>653</v>
      </c>
      <c r="E261" s="38"/>
      <c r="F261" s="39"/>
      <c r="G261" s="40">
        <v>14876.25</v>
      </c>
      <c r="H261" s="39"/>
    </row>
    <row r="262" spans="1:8" ht="12.75">
      <c r="A262" s="24">
        <v>44012</v>
      </c>
      <c r="B262" s="37"/>
      <c r="C262" s="37" t="s">
        <v>132</v>
      </c>
      <c r="D262" s="80" t="s">
        <v>653</v>
      </c>
      <c r="E262" s="38"/>
      <c r="F262" s="39"/>
      <c r="G262" s="39">
        <v>8447013.97</v>
      </c>
      <c r="H262" s="39"/>
    </row>
    <row r="263" spans="1:8" ht="12.75">
      <c r="A263" s="24">
        <v>44012</v>
      </c>
      <c r="B263" s="37"/>
      <c r="C263" s="37" t="s">
        <v>1051</v>
      </c>
      <c r="D263" s="80" t="s">
        <v>653</v>
      </c>
      <c r="E263" s="38"/>
      <c r="F263" s="39">
        <v>8447013.97</v>
      </c>
      <c r="G263" s="39"/>
      <c r="H263" s="39"/>
    </row>
    <row r="264" spans="1:8" ht="12.75">
      <c r="A264" s="24">
        <v>44012</v>
      </c>
      <c r="B264" s="37"/>
      <c r="C264" s="50" t="s">
        <v>1052</v>
      </c>
      <c r="D264" s="81" t="s">
        <v>286</v>
      </c>
      <c r="E264" s="38"/>
      <c r="F264" s="39"/>
      <c r="G264" s="39">
        <v>2312920.66</v>
      </c>
      <c r="H264" s="39"/>
    </row>
    <row r="265" spans="1:8" ht="12.75">
      <c r="A265" s="24">
        <v>44011</v>
      </c>
      <c r="B265" s="37"/>
      <c r="C265" s="37" t="s">
        <v>1053</v>
      </c>
      <c r="D265" s="37"/>
      <c r="E265" s="38"/>
      <c r="F265" s="39"/>
      <c r="G265" s="39">
        <v>10000</v>
      </c>
      <c r="H265" s="39"/>
    </row>
    <row r="266" spans="1:8" ht="12.75">
      <c r="A266" s="24">
        <v>44012</v>
      </c>
      <c r="B266" s="37"/>
      <c r="C266" s="104" t="s">
        <v>799</v>
      </c>
      <c r="D266" s="80" t="s">
        <v>653</v>
      </c>
      <c r="E266" s="34"/>
      <c r="F266" s="35"/>
      <c r="G266" s="35">
        <v>32747458.54</v>
      </c>
      <c r="H266" s="39"/>
    </row>
    <row r="267" spans="1:8" ht="12.75">
      <c r="A267" s="24">
        <v>44012</v>
      </c>
      <c r="B267" s="37"/>
      <c r="C267" s="37" t="s">
        <v>800</v>
      </c>
      <c r="D267" s="80" t="s">
        <v>653</v>
      </c>
      <c r="E267" s="34"/>
      <c r="F267" s="35"/>
      <c r="G267" s="35">
        <v>834421.4</v>
      </c>
      <c r="H267" s="39"/>
    </row>
    <row r="268" spans="1:8" ht="12.75">
      <c r="A268" s="24">
        <v>44012</v>
      </c>
      <c r="B268" s="37"/>
      <c r="C268" s="37" t="s">
        <v>801</v>
      </c>
      <c r="D268" s="80" t="s">
        <v>653</v>
      </c>
      <c r="E268" s="34"/>
      <c r="F268" s="35"/>
      <c r="G268" s="35">
        <v>4309.46</v>
      </c>
      <c r="H268" s="39"/>
    </row>
    <row r="269" spans="1:8" ht="12.75">
      <c r="A269" s="24">
        <v>44012</v>
      </c>
      <c r="B269" s="37"/>
      <c r="C269" s="37" t="s">
        <v>802</v>
      </c>
      <c r="D269" s="80" t="s">
        <v>653</v>
      </c>
      <c r="E269" s="34"/>
      <c r="F269" s="35"/>
      <c r="G269" s="35">
        <v>26760.04</v>
      </c>
      <c r="H269" s="39"/>
    </row>
    <row r="270" spans="1:8" ht="12.75">
      <c r="A270" s="24">
        <v>44012</v>
      </c>
      <c r="B270" s="37"/>
      <c r="C270" s="37" t="s">
        <v>803</v>
      </c>
      <c r="D270" s="80" t="s">
        <v>653</v>
      </c>
      <c r="E270" s="34"/>
      <c r="F270" s="35"/>
      <c r="G270" s="35">
        <v>13306.65</v>
      </c>
      <c r="H270" s="39"/>
    </row>
    <row r="271" spans="1:8" ht="12.75">
      <c r="A271" s="24">
        <v>44012</v>
      </c>
      <c r="B271" s="37"/>
      <c r="C271" s="37" t="s">
        <v>90</v>
      </c>
      <c r="D271" s="80" t="s">
        <v>653</v>
      </c>
      <c r="E271" s="34"/>
      <c r="F271" s="35"/>
      <c r="G271" s="35">
        <v>7712.98</v>
      </c>
      <c r="H271" s="39"/>
    </row>
    <row r="272" spans="1:8" ht="12.75">
      <c r="A272" s="24">
        <v>44012</v>
      </c>
      <c r="B272" s="37"/>
      <c r="C272" s="37" t="s">
        <v>122</v>
      </c>
      <c r="D272" s="80" t="s">
        <v>653</v>
      </c>
      <c r="E272" s="34"/>
      <c r="F272" s="35"/>
      <c r="G272" s="35">
        <v>3285.15</v>
      </c>
      <c r="H272" s="39"/>
    </row>
    <row r="273" spans="1:8" ht="12.75">
      <c r="A273" s="24">
        <v>44012</v>
      </c>
      <c r="B273" s="37"/>
      <c r="C273" s="37" t="s">
        <v>117</v>
      </c>
      <c r="D273" s="80" t="s">
        <v>653</v>
      </c>
      <c r="E273" s="34"/>
      <c r="F273" s="35"/>
      <c r="G273" s="35">
        <v>9668.17</v>
      </c>
      <c r="H273" s="39"/>
    </row>
    <row r="274" spans="1:8" ht="12.75">
      <c r="A274" s="24">
        <v>44012</v>
      </c>
      <c r="B274" s="37"/>
      <c r="C274" s="37" t="s">
        <v>91</v>
      </c>
      <c r="D274" s="80" t="s">
        <v>653</v>
      </c>
      <c r="E274" s="34"/>
      <c r="F274" s="35"/>
      <c r="G274" s="35">
        <v>145403.57</v>
      </c>
      <c r="H274" s="39"/>
    </row>
    <row r="275" spans="1:8" ht="12.75">
      <c r="A275" s="24">
        <v>44012</v>
      </c>
      <c r="B275" s="37"/>
      <c r="C275" s="37" t="s">
        <v>92</v>
      </c>
      <c r="D275" s="80" t="s">
        <v>653</v>
      </c>
      <c r="E275" s="34"/>
      <c r="F275" s="35"/>
      <c r="G275" s="35">
        <v>59151.07</v>
      </c>
      <c r="H275" s="39"/>
    </row>
    <row r="276" spans="1:8" ht="12.75">
      <c r="A276" s="24">
        <v>44012</v>
      </c>
      <c r="B276" s="37"/>
      <c r="C276" s="37" t="s">
        <v>107</v>
      </c>
      <c r="D276" s="80" t="s">
        <v>653</v>
      </c>
      <c r="E276" s="34"/>
      <c r="F276" s="35"/>
      <c r="G276" s="35">
        <v>2342.38</v>
      </c>
      <c r="H276" s="39"/>
    </row>
    <row r="277" spans="1:8" ht="12.75">
      <c r="A277" s="24">
        <v>44012</v>
      </c>
      <c r="B277" s="37"/>
      <c r="C277" s="37" t="s">
        <v>127</v>
      </c>
      <c r="D277" s="80" t="s">
        <v>653</v>
      </c>
      <c r="E277" s="34"/>
      <c r="F277" s="35"/>
      <c r="G277" s="35">
        <v>298.65</v>
      </c>
      <c r="H277" s="39"/>
    </row>
    <row r="278" spans="1:8" ht="12.75">
      <c r="A278" s="24">
        <v>44012</v>
      </c>
      <c r="B278" s="37"/>
      <c r="C278" s="37" t="s">
        <v>93</v>
      </c>
      <c r="D278" s="80" t="s">
        <v>653</v>
      </c>
      <c r="E278" s="34"/>
      <c r="F278" s="35"/>
      <c r="G278" s="35">
        <v>20134.42</v>
      </c>
      <c r="H278" s="39"/>
    </row>
    <row r="279" spans="1:8" ht="12.75">
      <c r="A279" s="24">
        <v>44012</v>
      </c>
      <c r="B279" s="37"/>
      <c r="C279" s="37" t="s">
        <v>118</v>
      </c>
      <c r="D279" s="80" t="s">
        <v>653</v>
      </c>
      <c r="E279" s="34"/>
      <c r="F279" s="35"/>
      <c r="G279" s="35">
        <v>2986.5</v>
      </c>
      <c r="H279" s="39"/>
    </row>
    <row r="280" spans="1:8" ht="12.75">
      <c r="A280" s="24">
        <v>44012</v>
      </c>
      <c r="B280" s="37"/>
      <c r="C280" s="37" t="s">
        <v>108</v>
      </c>
      <c r="D280" s="80" t="s">
        <v>653</v>
      </c>
      <c r="E280" s="34"/>
      <c r="F280" s="35"/>
      <c r="G280" s="35">
        <v>8301.42</v>
      </c>
      <c r="H280" s="39"/>
    </row>
    <row r="281" spans="1:8" ht="12.75">
      <c r="A281" s="24">
        <v>44012</v>
      </c>
      <c r="B281" s="37"/>
      <c r="C281" s="37" t="s">
        <v>119</v>
      </c>
      <c r="D281" s="80" t="s">
        <v>653</v>
      </c>
      <c r="E281" s="34"/>
      <c r="F281" s="35"/>
      <c r="G281" s="35">
        <v>12373.8</v>
      </c>
      <c r="H281" s="39"/>
    </row>
    <row r="282" spans="1:8" ht="12.75">
      <c r="A282" s="24">
        <v>44012</v>
      </c>
      <c r="B282" s="37"/>
      <c r="C282" s="37" t="s">
        <v>120</v>
      </c>
      <c r="D282" s="80" t="s">
        <v>653</v>
      </c>
      <c r="E282" s="34"/>
      <c r="F282" s="35"/>
      <c r="G282" s="36">
        <v>15262.83</v>
      </c>
      <c r="H282" s="39"/>
    </row>
    <row r="283" spans="1:8" ht="12.75">
      <c r="A283" s="24">
        <v>44012</v>
      </c>
      <c r="B283" s="37"/>
      <c r="C283" s="37" t="s">
        <v>94</v>
      </c>
      <c r="D283" s="80" t="s">
        <v>653</v>
      </c>
      <c r="E283" s="38"/>
      <c r="F283" s="39"/>
      <c r="G283" s="40">
        <v>117073.6</v>
      </c>
      <c r="H283" s="39"/>
    </row>
    <row r="284" spans="1:8" ht="12.75">
      <c r="A284" s="24">
        <v>44012</v>
      </c>
      <c r="B284" s="37"/>
      <c r="C284" s="37" t="s">
        <v>95</v>
      </c>
      <c r="D284" s="80" t="s">
        <v>653</v>
      </c>
      <c r="E284" s="38"/>
      <c r="F284" s="39"/>
      <c r="G284" s="40">
        <v>71331.35</v>
      </c>
      <c r="H284" s="39"/>
    </row>
    <row r="285" spans="1:8" ht="12.75">
      <c r="A285" s="24">
        <v>44012</v>
      </c>
      <c r="B285" s="37"/>
      <c r="C285" s="37" t="s">
        <v>96</v>
      </c>
      <c r="D285" s="80" t="s">
        <v>653</v>
      </c>
      <c r="E285" s="38"/>
      <c r="F285" s="39"/>
      <c r="G285" s="40">
        <v>18711.57</v>
      </c>
      <c r="H285" s="39"/>
    </row>
    <row r="286" spans="1:8" ht="12.75">
      <c r="A286" s="24">
        <v>44012</v>
      </c>
      <c r="B286" s="37"/>
      <c r="C286" s="37" t="s">
        <v>136</v>
      </c>
      <c r="D286" s="80" t="s">
        <v>653</v>
      </c>
      <c r="E286" s="38"/>
      <c r="F286" s="39"/>
      <c r="G286" s="40">
        <v>3214317.89</v>
      </c>
      <c r="H286" s="39"/>
    </row>
    <row r="287" spans="1:8" ht="12.75">
      <c r="A287" s="24">
        <v>44012</v>
      </c>
      <c r="B287" s="37"/>
      <c r="C287" s="37" t="s">
        <v>97</v>
      </c>
      <c r="D287" s="80" t="s">
        <v>653</v>
      </c>
      <c r="E287" s="38"/>
      <c r="F287" s="39"/>
      <c r="G287" s="40">
        <v>67731.23</v>
      </c>
      <c r="H287" s="39"/>
    </row>
    <row r="288" spans="1:8" ht="12.75">
      <c r="A288" s="24">
        <v>44012</v>
      </c>
      <c r="B288" s="37"/>
      <c r="C288" s="37" t="s">
        <v>123</v>
      </c>
      <c r="D288" s="80" t="s">
        <v>653</v>
      </c>
      <c r="E288" s="38"/>
      <c r="F288" s="39"/>
      <c r="G288" s="40">
        <v>1743.73</v>
      </c>
      <c r="H288" s="39"/>
    </row>
    <row r="289" spans="1:8" ht="12.75">
      <c r="A289" s="24">
        <v>44012</v>
      </c>
      <c r="B289" s="37"/>
      <c r="C289" s="37" t="s">
        <v>98</v>
      </c>
      <c r="D289" s="80" t="s">
        <v>653</v>
      </c>
      <c r="E289" s="38"/>
      <c r="F289" s="39"/>
      <c r="G289" s="40">
        <v>3986.39</v>
      </c>
      <c r="H289" s="39"/>
    </row>
    <row r="290" spans="1:8" ht="12.75">
      <c r="A290" s="24">
        <v>44012</v>
      </c>
      <c r="B290" s="37"/>
      <c r="C290" s="37" t="s">
        <v>99</v>
      </c>
      <c r="D290" s="80" t="s">
        <v>653</v>
      </c>
      <c r="E290" s="38"/>
      <c r="F290" s="39"/>
      <c r="G290" s="40">
        <v>6735.89</v>
      </c>
      <c r="H290" s="39"/>
    </row>
    <row r="291" spans="1:8" ht="12.75">
      <c r="A291" s="24">
        <v>44012</v>
      </c>
      <c r="B291" s="37"/>
      <c r="C291" s="37" t="s">
        <v>100</v>
      </c>
      <c r="D291" s="80" t="s">
        <v>653</v>
      </c>
      <c r="E291" s="38"/>
      <c r="F291" s="39"/>
      <c r="G291" s="40">
        <v>20402.87</v>
      </c>
      <c r="H291" s="39"/>
    </row>
    <row r="292" spans="1:8" ht="12.75">
      <c r="A292" s="24">
        <v>44012</v>
      </c>
      <c r="B292" s="37"/>
      <c r="C292" s="37" t="s">
        <v>103</v>
      </c>
      <c r="D292" s="80" t="s">
        <v>653</v>
      </c>
      <c r="E292" s="38"/>
      <c r="F292" s="39"/>
      <c r="G292" s="40">
        <v>1187.48</v>
      </c>
      <c r="H292" s="39"/>
    </row>
    <row r="293" spans="1:8" ht="12.75">
      <c r="A293" s="24">
        <v>44012</v>
      </c>
      <c r="B293" s="37"/>
      <c r="C293" s="37" t="s">
        <v>125</v>
      </c>
      <c r="D293" s="80" t="s">
        <v>653</v>
      </c>
      <c r="E293" s="38"/>
      <c r="F293" s="39"/>
      <c r="G293" s="40">
        <v>2090.55</v>
      </c>
      <c r="H293" s="39"/>
    </row>
    <row r="294" spans="1:8" ht="12.75">
      <c r="A294" s="24">
        <v>44012</v>
      </c>
      <c r="B294" s="37"/>
      <c r="C294" s="37" t="s">
        <v>110</v>
      </c>
      <c r="D294" s="80" t="s">
        <v>653</v>
      </c>
      <c r="E294" s="38"/>
      <c r="F294" s="39"/>
      <c r="G294" s="40">
        <v>3065.79</v>
      </c>
      <c r="H294" s="39"/>
    </row>
    <row r="295" spans="1:8" ht="12.75">
      <c r="A295" s="24">
        <v>44012</v>
      </c>
      <c r="B295" s="37"/>
      <c r="C295" s="37" t="s">
        <v>101</v>
      </c>
      <c r="D295" s="80" t="s">
        <v>653</v>
      </c>
      <c r="E295" s="38"/>
      <c r="F295" s="39"/>
      <c r="G295" s="40">
        <v>15275.92</v>
      </c>
      <c r="H295" s="39"/>
    </row>
    <row r="296" spans="1:8" ht="12.75">
      <c r="A296" s="24">
        <v>44012</v>
      </c>
      <c r="B296" s="37"/>
      <c r="C296" s="37" t="s">
        <v>102</v>
      </c>
      <c r="D296" s="80" t="s">
        <v>653</v>
      </c>
      <c r="E296" s="38"/>
      <c r="F296" s="39"/>
      <c r="G296" s="40">
        <v>121830.45</v>
      </c>
      <c r="H296" s="39"/>
    </row>
    <row r="297" spans="1:8" ht="12.75">
      <c r="A297" s="24">
        <v>44012</v>
      </c>
      <c r="B297" s="37"/>
      <c r="C297" s="37" t="s">
        <v>489</v>
      </c>
      <c r="D297" s="80" t="s">
        <v>653</v>
      </c>
      <c r="E297" s="38"/>
      <c r="F297" s="39"/>
      <c r="G297" s="40">
        <v>969.21</v>
      </c>
      <c r="H297" s="39"/>
    </row>
    <row r="298" spans="1:8" ht="12.75">
      <c r="A298" s="24">
        <v>44011</v>
      </c>
      <c r="B298" s="37"/>
      <c r="C298" s="37" t="s">
        <v>1054</v>
      </c>
      <c r="D298" s="80"/>
      <c r="E298" s="38"/>
      <c r="F298" s="39"/>
      <c r="G298" s="40">
        <v>100000</v>
      </c>
      <c r="H298" s="39"/>
    </row>
    <row r="299" spans="1:8" ht="12.75">
      <c r="A299" s="24">
        <v>44011</v>
      </c>
      <c r="B299" s="37"/>
      <c r="C299" s="37" t="s">
        <v>1055</v>
      </c>
      <c r="D299" s="80"/>
      <c r="E299" s="38"/>
      <c r="F299" s="39"/>
      <c r="G299" s="40">
        <v>100000</v>
      </c>
      <c r="H299" s="39"/>
    </row>
    <row r="300" spans="1:8" ht="12.75">
      <c r="A300" s="24">
        <v>44011</v>
      </c>
      <c r="B300" s="37"/>
      <c r="C300" s="37" t="s">
        <v>1056</v>
      </c>
      <c r="D300" s="80"/>
      <c r="E300" s="38"/>
      <c r="F300" s="39"/>
      <c r="G300" s="40">
        <v>100000</v>
      </c>
      <c r="H300" s="39"/>
    </row>
    <row r="301" spans="1:8" ht="12.75">
      <c r="A301" s="24">
        <v>44011</v>
      </c>
      <c r="B301" s="37"/>
      <c r="C301" s="37" t="s">
        <v>1057</v>
      </c>
      <c r="D301" s="80"/>
      <c r="E301" s="38"/>
      <c r="F301" s="39"/>
      <c r="G301" s="40">
        <v>100000</v>
      </c>
      <c r="H301" s="39"/>
    </row>
    <row r="302" spans="1:8" ht="12.75">
      <c r="A302" s="24">
        <v>44011</v>
      </c>
      <c r="B302" s="37"/>
      <c r="C302" s="37" t="s">
        <v>1058</v>
      </c>
      <c r="D302" s="80"/>
      <c r="E302" s="38"/>
      <c r="F302" s="39"/>
      <c r="G302" s="40">
        <v>100000</v>
      </c>
      <c r="H302" s="39"/>
    </row>
    <row r="303" spans="1:8" ht="12.75">
      <c r="A303" s="24">
        <v>44011</v>
      </c>
      <c r="B303" s="37"/>
      <c r="C303" s="37" t="s">
        <v>1059</v>
      </c>
      <c r="D303" s="80"/>
      <c r="E303" s="38"/>
      <c r="F303" s="39"/>
      <c r="G303" s="40">
        <v>100000</v>
      </c>
      <c r="H303" s="39"/>
    </row>
    <row r="304" spans="1:8" ht="12.75">
      <c r="A304" s="24">
        <v>44011</v>
      </c>
      <c r="B304" s="37"/>
      <c r="C304" s="37" t="s">
        <v>1060</v>
      </c>
      <c r="D304" s="80"/>
      <c r="E304" s="38"/>
      <c r="F304" s="39"/>
      <c r="G304" s="40">
        <v>20000</v>
      </c>
      <c r="H304" s="39"/>
    </row>
    <row r="305" spans="1:8" ht="12.75">
      <c r="A305" s="24">
        <v>44011</v>
      </c>
      <c r="B305" s="37"/>
      <c r="C305" s="37" t="s">
        <v>1061</v>
      </c>
      <c r="D305" s="80"/>
      <c r="E305" s="38"/>
      <c r="F305" s="39"/>
      <c r="G305" s="40">
        <v>100000</v>
      </c>
      <c r="H305" s="39"/>
    </row>
    <row r="306" spans="1:8" ht="12.75">
      <c r="A306" s="24">
        <v>44011</v>
      </c>
      <c r="B306" s="37"/>
      <c r="C306" s="37" t="s">
        <v>1062</v>
      </c>
      <c r="D306" s="80"/>
      <c r="E306" s="38"/>
      <c r="F306" s="39"/>
      <c r="G306" s="40">
        <v>100000</v>
      </c>
      <c r="H306" s="39"/>
    </row>
    <row r="307" spans="1:8" ht="12.75">
      <c r="A307" s="24">
        <v>44001</v>
      </c>
      <c r="B307" s="37"/>
      <c r="C307" s="37" t="s">
        <v>1063</v>
      </c>
      <c r="D307" s="80"/>
      <c r="E307" s="38"/>
      <c r="F307" s="39"/>
      <c r="G307" s="40">
        <v>4200</v>
      </c>
      <c r="H307" s="39"/>
    </row>
    <row r="308" spans="1:8" ht="12.75">
      <c r="A308" s="24">
        <v>44001</v>
      </c>
      <c r="B308" s="37"/>
      <c r="C308" s="37" t="s">
        <v>1064</v>
      </c>
      <c r="D308" s="80"/>
      <c r="E308" s="38"/>
      <c r="F308" s="39"/>
      <c r="G308" s="40">
        <v>8400</v>
      </c>
      <c r="H308" s="39"/>
    </row>
    <row r="309" spans="1:8" ht="12.75">
      <c r="A309" s="24">
        <v>44001</v>
      </c>
      <c r="B309" s="37"/>
      <c r="C309" s="37" t="s">
        <v>1065</v>
      </c>
      <c r="D309" s="80"/>
      <c r="E309" s="38"/>
      <c r="F309" s="39"/>
      <c r="G309" s="40">
        <v>8400</v>
      </c>
      <c r="H309" s="39"/>
    </row>
    <row r="310" spans="1:8" ht="12.75">
      <c r="A310" s="24">
        <v>44001</v>
      </c>
      <c r="B310" s="37"/>
      <c r="C310" s="37" t="s">
        <v>1066</v>
      </c>
      <c r="D310" s="80"/>
      <c r="E310" s="38"/>
      <c r="F310" s="39"/>
      <c r="G310" s="40">
        <v>25200</v>
      </c>
      <c r="H310" s="39"/>
    </row>
    <row r="311" spans="1:8" ht="12.75">
      <c r="A311" s="24">
        <v>44001</v>
      </c>
      <c r="B311" s="37"/>
      <c r="C311" s="37" t="s">
        <v>1067</v>
      </c>
      <c r="D311" s="80"/>
      <c r="E311" s="38"/>
      <c r="F311" s="39"/>
      <c r="G311" s="40">
        <v>25200</v>
      </c>
      <c r="H311" s="39"/>
    </row>
    <row r="312" spans="1:8" ht="12.75">
      <c r="A312" s="24">
        <v>44001</v>
      </c>
      <c r="B312" s="37"/>
      <c r="C312" s="37" t="s">
        <v>1068</v>
      </c>
      <c r="D312" s="80"/>
      <c r="E312" s="38"/>
      <c r="F312" s="39"/>
      <c r="G312" s="40">
        <v>31500</v>
      </c>
      <c r="H312" s="39"/>
    </row>
    <row r="313" spans="1:8" ht="12.75">
      <c r="A313" s="24">
        <v>44001</v>
      </c>
      <c r="B313" s="37"/>
      <c r="C313" s="37" t="s">
        <v>1069</v>
      </c>
      <c r="D313" s="80"/>
      <c r="E313" s="38"/>
      <c r="F313" s="39"/>
      <c r="G313" s="40">
        <v>42000</v>
      </c>
      <c r="H313" s="39"/>
    </row>
    <row r="314" spans="1:8" ht="12.75">
      <c r="A314" s="24">
        <v>44001</v>
      </c>
      <c r="B314" s="37"/>
      <c r="C314" s="37" t="s">
        <v>1070</v>
      </c>
      <c r="D314" s="80"/>
      <c r="E314" s="38"/>
      <c r="F314" s="39"/>
      <c r="G314" s="40">
        <v>52500</v>
      </c>
      <c r="H314" s="39"/>
    </row>
    <row r="315" spans="1:8" ht="12.75">
      <c r="A315" s="24">
        <v>44001</v>
      </c>
      <c r="B315" s="37"/>
      <c r="C315" s="37" t="s">
        <v>1071</v>
      </c>
      <c r="D315" s="80"/>
      <c r="E315" s="38"/>
      <c r="F315" s="39"/>
      <c r="G315" s="40">
        <v>25200</v>
      </c>
      <c r="H315" s="39"/>
    </row>
    <row r="316" spans="1:8" ht="12.75">
      <c r="A316" s="24">
        <v>44001</v>
      </c>
      <c r="B316" s="37"/>
      <c r="C316" s="37" t="s">
        <v>1072</v>
      </c>
      <c r="D316" s="80"/>
      <c r="E316" s="38"/>
      <c r="F316" s="39"/>
      <c r="G316" s="40">
        <v>52500</v>
      </c>
      <c r="H316" s="39"/>
    </row>
    <row r="317" spans="1:8" ht="12.75">
      <c r="A317" s="24">
        <v>44001</v>
      </c>
      <c r="B317" s="37"/>
      <c r="C317" s="37" t="s">
        <v>1073</v>
      </c>
      <c r="D317" s="80"/>
      <c r="E317" s="38"/>
      <c r="F317" s="39"/>
      <c r="G317" s="40">
        <v>42000</v>
      </c>
      <c r="H317" s="39"/>
    </row>
    <row r="318" spans="1:8" ht="12.75">
      <c r="A318" s="24">
        <v>44001</v>
      </c>
      <c r="B318" s="37"/>
      <c r="C318" s="37" t="s">
        <v>1075</v>
      </c>
      <c r="D318" s="80"/>
      <c r="E318" s="38"/>
      <c r="F318" s="39"/>
      <c r="G318" s="40">
        <v>42000</v>
      </c>
      <c r="H318" s="39"/>
    </row>
    <row r="319" spans="1:8" ht="12.75">
      <c r="A319" s="24">
        <v>44001</v>
      </c>
      <c r="B319" s="37"/>
      <c r="C319" s="37" t="s">
        <v>1074</v>
      </c>
      <c r="D319" s="80"/>
      <c r="E319" s="38"/>
      <c r="F319" s="39"/>
      <c r="G319" s="40">
        <v>52500</v>
      </c>
      <c r="H319" s="39"/>
    </row>
    <row r="320" spans="1:8" ht="12.75">
      <c r="A320" s="24">
        <v>44011</v>
      </c>
      <c r="B320" s="37"/>
      <c r="C320" s="7" t="s">
        <v>1081</v>
      </c>
      <c r="D320" s="80" t="s">
        <v>18</v>
      </c>
      <c r="E320" s="38"/>
      <c r="F320" s="39"/>
      <c r="G320" s="40">
        <v>141906</v>
      </c>
      <c r="H320" s="39"/>
    </row>
    <row r="321" spans="1:8" ht="12.75">
      <c r="A321" s="24">
        <v>44011</v>
      </c>
      <c r="B321" s="37"/>
      <c r="C321" s="7" t="s">
        <v>1080</v>
      </c>
      <c r="D321" s="80" t="s">
        <v>18</v>
      </c>
      <c r="E321" s="38"/>
      <c r="F321" s="39"/>
      <c r="G321" s="40">
        <v>2412</v>
      </c>
      <c r="H321" s="39"/>
    </row>
    <row r="322" spans="1:8" ht="12.75">
      <c r="A322" s="24">
        <v>44011</v>
      </c>
      <c r="B322" s="37"/>
      <c r="C322" s="7" t="s">
        <v>1079</v>
      </c>
      <c r="D322" s="80" t="s">
        <v>18</v>
      </c>
      <c r="E322" s="38"/>
      <c r="F322" s="39"/>
      <c r="G322" s="40">
        <v>11256</v>
      </c>
      <c r="H322" s="39"/>
    </row>
    <row r="323" spans="1:8" ht="12.75">
      <c r="A323" s="24">
        <v>44011</v>
      </c>
      <c r="B323" s="37"/>
      <c r="C323" s="7" t="s">
        <v>1078</v>
      </c>
      <c r="D323" s="80" t="s">
        <v>18</v>
      </c>
      <c r="E323" s="38"/>
      <c r="F323" s="39"/>
      <c r="G323" s="40">
        <v>6432</v>
      </c>
      <c r="H323" s="39"/>
    </row>
    <row r="324" spans="1:8" ht="12.75">
      <c r="A324" s="24">
        <v>44007</v>
      </c>
      <c r="B324" s="37"/>
      <c r="C324" s="37" t="s">
        <v>1143</v>
      </c>
      <c r="D324" s="80"/>
      <c r="E324" s="38"/>
      <c r="F324" s="39"/>
      <c r="G324" s="40">
        <v>3151662.8</v>
      </c>
      <c r="H324" s="39"/>
    </row>
    <row r="325" spans="1:8" ht="12.75">
      <c r="A325" s="24">
        <v>44007</v>
      </c>
      <c r="B325" s="37"/>
      <c r="C325" s="37" t="s">
        <v>1144</v>
      </c>
      <c r="D325" s="80"/>
      <c r="E325" s="38"/>
      <c r="F325" s="39">
        <v>363653.4</v>
      </c>
      <c r="G325" s="40"/>
      <c r="H325" s="39"/>
    </row>
    <row r="326" spans="1:8" ht="12.75">
      <c r="A326" s="24">
        <v>44011</v>
      </c>
      <c r="B326" s="37"/>
      <c r="C326" s="37" t="s">
        <v>1032</v>
      </c>
      <c r="D326" s="80" t="s">
        <v>18</v>
      </c>
      <c r="E326" s="38"/>
      <c r="F326" s="39"/>
      <c r="G326" s="40">
        <v>883998</v>
      </c>
      <c r="H326" s="39"/>
    </row>
    <row r="327" spans="1:8" ht="12.75">
      <c r="A327" s="24">
        <v>44011</v>
      </c>
      <c r="B327" s="37"/>
      <c r="C327" s="37" t="s">
        <v>1033</v>
      </c>
      <c r="D327" s="80" t="s">
        <v>18</v>
      </c>
      <c r="E327" s="38"/>
      <c r="F327" s="39"/>
      <c r="G327" s="40">
        <v>212256</v>
      </c>
      <c r="H327" s="39"/>
    </row>
    <row r="328" spans="1:8" ht="12.75">
      <c r="A328" s="24">
        <v>44011</v>
      </c>
      <c r="B328" s="37"/>
      <c r="C328" s="37" t="s">
        <v>1034</v>
      </c>
      <c r="D328" s="80" t="s">
        <v>18</v>
      </c>
      <c r="E328" s="38"/>
      <c r="F328" s="39"/>
      <c r="G328" s="40">
        <v>194970</v>
      </c>
      <c r="H328" s="39"/>
    </row>
    <row r="329" spans="1:8" ht="12.75">
      <c r="A329" s="24">
        <v>44011</v>
      </c>
      <c r="B329" s="37"/>
      <c r="C329" s="37" t="s">
        <v>1035</v>
      </c>
      <c r="D329" s="80" t="s">
        <v>18</v>
      </c>
      <c r="E329" s="38"/>
      <c r="F329" s="39"/>
      <c r="G329" s="40">
        <v>271752</v>
      </c>
      <c r="H329" s="39"/>
    </row>
    <row r="330" spans="1:8" ht="12.75">
      <c r="A330" s="24">
        <v>44011</v>
      </c>
      <c r="B330" s="37"/>
      <c r="C330" s="37" t="s">
        <v>1036</v>
      </c>
      <c r="D330" s="80" t="s">
        <v>18</v>
      </c>
      <c r="E330" s="38"/>
      <c r="F330" s="39"/>
      <c r="G330" s="40">
        <v>174870</v>
      </c>
      <c r="H330" s="39"/>
    </row>
    <row r="331" spans="1:8" ht="12.75">
      <c r="A331" s="24">
        <v>44011</v>
      </c>
      <c r="B331" s="37"/>
      <c r="C331" s="37" t="s">
        <v>1037</v>
      </c>
      <c r="D331" s="80" t="s">
        <v>18</v>
      </c>
      <c r="E331" s="38"/>
      <c r="F331" s="39"/>
      <c r="G331" s="40">
        <v>70350</v>
      </c>
      <c r="H331" s="39"/>
    </row>
    <row r="332" spans="1:8" ht="12.75">
      <c r="A332" s="24">
        <v>44011</v>
      </c>
      <c r="B332" s="37"/>
      <c r="C332" s="37" t="s">
        <v>1038</v>
      </c>
      <c r="D332" s="80" t="s">
        <v>18</v>
      </c>
      <c r="E332" s="38"/>
      <c r="F332" s="39"/>
      <c r="G332" s="40">
        <v>69546</v>
      </c>
      <c r="H332" s="39"/>
    </row>
    <row r="333" spans="1:8" ht="12.75">
      <c r="A333" s="24">
        <v>44011</v>
      </c>
      <c r="B333" s="37"/>
      <c r="C333" s="37" t="s">
        <v>1039</v>
      </c>
      <c r="D333" s="80" t="s">
        <v>18</v>
      </c>
      <c r="E333" s="38"/>
      <c r="F333" s="39"/>
      <c r="G333" s="40">
        <v>60300</v>
      </c>
      <c r="H333" s="39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 gridLines="1"/>
  <pageMargins left="0.7480314960629921" right="0.5118110236220472" top="0.7874015748031497" bottom="0.7874015748031497" header="0.35433070866141736" footer="0.35433070866141736"/>
  <pageSetup horizontalDpi="600" verticalDpi="600" orientation="landscape" scale="9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38" sqref="J38"/>
    </sheetView>
  </sheetViews>
  <sheetFormatPr defaultColWidth="11.421875" defaultRowHeight="12.75"/>
  <cols>
    <col min="1" max="1" width="9.8515625" style="86" customWidth="1"/>
    <col min="2" max="2" width="4.7109375" style="4" customWidth="1"/>
    <col min="3" max="3" width="53.421875" style="0" customWidth="1"/>
    <col min="4" max="4" width="7.8515625" style="0" customWidth="1"/>
    <col min="5" max="5" width="8.7109375" style="0" customWidth="1"/>
    <col min="6" max="7" width="13.421875" style="0" customWidth="1"/>
    <col min="8" max="8" width="14.28125" style="0" bestFit="1" customWidth="1"/>
  </cols>
  <sheetData>
    <row r="1" spans="1:8" ht="13.5" thickBot="1">
      <c r="A1" s="173" t="s">
        <v>0</v>
      </c>
      <c r="B1" s="176" t="s">
        <v>1</v>
      </c>
      <c r="C1" s="191" t="s">
        <v>634</v>
      </c>
      <c r="D1" s="156" t="s">
        <v>67</v>
      </c>
      <c r="E1" s="182" t="s">
        <v>2</v>
      </c>
      <c r="F1" s="93">
        <v>1</v>
      </c>
      <c r="G1" s="93">
        <v>2</v>
      </c>
      <c r="H1" s="93">
        <v>3</v>
      </c>
    </row>
    <row r="2" spans="1:8" ht="13.5" thickBot="1">
      <c r="A2" s="174"/>
      <c r="B2" s="177"/>
      <c r="C2" s="192"/>
      <c r="D2" s="157"/>
      <c r="E2" s="183"/>
      <c r="F2" s="185"/>
      <c r="G2" s="186"/>
      <c r="H2" s="187"/>
    </row>
    <row r="3" spans="1:8" ht="12.75">
      <c r="A3" s="174"/>
      <c r="B3" s="177"/>
      <c r="C3" s="192"/>
      <c r="D3" s="157"/>
      <c r="E3" s="183"/>
      <c r="F3" s="182" t="s">
        <v>3</v>
      </c>
      <c r="G3" s="182" t="s">
        <v>4</v>
      </c>
      <c r="H3" s="182" t="s">
        <v>5</v>
      </c>
    </row>
    <row r="4" spans="1:8" ht="13.5" thickBot="1">
      <c r="A4" s="175"/>
      <c r="B4" s="178"/>
      <c r="C4" s="193"/>
      <c r="D4" s="158"/>
      <c r="E4" s="184"/>
      <c r="F4" s="184"/>
      <c r="G4" s="184"/>
      <c r="H4" s="184"/>
    </row>
    <row r="5" spans="1:8" ht="12.75">
      <c r="A5" s="79" t="s">
        <v>286</v>
      </c>
      <c r="B5" s="64"/>
      <c r="C5" s="53" t="s">
        <v>290</v>
      </c>
      <c r="D5" s="53"/>
      <c r="E5" s="64"/>
      <c r="F5" s="60"/>
      <c r="G5" s="60"/>
      <c r="H5" s="61">
        <v>0</v>
      </c>
    </row>
    <row r="6" spans="1:8" ht="12.75">
      <c r="A6" s="82"/>
      <c r="B6" s="64"/>
      <c r="C6" s="69" t="s">
        <v>7</v>
      </c>
      <c r="D6" s="33"/>
      <c r="E6" s="64"/>
      <c r="F6" s="60"/>
      <c r="G6" s="60"/>
      <c r="H6" s="61"/>
    </row>
    <row r="7" spans="1:8" ht="12.75">
      <c r="A7" s="78">
        <v>43995</v>
      </c>
      <c r="B7" s="6"/>
      <c r="C7" s="7" t="s">
        <v>212</v>
      </c>
      <c r="D7" s="7" t="s">
        <v>318</v>
      </c>
      <c r="E7" s="6"/>
      <c r="F7" s="9"/>
      <c r="G7" s="9">
        <v>1931775.57</v>
      </c>
      <c r="H7" s="15"/>
    </row>
    <row r="8" spans="1:8" ht="12.75">
      <c r="A8" s="78">
        <v>43999</v>
      </c>
      <c r="B8" s="6"/>
      <c r="C8" s="7" t="s">
        <v>1002</v>
      </c>
      <c r="D8" s="7"/>
      <c r="E8" s="6"/>
      <c r="F8" s="9"/>
      <c r="G8" s="9">
        <v>842305.89</v>
      </c>
      <c r="H8" s="15"/>
    </row>
    <row r="9" spans="1:8" ht="12.75">
      <c r="A9" s="78">
        <v>44005</v>
      </c>
      <c r="B9" s="6"/>
      <c r="C9" s="7" t="s">
        <v>1003</v>
      </c>
      <c r="D9" s="7"/>
      <c r="E9" s="6"/>
      <c r="F9" s="9"/>
      <c r="G9" s="9">
        <v>538536.42</v>
      </c>
      <c r="H9" s="15"/>
    </row>
    <row r="10" spans="1:8" ht="12.75">
      <c r="A10" s="78">
        <v>44011</v>
      </c>
      <c r="B10" s="6"/>
      <c r="C10" s="7" t="s">
        <v>212</v>
      </c>
      <c r="D10" s="7" t="s">
        <v>653</v>
      </c>
      <c r="E10" s="6"/>
      <c r="F10" s="9"/>
      <c r="G10" s="9">
        <v>2051026.59</v>
      </c>
      <c r="H10" s="15"/>
    </row>
    <row r="11" spans="1:8" ht="12.75">
      <c r="A11" s="78"/>
      <c r="B11" s="6"/>
      <c r="C11" s="7"/>
      <c r="D11" s="7"/>
      <c r="E11" s="6"/>
      <c r="F11" s="9"/>
      <c r="G11" s="9"/>
      <c r="H11" s="15"/>
    </row>
    <row r="12" spans="1:8" ht="12.75">
      <c r="A12" s="78"/>
      <c r="B12" s="6"/>
      <c r="C12" s="7"/>
      <c r="D12" s="7"/>
      <c r="E12" s="6"/>
      <c r="F12" s="9"/>
      <c r="G12" s="9"/>
      <c r="H12" s="15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61">
      <selection activeCell="C83" sqref="C83"/>
    </sheetView>
  </sheetViews>
  <sheetFormatPr defaultColWidth="11.421875" defaultRowHeight="12.75"/>
  <cols>
    <col min="1" max="1" width="10.8515625" style="86" customWidth="1"/>
    <col min="2" max="2" width="5.140625" style="0" customWidth="1"/>
    <col min="3" max="3" width="64.00390625" style="0" customWidth="1"/>
    <col min="4" max="5" width="7.421875" style="0" customWidth="1"/>
    <col min="6" max="6" width="13.57421875" style="0" customWidth="1"/>
    <col min="7" max="7" width="14.00390625" style="0" customWidth="1"/>
  </cols>
  <sheetData>
    <row r="1" spans="1:8" ht="13.5" thickBot="1">
      <c r="A1" s="173" t="s">
        <v>0</v>
      </c>
      <c r="B1" s="176" t="s">
        <v>1</v>
      </c>
      <c r="C1" s="191" t="s">
        <v>407</v>
      </c>
      <c r="D1" s="156" t="s">
        <v>749</v>
      </c>
      <c r="E1" s="182" t="s">
        <v>2</v>
      </c>
      <c r="F1" s="93">
        <v>1</v>
      </c>
      <c r="G1" s="93">
        <v>2</v>
      </c>
      <c r="H1" s="93">
        <v>3</v>
      </c>
    </row>
    <row r="2" spans="1:8" ht="13.5" thickBot="1">
      <c r="A2" s="174"/>
      <c r="B2" s="177"/>
      <c r="C2" s="192"/>
      <c r="D2" s="157"/>
      <c r="E2" s="183"/>
      <c r="F2" s="185"/>
      <c r="G2" s="186"/>
      <c r="H2" s="187"/>
    </row>
    <row r="3" spans="1:8" ht="12.75">
      <c r="A3" s="174"/>
      <c r="B3" s="177"/>
      <c r="C3" s="192"/>
      <c r="D3" s="157"/>
      <c r="E3" s="183"/>
      <c r="F3" s="182" t="s">
        <v>3</v>
      </c>
      <c r="G3" s="182" t="s">
        <v>4</v>
      </c>
      <c r="H3" s="182" t="s">
        <v>5</v>
      </c>
    </row>
    <row r="4" spans="1:8" ht="13.5" thickBot="1">
      <c r="A4" s="175"/>
      <c r="B4" s="178"/>
      <c r="C4" s="193"/>
      <c r="D4" s="158"/>
      <c r="E4" s="184"/>
      <c r="F4" s="184"/>
      <c r="G4" s="184"/>
      <c r="H4" s="184"/>
    </row>
    <row r="5" spans="1:8" ht="12.75">
      <c r="A5" s="79" t="s">
        <v>286</v>
      </c>
      <c r="B5" s="59"/>
      <c r="C5" s="53" t="s">
        <v>290</v>
      </c>
      <c r="D5" s="53"/>
      <c r="E5" s="64"/>
      <c r="F5" s="60"/>
      <c r="G5" s="60"/>
      <c r="H5" s="61"/>
    </row>
    <row r="6" spans="1:8" ht="12.75">
      <c r="A6" s="82"/>
      <c r="B6" s="59"/>
      <c r="C6" s="69" t="s">
        <v>7</v>
      </c>
      <c r="D6" s="53"/>
      <c r="E6" s="64"/>
      <c r="F6" s="60"/>
      <c r="G6" s="60"/>
      <c r="H6" s="61"/>
    </row>
    <row r="7" spans="1:8" ht="12.75">
      <c r="A7" s="78">
        <v>43992</v>
      </c>
      <c r="B7" s="7"/>
      <c r="C7" s="37" t="s">
        <v>408</v>
      </c>
      <c r="D7" s="37"/>
      <c r="E7" s="7"/>
      <c r="F7" s="8"/>
      <c r="G7" s="9">
        <v>1884.88</v>
      </c>
      <c r="H7" s="18"/>
    </row>
    <row r="8" spans="1:8" ht="12.75">
      <c r="A8" s="78">
        <v>43992</v>
      </c>
      <c r="B8" s="7"/>
      <c r="C8" s="37" t="s">
        <v>409</v>
      </c>
      <c r="D8" s="37"/>
      <c r="E8" s="7"/>
      <c r="F8" s="8"/>
      <c r="G8" s="9">
        <v>772.98</v>
      </c>
      <c r="H8" s="18"/>
    </row>
    <row r="9" spans="1:8" ht="12.75">
      <c r="A9" s="78">
        <v>43993</v>
      </c>
      <c r="B9" s="7"/>
      <c r="C9" s="104" t="s">
        <v>410</v>
      </c>
      <c r="D9" s="57"/>
      <c r="E9" s="7"/>
      <c r="F9" s="8"/>
      <c r="G9" s="9">
        <v>152737.2</v>
      </c>
      <c r="H9" s="18"/>
    </row>
    <row r="10" spans="1:8" ht="12.75">
      <c r="A10" s="78">
        <v>43994</v>
      </c>
      <c r="B10" s="7"/>
      <c r="C10" s="104" t="s">
        <v>432</v>
      </c>
      <c r="D10" s="57"/>
      <c r="E10" s="7"/>
      <c r="F10" s="8"/>
      <c r="G10" s="9">
        <v>17400</v>
      </c>
      <c r="H10" s="18"/>
    </row>
    <row r="11" spans="1:8" ht="12.75">
      <c r="A11" s="78">
        <v>43998</v>
      </c>
      <c r="B11" s="7"/>
      <c r="C11" s="117" t="s">
        <v>433</v>
      </c>
      <c r="D11" s="57"/>
      <c r="E11" s="7"/>
      <c r="F11" s="8"/>
      <c r="G11" s="9">
        <v>30318.56</v>
      </c>
      <c r="H11" s="18"/>
    </row>
    <row r="12" spans="1:8" ht="12.75">
      <c r="A12" s="78">
        <v>44000</v>
      </c>
      <c r="B12" s="7"/>
      <c r="C12" s="117" t="s">
        <v>462</v>
      </c>
      <c r="D12" s="57"/>
      <c r="E12" s="7"/>
      <c r="F12" s="8"/>
      <c r="G12" s="9">
        <v>71696.66</v>
      </c>
      <c r="H12" s="18"/>
    </row>
    <row r="13" spans="1:8" ht="12.75">
      <c r="A13" s="78">
        <v>44000</v>
      </c>
      <c r="B13" s="7"/>
      <c r="C13" s="117" t="s">
        <v>463</v>
      </c>
      <c r="D13" s="57"/>
      <c r="E13" s="7"/>
      <c r="F13" s="8"/>
      <c r="G13" s="9">
        <v>75018.55</v>
      </c>
      <c r="H13" s="18"/>
    </row>
    <row r="14" spans="1:8" ht="12.75">
      <c r="A14" s="78">
        <v>44006</v>
      </c>
      <c r="B14" s="7"/>
      <c r="C14" s="117" t="s">
        <v>574</v>
      </c>
      <c r="D14" s="57"/>
      <c r="E14" s="7"/>
      <c r="F14" s="8"/>
      <c r="G14" s="9">
        <v>15429.45</v>
      </c>
      <c r="H14" s="18"/>
    </row>
    <row r="15" spans="1:8" ht="12.75">
      <c r="A15" s="78">
        <v>44006</v>
      </c>
      <c r="B15" s="7"/>
      <c r="C15" s="117" t="s">
        <v>575</v>
      </c>
      <c r="D15" s="57"/>
      <c r="E15" s="7"/>
      <c r="F15" s="8"/>
      <c r="G15" s="9">
        <v>72871.07</v>
      </c>
      <c r="H15" s="18"/>
    </row>
    <row r="16" spans="1:8" ht="12.75">
      <c r="A16" s="78">
        <v>44006</v>
      </c>
      <c r="B16" s="7"/>
      <c r="C16" s="104" t="s">
        <v>576</v>
      </c>
      <c r="D16" s="57"/>
      <c r="E16" s="7"/>
      <c r="F16" s="8"/>
      <c r="G16" s="9">
        <v>2853321.6</v>
      </c>
      <c r="H16" s="18"/>
    </row>
    <row r="17" spans="1:8" ht="12.75">
      <c r="A17" s="78">
        <v>44006</v>
      </c>
      <c r="B17" s="7"/>
      <c r="C17" s="117" t="s">
        <v>577</v>
      </c>
      <c r="D17" s="57"/>
      <c r="E17" s="7"/>
      <c r="F17" s="8"/>
      <c r="G17" s="9">
        <v>67799.18</v>
      </c>
      <c r="H17" s="18"/>
    </row>
    <row r="18" spans="1:8" ht="12.75">
      <c r="A18" s="78">
        <v>43991</v>
      </c>
      <c r="B18" s="7"/>
      <c r="C18" s="117" t="s">
        <v>578</v>
      </c>
      <c r="D18" s="57"/>
      <c r="E18" s="7"/>
      <c r="F18" s="8"/>
      <c r="G18" s="9">
        <v>6032</v>
      </c>
      <c r="H18" s="18"/>
    </row>
    <row r="19" spans="1:8" ht="12.75">
      <c r="A19" s="78">
        <v>44008</v>
      </c>
      <c r="B19" s="7"/>
      <c r="C19" s="104" t="s">
        <v>619</v>
      </c>
      <c r="D19" s="57"/>
      <c r="E19" s="7"/>
      <c r="F19" s="8"/>
      <c r="G19" s="9">
        <v>69791.33</v>
      </c>
      <c r="H19" s="18"/>
    </row>
    <row r="20" spans="1:8" ht="12.75">
      <c r="A20" s="78">
        <v>44008</v>
      </c>
      <c r="B20" s="7"/>
      <c r="C20" s="117" t="s">
        <v>620</v>
      </c>
      <c r="D20" s="57"/>
      <c r="E20" s="7"/>
      <c r="F20" s="8"/>
      <c r="G20" s="9">
        <v>68458.56</v>
      </c>
      <c r="H20" s="18"/>
    </row>
    <row r="21" spans="1:8" ht="12.75">
      <c r="A21" s="78">
        <v>43991</v>
      </c>
      <c r="B21" s="7"/>
      <c r="C21" s="104" t="s">
        <v>707</v>
      </c>
      <c r="D21" s="92" t="s">
        <v>748</v>
      </c>
      <c r="E21" s="7"/>
      <c r="F21" s="8"/>
      <c r="G21" s="9">
        <v>48039.33</v>
      </c>
      <c r="H21" s="18"/>
    </row>
    <row r="22" spans="1:8" ht="12.75">
      <c r="A22" s="78">
        <v>43991</v>
      </c>
      <c r="B22" s="7"/>
      <c r="C22" s="104" t="s">
        <v>708</v>
      </c>
      <c r="D22" s="92" t="s">
        <v>748</v>
      </c>
      <c r="E22" s="7"/>
      <c r="F22" s="8"/>
      <c r="G22" s="9">
        <v>23387</v>
      </c>
      <c r="H22" s="18"/>
    </row>
    <row r="23" spans="1:8" ht="12.75">
      <c r="A23" s="78">
        <v>43991</v>
      </c>
      <c r="B23" s="7"/>
      <c r="C23" s="104" t="s">
        <v>709</v>
      </c>
      <c r="D23" s="92" t="s">
        <v>748</v>
      </c>
      <c r="E23" s="7"/>
      <c r="F23" s="8"/>
      <c r="G23" s="9">
        <v>68144.17</v>
      </c>
      <c r="H23" s="18"/>
    </row>
    <row r="24" spans="1:8" ht="12.75">
      <c r="A24" s="78">
        <v>43991</v>
      </c>
      <c r="B24" s="7"/>
      <c r="C24" s="104" t="s">
        <v>710</v>
      </c>
      <c r="D24" s="92" t="s">
        <v>748</v>
      </c>
      <c r="E24" s="7"/>
      <c r="F24" s="8"/>
      <c r="G24" s="9">
        <v>44724.33</v>
      </c>
      <c r="H24" s="18"/>
    </row>
    <row r="25" spans="1:8" ht="12.75">
      <c r="A25" s="78">
        <v>43991</v>
      </c>
      <c r="B25" s="7"/>
      <c r="C25" s="104" t="s">
        <v>711</v>
      </c>
      <c r="D25" s="92" t="s">
        <v>748</v>
      </c>
      <c r="E25" s="7"/>
      <c r="F25" s="8"/>
      <c r="G25" s="9">
        <v>38018.5</v>
      </c>
      <c r="H25" s="18"/>
    </row>
    <row r="26" spans="1:8" ht="12.75">
      <c r="A26" s="78">
        <v>43991</v>
      </c>
      <c r="B26" s="7"/>
      <c r="C26" s="104" t="s">
        <v>712</v>
      </c>
      <c r="D26" s="92" t="s">
        <v>748</v>
      </c>
      <c r="E26" s="7"/>
      <c r="F26" s="8"/>
      <c r="G26" s="9">
        <v>16967.17</v>
      </c>
      <c r="H26" s="18"/>
    </row>
    <row r="27" spans="1:8" ht="12.75">
      <c r="A27" s="78">
        <v>43991</v>
      </c>
      <c r="B27" s="7"/>
      <c r="C27" s="104" t="s">
        <v>713</v>
      </c>
      <c r="D27" s="92" t="s">
        <v>748</v>
      </c>
      <c r="E27" s="7"/>
      <c r="F27" s="8"/>
      <c r="G27" s="9">
        <v>63176.17</v>
      </c>
      <c r="H27" s="18"/>
    </row>
    <row r="28" spans="1:8" ht="12.75">
      <c r="A28" s="78">
        <v>43991</v>
      </c>
      <c r="B28" s="7"/>
      <c r="C28" s="117" t="s">
        <v>714</v>
      </c>
      <c r="D28" s="92" t="s">
        <v>748</v>
      </c>
      <c r="E28" s="7"/>
      <c r="F28" s="8"/>
      <c r="G28" s="9">
        <v>20398.17</v>
      </c>
      <c r="H28" s="18"/>
    </row>
    <row r="29" spans="1:8" ht="12.75">
      <c r="A29" s="78">
        <v>43991</v>
      </c>
      <c r="B29" s="7"/>
      <c r="C29" s="117" t="s">
        <v>715</v>
      </c>
      <c r="D29" s="92" t="s">
        <v>748</v>
      </c>
      <c r="E29" s="7"/>
      <c r="F29" s="8"/>
      <c r="G29" s="9">
        <v>33906.83</v>
      </c>
      <c r="H29" s="18"/>
    </row>
    <row r="30" spans="1:8" ht="12.75">
      <c r="A30" s="78">
        <v>43991</v>
      </c>
      <c r="B30" s="7"/>
      <c r="C30" s="117" t="s">
        <v>716</v>
      </c>
      <c r="D30" s="92" t="s">
        <v>748</v>
      </c>
      <c r="E30" s="7"/>
      <c r="F30" s="8"/>
      <c r="G30" s="9">
        <v>19123.5</v>
      </c>
      <c r="H30" s="18"/>
    </row>
    <row r="31" spans="1:8" ht="12.75">
      <c r="A31" s="78">
        <v>43991</v>
      </c>
      <c r="B31" s="7"/>
      <c r="C31" s="117" t="s">
        <v>717</v>
      </c>
      <c r="D31" s="92" t="s">
        <v>748</v>
      </c>
      <c r="E31" s="7"/>
      <c r="F31" s="8"/>
      <c r="G31" s="9">
        <v>30909.83</v>
      </c>
      <c r="H31" s="18"/>
    </row>
    <row r="32" spans="1:8" ht="12.75">
      <c r="A32" s="78">
        <v>43991</v>
      </c>
      <c r="B32" s="7"/>
      <c r="C32" s="117" t="s">
        <v>718</v>
      </c>
      <c r="D32" s="92" t="s">
        <v>748</v>
      </c>
      <c r="E32" s="7"/>
      <c r="F32" s="8"/>
      <c r="G32" s="9">
        <v>45942.33</v>
      </c>
      <c r="H32" s="18"/>
    </row>
    <row r="33" spans="1:8" ht="12.75">
      <c r="A33" s="78">
        <v>43991</v>
      </c>
      <c r="B33" s="7"/>
      <c r="C33" s="117" t="s">
        <v>719</v>
      </c>
      <c r="D33" s="92" t="s">
        <v>748</v>
      </c>
      <c r="E33" s="7"/>
      <c r="F33" s="8"/>
      <c r="G33" s="9">
        <v>40935.17</v>
      </c>
      <c r="H33" s="18"/>
    </row>
    <row r="34" spans="1:8" ht="12.75">
      <c r="A34" s="78">
        <v>43991</v>
      </c>
      <c r="B34" s="7"/>
      <c r="C34" s="117" t="s">
        <v>720</v>
      </c>
      <c r="D34" s="92" t="s">
        <v>748</v>
      </c>
      <c r="E34" s="7"/>
      <c r="F34" s="8"/>
      <c r="G34" s="9">
        <v>24758.17</v>
      </c>
      <c r="H34" s="18"/>
    </row>
    <row r="35" spans="1:8" ht="12.75">
      <c r="A35" s="78">
        <v>43991</v>
      </c>
      <c r="B35" s="7"/>
      <c r="C35" s="117" t="s">
        <v>721</v>
      </c>
      <c r="D35" s="92" t="s">
        <v>748</v>
      </c>
      <c r="E35" s="7"/>
      <c r="F35" s="8"/>
      <c r="G35" s="9">
        <v>19152.5</v>
      </c>
      <c r="H35" s="18"/>
    </row>
    <row r="36" spans="1:8" ht="12.75">
      <c r="A36" s="78">
        <v>43991</v>
      </c>
      <c r="B36" s="7"/>
      <c r="C36" s="117" t="s">
        <v>722</v>
      </c>
      <c r="D36" s="92" t="s">
        <v>748</v>
      </c>
      <c r="E36" s="7"/>
      <c r="F36" s="8"/>
      <c r="G36" s="9">
        <v>158764.17</v>
      </c>
      <c r="H36" s="18"/>
    </row>
    <row r="37" spans="1:8" ht="12.75">
      <c r="A37" s="78">
        <v>43991</v>
      </c>
      <c r="B37" s="7"/>
      <c r="C37" s="117" t="s">
        <v>1178</v>
      </c>
      <c r="D37" s="92" t="s">
        <v>748</v>
      </c>
      <c r="E37" s="7"/>
      <c r="F37" s="8"/>
      <c r="G37" s="9">
        <v>494249.07</v>
      </c>
      <c r="H37" s="18"/>
    </row>
    <row r="38" spans="1:8" ht="12.75">
      <c r="A38" s="78">
        <v>43991</v>
      </c>
      <c r="B38" s="7"/>
      <c r="C38" s="117" t="s">
        <v>723</v>
      </c>
      <c r="D38" s="92" t="s">
        <v>748</v>
      </c>
      <c r="E38" s="7"/>
      <c r="F38" s="8"/>
      <c r="G38" s="9">
        <v>100403.67</v>
      </c>
      <c r="H38" s="18"/>
    </row>
    <row r="39" spans="1:8" ht="12.75">
      <c r="A39" s="78">
        <v>43991</v>
      </c>
      <c r="B39" s="7"/>
      <c r="C39" s="117" t="s">
        <v>724</v>
      </c>
      <c r="D39" s="92" t="s">
        <v>748</v>
      </c>
      <c r="E39" s="7"/>
      <c r="F39" s="8"/>
      <c r="G39" s="9">
        <v>153748.5</v>
      </c>
      <c r="H39" s="18"/>
    </row>
    <row r="40" spans="1:8" ht="12.75">
      <c r="A40" s="78">
        <v>43991</v>
      </c>
      <c r="B40" s="7"/>
      <c r="C40" s="117" t="s">
        <v>725</v>
      </c>
      <c r="D40" s="92" t="s">
        <v>748</v>
      </c>
      <c r="E40" s="7"/>
      <c r="F40" s="8"/>
      <c r="G40" s="9">
        <v>145911.17</v>
      </c>
      <c r="H40" s="18"/>
    </row>
    <row r="41" spans="1:8" ht="12.75">
      <c r="A41" s="78">
        <v>43991</v>
      </c>
      <c r="B41" s="7"/>
      <c r="C41" s="117" t="s">
        <v>726</v>
      </c>
      <c r="D41" s="92" t="s">
        <v>748</v>
      </c>
      <c r="E41" s="7"/>
      <c r="F41" s="8"/>
      <c r="G41" s="9">
        <v>571153</v>
      </c>
      <c r="H41" s="18"/>
    </row>
    <row r="42" spans="1:8" ht="12.75">
      <c r="A42" s="78">
        <v>43991</v>
      </c>
      <c r="B42" s="7"/>
      <c r="C42" s="117" t="s">
        <v>727</v>
      </c>
      <c r="D42" s="92" t="s">
        <v>748</v>
      </c>
      <c r="E42" s="7"/>
      <c r="F42" s="8"/>
      <c r="G42" s="9">
        <v>258802.67</v>
      </c>
      <c r="H42" s="18"/>
    </row>
    <row r="43" spans="1:8" ht="12.75">
      <c r="A43" s="78">
        <v>43991</v>
      </c>
      <c r="B43" s="7"/>
      <c r="C43" s="117" t="s">
        <v>728</v>
      </c>
      <c r="D43" s="92" t="s">
        <v>748</v>
      </c>
      <c r="E43" s="7"/>
      <c r="F43" s="8"/>
      <c r="G43" s="9">
        <v>182045.33</v>
      </c>
      <c r="H43" s="18"/>
    </row>
    <row r="44" spans="1:8" ht="12.75">
      <c r="A44" s="78">
        <v>43991</v>
      </c>
      <c r="B44" s="7"/>
      <c r="C44" s="117" t="s">
        <v>729</v>
      </c>
      <c r="D44" s="92" t="s">
        <v>748</v>
      </c>
      <c r="E44" s="7"/>
      <c r="F44" s="8"/>
      <c r="G44" s="9">
        <v>249762.83</v>
      </c>
      <c r="H44" s="18"/>
    </row>
    <row r="45" spans="1:8" ht="12.75">
      <c r="A45" s="78">
        <v>43991</v>
      </c>
      <c r="B45" s="7"/>
      <c r="C45" s="117" t="s">
        <v>730</v>
      </c>
      <c r="D45" s="92" t="s">
        <v>748</v>
      </c>
      <c r="E45" s="7"/>
      <c r="F45" s="8"/>
      <c r="G45" s="9">
        <v>248629.17</v>
      </c>
      <c r="H45" s="18"/>
    </row>
    <row r="46" spans="1:8" ht="12.75">
      <c r="A46" s="78">
        <v>43991</v>
      </c>
      <c r="B46" s="7"/>
      <c r="C46" s="117" t="s">
        <v>731</v>
      </c>
      <c r="D46" s="92" t="s">
        <v>748</v>
      </c>
      <c r="E46" s="7"/>
      <c r="F46" s="8"/>
      <c r="G46" s="9">
        <v>241650.83</v>
      </c>
      <c r="H46" s="18"/>
    </row>
    <row r="47" spans="1:8" ht="12.75">
      <c r="A47" s="78">
        <v>43991</v>
      </c>
      <c r="B47" s="7"/>
      <c r="C47" s="117" t="s">
        <v>732</v>
      </c>
      <c r="D47" s="92" t="s">
        <v>748</v>
      </c>
      <c r="E47" s="7"/>
      <c r="F47" s="8"/>
      <c r="G47" s="9">
        <v>23464.83</v>
      </c>
      <c r="H47" s="18"/>
    </row>
    <row r="48" spans="1:8" ht="12.75">
      <c r="A48" s="78">
        <v>43991</v>
      </c>
      <c r="B48" s="7"/>
      <c r="C48" s="117" t="s">
        <v>733</v>
      </c>
      <c r="D48" s="92" t="s">
        <v>748</v>
      </c>
      <c r="E48" s="7"/>
      <c r="F48" s="8"/>
      <c r="G48" s="9">
        <v>186515</v>
      </c>
      <c r="H48" s="18"/>
    </row>
    <row r="49" spans="1:8" ht="12.75">
      <c r="A49" s="78">
        <v>43991</v>
      </c>
      <c r="B49" s="7"/>
      <c r="C49" s="117" t="s">
        <v>734</v>
      </c>
      <c r="D49" s="92" t="s">
        <v>748</v>
      </c>
      <c r="E49" s="7"/>
      <c r="F49" s="8"/>
      <c r="G49" s="9">
        <v>123469.67</v>
      </c>
      <c r="H49" s="18"/>
    </row>
    <row r="50" spans="1:8" ht="12.75">
      <c r="A50" s="78">
        <v>43991</v>
      </c>
      <c r="B50" s="7"/>
      <c r="C50" s="117" t="s">
        <v>735</v>
      </c>
      <c r="D50" s="92" t="s">
        <v>748</v>
      </c>
      <c r="E50" s="7"/>
      <c r="F50" s="8"/>
      <c r="G50" s="9">
        <v>55753.33</v>
      </c>
      <c r="H50" s="18"/>
    </row>
    <row r="51" spans="1:8" ht="12.75">
      <c r="A51" s="78">
        <v>43991</v>
      </c>
      <c r="B51" s="7"/>
      <c r="C51" s="117" t="s">
        <v>736</v>
      </c>
      <c r="D51" s="92" t="s">
        <v>748</v>
      </c>
      <c r="E51" s="7"/>
      <c r="F51" s="8"/>
      <c r="G51" s="9">
        <v>68732.33</v>
      </c>
      <c r="H51" s="18"/>
    </row>
    <row r="52" spans="1:8" ht="12.75">
      <c r="A52" s="78">
        <v>43991</v>
      </c>
      <c r="B52" s="7"/>
      <c r="C52" s="117" t="s">
        <v>737</v>
      </c>
      <c r="D52" s="92" t="s">
        <v>748</v>
      </c>
      <c r="E52" s="7"/>
      <c r="F52" s="8"/>
      <c r="G52" s="9">
        <v>36915.83</v>
      </c>
      <c r="H52" s="18"/>
    </row>
    <row r="53" spans="1:8" ht="12.75">
      <c r="A53" s="78">
        <v>43991</v>
      </c>
      <c r="B53" s="7"/>
      <c r="C53" s="117" t="s">
        <v>738</v>
      </c>
      <c r="D53" s="92" t="s">
        <v>748</v>
      </c>
      <c r="E53" s="7"/>
      <c r="F53" s="8"/>
      <c r="G53" s="9">
        <v>44047.62</v>
      </c>
      <c r="H53" s="18"/>
    </row>
    <row r="54" spans="1:8" ht="12.75">
      <c r="A54" s="78">
        <v>43991</v>
      </c>
      <c r="B54" s="7"/>
      <c r="C54" s="117" t="s">
        <v>739</v>
      </c>
      <c r="D54" s="92" t="s">
        <v>748</v>
      </c>
      <c r="E54" s="7"/>
      <c r="F54" s="8"/>
      <c r="G54" s="9">
        <v>90817.08</v>
      </c>
      <c r="H54" s="18"/>
    </row>
    <row r="55" spans="1:8" ht="12.75">
      <c r="A55" s="78">
        <v>43991</v>
      </c>
      <c r="B55" s="7"/>
      <c r="C55" s="117" t="s">
        <v>740</v>
      </c>
      <c r="D55" s="92" t="s">
        <v>748</v>
      </c>
      <c r="E55" s="7"/>
      <c r="F55" s="8"/>
      <c r="G55" s="9">
        <v>88977.83</v>
      </c>
      <c r="H55" s="18"/>
    </row>
    <row r="56" spans="1:8" ht="12.75">
      <c r="A56" s="78">
        <v>43991</v>
      </c>
      <c r="B56" s="7"/>
      <c r="C56" s="117" t="s">
        <v>741</v>
      </c>
      <c r="D56" s="92" t="s">
        <v>748</v>
      </c>
      <c r="E56" s="7"/>
      <c r="F56" s="8"/>
      <c r="G56" s="9">
        <v>84786.33</v>
      </c>
      <c r="H56" s="18"/>
    </row>
    <row r="57" spans="1:8" ht="12.75">
      <c r="A57" s="78">
        <v>43991</v>
      </c>
      <c r="B57" s="7"/>
      <c r="C57" s="117" t="s">
        <v>742</v>
      </c>
      <c r="D57" s="92" t="s">
        <v>748</v>
      </c>
      <c r="E57" s="7"/>
      <c r="F57" s="8"/>
      <c r="G57" s="9">
        <v>76508.83</v>
      </c>
      <c r="H57" s="18"/>
    </row>
    <row r="58" spans="1:8" ht="12.75">
      <c r="A58" s="78">
        <v>43991</v>
      </c>
      <c r="B58" s="7"/>
      <c r="C58" s="117" t="s">
        <v>743</v>
      </c>
      <c r="D58" s="92" t="s">
        <v>748</v>
      </c>
      <c r="E58" s="7"/>
      <c r="F58" s="8"/>
      <c r="G58" s="9">
        <v>199923.67</v>
      </c>
      <c r="H58" s="18"/>
    </row>
    <row r="59" spans="1:8" ht="12.75">
      <c r="A59" s="78">
        <v>43991</v>
      </c>
      <c r="B59" s="7"/>
      <c r="C59" s="117" t="s">
        <v>744</v>
      </c>
      <c r="D59" s="92" t="s">
        <v>748</v>
      </c>
      <c r="E59" s="7"/>
      <c r="F59" s="8"/>
      <c r="G59" s="9">
        <v>138756.33</v>
      </c>
      <c r="H59" s="18"/>
    </row>
    <row r="60" spans="1:8" ht="12.75">
      <c r="A60" s="78">
        <v>43991</v>
      </c>
      <c r="B60" s="7"/>
      <c r="C60" s="117" t="s">
        <v>745</v>
      </c>
      <c r="D60" s="92" t="s">
        <v>748</v>
      </c>
      <c r="E60" s="7"/>
      <c r="F60" s="8"/>
      <c r="G60" s="9">
        <v>40796.5</v>
      </c>
      <c r="H60" s="18"/>
    </row>
    <row r="61" spans="1:8" ht="12.75">
      <c r="A61" s="78">
        <v>43991</v>
      </c>
      <c r="B61" s="7"/>
      <c r="C61" s="117" t="s">
        <v>746</v>
      </c>
      <c r="D61" s="92" t="s">
        <v>748</v>
      </c>
      <c r="E61" s="7"/>
      <c r="F61" s="8"/>
      <c r="G61" s="9">
        <v>47135.83</v>
      </c>
      <c r="H61" s="18"/>
    </row>
    <row r="62" spans="1:8" ht="12.75">
      <c r="A62" s="78">
        <v>43991</v>
      </c>
      <c r="B62" s="7"/>
      <c r="C62" s="104" t="s">
        <v>747</v>
      </c>
      <c r="D62" s="92" t="s">
        <v>748</v>
      </c>
      <c r="E62" s="7"/>
      <c r="F62" s="8"/>
      <c r="G62" s="9">
        <v>41712.5</v>
      </c>
      <c r="H62" s="18"/>
    </row>
    <row r="63" spans="1:8" ht="12.75">
      <c r="A63" s="78">
        <v>43991</v>
      </c>
      <c r="B63" s="7"/>
      <c r="C63" s="117" t="s">
        <v>750</v>
      </c>
      <c r="D63" s="92" t="s">
        <v>748</v>
      </c>
      <c r="E63" s="7"/>
      <c r="F63" s="8"/>
      <c r="G63" s="9">
        <v>814573.08</v>
      </c>
      <c r="H63" s="18"/>
    </row>
    <row r="64" spans="1:8" ht="12.75">
      <c r="A64" s="78">
        <v>43991</v>
      </c>
      <c r="B64" s="7"/>
      <c r="C64" s="117" t="s">
        <v>751</v>
      </c>
      <c r="D64" s="92" t="s">
        <v>748</v>
      </c>
      <c r="E64" s="7"/>
      <c r="F64" s="8"/>
      <c r="G64" s="9">
        <v>6013.67</v>
      </c>
      <c r="H64" s="18"/>
    </row>
    <row r="65" spans="1:8" ht="12.75">
      <c r="A65" s="78">
        <v>43991</v>
      </c>
      <c r="B65" s="7"/>
      <c r="C65" s="117" t="s">
        <v>752</v>
      </c>
      <c r="D65" s="92" t="s">
        <v>748</v>
      </c>
      <c r="E65" s="7"/>
      <c r="F65" s="8"/>
      <c r="G65" s="9">
        <v>127116.67</v>
      </c>
      <c r="H65" s="18"/>
    </row>
    <row r="66" spans="1:8" ht="12.75">
      <c r="A66" s="78">
        <v>43991</v>
      </c>
      <c r="B66" s="7"/>
      <c r="C66" s="117" t="s">
        <v>753</v>
      </c>
      <c r="D66" s="92" t="s">
        <v>748</v>
      </c>
      <c r="E66" s="7"/>
      <c r="F66" s="8"/>
      <c r="G66" s="9">
        <v>150768.83</v>
      </c>
      <c r="H66" s="18"/>
    </row>
    <row r="67" spans="1:8" ht="12.75">
      <c r="A67" s="78">
        <v>43991</v>
      </c>
      <c r="B67" s="7"/>
      <c r="C67" s="118" t="s">
        <v>754</v>
      </c>
      <c r="D67" s="92" t="s">
        <v>748</v>
      </c>
      <c r="E67" s="7"/>
      <c r="F67" s="8"/>
      <c r="G67" s="9">
        <v>26670.17</v>
      </c>
      <c r="H67" s="18"/>
    </row>
    <row r="68" spans="1:8" ht="12.75">
      <c r="A68" s="78">
        <v>44011</v>
      </c>
      <c r="B68" s="7"/>
      <c r="C68" s="117" t="s">
        <v>1007</v>
      </c>
      <c r="D68" s="57"/>
      <c r="E68" s="7"/>
      <c r="F68" s="8"/>
      <c r="G68" s="9">
        <v>280000</v>
      </c>
      <c r="H68" s="18"/>
    </row>
    <row r="69" spans="1:8" ht="12.75">
      <c r="A69" s="78">
        <v>43997</v>
      </c>
      <c r="B69" s="7"/>
      <c r="C69" s="117" t="s">
        <v>1179</v>
      </c>
      <c r="D69" s="57"/>
      <c r="E69" s="7"/>
      <c r="F69" s="8">
        <v>133742748.53</v>
      </c>
      <c r="G69" s="9"/>
      <c r="H69" s="18"/>
    </row>
    <row r="70" spans="1:8" ht="12.75">
      <c r="A70" s="78">
        <v>43997</v>
      </c>
      <c r="B70" s="7"/>
      <c r="C70" s="117" t="s">
        <v>1180</v>
      </c>
      <c r="D70" s="57"/>
      <c r="E70" s="7"/>
      <c r="F70" s="8">
        <v>6189986.71</v>
      </c>
      <c r="G70" s="9"/>
      <c r="H70" s="18"/>
    </row>
    <row r="71" spans="1:8" ht="12.75">
      <c r="A71" s="78"/>
      <c r="B71" s="7"/>
      <c r="C71" s="117"/>
      <c r="D71" s="57"/>
      <c r="E71" s="7"/>
      <c r="F71" s="8"/>
      <c r="G71" s="9"/>
      <c r="H71" s="18"/>
    </row>
    <row r="72" spans="1:8" ht="12.75">
      <c r="A72" s="78"/>
      <c r="B72" s="7"/>
      <c r="C72" s="57"/>
      <c r="D72" s="57"/>
      <c r="E72" s="7"/>
      <c r="F72" s="8"/>
      <c r="G72" s="9"/>
      <c r="H72" s="18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9.8515625" style="86" customWidth="1"/>
    <col min="2" max="2" width="4.7109375" style="0" customWidth="1"/>
    <col min="3" max="3" width="59.140625" style="0" customWidth="1"/>
    <col min="4" max="4" width="7.00390625" style="0" customWidth="1"/>
    <col min="5" max="5" width="7.57421875" style="0" customWidth="1"/>
    <col min="6" max="7" width="13.421875" style="0" customWidth="1"/>
    <col min="8" max="8" width="13.7109375" style="0" bestFit="1" customWidth="1"/>
  </cols>
  <sheetData>
    <row r="1" spans="1:8" ht="12.75" customHeight="1" thickBot="1">
      <c r="A1" s="173" t="s">
        <v>0</v>
      </c>
      <c r="B1" s="176" t="s">
        <v>1</v>
      </c>
      <c r="C1" s="188" t="s">
        <v>1182</v>
      </c>
      <c r="D1" s="156" t="s">
        <v>67</v>
      </c>
      <c r="E1" s="182" t="s">
        <v>2</v>
      </c>
      <c r="F1" s="95">
        <v>1</v>
      </c>
      <c r="G1" s="96">
        <v>2</v>
      </c>
      <c r="H1" s="100">
        <v>3</v>
      </c>
    </row>
    <row r="2" spans="1:8" ht="13.5" thickBot="1">
      <c r="A2" s="174"/>
      <c r="B2" s="177"/>
      <c r="C2" s="189"/>
      <c r="D2" s="157"/>
      <c r="E2" s="202"/>
      <c r="F2" s="185">
        <v>11203</v>
      </c>
      <c r="G2" s="186"/>
      <c r="H2" s="187"/>
    </row>
    <row r="3" spans="1:8" ht="12.75">
      <c r="A3" s="174"/>
      <c r="B3" s="177"/>
      <c r="C3" s="189"/>
      <c r="D3" s="157"/>
      <c r="E3" s="183"/>
      <c r="F3" s="203" t="s">
        <v>3</v>
      </c>
      <c r="G3" s="183" t="s">
        <v>4</v>
      </c>
      <c r="H3" s="205" t="s">
        <v>5</v>
      </c>
    </row>
    <row r="4" spans="1:8" ht="13.5" thickBot="1">
      <c r="A4" s="175"/>
      <c r="B4" s="178"/>
      <c r="C4" s="190"/>
      <c r="D4" s="158"/>
      <c r="E4" s="184"/>
      <c r="F4" s="204"/>
      <c r="G4" s="184"/>
      <c r="H4" s="206"/>
    </row>
  </sheetData>
  <sheetProtection/>
  <mergeCells count="9">
    <mergeCell ref="G3:G4"/>
    <mergeCell ref="H3:H4"/>
    <mergeCell ref="F2:H2"/>
    <mergeCell ref="A1:A4"/>
    <mergeCell ref="B1:B4"/>
    <mergeCell ref="C1:C4"/>
    <mergeCell ref="E1:E4"/>
    <mergeCell ref="D1:D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11.8515625" style="0" customWidth="1"/>
    <col min="2" max="2" width="4.7109375" style="0" customWidth="1"/>
    <col min="3" max="3" width="64.00390625" style="0" customWidth="1"/>
    <col min="4" max="4" width="7.140625" style="0" customWidth="1"/>
    <col min="5" max="5" width="8.140625" style="0" customWidth="1"/>
    <col min="6" max="7" width="13.421875" style="0" customWidth="1"/>
    <col min="8" max="8" width="14.28125" style="0" bestFit="1" customWidth="1"/>
  </cols>
  <sheetData>
    <row r="1" spans="1:8" ht="15" customHeight="1" thickBot="1">
      <c r="A1" s="173" t="s">
        <v>0</v>
      </c>
      <c r="B1" s="176" t="s">
        <v>1</v>
      </c>
      <c r="C1" s="191" t="s">
        <v>1005</v>
      </c>
      <c r="D1" s="156" t="s">
        <v>67</v>
      </c>
      <c r="E1" s="182" t="s">
        <v>2</v>
      </c>
      <c r="F1" s="93">
        <v>1</v>
      </c>
      <c r="G1" s="93">
        <v>2</v>
      </c>
      <c r="H1" s="93">
        <v>3</v>
      </c>
    </row>
    <row r="2" spans="1:8" ht="15" customHeight="1" thickBot="1">
      <c r="A2" s="174"/>
      <c r="B2" s="177"/>
      <c r="C2" s="192"/>
      <c r="D2" s="157"/>
      <c r="E2" s="183"/>
      <c r="F2" s="185"/>
      <c r="G2" s="186"/>
      <c r="H2" s="187"/>
    </row>
    <row r="3" spans="1:8" ht="15" customHeight="1">
      <c r="A3" s="174"/>
      <c r="B3" s="177"/>
      <c r="C3" s="192"/>
      <c r="D3" s="157"/>
      <c r="E3" s="183"/>
      <c r="F3" s="182" t="s">
        <v>3</v>
      </c>
      <c r="G3" s="182" t="s">
        <v>4</v>
      </c>
      <c r="H3" s="182" t="s">
        <v>5</v>
      </c>
    </row>
    <row r="4" spans="1:8" ht="15" customHeight="1" thickBot="1">
      <c r="A4" s="175"/>
      <c r="B4" s="178"/>
      <c r="C4" s="193"/>
      <c r="D4" s="158"/>
      <c r="E4" s="184"/>
      <c r="F4" s="184"/>
      <c r="G4" s="184"/>
      <c r="H4" s="184"/>
    </row>
    <row r="5" spans="1:8" s="48" customFormat="1" ht="13.5" customHeight="1">
      <c r="A5" s="46"/>
      <c r="B5" s="45"/>
      <c r="C5" s="47" t="s">
        <v>1006</v>
      </c>
      <c r="D5" s="46"/>
      <c r="E5" s="46"/>
      <c r="F5" s="45"/>
      <c r="G5" s="45"/>
      <c r="H5" s="47"/>
    </row>
    <row r="6" spans="1:8" s="48" customFormat="1" ht="15" customHeight="1">
      <c r="A6" s="78">
        <v>44006</v>
      </c>
      <c r="B6" s="45"/>
      <c r="C6" s="45"/>
      <c r="D6" s="98"/>
      <c r="E6" s="98"/>
      <c r="F6" s="99">
        <v>25788</v>
      </c>
      <c r="G6" s="99"/>
      <c r="H6" s="47"/>
    </row>
    <row r="7" spans="1:8" s="48" customFormat="1" ht="15" customHeight="1">
      <c r="A7" s="78">
        <v>44006</v>
      </c>
      <c r="B7" s="45"/>
      <c r="C7" s="45"/>
      <c r="D7" s="98"/>
      <c r="E7" s="98"/>
      <c r="F7" s="99">
        <v>1320524</v>
      </c>
      <c r="G7" s="99"/>
      <c r="H7" s="47"/>
    </row>
    <row r="8" spans="1:8" s="48" customFormat="1" ht="15" customHeight="1">
      <c r="A8" s="46"/>
      <c r="B8" s="45"/>
      <c r="C8" s="45"/>
      <c r="D8" s="98"/>
      <c r="E8" s="98"/>
      <c r="F8" s="99"/>
      <c r="G8" s="99"/>
      <c r="H8" s="47"/>
    </row>
    <row r="15" ht="12.75" customHeight="1"/>
    <row r="30" ht="12.75" customHeight="1"/>
    <row r="45" ht="12.75" customHeight="1"/>
    <row r="59" ht="12.75" customHeight="1"/>
    <row r="72" ht="12.75" customHeight="1"/>
    <row r="85" ht="12.75" customHeight="1"/>
    <row r="101" ht="12.75" customHeight="1"/>
    <row r="114" ht="12.75" customHeight="1"/>
    <row r="124" ht="12.75" customHeight="1"/>
    <row r="145" ht="12.75" customHeight="1"/>
    <row r="157" ht="12.75" customHeight="1"/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35433070866141736" right="0.35433070866141736" top="0.6299212598425197" bottom="0.6299212598425197" header="0.35433070866141736" footer="0.35433070866141736"/>
  <pageSetup horizontalDpi="600" verticalDpi="600" orientation="landscape" scale="8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3.140625" style="0" customWidth="1"/>
    <col min="2" max="2" width="12.8515625" style="0" bestFit="1" customWidth="1"/>
    <col min="3" max="3" width="4.7109375" style="0" customWidth="1"/>
    <col min="4" max="4" width="59.140625" style="0" customWidth="1"/>
    <col min="6" max="7" width="13.421875" style="0" customWidth="1"/>
    <col min="8" max="8" width="12.421875" style="0" customWidth="1"/>
  </cols>
  <sheetData>
    <row r="1" spans="1:8" ht="12.75">
      <c r="A1" s="1"/>
      <c r="B1" s="207" t="s">
        <v>0</v>
      </c>
      <c r="C1" s="208" t="s">
        <v>1</v>
      </c>
      <c r="D1" s="209" t="s">
        <v>1183</v>
      </c>
      <c r="E1" s="212" t="s">
        <v>2</v>
      </c>
      <c r="F1" s="2">
        <v>1</v>
      </c>
      <c r="G1" s="2">
        <v>2</v>
      </c>
      <c r="H1" s="2">
        <v>3</v>
      </c>
    </row>
    <row r="2" spans="1:8" ht="12.75">
      <c r="A2" s="1"/>
      <c r="B2" s="207"/>
      <c r="C2" s="207"/>
      <c r="D2" s="210"/>
      <c r="E2" s="212"/>
      <c r="F2" s="1"/>
      <c r="G2" s="213" t="s">
        <v>16</v>
      </c>
      <c r="H2" s="213"/>
    </row>
    <row r="3" spans="1:8" ht="12.75">
      <c r="A3" s="1"/>
      <c r="B3" s="207"/>
      <c r="C3" s="207"/>
      <c r="D3" s="211"/>
      <c r="E3" s="212"/>
      <c r="F3" s="2" t="s">
        <v>3</v>
      </c>
      <c r="G3" s="2" t="s">
        <v>4</v>
      </c>
      <c r="H3" s="2" t="s">
        <v>5</v>
      </c>
    </row>
    <row r="4" spans="1:8" ht="12.75">
      <c r="A4" s="1"/>
      <c r="B4" s="207"/>
      <c r="C4" s="207"/>
      <c r="D4" s="1"/>
      <c r="E4" s="1"/>
      <c r="F4" s="1"/>
      <c r="G4" s="1"/>
      <c r="H4" s="3"/>
    </row>
    <row r="5" spans="1:8" ht="12.75">
      <c r="A5" s="7"/>
      <c r="B5" s="6"/>
      <c r="C5" s="7"/>
      <c r="D5" s="7" t="s">
        <v>12</v>
      </c>
      <c r="E5" s="6"/>
      <c r="F5" s="9"/>
      <c r="G5" s="9"/>
      <c r="H5" s="15">
        <v>0</v>
      </c>
    </row>
    <row r="6" spans="1:8" ht="12.75">
      <c r="A6" s="7"/>
      <c r="B6" s="14"/>
      <c r="C6" s="7"/>
      <c r="D6" s="7"/>
      <c r="E6" s="6"/>
      <c r="F6" s="9"/>
      <c r="G6" s="9"/>
      <c r="H6" s="15"/>
    </row>
    <row r="7" spans="1:8" ht="12.75">
      <c r="A7" s="7"/>
      <c r="B7" s="14"/>
      <c r="C7" s="7"/>
      <c r="D7" s="7"/>
      <c r="E7" s="6"/>
      <c r="F7" s="9"/>
      <c r="G7" s="9"/>
      <c r="H7" s="15"/>
    </row>
    <row r="8" spans="1:8" ht="12.75">
      <c r="A8" s="7"/>
      <c r="B8" s="14"/>
      <c r="C8" s="7"/>
      <c r="D8" s="7"/>
      <c r="E8" s="6"/>
      <c r="F8" s="9"/>
      <c r="G8" s="9"/>
      <c r="H8" s="15"/>
    </row>
    <row r="9" spans="1:8" ht="12.75">
      <c r="A9" s="7"/>
      <c r="B9" s="14"/>
      <c r="C9" s="7"/>
      <c r="D9" s="19" t="s">
        <v>8</v>
      </c>
      <c r="E9" s="6"/>
      <c r="F9" s="17">
        <f>SUM(F6:F8)</f>
        <v>0</v>
      </c>
      <c r="G9" s="9"/>
      <c r="H9" s="15">
        <f>H5+F9-G9</f>
        <v>0</v>
      </c>
    </row>
    <row r="10" spans="1:8" ht="12.75">
      <c r="A10" s="7"/>
      <c r="B10" s="14"/>
      <c r="C10" s="7"/>
      <c r="D10" s="19" t="s">
        <v>10</v>
      </c>
      <c r="E10" s="6"/>
      <c r="F10" s="9"/>
      <c r="G10" s="9"/>
      <c r="H10" s="15"/>
    </row>
    <row r="11" spans="1:8" ht="12.75">
      <c r="A11" s="7"/>
      <c r="B11" s="14"/>
      <c r="C11" s="7"/>
      <c r="D11" s="7"/>
      <c r="E11" s="6"/>
      <c r="F11" s="8"/>
      <c r="G11" s="9"/>
      <c r="H11" s="11"/>
    </row>
    <row r="12" spans="1:8" ht="12.75">
      <c r="A12" s="1"/>
      <c r="B12" s="207" t="s">
        <v>0</v>
      </c>
      <c r="C12" s="208" t="s">
        <v>1</v>
      </c>
      <c r="D12" s="209" t="s">
        <v>11</v>
      </c>
      <c r="E12" s="212" t="s">
        <v>2</v>
      </c>
      <c r="F12" s="2">
        <v>1</v>
      </c>
      <c r="G12" s="2">
        <v>2</v>
      </c>
      <c r="H12" s="2">
        <v>3</v>
      </c>
    </row>
    <row r="13" spans="1:8" ht="12.75">
      <c r="A13" s="1"/>
      <c r="B13" s="207"/>
      <c r="C13" s="207"/>
      <c r="D13" s="210"/>
      <c r="E13" s="212"/>
      <c r="F13" s="1"/>
      <c r="G13" s="213" t="s">
        <v>16</v>
      </c>
      <c r="H13" s="213"/>
    </row>
    <row r="14" spans="1:8" ht="12.75">
      <c r="A14" s="1"/>
      <c r="B14" s="207"/>
      <c r="C14" s="207"/>
      <c r="D14" s="211"/>
      <c r="E14" s="212"/>
      <c r="F14" s="2" t="s">
        <v>3</v>
      </c>
      <c r="G14" s="2" t="s">
        <v>4</v>
      </c>
      <c r="H14" s="2" t="s">
        <v>5</v>
      </c>
    </row>
    <row r="15" spans="1:8" ht="12.75">
      <c r="A15" s="1"/>
      <c r="B15" s="207"/>
      <c r="C15" s="207"/>
      <c r="D15" s="1"/>
      <c r="E15" s="1"/>
      <c r="F15" s="1"/>
      <c r="G15" s="1"/>
      <c r="H15" s="3"/>
    </row>
    <row r="16" ht="3.75" customHeight="1"/>
  </sheetData>
  <sheetProtection/>
  <mergeCells count="10">
    <mergeCell ref="B1:B4"/>
    <mergeCell ref="C1:C4"/>
    <mergeCell ref="D1:D3"/>
    <mergeCell ref="E1:E3"/>
    <mergeCell ref="G2:H2"/>
    <mergeCell ref="B12:B15"/>
    <mergeCell ref="C12:C15"/>
    <mergeCell ref="D12:D14"/>
    <mergeCell ref="E12:E14"/>
    <mergeCell ref="G13:H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7"/>
  <sheetViews>
    <sheetView tabSelected="1" zoomScalePageLayoutView="0" workbookViewId="0" topLeftCell="A193">
      <selection activeCell="G223" sqref="G223"/>
    </sheetView>
  </sheetViews>
  <sheetFormatPr defaultColWidth="11.421875" defaultRowHeight="12.75"/>
  <cols>
    <col min="1" max="1" width="10.140625" style="0" customWidth="1"/>
    <col min="2" max="2" width="4.421875" style="0" customWidth="1"/>
    <col min="3" max="3" width="64.00390625" style="0" customWidth="1"/>
    <col min="4" max="4" width="7.28125" style="0" customWidth="1"/>
    <col min="5" max="5" width="6.28125" style="0" customWidth="1"/>
    <col min="6" max="6" width="14.00390625" style="0" customWidth="1"/>
    <col min="7" max="7" width="13.8515625" style="0" customWidth="1"/>
    <col min="8" max="8" width="14.00390625" style="0" customWidth="1"/>
  </cols>
  <sheetData>
    <row r="1" spans="1:8" ht="13.5" thickBot="1">
      <c r="A1" s="135" t="s">
        <v>0</v>
      </c>
      <c r="B1" s="138" t="s">
        <v>1</v>
      </c>
      <c r="C1" s="141" t="s">
        <v>995</v>
      </c>
      <c r="D1" s="125" t="s">
        <v>755</v>
      </c>
      <c r="E1" s="144" t="s">
        <v>2</v>
      </c>
      <c r="F1" s="94">
        <v>1</v>
      </c>
      <c r="G1" s="94">
        <v>2</v>
      </c>
      <c r="H1" s="94">
        <v>3</v>
      </c>
    </row>
    <row r="2" spans="1:8" ht="13.5" thickBot="1">
      <c r="A2" s="136"/>
      <c r="B2" s="139"/>
      <c r="C2" s="142"/>
      <c r="D2" s="126"/>
      <c r="E2" s="145"/>
      <c r="F2" s="147" t="s">
        <v>14</v>
      </c>
      <c r="G2" s="148"/>
      <c r="H2" s="149"/>
    </row>
    <row r="3" spans="1:8" ht="12.75">
      <c r="A3" s="136"/>
      <c r="B3" s="139"/>
      <c r="C3" s="142"/>
      <c r="D3" s="126"/>
      <c r="E3" s="145"/>
      <c r="F3" s="144" t="s">
        <v>3</v>
      </c>
      <c r="G3" s="144" t="s">
        <v>4</v>
      </c>
      <c r="H3" s="144" t="s">
        <v>5</v>
      </c>
    </row>
    <row r="4" spans="1:8" ht="13.5" thickBot="1">
      <c r="A4" s="137"/>
      <c r="B4" s="140"/>
      <c r="C4" s="143"/>
      <c r="D4" s="127"/>
      <c r="E4" s="146"/>
      <c r="F4" s="146"/>
      <c r="G4" s="146"/>
      <c r="H4" s="146"/>
    </row>
    <row r="5" spans="1:8" ht="12.75">
      <c r="A5" s="54" t="s">
        <v>286</v>
      </c>
      <c r="B5" s="59"/>
      <c r="C5" s="53" t="s">
        <v>290</v>
      </c>
      <c r="D5" s="53"/>
      <c r="E5" s="64"/>
      <c r="F5" s="60"/>
      <c r="G5" s="60"/>
      <c r="H5" s="61"/>
    </row>
    <row r="6" spans="1:8" ht="12.75">
      <c r="A6" s="77">
        <v>43983</v>
      </c>
      <c r="B6" s="6"/>
      <c r="C6" s="19" t="s">
        <v>20</v>
      </c>
      <c r="D6" s="7"/>
      <c r="E6" s="6"/>
      <c r="F6" s="40">
        <v>326365.05</v>
      </c>
      <c r="G6" s="9"/>
      <c r="H6" s="16"/>
    </row>
    <row r="7" spans="1:8" ht="12.75">
      <c r="A7" s="77">
        <v>43984</v>
      </c>
      <c r="B7" s="37"/>
      <c r="C7" s="50" t="s">
        <v>291</v>
      </c>
      <c r="D7" s="22"/>
      <c r="E7" s="7"/>
      <c r="F7" s="8">
        <v>2199.45</v>
      </c>
      <c r="G7" s="9"/>
      <c r="H7" s="18"/>
    </row>
    <row r="8" spans="1:8" ht="12.75">
      <c r="A8" s="77">
        <v>43984</v>
      </c>
      <c r="B8" s="7"/>
      <c r="C8" s="7" t="s">
        <v>342</v>
      </c>
      <c r="D8" s="37"/>
      <c r="E8" s="7"/>
      <c r="F8" s="8"/>
      <c r="G8" s="9">
        <v>1099054.01</v>
      </c>
      <c r="H8" s="18"/>
    </row>
    <row r="9" spans="1:8" ht="12.75">
      <c r="A9" s="77">
        <v>43986</v>
      </c>
      <c r="B9" s="7"/>
      <c r="C9" s="37" t="s">
        <v>483</v>
      </c>
      <c r="D9" s="80" t="s">
        <v>213</v>
      </c>
      <c r="E9" s="7"/>
      <c r="F9" s="8"/>
      <c r="G9" s="9">
        <v>8124610.12</v>
      </c>
      <c r="H9" s="18"/>
    </row>
    <row r="10" spans="1:8" ht="12.75">
      <c r="A10" s="77">
        <v>43987</v>
      </c>
      <c r="B10" s="7"/>
      <c r="C10" s="104" t="s">
        <v>194</v>
      </c>
      <c r="D10" s="80" t="s">
        <v>213</v>
      </c>
      <c r="E10" s="7"/>
      <c r="F10" s="8">
        <v>4334226.97</v>
      </c>
      <c r="G10" s="9"/>
      <c r="H10" s="18"/>
    </row>
    <row r="11" spans="1:8" ht="12.75">
      <c r="A11" s="77">
        <v>43986</v>
      </c>
      <c r="B11" s="7"/>
      <c r="C11" s="104" t="s">
        <v>207</v>
      </c>
      <c r="D11" s="80" t="s">
        <v>213</v>
      </c>
      <c r="E11" s="7"/>
      <c r="F11" s="8"/>
      <c r="G11" s="9">
        <v>185337.03</v>
      </c>
      <c r="H11" s="18"/>
    </row>
    <row r="12" spans="1:8" ht="12.75">
      <c r="A12" s="77">
        <v>43987</v>
      </c>
      <c r="B12" s="7"/>
      <c r="C12" s="104" t="s">
        <v>195</v>
      </c>
      <c r="D12" s="80" t="s">
        <v>213</v>
      </c>
      <c r="E12" s="7"/>
      <c r="F12" s="8">
        <v>106891.33</v>
      </c>
      <c r="G12" s="9"/>
      <c r="H12" s="18"/>
    </row>
    <row r="13" spans="1:8" ht="12.75">
      <c r="A13" s="77">
        <v>43986</v>
      </c>
      <c r="B13" s="7"/>
      <c r="C13" s="104" t="s">
        <v>484</v>
      </c>
      <c r="D13" s="80" t="s">
        <v>213</v>
      </c>
      <c r="E13" s="7"/>
      <c r="F13" s="8"/>
      <c r="G13" s="9">
        <v>2214.15</v>
      </c>
      <c r="H13" s="18"/>
    </row>
    <row r="14" spans="1:8" ht="12.75">
      <c r="A14" s="77">
        <v>43987</v>
      </c>
      <c r="B14" s="7"/>
      <c r="C14" s="104" t="s">
        <v>196</v>
      </c>
      <c r="D14" s="80" t="s">
        <v>213</v>
      </c>
      <c r="E14" s="7"/>
      <c r="F14" s="8">
        <v>2214.15</v>
      </c>
      <c r="G14" s="9"/>
      <c r="H14" s="18"/>
    </row>
    <row r="15" spans="1:8" ht="12.75">
      <c r="A15" s="77">
        <v>43986</v>
      </c>
      <c r="B15" s="7"/>
      <c r="C15" s="104" t="s">
        <v>197</v>
      </c>
      <c r="D15" s="80" t="s">
        <v>213</v>
      </c>
      <c r="E15" s="7"/>
      <c r="F15" s="8"/>
      <c r="G15" s="9">
        <v>10420.31</v>
      </c>
      <c r="H15" s="18"/>
    </row>
    <row r="16" spans="1:8" ht="12.75">
      <c r="A16" s="77">
        <v>43987</v>
      </c>
      <c r="B16" s="7"/>
      <c r="C16" s="104" t="s">
        <v>198</v>
      </c>
      <c r="D16" s="80" t="s">
        <v>213</v>
      </c>
      <c r="E16" s="7"/>
      <c r="F16" s="8">
        <v>5392.8</v>
      </c>
      <c r="G16" s="9"/>
      <c r="H16" s="18"/>
    </row>
    <row r="17" spans="1:8" ht="12.75">
      <c r="A17" s="77">
        <v>43986</v>
      </c>
      <c r="B17" s="7"/>
      <c r="C17" s="104" t="s">
        <v>199</v>
      </c>
      <c r="D17" s="80" t="s">
        <v>213</v>
      </c>
      <c r="E17" s="7"/>
      <c r="F17" s="8"/>
      <c r="G17" s="9">
        <v>5583.8</v>
      </c>
      <c r="H17" s="18"/>
    </row>
    <row r="18" spans="1:8" ht="12.75">
      <c r="A18" s="77">
        <v>43987</v>
      </c>
      <c r="B18" s="7"/>
      <c r="C18" s="104" t="s">
        <v>200</v>
      </c>
      <c r="D18" s="80" t="s">
        <v>213</v>
      </c>
      <c r="E18" s="7"/>
      <c r="F18" s="8">
        <v>3108.55</v>
      </c>
      <c r="G18" s="9"/>
      <c r="H18" s="18"/>
    </row>
    <row r="19" spans="1:8" ht="12.75">
      <c r="A19" s="77">
        <v>43986</v>
      </c>
      <c r="B19" s="7"/>
      <c r="C19" s="104" t="s">
        <v>490</v>
      </c>
      <c r="D19" s="80" t="s">
        <v>213</v>
      </c>
      <c r="E19" s="7"/>
      <c r="F19" s="40">
        <v>30880196.04</v>
      </c>
      <c r="G19" s="9"/>
      <c r="H19" s="18"/>
    </row>
    <row r="20" spans="1:8" ht="12.75">
      <c r="A20" s="77">
        <v>43986</v>
      </c>
      <c r="B20" s="7"/>
      <c r="C20" s="104" t="s">
        <v>491</v>
      </c>
      <c r="D20" s="80" t="s">
        <v>213</v>
      </c>
      <c r="E20" s="7"/>
      <c r="F20" s="40">
        <v>779776.66</v>
      </c>
      <c r="G20" s="9"/>
      <c r="H20" s="18"/>
    </row>
    <row r="21" spans="1:8" ht="12.75">
      <c r="A21" s="77">
        <v>43986</v>
      </c>
      <c r="B21" s="7"/>
      <c r="C21" s="104" t="s">
        <v>492</v>
      </c>
      <c r="D21" s="80" t="s">
        <v>213</v>
      </c>
      <c r="E21" s="7"/>
      <c r="F21" s="40">
        <v>4041.38</v>
      </c>
      <c r="G21" s="9"/>
      <c r="H21" s="18"/>
    </row>
    <row r="22" spans="1:8" ht="12.75">
      <c r="A22" s="77">
        <v>43986</v>
      </c>
      <c r="B22" s="7"/>
      <c r="C22" s="104" t="s">
        <v>493</v>
      </c>
      <c r="D22" s="80" t="s">
        <v>213</v>
      </c>
      <c r="E22" s="7"/>
      <c r="F22" s="40">
        <v>25017.52</v>
      </c>
      <c r="G22" s="9"/>
      <c r="H22" s="18"/>
    </row>
    <row r="23" spans="1:8" ht="12.75">
      <c r="A23" s="77">
        <v>43986</v>
      </c>
      <c r="B23" s="7"/>
      <c r="C23" s="104" t="s">
        <v>494</v>
      </c>
      <c r="D23" s="80" t="s">
        <v>213</v>
      </c>
      <c r="E23" s="7"/>
      <c r="F23" s="40">
        <v>13474.95</v>
      </c>
      <c r="G23" s="9"/>
      <c r="H23" s="18"/>
    </row>
    <row r="24" spans="1:8" ht="12.75">
      <c r="A24" s="77">
        <v>43986</v>
      </c>
      <c r="B24" s="7"/>
      <c r="C24" s="104" t="s">
        <v>185</v>
      </c>
      <c r="D24" s="80" t="s">
        <v>213</v>
      </c>
      <c r="E24" s="7"/>
      <c r="F24" s="40">
        <v>6275.74</v>
      </c>
      <c r="G24" s="9"/>
      <c r="H24" s="18"/>
    </row>
    <row r="25" spans="1:8" ht="12.75">
      <c r="A25" s="77">
        <v>43986</v>
      </c>
      <c r="B25" s="7"/>
      <c r="C25" s="104" t="s">
        <v>495</v>
      </c>
      <c r="D25" s="80" t="s">
        <v>213</v>
      </c>
      <c r="E25" s="7"/>
      <c r="F25" s="40">
        <v>4479.75</v>
      </c>
      <c r="G25" s="9"/>
      <c r="H25" s="18"/>
    </row>
    <row r="26" spans="1:8" ht="12.75">
      <c r="A26" s="77">
        <v>43986</v>
      </c>
      <c r="B26" s="7"/>
      <c r="C26" s="104" t="s">
        <v>208</v>
      </c>
      <c r="D26" s="80" t="s">
        <v>213</v>
      </c>
      <c r="E26" s="7"/>
      <c r="F26" s="40">
        <v>9668.17</v>
      </c>
      <c r="G26" s="9"/>
      <c r="H26" s="18"/>
    </row>
    <row r="27" spans="1:8" ht="12.75">
      <c r="A27" s="77">
        <v>43986</v>
      </c>
      <c r="B27" s="7"/>
      <c r="C27" s="104" t="s">
        <v>186</v>
      </c>
      <c r="D27" s="80" t="s">
        <v>213</v>
      </c>
      <c r="E27" s="7"/>
      <c r="F27" s="40">
        <v>233306.29</v>
      </c>
      <c r="G27" s="9"/>
      <c r="H27" s="18"/>
    </row>
    <row r="28" spans="1:8" ht="12.75">
      <c r="A28" s="77">
        <v>43986</v>
      </c>
      <c r="B28" s="7"/>
      <c r="C28" s="104" t="s">
        <v>496</v>
      </c>
      <c r="D28" s="80" t="s">
        <v>213</v>
      </c>
      <c r="E28" s="7"/>
      <c r="F28" s="40">
        <v>64004.14</v>
      </c>
      <c r="G28" s="9"/>
      <c r="H28" s="18"/>
    </row>
    <row r="29" spans="1:8" ht="12.75">
      <c r="A29" s="77">
        <v>43986</v>
      </c>
      <c r="B29" s="7"/>
      <c r="C29" s="104" t="s">
        <v>497</v>
      </c>
      <c r="D29" s="80" t="s">
        <v>213</v>
      </c>
      <c r="E29" s="7"/>
      <c r="F29" s="40">
        <v>2342.38</v>
      </c>
      <c r="G29" s="9"/>
      <c r="H29" s="18"/>
    </row>
    <row r="30" spans="1:8" ht="12.75">
      <c r="A30" s="77">
        <v>43986</v>
      </c>
      <c r="B30" s="7"/>
      <c r="C30" s="104" t="s">
        <v>498</v>
      </c>
      <c r="D30" s="80" t="s">
        <v>213</v>
      </c>
      <c r="E30" s="7"/>
      <c r="F30" s="40">
        <v>298.65</v>
      </c>
      <c r="G30" s="9"/>
      <c r="H30" s="18"/>
    </row>
    <row r="31" spans="1:8" ht="12.75">
      <c r="A31" s="77">
        <v>43986</v>
      </c>
      <c r="B31" s="7"/>
      <c r="C31" s="104" t="s">
        <v>187</v>
      </c>
      <c r="D31" s="80" t="s">
        <v>213</v>
      </c>
      <c r="E31" s="7"/>
      <c r="F31" s="40">
        <v>47635.4</v>
      </c>
      <c r="G31" s="9"/>
      <c r="H31" s="18"/>
    </row>
    <row r="32" spans="1:8" ht="12.75">
      <c r="A32" s="77">
        <v>43986</v>
      </c>
      <c r="B32" s="7"/>
      <c r="C32" s="104" t="s">
        <v>209</v>
      </c>
      <c r="D32" s="80" t="s">
        <v>213</v>
      </c>
      <c r="E32" s="7"/>
      <c r="F32" s="40">
        <v>4778.4</v>
      </c>
      <c r="G32" s="9"/>
      <c r="H32" s="18"/>
    </row>
    <row r="33" spans="1:8" ht="12.75">
      <c r="A33" s="77">
        <v>43986</v>
      </c>
      <c r="B33" s="7"/>
      <c r="C33" s="104" t="s">
        <v>499</v>
      </c>
      <c r="D33" s="80" t="s">
        <v>213</v>
      </c>
      <c r="E33" s="7"/>
      <c r="F33" s="40">
        <v>9223.8</v>
      </c>
      <c r="G33" s="9"/>
      <c r="H33" s="18"/>
    </row>
    <row r="34" spans="1:8" ht="12.75">
      <c r="A34" s="77">
        <v>43986</v>
      </c>
      <c r="B34" s="7"/>
      <c r="C34" s="104" t="s">
        <v>210</v>
      </c>
      <c r="D34" s="80" t="s">
        <v>213</v>
      </c>
      <c r="E34" s="7"/>
      <c r="F34" s="40">
        <v>12997.53</v>
      </c>
      <c r="G34" s="9"/>
      <c r="H34" s="18"/>
    </row>
    <row r="35" spans="1:8" ht="12.75">
      <c r="A35" s="77">
        <v>43986</v>
      </c>
      <c r="B35" s="7"/>
      <c r="C35" s="104" t="s">
        <v>211</v>
      </c>
      <c r="D35" s="80" t="s">
        <v>213</v>
      </c>
      <c r="E35" s="7"/>
      <c r="F35" s="40">
        <v>13883.69</v>
      </c>
      <c r="G35" s="9"/>
      <c r="H35" s="18"/>
    </row>
    <row r="36" spans="1:8" ht="12.75">
      <c r="A36" s="77">
        <v>43986</v>
      </c>
      <c r="B36" s="7"/>
      <c r="C36" s="104" t="s">
        <v>188</v>
      </c>
      <c r="D36" s="80" t="s">
        <v>213</v>
      </c>
      <c r="E36" s="7"/>
      <c r="F36" s="40">
        <v>116531.72</v>
      </c>
      <c r="G36" s="9"/>
      <c r="H36" s="18"/>
    </row>
    <row r="37" spans="1:8" ht="12.75">
      <c r="A37" s="77">
        <v>43986</v>
      </c>
      <c r="B37" s="7"/>
      <c r="C37" s="104" t="s">
        <v>203</v>
      </c>
      <c r="D37" s="80" t="s">
        <v>213</v>
      </c>
      <c r="E37" s="7"/>
      <c r="F37" s="40">
        <v>71265.47</v>
      </c>
      <c r="G37" s="9"/>
      <c r="H37" s="18"/>
    </row>
    <row r="38" spans="1:8" ht="12.75">
      <c r="A38" s="77">
        <v>43986</v>
      </c>
      <c r="B38" s="7"/>
      <c r="C38" s="104" t="s">
        <v>189</v>
      </c>
      <c r="D38" s="80" t="s">
        <v>213</v>
      </c>
      <c r="E38" s="7"/>
      <c r="F38" s="40">
        <v>20898.1</v>
      </c>
      <c r="G38" s="9"/>
      <c r="H38" s="18"/>
    </row>
    <row r="39" spans="1:8" ht="12.75">
      <c r="A39" s="77">
        <v>43986</v>
      </c>
      <c r="B39" s="7"/>
      <c r="C39" s="104" t="s">
        <v>500</v>
      </c>
      <c r="D39" s="80" t="s">
        <v>213</v>
      </c>
      <c r="E39" s="7"/>
      <c r="F39" s="40">
        <v>3066535.02</v>
      </c>
      <c r="G39" s="9"/>
      <c r="H39" s="18"/>
    </row>
    <row r="40" spans="1:8" ht="12.75">
      <c r="A40" s="77">
        <v>43986</v>
      </c>
      <c r="B40" s="7"/>
      <c r="C40" s="104" t="s">
        <v>501</v>
      </c>
      <c r="D40" s="80" t="s">
        <v>213</v>
      </c>
      <c r="E40" s="7"/>
      <c r="F40" s="40">
        <v>32370.7</v>
      </c>
      <c r="G40" s="9"/>
      <c r="H40" s="18"/>
    </row>
    <row r="41" spans="1:8" ht="12.75">
      <c r="A41" s="77">
        <v>43986</v>
      </c>
      <c r="B41" s="7"/>
      <c r="C41" s="104" t="s">
        <v>502</v>
      </c>
      <c r="D41" s="80" t="s">
        <v>213</v>
      </c>
      <c r="E41" s="7"/>
      <c r="F41" s="40">
        <v>1609.69</v>
      </c>
      <c r="G41" s="9"/>
      <c r="H41" s="18"/>
    </row>
    <row r="42" spans="1:8" ht="12.75">
      <c r="A42" s="77">
        <v>43986</v>
      </c>
      <c r="B42" s="7"/>
      <c r="C42" s="104" t="s">
        <v>503</v>
      </c>
      <c r="D42" s="80" t="s">
        <v>213</v>
      </c>
      <c r="E42" s="7"/>
      <c r="F42" s="40">
        <v>4901.04</v>
      </c>
      <c r="G42" s="9"/>
      <c r="H42" s="18"/>
    </row>
    <row r="43" spans="1:8" ht="12.75">
      <c r="A43" s="77">
        <v>43986</v>
      </c>
      <c r="B43" s="7"/>
      <c r="C43" s="104" t="s">
        <v>504</v>
      </c>
      <c r="D43" s="80" t="s">
        <v>213</v>
      </c>
      <c r="E43" s="7"/>
      <c r="F43" s="40">
        <v>2308.78</v>
      </c>
      <c r="G43" s="9"/>
      <c r="H43" s="18"/>
    </row>
    <row r="44" spans="1:8" ht="12.75">
      <c r="A44" s="77">
        <v>43986</v>
      </c>
      <c r="B44" s="7"/>
      <c r="C44" s="104" t="s">
        <v>204</v>
      </c>
      <c r="D44" s="80" t="s">
        <v>213</v>
      </c>
      <c r="E44" s="7"/>
      <c r="F44" s="40">
        <v>298.65</v>
      </c>
      <c r="G44" s="9"/>
      <c r="H44" s="18"/>
    </row>
    <row r="45" spans="1:8" ht="12.75">
      <c r="A45" s="77">
        <v>43986</v>
      </c>
      <c r="B45" s="7"/>
      <c r="C45" s="104" t="s">
        <v>190</v>
      </c>
      <c r="D45" s="80" t="s">
        <v>213</v>
      </c>
      <c r="E45" s="7"/>
      <c r="F45" s="40">
        <v>29563.93</v>
      </c>
      <c r="G45" s="9"/>
      <c r="H45" s="18"/>
    </row>
    <row r="46" spans="1:8" ht="12.75">
      <c r="A46" s="77">
        <v>43986</v>
      </c>
      <c r="B46" s="7"/>
      <c r="C46" s="104" t="s">
        <v>205</v>
      </c>
      <c r="D46" s="80" t="s">
        <v>213</v>
      </c>
      <c r="E46" s="7"/>
      <c r="F46" s="40">
        <v>1187.48</v>
      </c>
      <c r="G46" s="9"/>
      <c r="H46" s="18"/>
    </row>
    <row r="47" spans="1:8" ht="12.75">
      <c r="A47" s="77">
        <v>43986</v>
      </c>
      <c r="B47" s="7"/>
      <c r="C47" s="104" t="s">
        <v>191</v>
      </c>
      <c r="D47" s="80" t="s">
        <v>213</v>
      </c>
      <c r="E47" s="7"/>
      <c r="F47" s="40">
        <v>2502.67</v>
      </c>
      <c r="G47" s="9"/>
      <c r="H47" s="18"/>
    </row>
    <row r="48" spans="1:8" ht="12.75">
      <c r="A48" s="77">
        <v>43986</v>
      </c>
      <c r="B48" s="7"/>
      <c r="C48" s="104" t="s">
        <v>505</v>
      </c>
      <c r="D48" s="80" t="s">
        <v>213</v>
      </c>
      <c r="E48" s="7"/>
      <c r="F48" s="40">
        <v>298.65</v>
      </c>
      <c r="G48" s="9"/>
      <c r="H48" s="18"/>
    </row>
    <row r="49" spans="1:8" ht="12.75">
      <c r="A49" s="77">
        <v>43986</v>
      </c>
      <c r="B49" s="7"/>
      <c r="C49" s="104" t="s">
        <v>206</v>
      </c>
      <c r="D49" s="80" t="s">
        <v>213</v>
      </c>
      <c r="E49" s="7"/>
      <c r="F49" s="40">
        <v>3961.74</v>
      </c>
      <c r="G49" s="9"/>
      <c r="H49" s="18"/>
    </row>
    <row r="50" spans="1:8" ht="12.75">
      <c r="A50" s="77">
        <v>43986</v>
      </c>
      <c r="B50" s="7"/>
      <c r="C50" s="104" t="s">
        <v>506</v>
      </c>
      <c r="D50" s="80" t="s">
        <v>213</v>
      </c>
      <c r="E50" s="7"/>
      <c r="F50" s="40">
        <v>2359.45</v>
      </c>
      <c r="G50" s="9"/>
      <c r="H50" s="18"/>
    </row>
    <row r="51" spans="1:8" ht="12.75">
      <c r="A51" s="77">
        <v>43986</v>
      </c>
      <c r="B51" s="7"/>
      <c r="C51" s="104" t="s">
        <v>192</v>
      </c>
      <c r="D51" s="80" t="s">
        <v>213</v>
      </c>
      <c r="E51" s="7"/>
      <c r="F51" s="40">
        <v>14576.65</v>
      </c>
      <c r="G51" s="9"/>
      <c r="H51" s="18"/>
    </row>
    <row r="52" spans="1:8" ht="12.75">
      <c r="A52" s="77">
        <v>43986</v>
      </c>
      <c r="B52" s="7"/>
      <c r="C52" s="104" t="s">
        <v>507</v>
      </c>
      <c r="D52" s="80" t="s">
        <v>213</v>
      </c>
      <c r="E52" s="7"/>
      <c r="F52" s="40">
        <v>1584.29</v>
      </c>
      <c r="G52" s="9"/>
      <c r="H52" s="18"/>
    </row>
    <row r="53" spans="1:8" ht="12.75">
      <c r="A53" s="77">
        <v>43986</v>
      </c>
      <c r="B53" s="7"/>
      <c r="C53" s="104" t="s">
        <v>193</v>
      </c>
      <c r="D53" s="80" t="s">
        <v>213</v>
      </c>
      <c r="E53" s="7"/>
      <c r="F53" s="40">
        <v>38924.42</v>
      </c>
      <c r="G53" s="9"/>
      <c r="H53" s="18"/>
    </row>
    <row r="54" spans="1:8" ht="12.75">
      <c r="A54" s="77">
        <v>43986</v>
      </c>
      <c r="B54" s="7"/>
      <c r="C54" s="104" t="s">
        <v>508</v>
      </c>
      <c r="D54" s="80" t="s">
        <v>213</v>
      </c>
      <c r="E54" s="7"/>
      <c r="F54" s="40">
        <v>1160.06</v>
      </c>
      <c r="G54" s="9"/>
      <c r="H54" s="18"/>
    </row>
    <row r="55" spans="1:8" ht="12.75">
      <c r="A55" s="77">
        <v>43991</v>
      </c>
      <c r="B55" s="7"/>
      <c r="C55" s="104" t="s">
        <v>196</v>
      </c>
      <c r="D55" s="80" t="s">
        <v>213</v>
      </c>
      <c r="E55" s="7"/>
      <c r="F55" s="8">
        <v>1155.6</v>
      </c>
      <c r="G55" s="9"/>
      <c r="H55" s="18"/>
    </row>
    <row r="56" spans="1:8" ht="12.75">
      <c r="A56" s="77">
        <v>43991</v>
      </c>
      <c r="B56" s="7"/>
      <c r="C56" s="104" t="s">
        <v>640</v>
      </c>
      <c r="D56" s="80" t="s">
        <v>213</v>
      </c>
      <c r="E56" s="7"/>
      <c r="F56" s="8"/>
      <c r="G56" s="9">
        <v>2214.15</v>
      </c>
      <c r="H56" s="18"/>
    </row>
    <row r="57" spans="1:8" ht="12.75">
      <c r="A57" s="77">
        <v>43986</v>
      </c>
      <c r="B57" s="7"/>
      <c r="C57" s="113" t="s">
        <v>641</v>
      </c>
      <c r="D57" s="80" t="s">
        <v>213</v>
      </c>
      <c r="E57" s="7"/>
      <c r="F57" s="8"/>
      <c r="G57" s="9">
        <v>94789.13</v>
      </c>
      <c r="H57" s="18"/>
    </row>
    <row r="58" spans="1:8" ht="12.75">
      <c r="A58" s="77">
        <v>43986</v>
      </c>
      <c r="B58" s="7"/>
      <c r="C58" s="104" t="s">
        <v>642</v>
      </c>
      <c r="D58" s="80" t="s">
        <v>213</v>
      </c>
      <c r="E58" s="7"/>
      <c r="F58" s="8"/>
      <c r="G58" s="9">
        <v>493.15</v>
      </c>
      <c r="H58" s="18"/>
    </row>
    <row r="59" spans="1:8" ht="12.75">
      <c r="A59" s="77">
        <v>43986</v>
      </c>
      <c r="B59" s="7"/>
      <c r="C59" s="113" t="s">
        <v>643</v>
      </c>
      <c r="D59" s="80" t="s">
        <v>213</v>
      </c>
      <c r="E59" s="7"/>
      <c r="F59" s="8"/>
      <c r="G59" s="9">
        <v>4106701.59</v>
      </c>
      <c r="H59" s="18"/>
    </row>
    <row r="60" spans="1:8" ht="12.75">
      <c r="A60" s="77">
        <v>43986</v>
      </c>
      <c r="B60" s="7"/>
      <c r="C60" s="104" t="s">
        <v>644</v>
      </c>
      <c r="D60" s="80" t="s">
        <v>213</v>
      </c>
      <c r="E60" s="7"/>
      <c r="F60" s="8"/>
      <c r="G60" s="9">
        <v>19456.15</v>
      </c>
      <c r="H60" s="18"/>
    </row>
    <row r="61" spans="1:8" ht="12.75">
      <c r="A61" s="77">
        <v>43997</v>
      </c>
      <c r="B61" s="7"/>
      <c r="C61" s="106" t="s">
        <v>664</v>
      </c>
      <c r="D61" s="80"/>
      <c r="E61" s="7"/>
      <c r="F61" s="8"/>
      <c r="G61" s="9">
        <v>6544.14</v>
      </c>
      <c r="H61" s="18"/>
    </row>
    <row r="62" spans="1:8" ht="12.75">
      <c r="A62" s="77">
        <v>43997</v>
      </c>
      <c r="B62" s="7"/>
      <c r="C62" s="104" t="s">
        <v>665</v>
      </c>
      <c r="D62" s="37"/>
      <c r="E62" s="7"/>
      <c r="F62" s="8"/>
      <c r="G62" s="9">
        <v>143850.8</v>
      </c>
      <c r="H62" s="18"/>
    </row>
    <row r="63" spans="1:8" ht="12.75">
      <c r="A63" s="77">
        <v>43997</v>
      </c>
      <c r="B63" s="7"/>
      <c r="C63" s="104" t="s">
        <v>666</v>
      </c>
      <c r="D63" s="37"/>
      <c r="E63" s="7"/>
      <c r="F63" s="8">
        <v>71925.4</v>
      </c>
      <c r="G63" s="9"/>
      <c r="H63" s="18"/>
    </row>
    <row r="64" spans="1:8" ht="12.75">
      <c r="A64" s="77">
        <v>43997</v>
      </c>
      <c r="B64" s="7"/>
      <c r="C64" s="104" t="s">
        <v>672</v>
      </c>
      <c r="D64" s="37"/>
      <c r="E64" s="7"/>
      <c r="F64" s="8"/>
      <c r="G64" s="9">
        <v>3777.1</v>
      </c>
      <c r="H64" s="18"/>
    </row>
    <row r="65" spans="1:8" ht="12.75">
      <c r="A65" s="77">
        <v>43997</v>
      </c>
      <c r="B65" s="7"/>
      <c r="C65" s="104" t="s">
        <v>673</v>
      </c>
      <c r="D65" s="37"/>
      <c r="E65" s="7"/>
      <c r="F65" s="8">
        <v>1888.55</v>
      </c>
      <c r="G65" s="9"/>
      <c r="H65" s="18"/>
    </row>
    <row r="66" spans="1:8" ht="12.75">
      <c r="A66" s="77">
        <v>43997</v>
      </c>
      <c r="B66" s="7"/>
      <c r="C66" s="104" t="s">
        <v>674</v>
      </c>
      <c r="D66" s="37"/>
      <c r="E66" s="7"/>
      <c r="F66" s="8"/>
      <c r="G66" s="9">
        <v>64.2</v>
      </c>
      <c r="H66" s="18"/>
    </row>
    <row r="67" spans="1:8" ht="12.75">
      <c r="A67" s="77">
        <v>43997</v>
      </c>
      <c r="B67" s="7"/>
      <c r="C67" s="104" t="s">
        <v>675</v>
      </c>
      <c r="D67" s="37"/>
      <c r="E67" s="7"/>
      <c r="F67" s="8">
        <v>32.1</v>
      </c>
      <c r="G67" s="9"/>
      <c r="H67" s="18"/>
    </row>
    <row r="68" spans="1:8" ht="12.75">
      <c r="A68" s="77">
        <v>43997</v>
      </c>
      <c r="B68" s="7"/>
      <c r="C68" s="104" t="s">
        <v>676</v>
      </c>
      <c r="D68" s="37"/>
      <c r="E68" s="7"/>
      <c r="F68" s="8"/>
      <c r="G68" s="9">
        <v>299.6</v>
      </c>
      <c r="H68" s="18"/>
    </row>
    <row r="69" spans="1:8" ht="12.75">
      <c r="A69" s="77">
        <v>43997</v>
      </c>
      <c r="B69" s="7"/>
      <c r="C69" s="104" t="s">
        <v>677</v>
      </c>
      <c r="D69" s="37"/>
      <c r="E69" s="7"/>
      <c r="F69" s="8">
        <v>149.8</v>
      </c>
      <c r="G69" s="9"/>
      <c r="H69" s="18"/>
    </row>
    <row r="70" spans="1:8" ht="12.75">
      <c r="A70" s="77">
        <v>43997</v>
      </c>
      <c r="B70" s="7"/>
      <c r="C70" s="104" t="s">
        <v>678</v>
      </c>
      <c r="D70" s="37"/>
      <c r="E70" s="7"/>
      <c r="F70" s="8"/>
      <c r="G70" s="9">
        <v>171.2</v>
      </c>
      <c r="H70" s="18"/>
    </row>
    <row r="71" spans="1:8" ht="12.75">
      <c r="A71" s="77">
        <v>43997</v>
      </c>
      <c r="B71" s="7"/>
      <c r="C71" s="104" t="s">
        <v>679</v>
      </c>
      <c r="D71" s="37"/>
      <c r="E71" s="7"/>
      <c r="F71" s="8">
        <v>85.6</v>
      </c>
      <c r="G71" s="9"/>
      <c r="H71" s="18"/>
    </row>
    <row r="72" spans="1:8" ht="12.75">
      <c r="A72" s="77">
        <v>43997</v>
      </c>
      <c r="B72" s="7"/>
      <c r="C72" s="104" t="s">
        <v>490</v>
      </c>
      <c r="D72" s="80" t="s">
        <v>318</v>
      </c>
      <c r="E72" s="7"/>
      <c r="F72" s="40">
        <v>30909755</v>
      </c>
      <c r="G72" s="9"/>
      <c r="H72" s="18"/>
    </row>
    <row r="73" spans="1:8" ht="12.75">
      <c r="A73" s="77">
        <v>43997</v>
      </c>
      <c r="B73" s="7"/>
      <c r="C73" s="104" t="s">
        <v>491</v>
      </c>
      <c r="D73" s="80" t="s">
        <v>318</v>
      </c>
      <c r="E73" s="7"/>
      <c r="F73" s="40">
        <v>779789.83</v>
      </c>
      <c r="G73" s="9"/>
      <c r="H73" s="18"/>
    </row>
    <row r="74" spans="1:8" ht="12.75">
      <c r="A74" s="77">
        <v>43997</v>
      </c>
      <c r="B74" s="7"/>
      <c r="C74" s="104" t="s">
        <v>492</v>
      </c>
      <c r="D74" s="80" t="s">
        <v>318</v>
      </c>
      <c r="E74" s="7"/>
      <c r="F74" s="40">
        <v>4041.38</v>
      </c>
      <c r="G74" s="9"/>
      <c r="H74" s="18"/>
    </row>
    <row r="75" spans="1:8" ht="12.75">
      <c r="A75" s="77">
        <v>43997</v>
      </c>
      <c r="B75" s="7"/>
      <c r="C75" s="104" t="s">
        <v>493</v>
      </c>
      <c r="D75" s="80" t="s">
        <v>318</v>
      </c>
      <c r="E75" s="7"/>
      <c r="F75" s="40">
        <v>25622.71</v>
      </c>
      <c r="G75" s="9"/>
      <c r="H75" s="18"/>
    </row>
    <row r="76" spans="1:8" ht="12.75">
      <c r="A76" s="77">
        <v>43997</v>
      </c>
      <c r="B76" s="7"/>
      <c r="C76" s="104" t="s">
        <v>494</v>
      </c>
      <c r="D76" s="80" t="s">
        <v>318</v>
      </c>
      <c r="E76" s="7"/>
      <c r="F76" s="40">
        <v>12625</v>
      </c>
      <c r="G76" s="9"/>
      <c r="H76" s="18"/>
    </row>
    <row r="77" spans="1:8" ht="12.75">
      <c r="A77" s="77">
        <v>43997</v>
      </c>
      <c r="B77" s="7"/>
      <c r="C77" s="104" t="s">
        <v>185</v>
      </c>
      <c r="D77" s="80" t="s">
        <v>318</v>
      </c>
      <c r="E77" s="7"/>
      <c r="F77" s="40">
        <v>6275.74</v>
      </c>
      <c r="G77" s="9"/>
      <c r="H77" s="18"/>
    </row>
    <row r="78" spans="1:8" ht="12.75">
      <c r="A78" s="77">
        <v>43997</v>
      </c>
      <c r="B78" s="7"/>
      <c r="C78" s="104" t="s">
        <v>495</v>
      </c>
      <c r="D78" s="80" t="s">
        <v>318</v>
      </c>
      <c r="E78" s="7"/>
      <c r="F78" s="40">
        <v>5423.04</v>
      </c>
      <c r="G78" s="9"/>
      <c r="H78" s="18"/>
    </row>
    <row r="79" spans="1:8" ht="12.75">
      <c r="A79" s="77">
        <v>43997</v>
      </c>
      <c r="B79" s="7"/>
      <c r="C79" s="104" t="s">
        <v>208</v>
      </c>
      <c r="D79" s="80" t="s">
        <v>318</v>
      </c>
      <c r="E79" s="7"/>
      <c r="F79" s="40">
        <v>9668.17</v>
      </c>
      <c r="G79" s="9"/>
      <c r="H79" s="18"/>
    </row>
    <row r="80" spans="1:8" ht="12.75">
      <c r="A80" s="77">
        <v>43997</v>
      </c>
      <c r="B80" s="7"/>
      <c r="C80" s="104" t="s">
        <v>186</v>
      </c>
      <c r="D80" s="80" t="s">
        <v>318</v>
      </c>
      <c r="E80" s="7"/>
      <c r="F80" s="40">
        <v>296088.1</v>
      </c>
      <c r="G80" s="9"/>
      <c r="H80" s="18"/>
    </row>
    <row r="81" spans="1:8" ht="12.75">
      <c r="A81" s="77">
        <v>43997</v>
      </c>
      <c r="B81" s="7"/>
      <c r="C81" s="104" t="s">
        <v>496</v>
      </c>
      <c r="D81" s="80" t="s">
        <v>318</v>
      </c>
      <c r="E81" s="7"/>
      <c r="F81" s="40">
        <v>60468.22</v>
      </c>
      <c r="G81" s="9"/>
      <c r="H81" s="18"/>
    </row>
    <row r="82" spans="1:8" ht="12.75">
      <c r="A82" s="77">
        <v>43997</v>
      </c>
      <c r="B82" s="7"/>
      <c r="C82" s="104" t="s">
        <v>497</v>
      </c>
      <c r="D82" s="80" t="s">
        <v>318</v>
      </c>
      <c r="E82" s="7"/>
      <c r="F82" s="40">
        <v>2342.38</v>
      </c>
      <c r="G82" s="9"/>
      <c r="H82" s="18"/>
    </row>
    <row r="83" spans="1:8" ht="12.75">
      <c r="A83" s="77">
        <v>43997</v>
      </c>
      <c r="B83" s="7"/>
      <c r="C83" s="104" t="s">
        <v>498</v>
      </c>
      <c r="D83" s="80" t="s">
        <v>318</v>
      </c>
      <c r="E83" s="7"/>
      <c r="F83" s="40">
        <v>298.65</v>
      </c>
      <c r="G83" s="9"/>
      <c r="H83" s="18"/>
    </row>
    <row r="84" spans="1:8" ht="12.75">
      <c r="A84" s="77">
        <v>43997</v>
      </c>
      <c r="B84" s="7"/>
      <c r="C84" s="104" t="s">
        <v>187</v>
      </c>
      <c r="D84" s="80" t="s">
        <v>318</v>
      </c>
      <c r="E84" s="7"/>
      <c r="F84" s="40">
        <v>52872.7</v>
      </c>
      <c r="G84" s="9"/>
      <c r="H84" s="18"/>
    </row>
    <row r="85" spans="1:8" ht="12.75">
      <c r="A85" s="77">
        <v>43997</v>
      </c>
      <c r="B85" s="7"/>
      <c r="C85" s="104" t="s">
        <v>209</v>
      </c>
      <c r="D85" s="80" t="s">
        <v>318</v>
      </c>
      <c r="E85" s="7"/>
      <c r="F85" s="40">
        <v>3882.45</v>
      </c>
      <c r="G85" s="9"/>
      <c r="H85" s="18"/>
    </row>
    <row r="86" spans="1:8" ht="12.75">
      <c r="A86" s="77">
        <v>43997</v>
      </c>
      <c r="B86" s="7"/>
      <c r="C86" s="104" t="s">
        <v>499</v>
      </c>
      <c r="D86" s="80" t="s">
        <v>318</v>
      </c>
      <c r="E86" s="7"/>
      <c r="F86" s="40">
        <v>11990.94</v>
      </c>
      <c r="G86" s="9"/>
      <c r="H86" s="18"/>
    </row>
    <row r="87" spans="1:8" ht="12.75">
      <c r="A87" s="77">
        <v>43997</v>
      </c>
      <c r="B87" s="7"/>
      <c r="C87" s="104" t="s">
        <v>210</v>
      </c>
      <c r="D87" s="80" t="s">
        <v>318</v>
      </c>
      <c r="E87" s="7"/>
      <c r="F87" s="40">
        <v>20323.32</v>
      </c>
      <c r="G87" s="9"/>
      <c r="H87" s="18"/>
    </row>
    <row r="88" spans="1:8" ht="12.75">
      <c r="A88" s="77">
        <v>43997</v>
      </c>
      <c r="B88" s="7"/>
      <c r="C88" s="104" t="s">
        <v>211</v>
      </c>
      <c r="D88" s="80" t="s">
        <v>318</v>
      </c>
      <c r="E88" s="7"/>
      <c r="F88" s="40">
        <v>15632.63</v>
      </c>
      <c r="G88" s="9"/>
      <c r="H88" s="18"/>
    </row>
    <row r="89" spans="1:8" ht="12.75">
      <c r="A89" s="77">
        <v>43997</v>
      </c>
      <c r="B89" s="7"/>
      <c r="C89" s="104" t="s">
        <v>188</v>
      </c>
      <c r="D89" s="80" t="s">
        <v>318</v>
      </c>
      <c r="E89" s="7"/>
      <c r="F89" s="40">
        <v>119694.63</v>
      </c>
      <c r="G89" s="9"/>
      <c r="H89" s="18"/>
    </row>
    <row r="90" spans="1:8" ht="12.75">
      <c r="A90" s="77">
        <v>43997</v>
      </c>
      <c r="B90" s="7"/>
      <c r="C90" s="104" t="s">
        <v>203</v>
      </c>
      <c r="D90" s="80" t="s">
        <v>318</v>
      </c>
      <c r="E90" s="7"/>
      <c r="F90" s="40">
        <v>70042.66</v>
      </c>
      <c r="G90" s="9"/>
      <c r="H90" s="18"/>
    </row>
    <row r="91" spans="1:8" ht="12.75">
      <c r="A91" s="77">
        <v>43997</v>
      </c>
      <c r="B91" s="7"/>
      <c r="C91" s="104" t="s">
        <v>189</v>
      </c>
      <c r="D91" s="80" t="s">
        <v>318</v>
      </c>
      <c r="E91" s="7"/>
      <c r="F91" s="40">
        <v>18720.48</v>
      </c>
      <c r="G91" s="9"/>
      <c r="H91" s="18"/>
    </row>
    <row r="92" spans="1:8" ht="12.75">
      <c r="A92" s="77">
        <v>43997</v>
      </c>
      <c r="B92" s="7"/>
      <c r="C92" s="104" t="s">
        <v>500</v>
      </c>
      <c r="D92" s="80" t="s">
        <v>318</v>
      </c>
      <c r="E92" s="7"/>
      <c r="F92" s="40">
        <v>3103452.27</v>
      </c>
      <c r="G92" s="9"/>
      <c r="H92" s="18"/>
    </row>
    <row r="93" spans="1:8" ht="12.75">
      <c r="A93" s="77">
        <v>43997</v>
      </c>
      <c r="B93" s="7"/>
      <c r="C93" s="104" t="s">
        <v>501</v>
      </c>
      <c r="D93" s="80" t="s">
        <v>318</v>
      </c>
      <c r="E93" s="7"/>
      <c r="F93" s="40">
        <v>81643.99</v>
      </c>
      <c r="G93" s="9"/>
      <c r="H93" s="18"/>
    </row>
    <row r="94" spans="1:8" ht="12.75">
      <c r="A94" s="77">
        <v>43997</v>
      </c>
      <c r="B94" s="7"/>
      <c r="C94" s="104" t="s">
        <v>502</v>
      </c>
      <c r="D94" s="80" t="s">
        <v>318</v>
      </c>
      <c r="E94" s="7"/>
      <c r="F94" s="40">
        <v>1609.69</v>
      </c>
      <c r="G94" s="9"/>
      <c r="H94" s="18"/>
    </row>
    <row r="95" spans="1:8" ht="12.75">
      <c r="A95" s="77">
        <v>43997</v>
      </c>
      <c r="B95" s="7"/>
      <c r="C95" s="104" t="s">
        <v>503</v>
      </c>
      <c r="D95" s="80" t="s">
        <v>318</v>
      </c>
      <c r="E95" s="7"/>
      <c r="F95" s="40">
        <v>4017.4</v>
      </c>
      <c r="G95" s="9"/>
      <c r="H95" s="18"/>
    </row>
    <row r="96" spans="1:8" ht="12.75">
      <c r="A96" s="77">
        <v>43997</v>
      </c>
      <c r="B96" s="7"/>
      <c r="C96" s="104" t="s">
        <v>504</v>
      </c>
      <c r="D96" s="80" t="s">
        <v>318</v>
      </c>
      <c r="E96" s="7"/>
      <c r="F96" s="40">
        <v>2308.78</v>
      </c>
      <c r="G96" s="9"/>
      <c r="H96" s="18"/>
    </row>
    <row r="97" spans="1:8" ht="12.75">
      <c r="A97" s="77">
        <v>43997</v>
      </c>
      <c r="B97" s="7"/>
      <c r="C97" s="104" t="s">
        <v>190</v>
      </c>
      <c r="D97" s="80" t="s">
        <v>318</v>
      </c>
      <c r="E97" s="7"/>
      <c r="F97" s="40">
        <v>25206.06</v>
      </c>
      <c r="G97" s="9"/>
      <c r="H97" s="18"/>
    </row>
    <row r="98" spans="1:8" ht="12.75">
      <c r="A98" s="77">
        <v>43997</v>
      </c>
      <c r="B98" s="7"/>
      <c r="C98" s="104" t="s">
        <v>205</v>
      </c>
      <c r="D98" s="80" t="s">
        <v>318</v>
      </c>
      <c r="E98" s="7"/>
      <c r="F98" s="40">
        <v>1187.48</v>
      </c>
      <c r="G98" s="9"/>
      <c r="H98" s="18"/>
    </row>
    <row r="99" spans="1:8" ht="12.75">
      <c r="A99" s="77">
        <v>43997</v>
      </c>
      <c r="B99" s="7"/>
      <c r="C99" s="104" t="s">
        <v>191</v>
      </c>
      <c r="D99" s="80" t="s">
        <v>318</v>
      </c>
      <c r="E99" s="7"/>
      <c r="F99" s="40">
        <v>2432.72</v>
      </c>
      <c r="G99" s="9"/>
      <c r="H99" s="18"/>
    </row>
    <row r="100" spans="1:8" ht="12.75">
      <c r="A100" s="77">
        <v>43997</v>
      </c>
      <c r="B100" s="7"/>
      <c r="C100" s="104" t="s">
        <v>206</v>
      </c>
      <c r="D100" s="80" t="s">
        <v>318</v>
      </c>
      <c r="E100" s="7"/>
      <c r="F100" s="40">
        <v>3065.79</v>
      </c>
      <c r="G100" s="9"/>
      <c r="H100" s="18"/>
    </row>
    <row r="101" spans="1:8" ht="12.75">
      <c r="A101" s="77">
        <v>43997</v>
      </c>
      <c r="B101" s="7"/>
      <c r="C101" s="104" t="s">
        <v>192</v>
      </c>
      <c r="D101" s="80" t="s">
        <v>318</v>
      </c>
      <c r="E101" s="7"/>
      <c r="F101" s="40">
        <v>7559.36</v>
      </c>
      <c r="G101" s="9"/>
      <c r="H101" s="18"/>
    </row>
    <row r="102" spans="1:8" ht="12.75">
      <c r="A102" s="77">
        <v>43997</v>
      </c>
      <c r="B102" s="7"/>
      <c r="C102" s="104" t="s">
        <v>193</v>
      </c>
      <c r="D102" s="80" t="s">
        <v>318</v>
      </c>
      <c r="E102" s="7"/>
      <c r="F102" s="40">
        <v>44269.29</v>
      </c>
      <c r="G102" s="9"/>
      <c r="H102" s="18"/>
    </row>
    <row r="103" spans="1:8" ht="12.75">
      <c r="A103" s="77">
        <v>43997</v>
      </c>
      <c r="B103" s="7"/>
      <c r="C103" s="104" t="s">
        <v>508</v>
      </c>
      <c r="D103" s="80" t="s">
        <v>318</v>
      </c>
      <c r="E103" s="7"/>
      <c r="F103" s="40">
        <v>926.96</v>
      </c>
      <c r="G103" s="9"/>
      <c r="H103" s="18"/>
    </row>
    <row r="104" spans="1:8" ht="12.75">
      <c r="A104" s="77">
        <v>43999</v>
      </c>
      <c r="B104" s="7"/>
      <c r="C104" s="104" t="s">
        <v>1177</v>
      </c>
      <c r="D104" s="37" t="s">
        <v>18</v>
      </c>
      <c r="E104" s="7"/>
      <c r="F104" s="8"/>
      <c r="G104" s="9">
        <v>32815240.2</v>
      </c>
      <c r="H104" s="18"/>
    </row>
    <row r="105" spans="1:8" ht="12.75">
      <c r="A105" s="77">
        <v>44001</v>
      </c>
      <c r="B105" s="7"/>
      <c r="C105" s="113" t="s">
        <v>1009</v>
      </c>
      <c r="D105" s="80" t="s">
        <v>318</v>
      </c>
      <c r="E105" s="7"/>
      <c r="F105" s="8"/>
      <c r="G105" s="9">
        <v>4118850.2</v>
      </c>
      <c r="H105" s="18"/>
    </row>
    <row r="106" spans="1:8" ht="12.75">
      <c r="A106" s="77">
        <v>44001</v>
      </c>
      <c r="B106" s="7"/>
      <c r="C106" s="104" t="s">
        <v>201</v>
      </c>
      <c r="D106" s="80" t="s">
        <v>318</v>
      </c>
      <c r="E106" s="7"/>
      <c r="F106" s="8"/>
      <c r="G106" s="9">
        <v>19490.15</v>
      </c>
      <c r="H106" s="18"/>
    </row>
    <row r="107" spans="1:8" ht="12.75">
      <c r="A107" s="77">
        <v>44001</v>
      </c>
      <c r="B107" s="7"/>
      <c r="C107" s="113" t="s">
        <v>1010</v>
      </c>
      <c r="D107" s="80" t="s">
        <v>318</v>
      </c>
      <c r="E107" s="7"/>
      <c r="F107" s="8"/>
      <c r="G107" s="9">
        <v>98851.99</v>
      </c>
      <c r="H107" s="18"/>
    </row>
    <row r="108" spans="1:8" ht="12.75">
      <c r="A108" s="77">
        <v>44001</v>
      </c>
      <c r="B108" s="7"/>
      <c r="C108" s="104" t="s">
        <v>202</v>
      </c>
      <c r="D108" s="80" t="s">
        <v>318</v>
      </c>
      <c r="E108" s="7"/>
      <c r="F108" s="8"/>
      <c r="G108" s="9">
        <v>510.15</v>
      </c>
      <c r="H108" s="18"/>
    </row>
    <row r="109" spans="1:8" ht="12.75">
      <c r="A109" s="77">
        <v>44001</v>
      </c>
      <c r="B109" s="7"/>
      <c r="C109" s="104" t="s">
        <v>483</v>
      </c>
      <c r="D109" s="80" t="s">
        <v>318</v>
      </c>
      <c r="E109" s="7"/>
      <c r="F109" s="8"/>
      <c r="G109" s="9">
        <v>8057702.84</v>
      </c>
      <c r="H109" s="18"/>
    </row>
    <row r="110" spans="1:8" ht="12.75">
      <c r="A110" s="77">
        <v>44001</v>
      </c>
      <c r="B110" s="7"/>
      <c r="C110" s="104" t="s">
        <v>194</v>
      </c>
      <c r="D110" s="80" t="s">
        <v>318</v>
      </c>
      <c r="E110" s="7"/>
      <c r="F110" s="8">
        <v>4331829.94</v>
      </c>
      <c r="G110" s="9"/>
      <c r="H110" s="18"/>
    </row>
    <row r="111" spans="1:8" ht="12.75">
      <c r="A111" s="77">
        <v>44001</v>
      </c>
      <c r="B111" s="7"/>
      <c r="C111" s="104" t="s">
        <v>207</v>
      </c>
      <c r="D111" s="80" t="s">
        <v>318</v>
      </c>
      <c r="E111" s="7"/>
      <c r="F111" s="8"/>
      <c r="G111" s="9">
        <v>195416.87</v>
      </c>
      <c r="H111" s="18"/>
    </row>
    <row r="112" spans="1:8" ht="12.75">
      <c r="A112" s="77">
        <v>44001</v>
      </c>
      <c r="B112" s="7"/>
      <c r="C112" s="104" t="s">
        <v>195</v>
      </c>
      <c r="D112" s="80" t="s">
        <v>318</v>
      </c>
      <c r="E112" s="7"/>
      <c r="F112" s="8">
        <v>113831.58</v>
      </c>
      <c r="G112" s="9"/>
      <c r="H112" s="18"/>
    </row>
    <row r="113" spans="1:8" ht="12.75">
      <c r="A113" s="77">
        <v>44001</v>
      </c>
      <c r="B113" s="7"/>
      <c r="C113" s="104" t="s">
        <v>484</v>
      </c>
      <c r="D113" s="80" t="s">
        <v>318</v>
      </c>
      <c r="E113" s="7"/>
      <c r="F113" s="8"/>
      <c r="G113" s="9">
        <v>2214.15</v>
      </c>
      <c r="H113" s="18"/>
    </row>
    <row r="114" spans="1:8" ht="12.75">
      <c r="A114" s="77">
        <v>44001</v>
      </c>
      <c r="B114" s="7"/>
      <c r="C114" s="104" t="s">
        <v>196</v>
      </c>
      <c r="D114" s="80" t="s">
        <v>318</v>
      </c>
      <c r="E114" s="7"/>
      <c r="F114" s="8">
        <v>1155.6</v>
      </c>
      <c r="G114" s="9"/>
      <c r="H114" s="18"/>
    </row>
    <row r="115" spans="1:8" ht="12.75">
      <c r="A115" s="77">
        <v>44001</v>
      </c>
      <c r="B115" s="7"/>
      <c r="C115" s="104" t="s">
        <v>197</v>
      </c>
      <c r="D115" s="80" t="s">
        <v>318</v>
      </c>
      <c r="E115" s="7"/>
      <c r="F115" s="8"/>
      <c r="G115" s="9">
        <v>9371.62</v>
      </c>
      <c r="H115" s="18"/>
    </row>
    <row r="116" spans="1:8" ht="12.75">
      <c r="A116" s="77">
        <v>44001</v>
      </c>
      <c r="B116" s="7"/>
      <c r="C116" s="104" t="s">
        <v>198</v>
      </c>
      <c r="D116" s="80" t="s">
        <v>318</v>
      </c>
      <c r="E116" s="7"/>
      <c r="F116" s="8">
        <v>5392.8</v>
      </c>
      <c r="G116" s="9"/>
      <c r="H116" s="18"/>
    </row>
    <row r="117" spans="1:8" ht="12.75">
      <c r="A117" s="77">
        <v>44001</v>
      </c>
      <c r="B117" s="7"/>
      <c r="C117" s="104" t="s">
        <v>199</v>
      </c>
      <c r="D117" s="80" t="s">
        <v>318</v>
      </c>
      <c r="E117" s="7"/>
      <c r="F117" s="8"/>
      <c r="G117" s="9">
        <v>5583.8</v>
      </c>
      <c r="H117" s="18"/>
    </row>
    <row r="118" spans="1:8" ht="12.75">
      <c r="A118" s="77">
        <v>44001</v>
      </c>
      <c r="B118" s="7"/>
      <c r="C118" s="104" t="s">
        <v>200</v>
      </c>
      <c r="D118" s="80" t="s">
        <v>318</v>
      </c>
      <c r="E118" s="7"/>
      <c r="F118" s="8">
        <v>3108.55</v>
      </c>
      <c r="G118" s="9"/>
      <c r="H118" s="18"/>
    </row>
    <row r="119" spans="1:8" ht="12.75">
      <c r="A119" s="77">
        <v>44012</v>
      </c>
      <c r="B119" s="7"/>
      <c r="C119" s="104" t="s">
        <v>490</v>
      </c>
      <c r="D119" s="80" t="s">
        <v>653</v>
      </c>
      <c r="E119" s="7"/>
      <c r="F119" s="8">
        <v>32747458.54</v>
      </c>
      <c r="G119" s="9"/>
      <c r="H119" s="18"/>
    </row>
    <row r="120" spans="1:8" ht="12.75">
      <c r="A120" s="77">
        <v>44012</v>
      </c>
      <c r="B120" s="7"/>
      <c r="C120" s="104" t="s">
        <v>491</v>
      </c>
      <c r="D120" s="80" t="s">
        <v>653</v>
      </c>
      <c r="E120" s="7"/>
      <c r="F120" s="8">
        <v>834421.4</v>
      </c>
      <c r="G120" s="9"/>
      <c r="H120" s="18"/>
    </row>
    <row r="121" spans="1:8" ht="12.75">
      <c r="A121" s="77">
        <v>44012</v>
      </c>
      <c r="B121" s="7"/>
      <c r="C121" s="104" t="s">
        <v>492</v>
      </c>
      <c r="D121" s="80" t="s">
        <v>653</v>
      </c>
      <c r="E121" s="7"/>
      <c r="F121" s="8">
        <v>4309.46</v>
      </c>
      <c r="G121" s="9"/>
      <c r="H121" s="18"/>
    </row>
    <row r="122" spans="1:8" ht="12.75">
      <c r="A122" s="77">
        <v>44012</v>
      </c>
      <c r="B122" s="7"/>
      <c r="C122" s="104" t="s">
        <v>493</v>
      </c>
      <c r="D122" s="80" t="s">
        <v>653</v>
      </c>
      <c r="E122" s="7"/>
      <c r="F122" s="8">
        <v>26760.04</v>
      </c>
      <c r="G122" s="9"/>
      <c r="H122" s="18"/>
    </row>
    <row r="123" spans="1:8" ht="12.75">
      <c r="A123" s="77">
        <v>44012</v>
      </c>
      <c r="B123" s="7"/>
      <c r="C123" s="104" t="s">
        <v>494</v>
      </c>
      <c r="D123" s="80" t="s">
        <v>653</v>
      </c>
      <c r="E123" s="7"/>
      <c r="F123" s="8">
        <v>13306.65</v>
      </c>
      <c r="G123" s="9"/>
      <c r="H123" s="18"/>
    </row>
    <row r="124" spans="1:8" ht="12.75">
      <c r="A124" s="77">
        <v>44012</v>
      </c>
      <c r="B124" s="7"/>
      <c r="C124" s="104" t="s">
        <v>185</v>
      </c>
      <c r="D124" s="80" t="s">
        <v>653</v>
      </c>
      <c r="E124" s="7"/>
      <c r="F124" s="8">
        <v>7712.98</v>
      </c>
      <c r="G124" s="9"/>
      <c r="H124" s="18"/>
    </row>
    <row r="125" spans="1:8" ht="12.75">
      <c r="A125" s="77">
        <v>44012</v>
      </c>
      <c r="B125" s="7"/>
      <c r="C125" s="104" t="s">
        <v>495</v>
      </c>
      <c r="D125" s="80" t="s">
        <v>653</v>
      </c>
      <c r="E125" s="7"/>
      <c r="F125" s="8">
        <v>3285.15</v>
      </c>
      <c r="G125" s="9"/>
      <c r="H125" s="18"/>
    </row>
    <row r="126" spans="1:8" ht="12.75">
      <c r="A126" s="77">
        <v>44012</v>
      </c>
      <c r="B126" s="7"/>
      <c r="C126" s="104" t="s">
        <v>208</v>
      </c>
      <c r="D126" s="80" t="s">
        <v>653</v>
      </c>
      <c r="E126" s="7"/>
      <c r="F126" s="8">
        <v>9668.17</v>
      </c>
      <c r="G126" s="9"/>
      <c r="H126" s="18"/>
    </row>
    <row r="127" spans="1:8" ht="12.75">
      <c r="A127" s="77">
        <v>44012</v>
      </c>
      <c r="B127" s="7"/>
      <c r="C127" s="104" t="s">
        <v>186</v>
      </c>
      <c r="D127" s="80" t="s">
        <v>653</v>
      </c>
      <c r="E127" s="7"/>
      <c r="F127" s="8">
        <v>145403.57</v>
      </c>
      <c r="G127" s="9"/>
      <c r="H127" s="18"/>
    </row>
    <row r="128" spans="1:8" ht="12.75">
      <c r="A128" s="77">
        <v>44012</v>
      </c>
      <c r="B128" s="7"/>
      <c r="C128" s="104" t="s">
        <v>496</v>
      </c>
      <c r="D128" s="80" t="s">
        <v>653</v>
      </c>
      <c r="E128" s="7"/>
      <c r="F128" s="8">
        <v>59151.07</v>
      </c>
      <c r="G128" s="9"/>
      <c r="H128" s="18"/>
    </row>
    <row r="129" spans="1:8" ht="12.75">
      <c r="A129" s="77">
        <v>44012</v>
      </c>
      <c r="B129" s="7"/>
      <c r="C129" s="104" t="s">
        <v>497</v>
      </c>
      <c r="D129" s="80" t="s">
        <v>653</v>
      </c>
      <c r="E129" s="7"/>
      <c r="F129" s="8">
        <v>2342.38</v>
      </c>
      <c r="G129" s="9"/>
      <c r="H129" s="18"/>
    </row>
    <row r="130" spans="1:8" ht="12.75">
      <c r="A130" s="77">
        <v>44012</v>
      </c>
      <c r="B130" s="7"/>
      <c r="C130" s="104" t="s">
        <v>498</v>
      </c>
      <c r="D130" s="80" t="s">
        <v>653</v>
      </c>
      <c r="E130" s="7"/>
      <c r="F130" s="8">
        <v>298.65</v>
      </c>
      <c r="G130" s="9"/>
      <c r="H130" s="18"/>
    </row>
    <row r="131" spans="1:8" ht="12.75">
      <c r="A131" s="77">
        <v>44012</v>
      </c>
      <c r="B131" s="7"/>
      <c r="C131" s="104" t="s">
        <v>187</v>
      </c>
      <c r="D131" s="80" t="s">
        <v>653</v>
      </c>
      <c r="E131" s="7"/>
      <c r="F131" s="8">
        <v>20134.42</v>
      </c>
      <c r="G131" s="9"/>
      <c r="H131" s="18"/>
    </row>
    <row r="132" spans="1:8" ht="12.75">
      <c r="A132" s="77">
        <v>44012</v>
      </c>
      <c r="B132" s="7"/>
      <c r="C132" s="104" t="s">
        <v>209</v>
      </c>
      <c r="D132" s="80" t="s">
        <v>653</v>
      </c>
      <c r="E132" s="7"/>
      <c r="F132" s="8">
        <v>2986.5</v>
      </c>
      <c r="G132" s="9"/>
      <c r="H132" s="18"/>
    </row>
    <row r="133" spans="1:8" ht="12.75">
      <c r="A133" s="77">
        <v>44012</v>
      </c>
      <c r="B133" s="7"/>
      <c r="C133" s="104" t="s">
        <v>499</v>
      </c>
      <c r="D133" s="80" t="s">
        <v>653</v>
      </c>
      <c r="E133" s="7"/>
      <c r="F133" s="8">
        <v>8301.42</v>
      </c>
      <c r="G133" s="9"/>
      <c r="H133" s="18"/>
    </row>
    <row r="134" spans="1:8" ht="12.75">
      <c r="A134" s="77">
        <v>44012</v>
      </c>
      <c r="B134" s="7"/>
      <c r="C134" s="104" t="s">
        <v>210</v>
      </c>
      <c r="D134" s="80" t="s">
        <v>653</v>
      </c>
      <c r="E134" s="7"/>
      <c r="F134" s="8">
        <v>12373.8</v>
      </c>
      <c r="G134" s="9"/>
      <c r="H134" s="18"/>
    </row>
    <row r="135" spans="1:8" ht="12.75">
      <c r="A135" s="77">
        <v>44012</v>
      </c>
      <c r="B135" s="7"/>
      <c r="C135" s="104" t="s">
        <v>211</v>
      </c>
      <c r="D135" s="80" t="s">
        <v>653</v>
      </c>
      <c r="E135" s="7"/>
      <c r="F135" s="8">
        <v>15262.83</v>
      </c>
      <c r="G135" s="9"/>
      <c r="H135" s="18"/>
    </row>
    <row r="136" spans="1:8" ht="12.75">
      <c r="A136" s="77">
        <v>44012</v>
      </c>
      <c r="B136" s="7"/>
      <c r="C136" s="104" t="s">
        <v>188</v>
      </c>
      <c r="D136" s="80" t="s">
        <v>653</v>
      </c>
      <c r="E136" s="7"/>
      <c r="F136" s="8">
        <v>117073.6</v>
      </c>
      <c r="G136" s="9"/>
      <c r="H136" s="18"/>
    </row>
    <row r="137" spans="1:8" ht="12.75">
      <c r="A137" s="77">
        <v>44012</v>
      </c>
      <c r="B137" s="7"/>
      <c r="C137" s="104" t="s">
        <v>203</v>
      </c>
      <c r="D137" s="80" t="s">
        <v>653</v>
      </c>
      <c r="E137" s="7"/>
      <c r="F137" s="8">
        <v>71331.35</v>
      </c>
      <c r="G137" s="9"/>
      <c r="H137" s="18"/>
    </row>
    <row r="138" spans="1:8" ht="12.75">
      <c r="A138" s="77">
        <v>44012</v>
      </c>
      <c r="B138" s="7"/>
      <c r="C138" s="104" t="s">
        <v>189</v>
      </c>
      <c r="D138" s="80" t="s">
        <v>653</v>
      </c>
      <c r="E138" s="7"/>
      <c r="F138" s="8">
        <v>18711.57</v>
      </c>
      <c r="G138" s="9"/>
      <c r="H138" s="18"/>
    </row>
    <row r="139" spans="1:8" ht="12.75">
      <c r="A139" s="77">
        <v>44012</v>
      </c>
      <c r="B139" s="7"/>
      <c r="C139" s="104" t="s">
        <v>500</v>
      </c>
      <c r="D139" s="80" t="s">
        <v>653</v>
      </c>
      <c r="E139" s="7"/>
      <c r="F139" s="8">
        <v>3214317.89</v>
      </c>
      <c r="G139" s="9"/>
      <c r="H139" s="18"/>
    </row>
    <row r="140" spans="1:8" ht="12.75">
      <c r="A140" s="77">
        <v>44012</v>
      </c>
      <c r="B140" s="7"/>
      <c r="C140" s="104" t="s">
        <v>501</v>
      </c>
      <c r="D140" s="80" t="s">
        <v>653</v>
      </c>
      <c r="E140" s="7"/>
      <c r="F140" s="8">
        <v>67731.23</v>
      </c>
      <c r="G140" s="9"/>
      <c r="H140" s="18"/>
    </row>
    <row r="141" spans="1:8" ht="12.75">
      <c r="A141" s="77">
        <v>44012</v>
      </c>
      <c r="B141" s="7"/>
      <c r="C141" s="104" t="s">
        <v>502</v>
      </c>
      <c r="D141" s="80" t="s">
        <v>653</v>
      </c>
      <c r="E141" s="7"/>
      <c r="F141" s="8">
        <v>1743.73</v>
      </c>
      <c r="G141" s="9"/>
      <c r="H141" s="18"/>
    </row>
    <row r="142" spans="1:8" ht="12.75">
      <c r="A142" s="77">
        <v>44012</v>
      </c>
      <c r="B142" s="7"/>
      <c r="C142" s="104" t="s">
        <v>503</v>
      </c>
      <c r="D142" s="80" t="s">
        <v>653</v>
      </c>
      <c r="E142" s="7"/>
      <c r="F142" s="8">
        <v>3986.39</v>
      </c>
      <c r="G142" s="9"/>
      <c r="H142" s="18"/>
    </row>
    <row r="143" spans="1:8" ht="12.75">
      <c r="A143" s="77">
        <v>44012</v>
      </c>
      <c r="B143" s="7"/>
      <c r="C143" s="104" t="s">
        <v>504</v>
      </c>
      <c r="D143" s="80" t="s">
        <v>653</v>
      </c>
      <c r="E143" s="7"/>
      <c r="F143" s="8">
        <v>6735.89</v>
      </c>
      <c r="G143" s="9"/>
      <c r="H143" s="18"/>
    </row>
    <row r="144" spans="1:8" ht="12.75">
      <c r="A144" s="77">
        <v>44012</v>
      </c>
      <c r="B144" s="7"/>
      <c r="C144" s="104" t="s">
        <v>190</v>
      </c>
      <c r="D144" s="80" t="s">
        <v>653</v>
      </c>
      <c r="E144" s="7"/>
      <c r="F144" s="8">
        <v>20402.87</v>
      </c>
      <c r="G144" s="9"/>
      <c r="H144" s="18"/>
    </row>
    <row r="145" spans="1:8" ht="12.75">
      <c r="A145" s="77">
        <v>44012</v>
      </c>
      <c r="B145" s="7"/>
      <c r="C145" s="104" t="s">
        <v>205</v>
      </c>
      <c r="D145" s="80" t="s">
        <v>653</v>
      </c>
      <c r="E145" s="7"/>
      <c r="F145" s="8">
        <v>1187.48</v>
      </c>
      <c r="G145" s="9"/>
      <c r="H145" s="18"/>
    </row>
    <row r="146" spans="1:8" ht="12.75">
      <c r="A146" s="77">
        <v>44012</v>
      </c>
      <c r="B146" s="7"/>
      <c r="C146" s="104" t="s">
        <v>191</v>
      </c>
      <c r="D146" s="80" t="s">
        <v>653</v>
      </c>
      <c r="E146" s="7"/>
      <c r="F146" s="8">
        <v>2090.55</v>
      </c>
      <c r="G146" s="9"/>
      <c r="H146" s="18"/>
    </row>
    <row r="147" spans="1:8" ht="12.75">
      <c r="A147" s="77">
        <v>44012</v>
      </c>
      <c r="B147" s="7"/>
      <c r="C147" s="104" t="s">
        <v>206</v>
      </c>
      <c r="D147" s="80" t="s">
        <v>653</v>
      </c>
      <c r="E147" s="7"/>
      <c r="F147" s="8">
        <v>3065.79</v>
      </c>
      <c r="G147" s="9"/>
      <c r="H147" s="18"/>
    </row>
    <row r="148" spans="1:8" ht="12.75">
      <c r="A148" s="77">
        <v>44012</v>
      </c>
      <c r="B148" s="7"/>
      <c r="C148" s="104" t="s">
        <v>192</v>
      </c>
      <c r="D148" s="80" t="s">
        <v>653</v>
      </c>
      <c r="E148" s="7"/>
      <c r="F148" s="8">
        <v>15275.92</v>
      </c>
      <c r="G148" s="9"/>
      <c r="H148" s="18"/>
    </row>
    <row r="149" spans="1:8" ht="12.75">
      <c r="A149" s="77">
        <v>44012</v>
      </c>
      <c r="B149" s="7"/>
      <c r="C149" s="104" t="s">
        <v>193</v>
      </c>
      <c r="D149" s="80" t="s">
        <v>653</v>
      </c>
      <c r="E149" s="7"/>
      <c r="F149" s="8">
        <v>121830.45</v>
      </c>
      <c r="G149" s="9"/>
      <c r="H149" s="18"/>
    </row>
    <row r="150" spans="1:8" ht="12.75">
      <c r="A150" s="77">
        <v>44012</v>
      </c>
      <c r="B150" s="7"/>
      <c r="C150" s="104" t="s">
        <v>508</v>
      </c>
      <c r="D150" s="80" t="s">
        <v>653</v>
      </c>
      <c r="E150" s="7"/>
      <c r="F150" s="8">
        <v>969.21</v>
      </c>
      <c r="G150" s="9"/>
      <c r="H150" s="18"/>
    </row>
    <row r="151" spans="1:8" ht="12.75">
      <c r="A151" s="77">
        <v>44011</v>
      </c>
      <c r="B151" s="7"/>
      <c r="C151" s="106" t="s">
        <v>1076</v>
      </c>
      <c r="D151" s="80" t="s">
        <v>18</v>
      </c>
      <c r="E151" s="7"/>
      <c r="F151" s="8"/>
      <c r="G151" s="9">
        <v>245972.28</v>
      </c>
      <c r="H151" s="18"/>
    </row>
    <row r="152" spans="1:8" ht="12.75">
      <c r="A152" s="77">
        <v>44011</v>
      </c>
      <c r="B152" s="7"/>
      <c r="C152" s="106" t="s">
        <v>1077</v>
      </c>
      <c r="D152" s="80" t="s">
        <v>18</v>
      </c>
      <c r="E152" s="7"/>
      <c r="F152" s="8">
        <v>141906</v>
      </c>
      <c r="G152" s="9"/>
      <c r="H152" s="18"/>
    </row>
    <row r="153" spans="1:8" ht="12.75">
      <c r="A153" s="77">
        <v>44011</v>
      </c>
      <c r="B153" s="7"/>
      <c r="C153" s="106" t="s">
        <v>1082</v>
      </c>
      <c r="D153" s="80" t="s">
        <v>18</v>
      </c>
      <c r="E153" s="7"/>
      <c r="F153" s="8"/>
      <c r="G153" s="9">
        <v>4135.9</v>
      </c>
      <c r="H153" s="18"/>
    </row>
    <row r="154" spans="1:8" ht="12.75">
      <c r="A154" s="77">
        <v>44011</v>
      </c>
      <c r="B154" s="7"/>
      <c r="C154" s="106" t="s">
        <v>1083</v>
      </c>
      <c r="D154" s="80" t="s">
        <v>18</v>
      </c>
      <c r="E154" s="7"/>
      <c r="F154" s="8">
        <v>2412</v>
      </c>
      <c r="G154" s="9"/>
      <c r="H154" s="18"/>
    </row>
    <row r="155" spans="1:8" ht="12.75">
      <c r="A155" s="77">
        <v>44011</v>
      </c>
      <c r="B155" s="7"/>
      <c r="C155" s="106" t="s">
        <v>1084</v>
      </c>
      <c r="D155" s="80" t="s">
        <v>18</v>
      </c>
      <c r="E155" s="7"/>
      <c r="F155" s="8"/>
      <c r="G155" s="9">
        <v>19300.9</v>
      </c>
      <c r="H155" s="18"/>
    </row>
    <row r="156" spans="1:8" ht="12.75">
      <c r="A156" s="77">
        <v>44011</v>
      </c>
      <c r="B156" s="7"/>
      <c r="C156" s="106" t="s">
        <v>1085</v>
      </c>
      <c r="D156" s="80" t="s">
        <v>18</v>
      </c>
      <c r="E156" s="7"/>
      <c r="F156" s="8">
        <v>11256</v>
      </c>
      <c r="G156" s="9"/>
      <c r="H156" s="18"/>
    </row>
    <row r="157" spans="1:8" ht="12.75">
      <c r="A157" s="77">
        <v>44011</v>
      </c>
      <c r="B157" s="7"/>
      <c r="C157" s="106" t="s">
        <v>1086</v>
      </c>
      <c r="D157" s="80" t="s">
        <v>18</v>
      </c>
      <c r="E157" s="7"/>
      <c r="F157" s="8"/>
      <c r="G157" s="9">
        <v>11029.08</v>
      </c>
      <c r="H157" s="18"/>
    </row>
    <row r="158" spans="1:8" ht="12.75">
      <c r="A158" s="77">
        <v>44011</v>
      </c>
      <c r="B158" s="7"/>
      <c r="C158" s="106" t="s">
        <v>1087</v>
      </c>
      <c r="D158" s="80" t="s">
        <v>18</v>
      </c>
      <c r="E158" s="7"/>
      <c r="F158" s="8">
        <v>6432</v>
      </c>
      <c r="G158" s="9"/>
      <c r="H158" s="18"/>
    </row>
    <row r="159" spans="1:8" ht="12.75">
      <c r="A159" s="77">
        <v>44007</v>
      </c>
      <c r="B159" s="7"/>
      <c r="C159" s="104" t="s">
        <v>1088</v>
      </c>
      <c r="D159" s="80" t="s">
        <v>18</v>
      </c>
      <c r="E159" s="7"/>
      <c r="F159" s="8"/>
      <c r="G159" s="9">
        <v>4002626.12</v>
      </c>
      <c r="H159" s="18"/>
    </row>
    <row r="160" spans="1:8" ht="12.75">
      <c r="A160" s="77">
        <v>44007</v>
      </c>
      <c r="B160" s="7"/>
      <c r="C160" s="104" t="s">
        <v>1089</v>
      </c>
      <c r="D160" s="80" t="s">
        <v>18</v>
      </c>
      <c r="E160" s="7"/>
      <c r="F160" s="8"/>
      <c r="G160" s="9">
        <v>86602.85</v>
      </c>
      <c r="H160" s="18"/>
    </row>
    <row r="161" spans="1:8" ht="12.75">
      <c r="A161" s="77">
        <v>44007</v>
      </c>
      <c r="B161" s="7"/>
      <c r="C161" s="104" t="s">
        <v>1090</v>
      </c>
      <c r="D161" s="80" t="s">
        <v>18</v>
      </c>
      <c r="E161" s="7"/>
      <c r="F161" s="8"/>
      <c r="G161" s="9">
        <v>211.34</v>
      </c>
      <c r="H161" s="18"/>
    </row>
    <row r="162" spans="1:8" ht="12.75">
      <c r="A162" s="77">
        <v>44011</v>
      </c>
      <c r="B162" s="7"/>
      <c r="C162" s="106" t="s">
        <v>1091</v>
      </c>
      <c r="D162" s="80" t="s">
        <v>18</v>
      </c>
      <c r="E162" s="7"/>
      <c r="F162" s="8"/>
      <c r="G162" s="9">
        <v>1110524.63</v>
      </c>
      <c r="H162" s="18"/>
    </row>
    <row r="163" spans="1:8" ht="12.75">
      <c r="A163" s="77">
        <v>44005</v>
      </c>
      <c r="B163" s="7"/>
      <c r="C163" s="106" t="s">
        <v>1092</v>
      </c>
      <c r="D163" s="80" t="s">
        <v>18</v>
      </c>
      <c r="E163" s="7"/>
      <c r="F163" s="8"/>
      <c r="G163" s="9">
        <v>1930.18</v>
      </c>
      <c r="H163" s="18"/>
    </row>
    <row r="164" spans="1:8" ht="12.75">
      <c r="A164" s="77">
        <v>44005</v>
      </c>
      <c r="B164" s="7"/>
      <c r="C164" s="106" t="s">
        <v>1093</v>
      </c>
      <c r="D164" s="80" t="s">
        <v>18</v>
      </c>
      <c r="E164" s="7"/>
      <c r="F164" s="8"/>
      <c r="G164" s="9">
        <v>834.5</v>
      </c>
      <c r="H164" s="18"/>
    </row>
    <row r="165" spans="1:8" ht="12.75">
      <c r="A165" s="77">
        <v>44005</v>
      </c>
      <c r="B165" s="7"/>
      <c r="C165" s="106" t="s">
        <v>1094</v>
      </c>
      <c r="D165" s="80" t="s">
        <v>18</v>
      </c>
      <c r="E165" s="7"/>
      <c r="F165" s="8"/>
      <c r="G165" s="9">
        <v>51406.81</v>
      </c>
      <c r="H165" s="18"/>
    </row>
    <row r="166" spans="1:8" ht="12.75">
      <c r="A166" s="77">
        <v>44005</v>
      </c>
      <c r="B166" s="7"/>
      <c r="C166" s="106" t="s">
        <v>1095</v>
      </c>
      <c r="D166" s="80" t="s">
        <v>18</v>
      </c>
      <c r="E166" s="7"/>
      <c r="F166" s="8"/>
      <c r="G166" s="9">
        <v>11700</v>
      </c>
      <c r="H166" s="18"/>
    </row>
    <row r="167" spans="1:8" ht="12.75">
      <c r="A167" s="77">
        <v>44005</v>
      </c>
      <c r="B167" s="7"/>
      <c r="C167" s="106" t="s">
        <v>1096</v>
      </c>
      <c r="D167" s="80" t="s">
        <v>18</v>
      </c>
      <c r="E167" s="7"/>
      <c r="F167" s="8"/>
      <c r="G167" s="9">
        <v>11567.36</v>
      </c>
      <c r="H167" s="18"/>
    </row>
    <row r="168" spans="1:8" ht="12.75">
      <c r="A168" s="77">
        <v>44005</v>
      </c>
      <c r="B168" s="7"/>
      <c r="C168" s="106" t="s">
        <v>1097</v>
      </c>
      <c r="D168" s="80" t="s">
        <v>18</v>
      </c>
      <c r="E168" s="7"/>
      <c r="F168" s="8"/>
      <c r="G168" s="9">
        <v>4016</v>
      </c>
      <c r="H168" s="18"/>
    </row>
    <row r="169" spans="1:8" ht="12.75">
      <c r="A169" s="77">
        <v>44005</v>
      </c>
      <c r="B169" s="7"/>
      <c r="C169" s="106" t="s">
        <v>1098</v>
      </c>
      <c r="D169" s="80" t="s">
        <v>18</v>
      </c>
      <c r="E169" s="7"/>
      <c r="F169" s="8"/>
      <c r="G169" s="9">
        <v>9326.33</v>
      </c>
      <c r="H169" s="18"/>
    </row>
    <row r="170" spans="1:8" ht="12.75">
      <c r="A170" s="77">
        <v>44005</v>
      </c>
      <c r="B170" s="7"/>
      <c r="C170" s="106" t="s">
        <v>1099</v>
      </c>
      <c r="D170" s="80" t="s">
        <v>18</v>
      </c>
      <c r="E170" s="7"/>
      <c r="F170" s="8"/>
      <c r="G170" s="9">
        <v>8711.24</v>
      </c>
      <c r="H170" s="18"/>
    </row>
    <row r="171" spans="1:8" ht="12.75">
      <c r="A171" s="77">
        <v>44005</v>
      </c>
      <c r="B171" s="7"/>
      <c r="C171" s="106" t="s">
        <v>1100</v>
      </c>
      <c r="D171" s="80" t="s">
        <v>18</v>
      </c>
      <c r="E171" s="7"/>
      <c r="F171" s="8"/>
      <c r="G171" s="9">
        <v>73699.31</v>
      </c>
      <c r="H171" s="18"/>
    </row>
    <row r="172" spans="1:8" ht="12.75">
      <c r="A172" s="77">
        <v>44005</v>
      </c>
      <c r="B172" s="7"/>
      <c r="C172" s="106" t="s">
        <v>1101</v>
      </c>
      <c r="D172" s="80" t="s">
        <v>18</v>
      </c>
      <c r="E172" s="7"/>
      <c r="F172" s="8"/>
      <c r="G172" s="9">
        <v>125352.3</v>
      </c>
      <c r="H172" s="18"/>
    </row>
    <row r="173" spans="1:8" ht="12.75">
      <c r="A173" s="77">
        <v>44005</v>
      </c>
      <c r="B173" s="7"/>
      <c r="C173" s="106" t="s">
        <v>1102</v>
      </c>
      <c r="D173" s="80" t="s">
        <v>18</v>
      </c>
      <c r="E173" s="7"/>
      <c r="F173" s="8"/>
      <c r="G173" s="9">
        <v>34557.7</v>
      </c>
      <c r="H173" s="18"/>
    </row>
    <row r="174" spans="1:8" ht="12.75">
      <c r="A174" s="77">
        <v>44005</v>
      </c>
      <c r="B174" s="7"/>
      <c r="C174" s="106" t="s">
        <v>1103</v>
      </c>
      <c r="D174" s="80" t="s">
        <v>18</v>
      </c>
      <c r="E174" s="7"/>
      <c r="F174" s="8"/>
      <c r="G174" s="9">
        <v>5716.28</v>
      </c>
      <c r="H174" s="18"/>
    </row>
    <row r="175" spans="1:8" ht="12.75">
      <c r="A175" s="77">
        <v>44005</v>
      </c>
      <c r="B175" s="7"/>
      <c r="C175" s="106" t="s">
        <v>1104</v>
      </c>
      <c r="D175" s="80" t="s">
        <v>18</v>
      </c>
      <c r="E175" s="7"/>
      <c r="F175" s="8"/>
      <c r="G175" s="9">
        <v>64682.27</v>
      </c>
      <c r="H175" s="18"/>
    </row>
    <row r="176" spans="1:8" ht="12.75">
      <c r="A176" s="77">
        <v>44005</v>
      </c>
      <c r="B176" s="7"/>
      <c r="C176" s="106" t="s">
        <v>1105</v>
      </c>
      <c r="D176" s="80" t="s">
        <v>18</v>
      </c>
      <c r="E176" s="7"/>
      <c r="F176" s="8"/>
      <c r="G176" s="9">
        <v>1781.56</v>
      </c>
      <c r="H176" s="18"/>
    </row>
    <row r="177" spans="1:8" ht="12.75">
      <c r="A177" s="77">
        <v>44005</v>
      </c>
      <c r="B177" s="7"/>
      <c r="C177" s="106" t="s">
        <v>1106</v>
      </c>
      <c r="D177" s="80" t="s">
        <v>18</v>
      </c>
      <c r="E177" s="7"/>
      <c r="F177" s="8"/>
      <c r="G177" s="9">
        <v>30242</v>
      </c>
      <c r="H177" s="18"/>
    </row>
    <row r="178" spans="1:8" ht="12.75">
      <c r="A178" s="77">
        <v>44005</v>
      </c>
      <c r="B178" s="7"/>
      <c r="C178" s="106" t="s">
        <v>1107</v>
      </c>
      <c r="D178" s="80" t="s">
        <v>18</v>
      </c>
      <c r="E178" s="7"/>
      <c r="F178" s="8"/>
      <c r="G178" s="9">
        <v>4918</v>
      </c>
      <c r="H178" s="18"/>
    </row>
    <row r="179" spans="1:8" ht="12.75">
      <c r="A179" s="77">
        <v>44005</v>
      </c>
      <c r="B179" s="7"/>
      <c r="C179" s="106" t="s">
        <v>1108</v>
      </c>
      <c r="D179" s="80" t="s">
        <v>18</v>
      </c>
      <c r="E179" s="7"/>
      <c r="F179" s="8"/>
      <c r="G179" s="9">
        <v>428784.43</v>
      </c>
      <c r="H179" s="18"/>
    </row>
    <row r="180" spans="1:8" ht="12.75">
      <c r="A180" s="77">
        <v>44005</v>
      </c>
      <c r="B180" s="7"/>
      <c r="C180" s="106" t="s">
        <v>1109</v>
      </c>
      <c r="D180" s="80" t="s">
        <v>18</v>
      </c>
      <c r="E180" s="7"/>
      <c r="F180" s="8"/>
      <c r="G180" s="9">
        <v>12722</v>
      </c>
      <c r="H180" s="18"/>
    </row>
    <row r="181" spans="1:8" ht="12.75">
      <c r="A181" s="77">
        <v>44005</v>
      </c>
      <c r="B181" s="7"/>
      <c r="C181" s="106" t="s">
        <v>1110</v>
      </c>
      <c r="D181" s="80" t="s">
        <v>18</v>
      </c>
      <c r="E181" s="7"/>
      <c r="F181" s="8"/>
      <c r="G181" s="9">
        <v>3002</v>
      </c>
      <c r="H181" s="18"/>
    </row>
    <row r="182" spans="1:8" ht="12.75">
      <c r="A182" s="77">
        <v>44005</v>
      </c>
      <c r="B182" s="7"/>
      <c r="C182" s="106" t="s">
        <v>1111</v>
      </c>
      <c r="D182" s="80" t="s">
        <v>18</v>
      </c>
      <c r="E182" s="7"/>
      <c r="F182" s="8"/>
      <c r="G182" s="9">
        <v>394888.05</v>
      </c>
      <c r="H182" s="18"/>
    </row>
    <row r="183" spans="1:8" ht="12.75">
      <c r="A183" s="77">
        <v>44005</v>
      </c>
      <c r="B183" s="7"/>
      <c r="C183" s="106" t="s">
        <v>1112</v>
      </c>
      <c r="D183" s="80" t="s">
        <v>18</v>
      </c>
      <c r="E183" s="7"/>
      <c r="F183" s="8"/>
      <c r="G183" s="9">
        <v>15687.73</v>
      </c>
      <c r="H183" s="18"/>
    </row>
    <row r="184" spans="1:8" ht="12.75">
      <c r="A184" s="77">
        <v>44005</v>
      </c>
      <c r="B184" s="7"/>
      <c r="C184" s="106" t="s">
        <v>1113</v>
      </c>
      <c r="D184" s="80" t="s">
        <v>18</v>
      </c>
      <c r="E184" s="7"/>
      <c r="F184" s="8"/>
      <c r="G184" s="9">
        <v>2295.6</v>
      </c>
      <c r="H184" s="18"/>
    </row>
    <row r="185" spans="1:8" ht="12.75">
      <c r="A185" s="77">
        <v>44005</v>
      </c>
      <c r="B185" s="7"/>
      <c r="C185" s="106" t="s">
        <v>1114</v>
      </c>
      <c r="D185" s="80" t="s">
        <v>18</v>
      </c>
      <c r="E185" s="7"/>
      <c r="F185" s="8"/>
      <c r="G185" s="9">
        <v>321400.35</v>
      </c>
      <c r="H185" s="18"/>
    </row>
    <row r="186" spans="1:8" ht="12.75">
      <c r="A186" s="77">
        <v>44005</v>
      </c>
      <c r="B186" s="7"/>
      <c r="C186" s="106" t="s">
        <v>1115</v>
      </c>
      <c r="D186" s="80" t="s">
        <v>18</v>
      </c>
      <c r="E186" s="7"/>
      <c r="F186" s="8"/>
      <c r="G186" s="9">
        <v>8087.14</v>
      </c>
      <c r="H186" s="18"/>
    </row>
    <row r="187" spans="1:8" ht="12.75">
      <c r="A187" s="77">
        <v>44005</v>
      </c>
      <c r="B187" s="7"/>
      <c r="C187" s="106" t="s">
        <v>1116</v>
      </c>
      <c r="D187" s="80" t="s">
        <v>18</v>
      </c>
      <c r="E187" s="7"/>
      <c r="F187" s="8"/>
      <c r="G187" s="9">
        <v>94200.06</v>
      </c>
      <c r="H187" s="18"/>
    </row>
    <row r="188" spans="1:8" ht="12.75">
      <c r="A188" s="77">
        <v>44005</v>
      </c>
      <c r="B188" s="7"/>
      <c r="C188" s="106" t="s">
        <v>1117</v>
      </c>
      <c r="D188" s="80" t="s">
        <v>18</v>
      </c>
      <c r="E188" s="7"/>
      <c r="F188" s="8"/>
      <c r="G188" s="9">
        <v>5652.76</v>
      </c>
      <c r="H188" s="18"/>
    </row>
    <row r="189" spans="1:8" ht="12.75">
      <c r="A189" s="77">
        <v>44005</v>
      </c>
      <c r="B189" s="7"/>
      <c r="C189" s="106" t="s">
        <v>1118</v>
      </c>
      <c r="D189" s="80" t="s">
        <v>18</v>
      </c>
      <c r="E189" s="7"/>
      <c r="F189" s="8"/>
      <c r="G189" s="9">
        <v>388</v>
      </c>
      <c r="H189" s="18"/>
    </row>
    <row r="190" spans="1:8" ht="12.75">
      <c r="A190" s="77">
        <v>44005</v>
      </c>
      <c r="B190" s="7"/>
      <c r="C190" s="106" t="s">
        <v>1119</v>
      </c>
      <c r="D190" s="80" t="s">
        <v>18</v>
      </c>
      <c r="E190" s="7"/>
      <c r="F190" s="8"/>
      <c r="G190" s="9">
        <v>2959286.9</v>
      </c>
      <c r="H190" s="18"/>
    </row>
    <row r="191" spans="1:8" ht="12.75">
      <c r="A191" s="77">
        <v>44005</v>
      </c>
      <c r="B191" s="7"/>
      <c r="C191" s="106" t="s">
        <v>1122</v>
      </c>
      <c r="D191" s="80" t="s">
        <v>18</v>
      </c>
      <c r="E191" s="7"/>
      <c r="F191" s="8"/>
      <c r="G191" s="9">
        <v>80724.94</v>
      </c>
      <c r="H191" s="18"/>
    </row>
    <row r="192" spans="1:8" ht="12.75">
      <c r="A192" s="77">
        <v>44005</v>
      </c>
      <c r="B192" s="7"/>
      <c r="C192" s="106" t="s">
        <v>1121</v>
      </c>
      <c r="D192" s="80" t="s">
        <v>18</v>
      </c>
      <c r="E192" s="7"/>
      <c r="F192" s="8"/>
      <c r="G192" s="9">
        <v>3438.3</v>
      </c>
      <c r="H192" s="18"/>
    </row>
    <row r="193" spans="1:8" ht="12.75">
      <c r="A193" s="77">
        <v>44005</v>
      </c>
      <c r="B193" s="7"/>
      <c r="C193" s="106" t="s">
        <v>1120</v>
      </c>
      <c r="D193" s="80" t="s">
        <v>18</v>
      </c>
      <c r="E193" s="7"/>
      <c r="F193" s="8"/>
      <c r="G193" s="9">
        <v>2213.16</v>
      </c>
      <c r="H193" s="18"/>
    </row>
    <row r="194" spans="1:13" s="112" customFormat="1" ht="12.75" customHeight="1">
      <c r="A194" s="105">
        <v>44005</v>
      </c>
      <c r="B194" s="106"/>
      <c r="C194" s="107" t="s">
        <v>1123</v>
      </c>
      <c r="D194" s="108" t="s">
        <v>18</v>
      </c>
      <c r="E194" s="106"/>
      <c r="F194" s="109"/>
      <c r="G194" s="110">
        <v>2148.68</v>
      </c>
      <c r="H194" s="111"/>
      <c r="I194" s="133"/>
      <c r="J194" s="134"/>
      <c r="K194" s="134"/>
      <c r="L194" s="134"/>
      <c r="M194" s="134"/>
    </row>
    <row r="195" spans="1:13" ht="12.75">
      <c r="A195" s="77">
        <v>44005</v>
      </c>
      <c r="B195" s="7"/>
      <c r="C195" s="114" t="s">
        <v>1124</v>
      </c>
      <c r="D195" s="80" t="s">
        <v>18</v>
      </c>
      <c r="E195" s="7"/>
      <c r="F195" s="8"/>
      <c r="G195" s="9">
        <v>817.24</v>
      </c>
      <c r="H195" s="18"/>
      <c r="I195" s="133"/>
      <c r="J195" s="134"/>
      <c r="K195" s="134"/>
      <c r="L195" s="134"/>
      <c r="M195" s="134"/>
    </row>
    <row r="196" spans="1:13" ht="12.75">
      <c r="A196" s="77">
        <v>44005</v>
      </c>
      <c r="B196" s="7"/>
      <c r="C196" s="106" t="s">
        <v>1125</v>
      </c>
      <c r="D196" s="80" t="s">
        <v>18</v>
      </c>
      <c r="E196" s="7"/>
      <c r="F196" s="8"/>
      <c r="G196" s="9">
        <v>34724.54</v>
      </c>
      <c r="H196" s="18"/>
      <c r="I196" s="133"/>
      <c r="J196" s="134"/>
      <c r="K196" s="134"/>
      <c r="L196" s="134"/>
      <c r="M196" s="134"/>
    </row>
    <row r="197" spans="1:13" ht="12.75">
      <c r="A197" s="77">
        <v>44005</v>
      </c>
      <c r="B197" s="7"/>
      <c r="C197" s="106" t="s">
        <v>1126</v>
      </c>
      <c r="D197" s="80" t="s">
        <v>18</v>
      </c>
      <c r="E197" s="7"/>
      <c r="F197" s="8"/>
      <c r="G197" s="9">
        <v>220631.69</v>
      </c>
      <c r="H197" s="18"/>
      <c r="I197" s="102"/>
      <c r="J197" s="103"/>
      <c r="K197" s="103"/>
      <c r="L197" s="103"/>
      <c r="M197" s="103"/>
    </row>
    <row r="198" spans="1:8" ht="12.75">
      <c r="A198" s="77">
        <v>44005</v>
      </c>
      <c r="B198" s="7"/>
      <c r="C198" s="106" t="s">
        <v>1127</v>
      </c>
      <c r="D198" s="80" t="s">
        <v>18</v>
      </c>
      <c r="E198" s="7"/>
      <c r="F198" s="8"/>
      <c r="G198" s="9">
        <v>7349.42</v>
      </c>
      <c r="H198" s="18"/>
    </row>
    <row r="199" spans="1:8" ht="12.75">
      <c r="A199" s="77">
        <v>44005</v>
      </c>
      <c r="B199" s="7"/>
      <c r="C199" s="106" t="s">
        <v>1128</v>
      </c>
      <c r="D199" s="80" t="s">
        <v>18</v>
      </c>
      <c r="E199" s="7"/>
      <c r="F199" s="8"/>
      <c r="G199" s="9">
        <v>47713.58</v>
      </c>
      <c r="H199" s="18"/>
    </row>
    <row r="200" spans="1:8" ht="12.75">
      <c r="A200" s="77">
        <v>44005</v>
      </c>
      <c r="B200" s="7"/>
      <c r="C200" s="106" t="s">
        <v>1129</v>
      </c>
      <c r="D200" s="80" t="s">
        <v>18</v>
      </c>
      <c r="E200" s="7"/>
      <c r="F200" s="8"/>
      <c r="G200" s="9">
        <v>1390.82</v>
      </c>
      <c r="H200" s="18"/>
    </row>
    <row r="201" spans="1:8" ht="12.75">
      <c r="A201" s="77">
        <v>44005</v>
      </c>
      <c r="B201" s="7"/>
      <c r="C201" s="106" t="s">
        <v>1130</v>
      </c>
      <c r="D201" s="80" t="s">
        <v>18</v>
      </c>
      <c r="E201" s="7"/>
      <c r="F201" s="8"/>
      <c r="G201" s="9">
        <v>305.98</v>
      </c>
      <c r="H201" s="18"/>
    </row>
    <row r="202" spans="1:8" ht="12.75">
      <c r="A202" s="77">
        <v>44005</v>
      </c>
      <c r="B202" s="7"/>
      <c r="C202" s="106" t="s">
        <v>1131</v>
      </c>
      <c r="D202" s="80" t="s">
        <v>18</v>
      </c>
      <c r="E202" s="7"/>
      <c r="F202" s="8"/>
      <c r="G202" s="9">
        <v>151952.1</v>
      </c>
      <c r="H202" s="18"/>
    </row>
    <row r="203" spans="1:8" ht="12.75">
      <c r="A203" s="77">
        <v>44005</v>
      </c>
      <c r="B203" s="7"/>
      <c r="C203" s="106" t="s">
        <v>1132</v>
      </c>
      <c r="D203" s="80" t="s">
        <v>18</v>
      </c>
      <c r="E203" s="7"/>
      <c r="F203" s="8"/>
      <c r="G203" s="9">
        <v>6859.84</v>
      </c>
      <c r="H203" s="18"/>
    </row>
    <row r="204" spans="1:8" ht="12.75">
      <c r="A204" s="77">
        <v>44005</v>
      </c>
      <c r="B204" s="7"/>
      <c r="C204" s="106" t="s">
        <v>1133</v>
      </c>
      <c r="D204" s="80" t="s">
        <v>18</v>
      </c>
      <c r="E204" s="7"/>
      <c r="F204" s="8"/>
      <c r="G204" s="9">
        <v>384.16</v>
      </c>
      <c r="H204" s="18"/>
    </row>
    <row r="205" spans="1:8" ht="12.75">
      <c r="A205" s="77">
        <v>44005</v>
      </c>
      <c r="B205" s="7"/>
      <c r="C205" s="106" t="s">
        <v>1134</v>
      </c>
      <c r="D205" s="80" t="s">
        <v>18</v>
      </c>
      <c r="E205" s="7"/>
      <c r="F205" s="8"/>
      <c r="G205" s="9">
        <v>317.7</v>
      </c>
      <c r="H205" s="18"/>
    </row>
    <row r="206" spans="1:8" ht="12.75">
      <c r="A206" s="77">
        <v>44005</v>
      </c>
      <c r="B206" s="7"/>
      <c r="C206" s="104" t="s">
        <v>1135</v>
      </c>
      <c r="D206" s="80" t="s">
        <v>18</v>
      </c>
      <c r="E206" s="7"/>
      <c r="F206" s="8"/>
      <c r="G206" s="9">
        <v>1765</v>
      </c>
      <c r="H206" s="18"/>
    </row>
    <row r="207" spans="1:8" ht="12.75">
      <c r="A207" s="77">
        <v>44005</v>
      </c>
      <c r="B207" s="7"/>
      <c r="C207" s="104" t="s">
        <v>1136</v>
      </c>
      <c r="D207" s="80" t="s">
        <v>18</v>
      </c>
      <c r="E207" s="7"/>
      <c r="F207" s="8"/>
      <c r="G207" s="9">
        <v>30</v>
      </c>
      <c r="H207" s="18"/>
    </row>
    <row r="208" spans="1:8" ht="12.75">
      <c r="A208" s="77">
        <v>44005</v>
      </c>
      <c r="B208" s="7"/>
      <c r="C208" s="104" t="s">
        <v>1137</v>
      </c>
      <c r="D208" s="80" t="s">
        <v>18</v>
      </c>
      <c r="E208" s="7"/>
      <c r="F208" s="8"/>
      <c r="G208" s="9">
        <v>140</v>
      </c>
      <c r="H208" s="18"/>
    </row>
    <row r="209" spans="1:8" ht="12.75">
      <c r="A209" s="77">
        <v>44005</v>
      </c>
      <c r="B209" s="7"/>
      <c r="C209" s="104" t="s">
        <v>1138</v>
      </c>
      <c r="D209" s="80" t="s">
        <v>18</v>
      </c>
      <c r="E209" s="7"/>
      <c r="F209" s="8"/>
      <c r="G209" s="9">
        <v>80</v>
      </c>
      <c r="H209" s="18"/>
    </row>
    <row r="210" spans="1:8" ht="12.75">
      <c r="A210" s="77">
        <v>44005</v>
      </c>
      <c r="B210" s="7"/>
      <c r="C210" s="104" t="s">
        <v>1139</v>
      </c>
      <c r="D210" s="80" t="s">
        <v>18</v>
      </c>
      <c r="E210" s="7"/>
      <c r="F210" s="8"/>
      <c r="G210" s="9">
        <v>28386.88</v>
      </c>
      <c r="H210" s="18"/>
    </row>
    <row r="211" spans="1:8" ht="12.75">
      <c r="A211" s="77">
        <v>44005</v>
      </c>
      <c r="B211" s="7"/>
      <c r="C211" s="104" t="s">
        <v>1140</v>
      </c>
      <c r="D211" s="80" t="s">
        <v>18</v>
      </c>
      <c r="E211" s="7"/>
      <c r="F211" s="8"/>
      <c r="G211" s="9">
        <v>347.72</v>
      </c>
      <c r="H211" s="18"/>
    </row>
    <row r="212" spans="1:8" ht="12.75">
      <c r="A212" s="77">
        <v>44005</v>
      </c>
      <c r="B212" s="7"/>
      <c r="C212" s="104" t="s">
        <v>1141</v>
      </c>
      <c r="D212" s="80" t="s">
        <v>18</v>
      </c>
      <c r="E212" s="7"/>
      <c r="F212" s="8"/>
      <c r="G212" s="9">
        <v>1622.66</v>
      </c>
      <c r="H212" s="18"/>
    </row>
    <row r="213" spans="1:8" ht="12.75">
      <c r="A213" s="77">
        <v>44005</v>
      </c>
      <c r="B213" s="7"/>
      <c r="C213" s="37" t="s">
        <v>1142</v>
      </c>
      <c r="D213" s="80" t="s">
        <v>18</v>
      </c>
      <c r="E213" s="7"/>
      <c r="F213" s="8"/>
      <c r="G213" s="9">
        <v>927.24</v>
      </c>
      <c r="H213" s="18"/>
    </row>
    <row r="214" spans="1:8" ht="12.75">
      <c r="A214" s="77"/>
      <c r="B214" s="7"/>
      <c r="C214" s="7"/>
      <c r="D214" s="80"/>
      <c r="E214" s="7"/>
      <c r="F214" s="8"/>
      <c r="G214" s="9"/>
      <c r="H214" s="18"/>
    </row>
    <row r="215" spans="1:8" ht="12.75">
      <c r="A215" s="77"/>
      <c r="B215" s="7"/>
      <c r="C215" s="7"/>
      <c r="D215" s="80"/>
      <c r="E215" s="7"/>
      <c r="F215" s="8"/>
      <c r="G215" s="9"/>
      <c r="H215" s="18"/>
    </row>
    <row r="216" spans="1:8" ht="12.75">
      <c r="A216" s="77"/>
      <c r="B216" s="7"/>
      <c r="C216" s="7"/>
      <c r="D216" s="80"/>
      <c r="E216" s="7"/>
      <c r="F216" s="8"/>
      <c r="G216" s="9"/>
      <c r="H216" s="18"/>
    </row>
    <row r="217" spans="1:8" ht="12.75">
      <c r="A217" s="77"/>
      <c r="B217" s="7"/>
      <c r="C217" s="7"/>
      <c r="D217" s="80"/>
      <c r="E217" s="7"/>
      <c r="F217" s="8"/>
      <c r="G217" s="9"/>
      <c r="H217" s="18"/>
    </row>
  </sheetData>
  <sheetProtection/>
  <mergeCells count="10">
    <mergeCell ref="I194:M196"/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2"/>
  <sheetViews>
    <sheetView zoomScalePageLayoutView="0" workbookViewId="0" topLeftCell="A115">
      <selection activeCell="L24" sqref="L24"/>
    </sheetView>
  </sheetViews>
  <sheetFormatPr defaultColWidth="11.421875" defaultRowHeight="12.75"/>
  <cols>
    <col min="1" max="1" width="10.140625" style="30" customWidth="1"/>
    <col min="2" max="2" width="4.421875" style="29" customWidth="1"/>
    <col min="3" max="3" width="64.00390625" style="29" customWidth="1"/>
    <col min="4" max="4" width="7.140625" style="29" customWidth="1"/>
    <col min="5" max="5" width="6.28125" style="31" customWidth="1"/>
    <col min="6" max="6" width="14.00390625" style="32" customWidth="1"/>
    <col min="7" max="7" width="13.8515625" style="32" customWidth="1"/>
    <col min="8" max="8" width="14.00390625" style="32" customWidth="1"/>
  </cols>
  <sheetData>
    <row r="1" spans="1:8" ht="13.5" thickBot="1">
      <c r="A1" s="150" t="s">
        <v>0</v>
      </c>
      <c r="B1" s="153" t="s">
        <v>1</v>
      </c>
      <c r="C1" s="156" t="s">
        <v>590</v>
      </c>
      <c r="D1" s="156" t="s">
        <v>67</v>
      </c>
      <c r="E1" s="159" t="s">
        <v>2</v>
      </c>
      <c r="F1" s="97">
        <v>1</v>
      </c>
      <c r="G1" s="97">
        <v>2</v>
      </c>
      <c r="H1" s="97">
        <v>3</v>
      </c>
    </row>
    <row r="2" spans="1:8" ht="13.5" thickBot="1">
      <c r="A2" s="151"/>
      <c r="B2" s="154"/>
      <c r="C2" s="157"/>
      <c r="D2" s="157"/>
      <c r="E2" s="160"/>
      <c r="F2" s="162" t="s">
        <v>19</v>
      </c>
      <c r="G2" s="163"/>
      <c r="H2" s="164"/>
    </row>
    <row r="3" spans="1:8" ht="12.75">
      <c r="A3" s="151"/>
      <c r="B3" s="154"/>
      <c r="C3" s="157"/>
      <c r="D3" s="157"/>
      <c r="E3" s="160"/>
      <c r="F3" s="165" t="s">
        <v>3</v>
      </c>
      <c r="G3" s="165" t="s">
        <v>4</v>
      </c>
      <c r="H3" s="165" t="s">
        <v>5</v>
      </c>
    </row>
    <row r="4" spans="1:8" ht="13.5" thickBot="1">
      <c r="A4" s="152"/>
      <c r="B4" s="155"/>
      <c r="C4" s="158"/>
      <c r="D4" s="158"/>
      <c r="E4" s="161"/>
      <c r="F4" s="166"/>
      <c r="G4" s="166"/>
      <c r="H4" s="166"/>
    </row>
    <row r="5" spans="1:8" ht="12.75">
      <c r="A5" s="62" t="s">
        <v>286</v>
      </c>
      <c r="B5" s="63"/>
      <c r="C5" s="53" t="s">
        <v>290</v>
      </c>
      <c r="D5" s="53"/>
      <c r="E5" s="54"/>
      <c r="F5" s="55"/>
      <c r="G5" s="56"/>
      <c r="H5" s="55"/>
    </row>
    <row r="6" spans="1:8" ht="12.75">
      <c r="A6" s="49">
        <v>43983</v>
      </c>
      <c r="B6" s="37"/>
      <c r="C6" s="115" t="s">
        <v>7</v>
      </c>
      <c r="D6" s="33"/>
      <c r="E6" s="38"/>
      <c r="F6" s="39">
        <v>1115.11</v>
      </c>
      <c r="G6" s="40"/>
      <c r="H6" s="26"/>
    </row>
    <row r="7" spans="1:8" ht="12.75">
      <c r="A7" s="49">
        <v>43986</v>
      </c>
      <c r="B7" s="37"/>
      <c r="C7" s="104" t="s">
        <v>179</v>
      </c>
      <c r="D7" s="80" t="s">
        <v>213</v>
      </c>
      <c r="E7" s="38"/>
      <c r="F7" s="39"/>
      <c r="G7" s="40">
        <v>14432.54</v>
      </c>
      <c r="H7" s="26"/>
    </row>
    <row r="8" spans="1:8" ht="12.75">
      <c r="A8" s="49">
        <v>43986</v>
      </c>
      <c r="B8" s="37"/>
      <c r="C8" s="104" t="s">
        <v>157</v>
      </c>
      <c r="D8" s="80" t="s">
        <v>213</v>
      </c>
      <c r="E8" s="38"/>
      <c r="F8" s="39"/>
      <c r="G8" s="40">
        <v>19245.79</v>
      </c>
      <c r="H8" s="26"/>
    </row>
    <row r="9" spans="1:8" ht="12.75">
      <c r="A9" s="49">
        <v>43986</v>
      </c>
      <c r="B9" s="37"/>
      <c r="C9" s="104" t="s">
        <v>158</v>
      </c>
      <c r="D9" s="80" t="s">
        <v>213</v>
      </c>
      <c r="E9" s="38"/>
      <c r="F9" s="39"/>
      <c r="G9" s="40">
        <v>591.95</v>
      </c>
      <c r="H9" s="26"/>
    </row>
    <row r="10" spans="1:8" ht="12.75">
      <c r="A10" s="49">
        <v>43986</v>
      </c>
      <c r="B10" s="37"/>
      <c r="C10" s="104" t="s">
        <v>159</v>
      </c>
      <c r="D10" s="80" t="s">
        <v>213</v>
      </c>
      <c r="E10" s="38"/>
      <c r="F10" s="39"/>
      <c r="G10" s="40">
        <v>1732.76</v>
      </c>
      <c r="H10" s="26"/>
    </row>
    <row r="11" spans="1:8" ht="12.75">
      <c r="A11" s="49">
        <v>43986</v>
      </c>
      <c r="B11" s="37"/>
      <c r="C11" s="104" t="s">
        <v>160</v>
      </c>
      <c r="D11" s="80" t="s">
        <v>213</v>
      </c>
      <c r="E11" s="38"/>
      <c r="F11" s="39"/>
      <c r="G11" s="40">
        <v>1197.93</v>
      </c>
      <c r="H11" s="26"/>
    </row>
    <row r="12" spans="1:8" ht="12.75">
      <c r="A12" s="49">
        <v>43986</v>
      </c>
      <c r="B12" s="37"/>
      <c r="C12" s="104" t="s">
        <v>161</v>
      </c>
      <c r="D12" s="80" t="s">
        <v>213</v>
      </c>
      <c r="E12" s="38"/>
      <c r="F12" s="39"/>
      <c r="G12" s="40">
        <v>20700.35</v>
      </c>
      <c r="H12" s="26"/>
    </row>
    <row r="13" spans="1:8" ht="12.75">
      <c r="A13" s="49">
        <v>43986</v>
      </c>
      <c r="B13" s="37"/>
      <c r="C13" s="104" t="s">
        <v>162</v>
      </c>
      <c r="D13" s="80" t="s">
        <v>213</v>
      </c>
      <c r="E13" s="38"/>
      <c r="F13" s="39"/>
      <c r="G13" s="40">
        <v>3824.85</v>
      </c>
      <c r="H13" s="26"/>
    </row>
    <row r="14" spans="1:8" ht="12.75">
      <c r="A14" s="49">
        <v>43986</v>
      </c>
      <c r="B14" s="37"/>
      <c r="C14" s="104" t="s">
        <v>163</v>
      </c>
      <c r="D14" s="80" t="s">
        <v>213</v>
      </c>
      <c r="E14" s="38"/>
      <c r="F14" s="39"/>
      <c r="G14" s="40">
        <v>1256.76</v>
      </c>
      <c r="H14" s="26"/>
    </row>
    <row r="15" spans="1:8" ht="12.75">
      <c r="A15" s="49">
        <v>43986</v>
      </c>
      <c r="B15" s="37"/>
      <c r="C15" s="104" t="s">
        <v>164</v>
      </c>
      <c r="D15" s="80" t="s">
        <v>213</v>
      </c>
      <c r="E15" s="38"/>
      <c r="F15" s="39"/>
      <c r="G15" s="40">
        <v>72257.99</v>
      </c>
      <c r="H15" s="26"/>
    </row>
    <row r="16" spans="1:8" ht="12.75">
      <c r="A16" s="49">
        <v>43986</v>
      </c>
      <c r="B16" s="37"/>
      <c r="C16" s="104" t="s">
        <v>180</v>
      </c>
      <c r="D16" s="80" t="s">
        <v>213</v>
      </c>
      <c r="E16" s="38"/>
      <c r="F16" s="39"/>
      <c r="G16" s="40">
        <v>757.59</v>
      </c>
      <c r="H16" s="26"/>
    </row>
    <row r="17" spans="1:8" ht="12.75">
      <c r="A17" s="49">
        <v>43986</v>
      </c>
      <c r="B17" s="37"/>
      <c r="C17" s="104" t="s">
        <v>181</v>
      </c>
      <c r="D17" s="80" t="s">
        <v>213</v>
      </c>
      <c r="E17" s="38"/>
      <c r="F17" s="39"/>
      <c r="G17" s="40">
        <v>10164.69</v>
      </c>
      <c r="H17" s="26"/>
    </row>
    <row r="18" spans="1:8" ht="12.75">
      <c r="A18" s="49">
        <v>43986</v>
      </c>
      <c r="B18" s="37"/>
      <c r="C18" s="104" t="s">
        <v>165</v>
      </c>
      <c r="D18" s="80" t="s">
        <v>213</v>
      </c>
      <c r="E18" s="38"/>
      <c r="F18" s="39"/>
      <c r="G18" s="40">
        <v>974.95</v>
      </c>
      <c r="H18" s="26"/>
    </row>
    <row r="19" spans="1:8" ht="12.75">
      <c r="A19" s="49">
        <v>43986</v>
      </c>
      <c r="B19" s="37"/>
      <c r="C19" s="104" t="s">
        <v>166</v>
      </c>
      <c r="D19" s="80" t="s">
        <v>213</v>
      </c>
      <c r="E19" s="38"/>
      <c r="F19" s="39"/>
      <c r="G19" s="40">
        <v>1746.82</v>
      </c>
      <c r="H19" s="26"/>
    </row>
    <row r="20" spans="1:8" ht="12.75">
      <c r="A20" s="49">
        <v>43986</v>
      </c>
      <c r="B20" s="37"/>
      <c r="C20" s="104" t="s">
        <v>167</v>
      </c>
      <c r="D20" s="80" t="s">
        <v>213</v>
      </c>
      <c r="E20" s="38"/>
      <c r="F20" s="39"/>
      <c r="G20" s="40">
        <v>36925.61</v>
      </c>
      <c r="H20" s="26"/>
    </row>
    <row r="21" spans="1:8" ht="12.75">
      <c r="A21" s="49">
        <v>43986</v>
      </c>
      <c r="B21" s="37"/>
      <c r="C21" s="104" t="s">
        <v>182</v>
      </c>
      <c r="D21" s="80" t="s">
        <v>213</v>
      </c>
      <c r="E21" s="38"/>
      <c r="F21" s="39"/>
      <c r="G21" s="40">
        <v>6411.3</v>
      </c>
      <c r="H21" s="26"/>
    </row>
    <row r="22" spans="1:8" ht="12.75">
      <c r="A22" s="49">
        <v>43986</v>
      </c>
      <c r="B22" s="37"/>
      <c r="C22" s="104" t="s">
        <v>168</v>
      </c>
      <c r="D22" s="80" t="s">
        <v>213</v>
      </c>
      <c r="E22" s="38"/>
      <c r="F22" s="39"/>
      <c r="G22" s="40">
        <v>7886.26</v>
      </c>
      <c r="H22" s="26"/>
    </row>
    <row r="23" spans="1:8" ht="12.75">
      <c r="A23" s="49">
        <v>43986</v>
      </c>
      <c r="B23" s="37"/>
      <c r="C23" s="104" t="s">
        <v>169</v>
      </c>
      <c r="D23" s="80" t="s">
        <v>213</v>
      </c>
      <c r="E23" s="38"/>
      <c r="F23" s="39"/>
      <c r="G23" s="40">
        <v>8879.39</v>
      </c>
      <c r="H23" s="26"/>
    </row>
    <row r="24" spans="1:8" ht="12.75">
      <c r="A24" s="49">
        <v>43986</v>
      </c>
      <c r="B24" s="37"/>
      <c r="C24" s="104" t="s">
        <v>170</v>
      </c>
      <c r="D24" s="80" t="s">
        <v>213</v>
      </c>
      <c r="E24" s="38"/>
      <c r="F24" s="39"/>
      <c r="G24" s="39">
        <v>31460.54</v>
      </c>
      <c r="H24" s="26"/>
    </row>
    <row r="25" spans="1:8" ht="12.75">
      <c r="A25" s="49">
        <v>43986</v>
      </c>
      <c r="B25" s="37"/>
      <c r="C25" s="104" t="s">
        <v>171</v>
      </c>
      <c r="D25" s="80" t="s">
        <v>213</v>
      </c>
      <c r="E25" s="38"/>
      <c r="F25" s="39"/>
      <c r="G25" s="39">
        <v>6063.36</v>
      </c>
      <c r="H25" s="26"/>
    </row>
    <row r="26" spans="1:8" ht="12.75">
      <c r="A26" s="49">
        <v>43986</v>
      </c>
      <c r="B26" s="37"/>
      <c r="C26" s="104" t="s">
        <v>183</v>
      </c>
      <c r="D26" s="80" t="s">
        <v>213</v>
      </c>
      <c r="E26" s="38"/>
      <c r="F26" s="39"/>
      <c r="G26" s="39">
        <v>1746.82</v>
      </c>
      <c r="H26" s="26"/>
    </row>
    <row r="27" spans="1:8" ht="12.75">
      <c r="A27" s="49">
        <v>43986</v>
      </c>
      <c r="B27" s="37"/>
      <c r="C27" s="104" t="s">
        <v>172</v>
      </c>
      <c r="D27" s="80" t="s">
        <v>213</v>
      </c>
      <c r="E27" s="38"/>
      <c r="F27" s="39"/>
      <c r="G27" s="39">
        <v>13649.3</v>
      </c>
      <c r="H27" s="26"/>
    </row>
    <row r="28" spans="1:8" ht="12.75">
      <c r="A28" s="49">
        <v>43986</v>
      </c>
      <c r="B28" s="37"/>
      <c r="C28" s="104" t="s">
        <v>184</v>
      </c>
      <c r="D28" s="80" t="s">
        <v>213</v>
      </c>
      <c r="E28" s="38"/>
      <c r="F28" s="39"/>
      <c r="G28" s="39">
        <v>1507.54</v>
      </c>
      <c r="H28" s="26"/>
    </row>
    <row r="29" spans="1:8" ht="12.75">
      <c r="A29" s="49">
        <v>43986</v>
      </c>
      <c r="B29" s="37"/>
      <c r="C29" s="104" t="s">
        <v>173</v>
      </c>
      <c r="D29" s="80" t="s">
        <v>213</v>
      </c>
      <c r="E29" s="38"/>
      <c r="F29" s="39"/>
      <c r="G29" s="39">
        <v>9799.67</v>
      </c>
      <c r="H29" s="26"/>
    </row>
    <row r="30" spans="1:8" ht="12.75">
      <c r="A30" s="49">
        <v>43993</v>
      </c>
      <c r="B30" s="37"/>
      <c r="C30" s="104" t="s">
        <v>635</v>
      </c>
      <c r="D30" s="80" t="s">
        <v>318</v>
      </c>
      <c r="E30" s="38"/>
      <c r="F30" s="39"/>
      <c r="G30" s="39">
        <v>5575.09</v>
      </c>
      <c r="H30" s="26"/>
    </row>
    <row r="31" spans="1:8" ht="12.75">
      <c r="A31" s="49">
        <v>43993</v>
      </c>
      <c r="B31" s="37"/>
      <c r="C31" s="104" t="s">
        <v>636</v>
      </c>
      <c r="D31" s="80" t="s">
        <v>318</v>
      </c>
      <c r="E31" s="38"/>
      <c r="F31" s="39"/>
      <c r="G31" s="39">
        <v>10193.5</v>
      </c>
      <c r="H31" s="26"/>
    </row>
    <row r="32" spans="1:8" ht="12.75">
      <c r="A32" s="49">
        <v>43993</v>
      </c>
      <c r="B32" s="37"/>
      <c r="C32" s="104" t="s">
        <v>137</v>
      </c>
      <c r="D32" s="80" t="s">
        <v>318</v>
      </c>
      <c r="E32" s="38"/>
      <c r="F32" s="39"/>
      <c r="G32" s="39">
        <v>5167.55</v>
      </c>
      <c r="H32" s="26"/>
    </row>
    <row r="33" spans="1:8" ht="12.75">
      <c r="A33" s="49">
        <v>43993</v>
      </c>
      <c r="B33" s="37"/>
      <c r="C33" s="104" t="s">
        <v>138</v>
      </c>
      <c r="D33" s="80" t="s">
        <v>318</v>
      </c>
      <c r="E33" s="38"/>
      <c r="F33" s="39"/>
      <c r="G33" s="39">
        <v>95523.58</v>
      </c>
      <c r="H33" s="26"/>
    </row>
    <row r="34" spans="1:8" ht="12.75">
      <c r="A34" s="49">
        <v>43993</v>
      </c>
      <c r="B34" s="37"/>
      <c r="C34" s="104" t="s">
        <v>174</v>
      </c>
      <c r="D34" s="80" t="s">
        <v>318</v>
      </c>
      <c r="E34" s="38"/>
      <c r="F34" s="39"/>
      <c r="G34" s="39">
        <v>99014.67</v>
      </c>
      <c r="H34" s="26"/>
    </row>
    <row r="35" spans="1:8" ht="12.75">
      <c r="A35" s="49">
        <v>43993</v>
      </c>
      <c r="B35" s="37"/>
      <c r="C35" s="104" t="s">
        <v>139</v>
      </c>
      <c r="D35" s="80" t="s">
        <v>318</v>
      </c>
      <c r="E35" s="38"/>
      <c r="F35" s="39"/>
      <c r="G35" s="39">
        <v>5167.55</v>
      </c>
      <c r="H35" s="26"/>
    </row>
    <row r="36" spans="1:8" ht="12.75">
      <c r="A36" s="49">
        <v>43993</v>
      </c>
      <c r="B36" s="37"/>
      <c r="C36" s="104" t="s">
        <v>140</v>
      </c>
      <c r="D36" s="80" t="s">
        <v>318</v>
      </c>
      <c r="E36" s="38"/>
      <c r="F36" s="39"/>
      <c r="G36" s="39">
        <v>16732.19</v>
      </c>
      <c r="H36" s="26"/>
    </row>
    <row r="37" spans="1:8" ht="12.75">
      <c r="A37" s="49">
        <v>43993</v>
      </c>
      <c r="B37" s="37"/>
      <c r="C37" s="104" t="s">
        <v>175</v>
      </c>
      <c r="D37" s="80" t="s">
        <v>318</v>
      </c>
      <c r="E37" s="38"/>
      <c r="F37" s="39"/>
      <c r="G37" s="39">
        <v>7398.73</v>
      </c>
      <c r="H37" s="26"/>
    </row>
    <row r="38" spans="1:8" ht="12.75">
      <c r="A38" s="49">
        <v>43993</v>
      </c>
      <c r="B38" s="37"/>
      <c r="C38" s="104" t="s">
        <v>141</v>
      </c>
      <c r="D38" s="80" t="s">
        <v>318</v>
      </c>
      <c r="E38" s="38"/>
      <c r="F38" s="39"/>
      <c r="G38" s="39">
        <v>108363.12</v>
      </c>
      <c r="H38" s="26"/>
    </row>
    <row r="39" spans="1:8" ht="12.75">
      <c r="A39" s="49">
        <v>43993</v>
      </c>
      <c r="B39" s="37"/>
      <c r="C39" s="104" t="s">
        <v>142</v>
      </c>
      <c r="D39" s="80" t="s">
        <v>318</v>
      </c>
      <c r="E39" s="38"/>
      <c r="F39" s="39"/>
      <c r="G39" s="39">
        <v>23165.01</v>
      </c>
      <c r="H39" s="26"/>
    </row>
    <row r="40" spans="1:8" ht="12.75">
      <c r="A40" s="49">
        <v>43993</v>
      </c>
      <c r="B40" s="37"/>
      <c r="C40" s="104" t="s">
        <v>143</v>
      </c>
      <c r="D40" s="80" t="s">
        <v>318</v>
      </c>
      <c r="E40" s="38"/>
      <c r="F40" s="39"/>
      <c r="G40" s="39">
        <v>10668.8</v>
      </c>
      <c r="H40" s="26"/>
    </row>
    <row r="41" spans="1:8" ht="12.75">
      <c r="A41" s="49">
        <v>43993</v>
      </c>
      <c r="B41" s="37"/>
      <c r="C41" s="104" t="s">
        <v>144</v>
      </c>
      <c r="D41" s="80" t="s">
        <v>318</v>
      </c>
      <c r="E41" s="38"/>
      <c r="F41" s="39"/>
      <c r="G41" s="39">
        <v>336311.74</v>
      </c>
      <c r="H41" s="26"/>
    </row>
    <row r="42" spans="1:8" ht="12.75">
      <c r="A42" s="49">
        <v>43993</v>
      </c>
      <c r="B42" s="37"/>
      <c r="C42" s="104" t="s">
        <v>176</v>
      </c>
      <c r="D42" s="80" t="s">
        <v>318</v>
      </c>
      <c r="E42" s="38"/>
      <c r="F42" s="39"/>
      <c r="G42" s="39">
        <v>5816.91</v>
      </c>
      <c r="H42" s="26"/>
    </row>
    <row r="43" spans="1:8" ht="12.75">
      <c r="A43" s="49">
        <v>43993</v>
      </c>
      <c r="B43" s="37"/>
      <c r="C43" s="104" t="s">
        <v>177</v>
      </c>
      <c r="D43" s="80" t="s">
        <v>318</v>
      </c>
      <c r="E43" s="38"/>
      <c r="F43" s="39"/>
      <c r="G43" s="39">
        <v>47889.61</v>
      </c>
      <c r="H43" s="26"/>
    </row>
    <row r="44" spans="1:8" ht="12.75">
      <c r="A44" s="49">
        <v>43993</v>
      </c>
      <c r="B44" s="37"/>
      <c r="C44" s="104" t="s">
        <v>145</v>
      </c>
      <c r="D44" s="80" t="s">
        <v>318</v>
      </c>
      <c r="E44" s="38"/>
      <c r="F44" s="39"/>
      <c r="G44" s="39">
        <v>6617.14</v>
      </c>
      <c r="H44" s="26"/>
    </row>
    <row r="45" spans="1:8" ht="12.75">
      <c r="A45" s="49">
        <v>43993</v>
      </c>
      <c r="B45" s="37"/>
      <c r="C45" s="104" t="s">
        <v>146</v>
      </c>
      <c r="D45" s="80" t="s">
        <v>318</v>
      </c>
      <c r="E45" s="38"/>
      <c r="F45" s="39"/>
      <c r="G45" s="39">
        <v>9458.91</v>
      </c>
      <c r="H45" s="26"/>
    </row>
    <row r="46" spans="1:8" ht="12.75">
      <c r="A46" s="49">
        <v>43993</v>
      </c>
      <c r="B46" s="37"/>
      <c r="C46" s="104" t="s">
        <v>147</v>
      </c>
      <c r="D46" s="80" t="s">
        <v>318</v>
      </c>
      <c r="E46" s="38"/>
      <c r="F46" s="39"/>
      <c r="G46" s="39">
        <v>219557.47</v>
      </c>
      <c r="H46" s="26"/>
    </row>
    <row r="47" spans="1:8" ht="12.75">
      <c r="A47" s="49">
        <v>43993</v>
      </c>
      <c r="B47" s="37"/>
      <c r="C47" s="104" t="s">
        <v>148</v>
      </c>
      <c r="D47" s="80" t="s">
        <v>318</v>
      </c>
      <c r="E47" s="38"/>
      <c r="F47" s="39"/>
      <c r="G47" s="39">
        <v>32433.33</v>
      </c>
      <c r="H47" s="26"/>
    </row>
    <row r="48" spans="1:8" ht="12.75">
      <c r="A48" s="49">
        <v>43993</v>
      </c>
      <c r="B48" s="37"/>
      <c r="C48" s="104" t="s">
        <v>149</v>
      </c>
      <c r="D48" s="80" t="s">
        <v>318</v>
      </c>
      <c r="E48" s="38"/>
      <c r="F48" s="39"/>
      <c r="G48" s="39">
        <v>91099.43</v>
      </c>
      <c r="H48" s="26"/>
    </row>
    <row r="49" spans="1:8" ht="12.75">
      <c r="A49" s="49">
        <v>43993</v>
      </c>
      <c r="B49" s="37"/>
      <c r="C49" s="104" t="s">
        <v>150</v>
      </c>
      <c r="D49" s="80" t="s">
        <v>318</v>
      </c>
      <c r="E49" s="38"/>
      <c r="F49" s="39"/>
      <c r="G49" s="39">
        <v>53961.17</v>
      </c>
      <c r="H49" s="26"/>
    </row>
    <row r="50" spans="1:8" ht="12.75">
      <c r="A50" s="49">
        <v>43993</v>
      </c>
      <c r="B50" s="37"/>
      <c r="C50" s="104" t="s">
        <v>151</v>
      </c>
      <c r="D50" s="80" t="s">
        <v>318</v>
      </c>
      <c r="E50" s="38"/>
      <c r="F50" s="39"/>
      <c r="G50" s="39">
        <v>136884.23</v>
      </c>
      <c r="H50" s="26"/>
    </row>
    <row r="51" spans="1:8" ht="12.75">
      <c r="A51" s="49">
        <v>43993</v>
      </c>
      <c r="B51" s="37"/>
      <c r="C51" s="104" t="s">
        <v>152</v>
      </c>
      <c r="D51" s="80" t="s">
        <v>318</v>
      </c>
      <c r="E51" s="38"/>
      <c r="F51" s="39"/>
      <c r="G51" s="39">
        <v>33820.25</v>
      </c>
      <c r="H51" s="26"/>
    </row>
    <row r="52" spans="1:8" ht="12.75">
      <c r="A52" s="49">
        <v>43993</v>
      </c>
      <c r="B52" s="37"/>
      <c r="C52" s="104" t="s">
        <v>153</v>
      </c>
      <c r="D52" s="80" t="s">
        <v>318</v>
      </c>
      <c r="E52" s="38"/>
      <c r="F52" s="39"/>
      <c r="G52" s="39">
        <v>9458.91</v>
      </c>
      <c r="H52" s="26"/>
    </row>
    <row r="53" spans="1:8" ht="12.75">
      <c r="A53" s="49">
        <v>43993</v>
      </c>
      <c r="B53" s="37"/>
      <c r="C53" s="104" t="s">
        <v>154</v>
      </c>
      <c r="D53" s="80" t="s">
        <v>318</v>
      </c>
      <c r="E53" s="38"/>
      <c r="F53" s="39"/>
      <c r="G53" s="39">
        <v>86022.82</v>
      </c>
      <c r="H53" s="26"/>
    </row>
    <row r="54" spans="1:8" ht="12.75">
      <c r="A54" s="49">
        <v>43993</v>
      </c>
      <c r="B54" s="37"/>
      <c r="C54" s="104" t="s">
        <v>178</v>
      </c>
      <c r="D54" s="80" t="s">
        <v>318</v>
      </c>
      <c r="E54" s="38"/>
      <c r="F54" s="39"/>
      <c r="G54" s="39">
        <v>8538.6</v>
      </c>
      <c r="H54" s="26"/>
    </row>
    <row r="55" spans="1:8" ht="12.75">
      <c r="A55" s="49">
        <v>43993</v>
      </c>
      <c r="B55" s="37"/>
      <c r="C55" s="104" t="s">
        <v>155</v>
      </c>
      <c r="D55" s="80" t="s">
        <v>318</v>
      </c>
      <c r="E55" s="38"/>
      <c r="F55" s="39"/>
      <c r="G55" s="39">
        <v>54025.6</v>
      </c>
      <c r="H55" s="26"/>
    </row>
    <row r="56" spans="1:8" ht="12.75">
      <c r="A56" s="49">
        <v>43997</v>
      </c>
      <c r="B56" s="37"/>
      <c r="C56" s="104" t="s">
        <v>702</v>
      </c>
      <c r="D56" s="80" t="s">
        <v>318</v>
      </c>
      <c r="E56" s="38"/>
      <c r="F56" s="39"/>
      <c r="G56" s="39">
        <v>691.91</v>
      </c>
      <c r="H56" s="26"/>
    </row>
    <row r="57" spans="1:8" ht="12.75">
      <c r="A57" s="49">
        <v>43997</v>
      </c>
      <c r="B57" s="37"/>
      <c r="C57" s="104" t="s">
        <v>703</v>
      </c>
      <c r="D57" s="80" t="s">
        <v>318</v>
      </c>
      <c r="E57" s="38"/>
      <c r="F57" s="39"/>
      <c r="G57" s="39">
        <v>974.95</v>
      </c>
      <c r="H57" s="26"/>
    </row>
    <row r="58" spans="1:8" ht="12.75">
      <c r="A58" s="49">
        <v>43997</v>
      </c>
      <c r="B58" s="37"/>
      <c r="C58" s="104" t="s">
        <v>156</v>
      </c>
      <c r="D58" s="80" t="s">
        <v>318</v>
      </c>
      <c r="E58" s="38"/>
      <c r="F58" s="39"/>
      <c r="G58" s="39">
        <v>591.95</v>
      </c>
      <c r="H58" s="26"/>
    </row>
    <row r="59" spans="1:8" ht="12.75">
      <c r="A59" s="49">
        <v>43997</v>
      </c>
      <c r="B59" s="37"/>
      <c r="C59" s="104" t="s">
        <v>179</v>
      </c>
      <c r="D59" s="80" t="s">
        <v>318</v>
      </c>
      <c r="E59" s="38"/>
      <c r="F59" s="39"/>
      <c r="G59" s="39">
        <v>14432.54</v>
      </c>
      <c r="H59" s="26"/>
    </row>
    <row r="60" spans="1:8" ht="12.75">
      <c r="A60" s="49">
        <v>43997</v>
      </c>
      <c r="B60" s="37"/>
      <c r="C60" s="104" t="s">
        <v>157</v>
      </c>
      <c r="D60" s="80" t="s">
        <v>318</v>
      </c>
      <c r="E60" s="38"/>
      <c r="F60" s="39"/>
      <c r="G60" s="39">
        <v>19245.79</v>
      </c>
      <c r="H60" s="26"/>
    </row>
    <row r="61" spans="1:8" ht="12.75">
      <c r="A61" s="49">
        <v>43997</v>
      </c>
      <c r="B61" s="37"/>
      <c r="C61" s="104" t="s">
        <v>158</v>
      </c>
      <c r="D61" s="80" t="s">
        <v>318</v>
      </c>
      <c r="E61" s="38"/>
      <c r="F61" s="39"/>
      <c r="G61" s="39">
        <v>591.95</v>
      </c>
      <c r="H61" s="26"/>
    </row>
    <row r="62" spans="1:8" ht="12.75">
      <c r="A62" s="49">
        <v>43997</v>
      </c>
      <c r="B62" s="37"/>
      <c r="C62" s="104" t="s">
        <v>159</v>
      </c>
      <c r="D62" s="80" t="s">
        <v>318</v>
      </c>
      <c r="E62" s="38"/>
      <c r="F62" s="39"/>
      <c r="G62" s="39">
        <v>1732.76</v>
      </c>
      <c r="H62" s="26"/>
    </row>
    <row r="63" spans="1:8" ht="12.75">
      <c r="A63" s="49">
        <v>43997</v>
      </c>
      <c r="B63" s="37"/>
      <c r="C63" s="104" t="s">
        <v>160</v>
      </c>
      <c r="D63" s="80" t="s">
        <v>318</v>
      </c>
      <c r="E63" s="38"/>
      <c r="F63" s="39"/>
      <c r="G63" s="39">
        <v>1197.93</v>
      </c>
      <c r="H63" s="26"/>
    </row>
    <row r="64" spans="1:8" ht="12.75">
      <c r="A64" s="49">
        <v>43997</v>
      </c>
      <c r="B64" s="37"/>
      <c r="C64" s="104" t="s">
        <v>161</v>
      </c>
      <c r="D64" s="80" t="s">
        <v>318</v>
      </c>
      <c r="E64" s="38"/>
      <c r="F64" s="39"/>
      <c r="G64" s="39">
        <v>20008.44</v>
      </c>
      <c r="H64" s="26"/>
    </row>
    <row r="65" spans="1:8" ht="12.75">
      <c r="A65" s="49">
        <v>43997</v>
      </c>
      <c r="B65" s="37"/>
      <c r="C65" s="104" t="s">
        <v>162</v>
      </c>
      <c r="D65" s="80" t="s">
        <v>318</v>
      </c>
      <c r="E65" s="38"/>
      <c r="F65" s="39"/>
      <c r="G65" s="39">
        <v>3824.85</v>
      </c>
      <c r="H65" s="26"/>
    </row>
    <row r="66" spans="1:8" ht="12.75">
      <c r="A66" s="49">
        <v>43997</v>
      </c>
      <c r="B66" s="37"/>
      <c r="C66" s="104" t="s">
        <v>163</v>
      </c>
      <c r="D66" s="80" t="s">
        <v>318</v>
      </c>
      <c r="E66" s="38"/>
      <c r="F66" s="39"/>
      <c r="G66" s="39">
        <v>1256.76</v>
      </c>
      <c r="H66" s="26"/>
    </row>
    <row r="67" spans="1:8" ht="12.75">
      <c r="A67" s="49">
        <v>43997</v>
      </c>
      <c r="B67" s="37"/>
      <c r="C67" s="104" t="s">
        <v>164</v>
      </c>
      <c r="D67" s="80" t="s">
        <v>318</v>
      </c>
      <c r="E67" s="38"/>
      <c r="F67" s="39"/>
      <c r="G67" s="39">
        <v>59498.56</v>
      </c>
      <c r="H67" s="26"/>
    </row>
    <row r="68" spans="1:8" ht="12.75">
      <c r="A68" s="49">
        <v>43997</v>
      </c>
      <c r="B68" s="37"/>
      <c r="C68" s="104" t="s">
        <v>180</v>
      </c>
      <c r="D68" s="80" t="s">
        <v>318</v>
      </c>
      <c r="E68" s="38"/>
      <c r="F68" s="39"/>
      <c r="G68" s="39">
        <v>757.59</v>
      </c>
      <c r="H68" s="26"/>
    </row>
    <row r="69" spans="1:8" ht="12.75">
      <c r="A69" s="49">
        <v>43997</v>
      </c>
      <c r="B69" s="37"/>
      <c r="C69" s="104" t="s">
        <v>181</v>
      </c>
      <c r="D69" s="80" t="s">
        <v>318</v>
      </c>
      <c r="E69" s="38"/>
      <c r="F69" s="39"/>
      <c r="G69" s="39">
        <v>10164.69</v>
      </c>
      <c r="H69" s="26"/>
    </row>
    <row r="70" spans="1:8" ht="12.75">
      <c r="A70" s="49">
        <v>43997</v>
      </c>
      <c r="B70" s="37"/>
      <c r="C70" s="104" t="s">
        <v>165</v>
      </c>
      <c r="D70" s="80" t="s">
        <v>318</v>
      </c>
      <c r="E70" s="38"/>
      <c r="F70" s="39"/>
      <c r="G70" s="39">
        <v>974.95</v>
      </c>
      <c r="H70" s="26"/>
    </row>
    <row r="71" spans="1:8" ht="12.75">
      <c r="A71" s="49">
        <v>43997</v>
      </c>
      <c r="B71" s="37"/>
      <c r="C71" s="104" t="s">
        <v>166</v>
      </c>
      <c r="D71" s="80" t="s">
        <v>318</v>
      </c>
      <c r="E71" s="38"/>
      <c r="F71" s="39"/>
      <c r="G71" s="39">
        <v>1746.82</v>
      </c>
      <c r="H71" s="26"/>
    </row>
    <row r="72" spans="1:8" ht="12.75">
      <c r="A72" s="49">
        <v>43997</v>
      </c>
      <c r="B72" s="37"/>
      <c r="C72" s="104" t="s">
        <v>167</v>
      </c>
      <c r="D72" s="80" t="s">
        <v>318</v>
      </c>
      <c r="E72" s="38"/>
      <c r="F72" s="39"/>
      <c r="G72" s="39">
        <v>38984.51</v>
      </c>
      <c r="H72" s="26"/>
    </row>
    <row r="73" spans="1:8" ht="12.75">
      <c r="A73" s="49">
        <v>43997</v>
      </c>
      <c r="B73" s="37"/>
      <c r="C73" s="104" t="s">
        <v>182</v>
      </c>
      <c r="D73" s="80" t="s">
        <v>318</v>
      </c>
      <c r="E73" s="38"/>
      <c r="F73" s="39"/>
      <c r="G73" s="39">
        <v>6411.3</v>
      </c>
      <c r="H73" s="26"/>
    </row>
    <row r="74" spans="1:8" ht="12.75">
      <c r="A74" s="49">
        <v>43997</v>
      </c>
      <c r="B74" s="37"/>
      <c r="C74" s="104" t="s">
        <v>168</v>
      </c>
      <c r="D74" s="80" t="s">
        <v>318</v>
      </c>
      <c r="E74" s="38"/>
      <c r="F74" s="39"/>
      <c r="G74" s="39">
        <v>15056.92</v>
      </c>
      <c r="H74" s="26"/>
    </row>
    <row r="75" spans="1:8" ht="12.75">
      <c r="A75" s="49">
        <v>43997</v>
      </c>
      <c r="B75" s="37"/>
      <c r="C75" s="104" t="s">
        <v>169</v>
      </c>
      <c r="D75" s="80" t="s">
        <v>318</v>
      </c>
      <c r="E75" s="38"/>
      <c r="F75" s="39"/>
      <c r="G75" s="39">
        <v>8287.44</v>
      </c>
      <c r="H75" s="26"/>
    </row>
    <row r="76" spans="1:8" ht="12.75">
      <c r="A76" s="49">
        <v>43997</v>
      </c>
      <c r="B76" s="37"/>
      <c r="C76" s="104" t="s">
        <v>170</v>
      </c>
      <c r="D76" s="80" t="s">
        <v>318</v>
      </c>
      <c r="E76" s="38"/>
      <c r="F76" s="39"/>
      <c r="G76" s="39">
        <v>31442.5</v>
      </c>
      <c r="H76" s="26"/>
    </row>
    <row r="77" spans="1:8" ht="12.75">
      <c r="A77" s="49">
        <v>43997</v>
      </c>
      <c r="B77" s="37"/>
      <c r="C77" s="104" t="s">
        <v>171</v>
      </c>
      <c r="D77" s="80" t="s">
        <v>318</v>
      </c>
      <c r="E77" s="38"/>
      <c r="F77" s="39"/>
      <c r="G77" s="39">
        <v>6063.36</v>
      </c>
      <c r="H77" s="26"/>
    </row>
    <row r="78" spans="1:8" ht="12.75">
      <c r="A78" s="49">
        <v>43997</v>
      </c>
      <c r="B78" s="37"/>
      <c r="C78" s="104" t="s">
        <v>183</v>
      </c>
      <c r="D78" s="80" t="s">
        <v>318</v>
      </c>
      <c r="E78" s="38"/>
      <c r="F78" s="39"/>
      <c r="G78" s="39">
        <v>1746.82</v>
      </c>
      <c r="H78" s="26"/>
    </row>
    <row r="79" spans="1:8" ht="12.75">
      <c r="A79" s="49">
        <v>43997</v>
      </c>
      <c r="B79" s="37"/>
      <c r="C79" s="104" t="s">
        <v>172</v>
      </c>
      <c r="D79" s="80" t="s">
        <v>318</v>
      </c>
      <c r="E79" s="38"/>
      <c r="F79" s="39"/>
      <c r="G79" s="39">
        <v>12674.35</v>
      </c>
      <c r="H79" s="26"/>
    </row>
    <row r="80" spans="1:8" ht="12.75">
      <c r="A80" s="49">
        <v>43997</v>
      </c>
      <c r="B80" s="37"/>
      <c r="C80" s="104" t="s">
        <v>184</v>
      </c>
      <c r="D80" s="80" t="s">
        <v>318</v>
      </c>
      <c r="E80" s="38"/>
      <c r="F80" s="39"/>
      <c r="G80" s="39">
        <v>1507.54</v>
      </c>
      <c r="H80" s="26"/>
    </row>
    <row r="81" spans="1:8" ht="12.75">
      <c r="A81" s="49">
        <v>43997</v>
      </c>
      <c r="B81" s="37"/>
      <c r="C81" s="104" t="s">
        <v>173</v>
      </c>
      <c r="D81" s="80" t="s">
        <v>318</v>
      </c>
      <c r="E81" s="38"/>
      <c r="F81" s="39"/>
      <c r="G81" s="39">
        <v>9799.67</v>
      </c>
      <c r="H81" s="26"/>
    </row>
    <row r="82" spans="1:8" ht="12.75">
      <c r="A82" s="49">
        <v>44011</v>
      </c>
      <c r="B82" s="37"/>
      <c r="C82" s="104" t="s">
        <v>635</v>
      </c>
      <c r="D82" s="80" t="s">
        <v>653</v>
      </c>
      <c r="E82" s="38"/>
      <c r="F82" s="39"/>
      <c r="G82" s="39">
        <v>9507.92</v>
      </c>
      <c r="H82" s="26"/>
    </row>
    <row r="83" spans="1:8" ht="12.75">
      <c r="A83" s="49">
        <v>44011</v>
      </c>
      <c r="B83" s="37"/>
      <c r="C83" s="104" t="s">
        <v>636</v>
      </c>
      <c r="D83" s="80" t="s">
        <v>653</v>
      </c>
      <c r="E83" s="38"/>
      <c r="F83" s="39"/>
      <c r="G83" s="39">
        <v>6617.14</v>
      </c>
      <c r="H83" s="26"/>
    </row>
    <row r="84" spans="1:8" ht="12.75">
      <c r="A84" s="49">
        <v>44011</v>
      </c>
      <c r="B84" s="37"/>
      <c r="C84" s="104" t="s">
        <v>137</v>
      </c>
      <c r="D84" s="80" t="s">
        <v>653</v>
      </c>
      <c r="E84" s="38"/>
      <c r="F84" s="39"/>
      <c r="G84" s="39">
        <v>5167.55</v>
      </c>
      <c r="H84" s="26"/>
    </row>
    <row r="85" spans="1:8" ht="12.75">
      <c r="A85" s="49">
        <v>44011</v>
      </c>
      <c r="B85" s="37"/>
      <c r="C85" s="104" t="s">
        <v>138</v>
      </c>
      <c r="D85" s="80" t="s">
        <v>653</v>
      </c>
      <c r="E85" s="38"/>
      <c r="F85" s="39"/>
      <c r="G85" s="39">
        <v>95523.58</v>
      </c>
      <c r="H85" s="26"/>
    </row>
    <row r="86" spans="1:8" ht="12.75">
      <c r="A86" s="49">
        <v>44011</v>
      </c>
      <c r="B86" s="37"/>
      <c r="C86" s="104" t="s">
        <v>174</v>
      </c>
      <c r="D86" s="80" t="s">
        <v>653</v>
      </c>
      <c r="E86" s="38"/>
      <c r="F86" s="39"/>
      <c r="G86" s="39">
        <v>99014.67</v>
      </c>
      <c r="H86" s="26"/>
    </row>
    <row r="87" spans="1:8" ht="12.75">
      <c r="A87" s="49">
        <v>44011</v>
      </c>
      <c r="B87" s="37"/>
      <c r="C87" s="104" t="s">
        <v>139</v>
      </c>
      <c r="D87" s="80" t="s">
        <v>653</v>
      </c>
      <c r="E87" s="38"/>
      <c r="F87" s="39"/>
      <c r="G87" s="39">
        <v>5167.55</v>
      </c>
      <c r="H87" s="26"/>
    </row>
    <row r="88" spans="1:8" ht="12.75">
      <c r="A88" s="49">
        <v>44011</v>
      </c>
      <c r="B88" s="37"/>
      <c r="C88" s="104" t="s">
        <v>140</v>
      </c>
      <c r="D88" s="80" t="s">
        <v>653</v>
      </c>
      <c r="E88" s="38"/>
      <c r="F88" s="39"/>
      <c r="G88" s="39">
        <v>12434.87</v>
      </c>
      <c r="H88" s="26"/>
    </row>
    <row r="89" spans="1:8" ht="12.75">
      <c r="A89" s="49">
        <v>44011</v>
      </c>
      <c r="B89" s="37"/>
      <c r="C89" s="104" t="s">
        <v>175</v>
      </c>
      <c r="D89" s="80" t="s">
        <v>653</v>
      </c>
      <c r="E89" s="38"/>
      <c r="F89" s="39"/>
      <c r="G89" s="39">
        <v>7398.73</v>
      </c>
      <c r="H89" s="26"/>
    </row>
    <row r="90" spans="1:8" ht="12.75">
      <c r="A90" s="49">
        <v>44011</v>
      </c>
      <c r="B90" s="37"/>
      <c r="C90" s="104" t="s">
        <v>141</v>
      </c>
      <c r="D90" s="80" t="s">
        <v>653</v>
      </c>
      <c r="E90" s="38"/>
      <c r="F90" s="39"/>
      <c r="G90" s="39">
        <v>108363.12</v>
      </c>
      <c r="H90" s="26"/>
    </row>
    <row r="91" spans="1:8" ht="12.75">
      <c r="A91" s="49">
        <v>44011</v>
      </c>
      <c r="B91" s="37"/>
      <c r="C91" s="104" t="s">
        <v>142</v>
      </c>
      <c r="D91" s="80" t="s">
        <v>653</v>
      </c>
      <c r="E91" s="38"/>
      <c r="F91" s="39"/>
      <c r="G91" s="39">
        <v>23165.01</v>
      </c>
      <c r="H91" s="26"/>
    </row>
    <row r="92" spans="1:8" ht="12.75">
      <c r="A92" s="49">
        <v>44011</v>
      </c>
      <c r="B92" s="37"/>
      <c r="C92" s="104" t="s">
        <v>143</v>
      </c>
      <c r="D92" s="80" t="s">
        <v>653</v>
      </c>
      <c r="E92" s="38"/>
      <c r="F92" s="39"/>
      <c r="G92" s="39">
        <v>10668.8</v>
      </c>
      <c r="H92" s="26"/>
    </row>
    <row r="93" spans="1:8" ht="12.75">
      <c r="A93" s="49">
        <v>44011</v>
      </c>
      <c r="B93" s="37"/>
      <c r="C93" s="104" t="s">
        <v>144</v>
      </c>
      <c r="D93" s="80" t="s">
        <v>653</v>
      </c>
      <c r="E93" s="38"/>
      <c r="F93" s="39"/>
      <c r="G93" s="39">
        <v>344713.92</v>
      </c>
      <c r="H93" s="26"/>
    </row>
    <row r="94" spans="1:8" ht="12.75">
      <c r="A94" s="49">
        <v>44011</v>
      </c>
      <c r="B94" s="37"/>
      <c r="C94" s="104" t="s">
        <v>176</v>
      </c>
      <c r="D94" s="80" t="s">
        <v>653</v>
      </c>
      <c r="E94" s="38"/>
      <c r="F94" s="39"/>
      <c r="G94" s="39">
        <v>5816.91</v>
      </c>
      <c r="H94" s="26"/>
    </row>
    <row r="95" spans="1:8" ht="12.75">
      <c r="A95" s="49">
        <v>44011</v>
      </c>
      <c r="B95" s="37"/>
      <c r="C95" s="104" t="s">
        <v>177</v>
      </c>
      <c r="D95" s="80" t="s">
        <v>653</v>
      </c>
      <c r="E95" s="38"/>
      <c r="F95" s="39"/>
      <c r="G95" s="39">
        <v>47889.61</v>
      </c>
      <c r="H95" s="26"/>
    </row>
    <row r="96" spans="1:8" ht="12.75">
      <c r="A96" s="49">
        <v>44011</v>
      </c>
      <c r="B96" s="37"/>
      <c r="C96" s="104" t="s">
        <v>145</v>
      </c>
      <c r="D96" s="80" t="s">
        <v>653</v>
      </c>
      <c r="E96" s="38"/>
      <c r="F96" s="39"/>
      <c r="G96" s="39">
        <v>6617.14</v>
      </c>
      <c r="H96" s="26"/>
    </row>
    <row r="97" spans="1:8" ht="12.75">
      <c r="A97" s="49">
        <v>44011</v>
      </c>
      <c r="B97" s="37"/>
      <c r="C97" s="104" t="s">
        <v>146</v>
      </c>
      <c r="D97" s="80" t="s">
        <v>653</v>
      </c>
      <c r="E97" s="38"/>
      <c r="F97" s="39"/>
      <c r="G97" s="39">
        <v>9458.91</v>
      </c>
      <c r="H97" s="26"/>
    </row>
    <row r="98" spans="1:8" ht="12.75">
      <c r="A98" s="49">
        <v>44011</v>
      </c>
      <c r="B98" s="37"/>
      <c r="C98" s="104" t="s">
        <v>147</v>
      </c>
      <c r="D98" s="80" t="s">
        <v>653</v>
      </c>
      <c r="E98" s="38"/>
      <c r="F98" s="39"/>
      <c r="G98" s="39">
        <v>123638.02</v>
      </c>
      <c r="H98" s="26"/>
    </row>
    <row r="99" spans="1:8" ht="12.75">
      <c r="A99" s="49">
        <v>44011</v>
      </c>
      <c r="B99" s="37"/>
      <c r="C99" s="104" t="s">
        <v>148</v>
      </c>
      <c r="D99" s="80" t="s">
        <v>653</v>
      </c>
      <c r="E99" s="38"/>
      <c r="F99" s="39"/>
      <c r="G99" s="39">
        <v>32433.33</v>
      </c>
      <c r="H99" s="26"/>
    </row>
    <row r="100" spans="1:8" ht="12.75">
      <c r="A100" s="49">
        <v>44011</v>
      </c>
      <c r="B100" s="37"/>
      <c r="C100" s="104" t="s">
        <v>149</v>
      </c>
      <c r="D100" s="80" t="s">
        <v>653</v>
      </c>
      <c r="E100" s="38"/>
      <c r="F100" s="39"/>
      <c r="G100" s="39">
        <v>98498.16</v>
      </c>
      <c r="H100" s="26"/>
    </row>
    <row r="101" spans="1:8" ht="12.75">
      <c r="A101" s="49">
        <v>44011</v>
      </c>
      <c r="B101" s="37"/>
      <c r="C101" s="104" t="s">
        <v>150</v>
      </c>
      <c r="D101" s="80" t="s">
        <v>653</v>
      </c>
      <c r="E101" s="38"/>
      <c r="F101" s="39"/>
      <c r="G101" s="39">
        <v>53961.17</v>
      </c>
      <c r="H101" s="26"/>
    </row>
    <row r="102" spans="1:8" ht="12.75">
      <c r="A102" s="49">
        <v>44011</v>
      </c>
      <c r="B102" s="37"/>
      <c r="C102" s="104" t="s">
        <v>151</v>
      </c>
      <c r="D102" s="80" t="s">
        <v>653</v>
      </c>
      <c r="E102" s="38"/>
      <c r="F102" s="39"/>
      <c r="G102" s="39">
        <v>136884.25</v>
      </c>
      <c r="H102" s="26"/>
    </row>
    <row r="103" spans="1:8" ht="12.75">
      <c r="A103" s="49">
        <v>44011</v>
      </c>
      <c r="B103" s="37"/>
      <c r="C103" s="104" t="s">
        <v>152</v>
      </c>
      <c r="D103" s="80" t="s">
        <v>653</v>
      </c>
      <c r="E103" s="38"/>
      <c r="F103" s="39"/>
      <c r="G103" s="39">
        <v>33820.25</v>
      </c>
      <c r="H103" s="26"/>
    </row>
    <row r="104" spans="1:8" ht="12.75">
      <c r="A104" s="49">
        <v>44011</v>
      </c>
      <c r="B104" s="37"/>
      <c r="C104" s="104" t="s">
        <v>153</v>
      </c>
      <c r="D104" s="80" t="s">
        <v>653</v>
      </c>
      <c r="E104" s="38"/>
      <c r="F104" s="39"/>
      <c r="G104" s="39">
        <v>9458.91</v>
      </c>
      <c r="H104" s="26"/>
    </row>
    <row r="105" spans="1:8" ht="12.75">
      <c r="A105" s="49">
        <v>44011</v>
      </c>
      <c r="B105" s="37"/>
      <c r="C105" s="104" t="s">
        <v>154</v>
      </c>
      <c r="D105" s="80" t="s">
        <v>653</v>
      </c>
      <c r="E105" s="38"/>
      <c r="F105" s="39"/>
      <c r="G105" s="39">
        <v>79405.68</v>
      </c>
      <c r="H105" s="26"/>
    </row>
    <row r="106" spans="1:8" ht="12.75">
      <c r="A106" s="49">
        <v>44011</v>
      </c>
      <c r="B106" s="37"/>
      <c r="C106" s="104" t="s">
        <v>178</v>
      </c>
      <c r="D106" s="80" t="s">
        <v>653</v>
      </c>
      <c r="E106" s="38"/>
      <c r="F106" s="39"/>
      <c r="G106" s="39">
        <v>8538.6</v>
      </c>
      <c r="H106" s="26"/>
    </row>
    <row r="107" spans="1:8" ht="12.75">
      <c r="A107" s="49">
        <v>44011</v>
      </c>
      <c r="B107" s="37"/>
      <c r="C107" s="104" t="s">
        <v>155</v>
      </c>
      <c r="D107" s="80" t="s">
        <v>653</v>
      </c>
      <c r="E107" s="38"/>
      <c r="F107" s="39"/>
      <c r="G107" s="39">
        <v>41919.06</v>
      </c>
      <c r="H107" s="26"/>
    </row>
    <row r="108" spans="1:8" ht="12.75">
      <c r="A108" s="49">
        <v>44012</v>
      </c>
      <c r="B108" s="37"/>
      <c r="C108" s="104" t="s">
        <v>702</v>
      </c>
      <c r="D108" s="80" t="s">
        <v>653</v>
      </c>
      <c r="E108" s="38"/>
      <c r="F108" s="39"/>
      <c r="G108" s="39">
        <v>0</v>
      </c>
      <c r="H108" s="26"/>
    </row>
    <row r="109" spans="1:8" ht="12.75">
      <c r="A109" s="49">
        <v>44012</v>
      </c>
      <c r="B109" s="37"/>
      <c r="C109" s="104" t="s">
        <v>703</v>
      </c>
      <c r="D109" s="80" t="s">
        <v>653</v>
      </c>
      <c r="E109" s="38"/>
      <c r="F109" s="39"/>
      <c r="G109" s="39">
        <v>974.95</v>
      </c>
      <c r="H109" s="26"/>
    </row>
    <row r="110" spans="1:8" ht="12.75">
      <c r="A110" s="49">
        <v>44012</v>
      </c>
      <c r="B110" s="37"/>
      <c r="C110" s="104" t="s">
        <v>156</v>
      </c>
      <c r="D110" s="80" t="s">
        <v>653</v>
      </c>
      <c r="E110" s="38"/>
      <c r="F110" s="39"/>
      <c r="G110" s="39">
        <v>591.95</v>
      </c>
      <c r="H110" s="26"/>
    </row>
    <row r="111" spans="1:8" ht="12.75">
      <c r="A111" s="49">
        <v>44012</v>
      </c>
      <c r="B111" s="37"/>
      <c r="C111" s="104" t="s">
        <v>179</v>
      </c>
      <c r="D111" s="80" t="s">
        <v>653</v>
      </c>
      <c r="E111" s="38"/>
      <c r="F111" s="39"/>
      <c r="G111" s="39">
        <v>14432.54</v>
      </c>
      <c r="H111" s="26"/>
    </row>
    <row r="112" spans="1:8" ht="12.75">
      <c r="A112" s="49">
        <v>44012</v>
      </c>
      <c r="B112" s="37"/>
      <c r="C112" s="104" t="s">
        <v>157</v>
      </c>
      <c r="D112" s="80" t="s">
        <v>653</v>
      </c>
      <c r="E112" s="38"/>
      <c r="F112" s="39"/>
      <c r="G112" s="39">
        <v>19245.79</v>
      </c>
      <c r="H112" s="26"/>
    </row>
    <row r="113" spans="1:8" ht="12.75">
      <c r="A113" s="49">
        <v>44012</v>
      </c>
      <c r="B113" s="37"/>
      <c r="C113" s="104" t="s">
        <v>158</v>
      </c>
      <c r="D113" s="80" t="s">
        <v>653</v>
      </c>
      <c r="E113" s="38"/>
      <c r="F113" s="39"/>
      <c r="G113" s="39">
        <v>591.95</v>
      </c>
      <c r="H113" s="26"/>
    </row>
    <row r="114" spans="1:8" ht="12.75">
      <c r="A114" s="49">
        <v>44012</v>
      </c>
      <c r="B114" s="37"/>
      <c r="C114" s="104" t="s">
        <v>159</v>
      </c>
      <c r="D114" s="80" t="s">
        <v>653</v>
      </c>
      <c r="E114" s="38"/>
      <c r="F114" s="39"/>
      <c r="G114" s="39">
        <v>1732.76</v>
      </c>
      <c r="H114" s="26"/>
    </row>
    <row r="115" spans="1:8" ht="12.75">
      <c r="A115" s="49">
        <v>44012</v>
      </c>
      <c r="B115" s="37"/>
      <c r="C115" s="104" t="s">
        <v>160</v>
      </c>
      <c r="D115" s="80" t="s">
        <v>653</v>
      </c>
      <c r="E115" s="38"/>
      <c r="F115" s="39"/>
      <c r="G115" s="39">
        <v>1197.93</v>
      </c>
      <c r="H115" s="26"/>
    </row>
    <row r="116" spans="1:8" ht="12.75">
      <c r="A116" s="49">
        <v>44012</v>
      </c>
      <c r="B116" s="37"/>
      <c r="C116" s="104" t="s">
        <v>161</v>
      </c>
      <c r="D116" s="80" t="s">
        <v>653</v>
      </c>
      <c r="E116" s="38"/>
      <c r="F116" s="39"/>
      <c r="G116" s="39">
        <v>20008.44</v>
      </c>
      <c r="H116" s="26"/>
    </row>
    <row r="117" spans="1:8" ht="12.75">
      <c r="A117" s="49">
        <v>44012</v>
      </c>
      <c r="B117" s="37"/>
      <c r="C117" s="104" t="s">
        <v>162</v>
      </c>
      <c r="D117" s="80" t="s">
        <v>653</v>
      </c>
      <c r="E117" s="38"/>
      <c r="F117" s="39"/>
      <c r="G117" s="39">
        <v>3824.85</v>
      </c>
      <c r="H117" s="26"/>
    </row>
    <row r="118" spans="1:8" ht="12.75">
      <c r="A118" s="49">
        <v>44012</v>
      </c>
      <c r="B118" s="37"/>
      <c r="C118" s="104" t="s">
        <v>163</v>
      </c>
      <c r="D118" s="80" t="s">
        <v>653</v>
      </c>
      <c r="E118" s="38"/>
      <c r="F118" s="39"/>
      <c r="G118" s="39">
        <v>1256.76</v>
      </c>
      <c r="H118" s="26"/>
    </row>
    <row r="119" spans="1:8" ht="12.75">
      <c r="A119" s="49">
        <v>44012</v>
      </c>
      <c r="B119" s="37"/>
      <c r="C119" s="104" t="s">
        <v>164</v>
      </c>
      <c r="D119" s="80" t="s">
        <v>653</v>
      </c>
      <c r="E119" s="38"/>
      <c r="F119" s="39"/>
      <c r="G119" s="39">
        <v>61838.07</v>
      </c>
      <c r="H119" s="26"/>
    </row>
    <row r="120" spans="1:8" ht="12.75">
      <c r="A120" s="49">
        <v>44012</v>
      </c>
      <c r="B120" s="37"/>
      <c r="C120" s="104" t="s">
        <v>180</v>
      </c>
      <c r="D120" s="80" t="s">
        <v>653</v>
      </c>
      <c r="E120" s="38"/>
      <c r="F120" s="39"/>
      <c r="G120" s="39">
        <v>757.59</v>
      </c>
      <c r="H120" s="26"/>
    </row>
    <row r="121" spans="1:8" ht="12.75">
      <c r="A121" s="49">
        <v>44012</v>
      </c>
      <c r="B121" s="37"/>
      <c r="C121" s="104" t="s">
        <v>181</v>
      </c>
      <c r="D121" s="80" t="s">
        <v>653</v>
      </c>
      <c r="E121" s="38"/>
      <c r="F121" s="39"/>
      <c r="G121" s="39">
        <v>10164.69</v>
      </c>
      <c r="H121" s="26"/>
    </row>
    <row r="122" spans="1:8" ht="12.75">
      <c r="A122" s="49">
        <v>44012</v>
      </c>
      <c r="B122" s="37"/>
      <c r="C122" s="104" t="s">
        <v>165</v>
      </c>
      <c r="D122" s="80" t="s">
        <v>653</v>
      </c>
      <c r="E122" s="38"/>
      <c r="F122" s="39"/>
      <c r="G122" s="39">
        <v>974.95</v>
      </c>
      <c r="H122" s="26"/>
    </row>
    <row r="123" spans="1:8" ht="12.75">
      <c r="A123" s="49">
        <v>44012</v>
      </c>
      <c r="B123" s="37"/>
      <c r="C123" s="104" t="s">
        <v>166</v>
      </c>
      <c r="D123" s="80" t="s">
        <v>653</v>
      </c>
      <c r="E123" s="38"/>
      <c r="F123" s="39"/>
      <c r="G123" s="39">
        <v>1746.82</v>
      </c>
      <c r="H123" s="26"/>
    </row>
    <row r="124" spans="1:8" ht="12.75">
      <c r="A124" s="49">
        <v>44012</v>
      </c>
      <c r="B124" s="37"/>
      <c r="C124" s="104" t="s">
        <v>167</v>
      </c>
      <c r="D124" s="80" t="s">
        <v>653</v>
      </c>
      <c r="E124" s="38"/>
      <c r="F124" s="39"/>
      <c r="G124" s="39">
        <v>21735.82</v>
      </c>
      <c r="H124" s="26"/>
    </row>
    <row r="125" spans="1:8" ht="12.75">
      <c r="A125" s="49">
        <v>44012</v>
      </c>
      <c r="B125" s="37"/>
      <c r="C125" s="104" t="s">
        <v>182</v>
      </c>
      <c r="D125" s="80" t="s">
        <v>653</v>
      </c>
      <c r="E125" s="38"/>
      <c r="F125" s="39"/>
      <c r="G125" s="39">
        <v>6411.3</v>
      </c>
      <c r="H125" s="26"/>
    </row>
    <row r="126" spans="1:8" ht="12.75">
      <c r="A126" s="49">
        <v>44012</v>
      </c>
      <c r="B126" s="37"/>
      <c r="C126" s="37" t="s">
        <v>168</v>
      </c>
      <c r="D126" s="80" t="s">
        <v>653</v>
      </c>
      <c r="E126" s="38"/>
      <c r="F126" s="39"/>
      <c r="G126" s="39">
        <v>16254.85</v>
      </c>
      <c r="H126" s="26"/>
    </row>
    <row r="127" spans="1:8" ht="12.75">
      <c r="A127" s="49">
        <v>44012</v>
      </c>
      <c r="B127" s="37"/>
      <c r="C127" s="37" t="s">
        <v>169</v>
      </c>
      <c r="D127" s="80" t="s">
        <v>653</v>
      </c>
      <c r="E127" s="38"/>
      <c r="F127" s="39"/>
      <c r="G127" s="39">
        <v>8287.44</v>
      </c>
      <c r="H127" s="26"/>
    </row>
    <row r="128" spans="1:8" ht="12.75">
      <c r="A128" s="49">
        <v>44012</v>
      </c>
      <c r="B128" s="37"/>
      <c r="C128" s="37" t="s">
        <v>170</v>
      </c>
      <c r="D128" s="80" t="s">
        <v>653</v>
      </c>
      <c r="E128" s="38"/>
      <c r="F128" s="39"/>
      <c r="G128" s="39">
        <v>31442.48</v>
      </c>
      <c r="H128" s="26"/>
    </row>
    <row r="129" spans="1:8" ht="12.75">
      <c r="A129" s="49">
        <v>44012</v>
      </c>
      <c r="B129" s="37"/>
      <c r="C129" s="37" t="s">
        <v>171</v>
      </c>
      <c r="D129" s="80" t="s">
        <v>653</v>
      </c>
      <c r="E129" s="38"/>
      <c r="F129" s="39"/>
      <c r="G129" s="39">
        <v>6063.36</v>
      </c>
      <c r="H129" s="26"/>
    </row>
    <row r="130" spans="1:8" ht="12.75">
      <c r="A130" s="49">
        <v>44012</v>
      </c>
      <c r="B130" s="37"/>
      <c r="C130" s="37" t="s">
        <v>183</v>
      </c>
      <c r="D130" s="80" t="s">
        <v>653</v>
      </c>
      <c r="E130" s="38"/>
      <c r="F130" s="39"/>
      <c r="G130" s="39">
        <v>1746.82</v>
      </c>
      <c r="H130" s="26"/>
    </row>
    <row r="131" spans="1:8" ht="12.75">
      <c r="A131" s="49">
        <v>44012</v>
      </c>
      <c r="B131" s="37"/>
      <c r="C131" s="37" t="s">
        <v>172</v>
      </c>
      <c r="D131" s="80" t="s">
        <v>653</v>
      </c>
      <c r="E131" s="38"/>
      <c r="F131" s="39"/>
      <c r="G131" s="39">
        <v>11699.4</v>
      </c>
      <c r="H131" s="26"/>
    </row>
    <row r="132" spans="1:8" ht="12.75">
      <c r="A132" s="49">
        <v>44012</v>
      </c>
      <c r="B132" s="37"/>
      <c r="C132" s="37" t="s">
        <v>184</v>
      </c>
      <c r="D132" s="80" t="s">
        <v>653</v>
      </c>
      <c r="E132" s="38"/>
      <c r="F132" s="39"/>
      <c r="G132" s="39">
        <v>1507.54</v>
      </c>
      <c r="H132" s="26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0"/>
  <sheetViews>
    <sheetView zoomScalePageLayoutView="0" workbookViewId="0" topLeftCell="A1">
      <selection activeCell="L21" sqref="L21"/>
    </sheetView>
  </sheetViews>
  <sheetFormatPr defaultColWidth="11.57421875" defaultRowHeight="12.75"/>
  <cols>
    <col min="1" max="1" width="10.421875" style="30" customWidth="1"/>
    <col min="2" max="2" width="5.00390625" style="29" customWidth="1"/>
    <col min="3" max="3" width="64.00390625" style="29" customWidth="1"/>
    <col min="4" max="4" width="7.28125" style="29" customWidth="1"/>
    <col min="5" max="5" width="7.28125" style="31" customWidth="1"/>
    <col min="6" max="7" width="14.7109375" style="32" customWidth="1"/>
    <col min="8" max="8" width="17.00390625" style="32" customWidth="1"/>
    <col min="9" max="11" width="11.57421875" style="5" customWidth="1"/>
    <col min="12" max="12" width="12.28125" style="5" customWidth="1"/>
    <col min="13" max="16384" width="11.57421875" style="5" customWidth="1"/>
  </cols>
  <sheetData>
    <row r="1" spans="1:8" ht="13.5" thickBot="1">
      <c r="A1" s="119" t="s">
        <v>0</v>
      </c>
      <c r="B1" s="122" t="s">
        <v>1</v>
      </c>
      <c r="C1" s="167" t="s">
        <v>302</v>
      </c>
      <c r="D1" s="125" t="s">
        <v>67</v>
      </c>
      <c r="E1" s="170" t="s">
        <v>2</v>
      </c>
      <c r="F1" s="90">
        <v>1</v>
      </c>
      <c r="G1" s="91">
        <v>2</v>
      </c>
      <c r="H1" s="90">
        <v>3</v>
      </c>
    </row>
    <row r="2" spans="1:8" ht="13.5" thickBot="1">
      <c r="A2" s="120"/>
      <c r="B2" s="123"/>
      <c r="C2" s="168"/>
      <c r="D2" s="126"/>
      <c r="E2" s="171"/>
      <c r="F2" s="128" t="s">
        <v>21</v>
      </c>
      <c r="G2" s="129"/>
      <c r="H2" s="130"/>
    </row>
    <row r="3" spans="1:8" ht="12.75">
      <c r="A3" s="120"/>
      <c r="B3" s="123"/>
      <c r="C3" s="168"/>
      <c r="D3" s="126"/>
      <c r="E3" s="171"/>
      <c r="F3" s="131" t="s">
        <v>3</v>
      </c>
      <c r="G3" s="131" t="s">
        <v>4</v>
      </c>
      <c r="H3" s="131" t="s">
        <v>5</v>
      </c>
    </row>
    <row r="4" spans="1:8" ht="13.5" thickBot="1">
      <c r="A4" s="121"/>
      <c r="B4" s="124"/>
      <c r="C4" s="169"/>
      <c r="D4" s="127"/>
      <c r="E4" s="172"/>
      <c r="F4" s="132"/>
      <c r="G4" s="132"/>
      <c r="H4" s="132"/>
    </row>
    <row r="5" spans="1:8" ht="12.75">
      <c r="A5" s="88" t="s">
        <v>286</v>
      </c>
      <c r="B5" s="37"/>
      <c r="C5" s="53" t="s">
        <v>615</v>
      </c>
      <c r="D5" s="53"/>
      <c r="E5" s="38"/>
      <c r="F5" s="39"/>
      <c r="G5" s="40"/>
      <c r="H5" s="39"/>
    </row>
    <row r="6" spans="1:8" ht="12.75">
      <c r="A6" s="78">
        <v>43983</v>
      </c>
      <c r="B6" s="37"/>
      <c r="C6" s="19" t="s">
        <v>7</v>
      </c>
      <c r="D6" s="7"/>
      <c r="E6" s="38"/>
      <c r="F6" s="39">
        <v>1182749.33</v>
      </c>
      <c r="G6" s="40"/>
      <c r="H6" s="39"/>
    </row>
    <row r="7" spans="1:8" ht="12.75">
      <c r="A7" s="78">
        <v>43992</v>
      </c>
      <c r="B7" s="37"/>
      <c r="C7" s="37" t="s">
        <v>303</v>
      </c>
      <c r="D7" s="37"/>
      <c r="E7" s="38"/>
      <c r="F7" s="39"/>
      <c r="G7" s="40">
        <v>232878.89</v>
      </c>
      <c r="H7" s="39"/>
    </row>
    <row r="8" spans="1:8" ht="12.75">
      <c r="A8" s="78">
        <v>43992</v>
      </c>
      <c r="B8" s="37"/>
      <c r="C8" s="37" t="s">
        <v>304</v>
      </c>
      <c r="D8" s="37"/>
      <c r="E8" s="38"/>
      <c r="F8" s="39"/>
      <c r="G8" s="40">
        <v>428788.98</v>
      </c>
      <c r="H8" s="39"/>
    </row>
    <row r="9" spans="1:8" ht="12.75">
      <c r="A9" s="78">
        <v>43992</v>
      </c>
      <c r="B9" s="37"/>
      <c r="C9" s="104" t="s">
        <v>305</v>
      </c>
      <c r="D9" s="37"/>
      <c r="E9" s="38"/>
      <c r="F9" s="39"/>
      <c r="G9" s="40">
        <v>14061479.66</v>
      </c>
      <c r="H9" s="39"/>
    </row>
    <row r="10" spans="1:8" ht="12.75">
      <c r="A10" s="78">
        <v>43992</v>
      </c>
      <c r="B10" s="37"/>
      <c r="C10" s="104" t="s">
        <v>306</v>
      </c>
      <c r="D10" s="37"/>
      <c r="E10" s="38"/>
      <c r="F10" s="39"/>
      <c r="G10" s="40">
        <v>16651682.28</v>
      </c>
      <c r="H10" s="39"/>
    </row>
    <row r="11" spans="1:8" ht="12.75">
      <c r="A11" s="78">
        <v>43991</v>
      </c>
      <c r="B11" s="37"/>
      <c r="C11" s="104" t="s">
        <v>307</v>
      </c>
      <c r="D11" s="37"/>
      <c r="E11" s="38"/>
      <c r="F11" s="39"/>
      <c r="G11" s="40">
        <v>57169.03</v>
      </c>
      <c r="H11" s="39"/>
    </row>
    <row r="12" spans="1:8" ht="12.75">
      <c r="A12" s="78">
        <v>43991</v>
      </c>
      <c r="B12" s="37"/>
      <c r="C12" s="104" t="s">
        <v>308</v>
      </c>
      <c r="D12" s="37"/>
      <c r="E12" s="38"/>
      <c r="F12" s="39"/>
      <c r="G12" s="40">
        <v>268376.41</v>
      </c>
      <c r="H12" s="39"/>
    </row>
    <row r="13" spans="1:8" ht="12.75">
      <c r="A13" s="78">
        <v>43991</v>
      </c>
      <c r="B13" s="37"/>
      <c r="C13" s="104" t="s">
        <v>309</v>
      </c>
      <c r="D13" s="37"/>
      <c r="E13" s="38"/>
      <c r="F13" s="39"/>
      <c r="G13" s="40">
        <v>233439.8</v>
      </c>
      <c r="H13" s="39"/>
    </row>
    <row r="14" spans="1:8" ht="12.75">
      <c r="A14" s="78">
        <v>43991</v>
      </c>
      <c r="B14" s="37"/>
      <c r="C14" s="104" t="s">
        <v>310</v>
      </c>
      <c r="D14" s="37"/>
      <c r="E14" s="38"/>
      <c r="F14" s="39"/>
      <c r="G14" s="40">
        <v>28584.48</v>
      </c>
      <c r="H14" s="39"/>
    </row>
    <row r="15" spans="1:8" ht="12.75">
      <c r="A15" s="78">
        <v>43983</v>
      </c>
      <c r="B15" s="37"/>
      <c r="C15" s="104" t="s">
        <v>311</v>
      </c>
      <c r="D15" s="37"/>
      <c r="E15" s="38"/>
      <c r="F15" s="39"/>
      <c r="G15" s="40">
        <v>1175949.52</v>
      </c>
      <c r="H15" s="39"/>
    </row>
    <row r="16" spans="1:8" ht="12.75">
      <c r="A16" s="78">
        <v>43987</v>
      </c>
      <c r="B16" s="37"/>
      <c r="C16" s="104" t="s">
        <v>312</v>
      </c>
      <c r="D16" s="37"/>
      <c r="E16" s="38"/>
      <c r="F16" s="39"/>
      <c r="G16" s="40">
        <v>752687.62</v>
      </c>
      <c r="H16" s="39"/>
    </row>
    <row r="17" spans="1:8" ht="12.75">
      <c r="A17" s="78">
        <v>43987</v>
      </c>
      <c r="B17" s="37"/>
      <c r="C17" s="104" t="s">
        <v>313</v>
      </c>
      <c r="D17" s="37"/>
      <c r="E17" s="38"/>
      <c r="F17" s="39"/>
      <c r="G17" s="40">
        <v>829820</v>
      </c>
      <c r="H17" s="39"/>
    </row>
    <row r="18" spans="1:8" ht="12.75">
      <c r="A18" s="78">
        <v>43987</v>
      </c>
      <c r="B18" s="37"/>
      <c r="C18" s="104" t="s">
        <v>314</v>
      </c>
      <c r="D18" s="37"/>
      <c r="E18" s="38"/>
      <c r="F18" s="39"/>
      <c r="G18" s="40">
        <v>448036.58</v>
      </c>
      <c r="H18" s="39"/>
    </row>
    <row r="19" spans="1:8" ht="12.75">
      <c r="A19" s="78">
        <v>43987</v>
      </c>
      <c r="B19" s="37"/>
      <c r="C19" s="104" t="s">
        <v>315</v>
      </c>
      <c r="D19" s="37"/>
      <c r="E19" s="38"/>
      <c r="F19" s="39"/>
      <c r="G19" s="40">
        <v>215832.9</v>
      </c>
      <c r="H19" s="39"/>
    </row>
    <row r="20" spans="1:8" ht="12.75">
      <c r="A20" s="78">
        <v>43987</v>
      </c>
      <c r="B20" s="37"/>
      <c r="C20" s="104" t="s">
        <v>316</v>
      </c>
      <c r="D20" s="37"/>
      <c r="E20" s="38"/>
      <c r="F20" s="39"/>
      <c r="G20" s="40">
        <v>613733.45</v>
      </c>
      <c r="H20" s="39"/>
    </row>
    <row r="21" spans="1:8" ht="12.75">
      <c r="A21" s="78">
        <v>43992</v>
      </c>
      <c r="B21" s="37"/>
      <c r="C21" s="116" t="s">
        <v>411</v>
      </c>
      <c r="D21" s="37"/>
      <c r="E21" s="38"/>
      <c r="F21" s="39"/>
      <c r="G21" s="40">
        <v>521984.32</v>
      </c>
      <c r="H21" s="39"/>
    </row>
    <row r="22" spans="1:8" ht="12.75">
      <c r="A22" s="78">
        <v>43992</v>
      </c>
      <c r="B22" s="37"/>
      <c r="C22" s="104" t="s">
        <v>412</v>
      </c>
      <c r="D22" s="37"/>
      <c r="E22" s="38"/>
      <c r="F22" s="39"/>
      <c r="G22" s="40">
        <v>506508.28</v>
      </c>
      <c r="H22" s="39"/>
    </row>
    <row r="23" spans="1:8" ht="12.75">
      <c r="A23" s="78">
        <v>43992</v>
      </c>
      <c r="B23" s="37"/>
      <c r="C23" s="104" t="s">
        <v>413</v>
      </c>
      <c r="D23" s="37"/>
      <c r="E23" s="38"/>
      <c r="F23" s="39"/>
      <c r="G23" s="40">
        <v>581621.37</v>
      </c>
      <c r="H23" s="39"/>
    </row>
    <row r="24" spans="1:8" ht="12.75">
      <c r="A24" s="78">
        <v>43992</v>
      </c>
      <c r="B24" s="37"/>
      <c r="C24" s="104" t="s">
        <v>414</v>
      </c>
      <c r="D24" s="37"/>
      <c r="E24" s="38"/>
      <c r="F24" s="39"/>
      <c r="G24" s="40">
        <v>133136</v>
      </c>
      <c r="H24" s="39"/>
    </row>
    <row r="25" spans="1:8" ht="12.75">
      <c r="A25" s="78">
        <v>43993</v>
      </c>
      <c r="B25" s="37"/>
      <c r="C25" s="104" t="s">
        <v>415</v>
      </c>
      <c r="D25" s="37"/>
      <c r="E25" s="38"/>
      <c r="F25" s="39"/>
      <c r="G25" s="40">
        <v>376089.73</v>
      </c>
      <c r="H25" s="39"/>
    </row>
    <row r="26" spans="1:8" ht="12.75">
      <c r="A26" s="78">
        <v>43993</v>
      </c>
      <c r="B26" s="37"/>
      <c r="C26" s="104" t="s">
        <v>416</v>
      </c>
      <c r="D26" s="37"/>
      <c r="E26" s="38"/>
      <c r="F26" s="39"/>
      <c r="G26" s="40">
        <v>531870.97</v>
      </c>
      <c r="H26" s="39"/>
    </row>
    <row r="27" spans="1:8" ht="12.75">
      <c r="A27" s="78">
        <v>43994</v>
      </c>
      <c r="B27" s="37"/>
      <c r="C27" s="104" t="s">
        <v>417</v>
      </c>
      <c r="D27" s="37"/>
      <c r="E27" s="38"/>
      <c r="F27" s="39"/>
      <c r="G27" s="40">
        <v>108497.75</v>
      </c>
      <c r="H27" s="39"/>
    </row>
    <row r="28" spans="1:8" ht="12.75">
      <c r="A28" s="78">
        <v>43994</v>
      </c>
      <c r="B28" s="37"/>
      <c r="C28" s="104" t="s">
        <v>418</v>
      </c>
      <c r="D28" s="37"/>
      <c r="E28" s="38"/>
      <c r="F28" s="39"/>
      <c r="G28" s="40">
        <v>1423787.04</v>
      </c>
      <c r="H28" s="39"/>
    </row>
    <row r="29" spans="1:8" ht="12.75">
      <c r="A29" s="78">
        <v>43993</v>
      </c>
      <c r="B29" s="37"/>
      <c r="C29" s="104" t="s">
        <v>419</v>
      </c>
      <c r="D29" s="37"/>
      <c r="E29" s="38"/>
      <c r="F29" s="39"/>
      <c r="G29" s="40">
        <v>159712.92</v>
      </c>
      <c r="H29" s="39"/>
    </row>
    <row r="30" spans="1:8" ht="12.75">
      <c r="A30" s="78">
        <v>43993</v>
      </c>
      <c r="B30" s="37"/>
      <c r="C30" s="104" t="s">
        <v>420</v>
      </c>
      <c r="D30" s="37"/>
      <c r="E30" s="38"/>
      <c r="F30" s="39"/>
      <c r="G30" s="40">
        <v>3757632.89</v>
      </c>
      <c r="H30" s="39"/>
    </row>
    <row r="31" spans="1:8" ht="12.75">
      <c r="A31" s="78">
        <v>43993</v>
      </c>
      <c r="B31" s="37"/>
      <c r="C31" s="104" t="s">
        <v>421</v>
      </c>
      <c r="D31" s="37"/>
      <c r="E31" s="38"/>
      <c r="F31" s="39"/>
      <c r="G31" s="40">
        <v>527033.09</v>
      </c>
      <c r="H31" s="39"/>
    </row>
    <row r="32" spans="1:8" ht="12.75">
      <c r="A32" s="78">
        <v>43993</v>
      </c>
      <c r="B32" s="37"/>
      <c r="C32" s="104" t="s">
        <v>422</v>
      </c>
      <c r="D32" s="37"/>
      <c r="E32" s="38"/>
      <c r="F32" s="39"/>
      <c r="G32" s="40">
        <v>437531.21</v>
      </c>
      <c r="H32" s="39"/>
    </row>
    <row r="33" spans="1:8" ht="12.75">
      <c r="A33" s="78">
        <v>43994</v>
      </c>
      <c r="B33" s="37"/>
      <c r="C33" s="104" t="s">
        <v>423</v>
      </c>
      <c r="D33" s="37"/>
      <c r="E33" s="38"/>
      <c r="F33" s="39"/>
      <c r="G33" s="40">
        <v>959233.34</v>
      </c>
      <c r="H33" s="39"/>
    </row>
    <row r="34" spans="1:8" ht="12.75">
      <c r="A34" s="78">
        <v>43994</v>
      </c>
      <c r="B34" s="37"/>
      <c r="C34" s="104" t="s">
        <v>424</v>
      </c>
      <c r="D34" s="37"/>
      <c r="E34" s="38"/>
      <c r="F34" s="39"/>
      <c r="G34" s="40">
        <v>1280551.22</v>
      </c>
      <c r="H34" s="39"/>
    </row>
    <row r="35" spans="1:8" ht="12.75">
      <c r="A35" s="78">
        <v>43994</v>
      </c>
      <c r="B35" s="37"/>
      <c r="C35" s="104" t="s">
        <v>425</v>
      </c>
      <c r="D35" s="37"/>
      <c r="E35" s="38"/>
      <c r="F35" s="39"/>
      <c r="G35" s="40">
        <v>1171982.37</v>
      </c>
      <c r="H35" s="39"/>
    </row>
    <row r="36" spans="1:8" ht="12.75">
      <c r="A36" s="78">
        <v>43994</v>
      </c>
      <c r="B36" s="37"/>
      <c r="C36" s="104" t="s">
        <v>426</v>
      </c>
      <c r="D36" s="37"/>
      <c r="E36" s="38"/>
      <c r="F36" s="39"/>
      <c r="G36" s="40">
        <v>96869.63</v>
      </c>
      <c r="H36" s="39"/>
    </row>
    <row r="37" spans="1:8" ht="12.75">
      <c r="A37" s="78">
        <v>43993</v>
      </c>
      <c r="B37" s="37"/>
      <c r="C37" s="104" t="s">
        <v>427</v>
      </c>
      <c r="D37" s="37"/>
      <c r="E37" s="38"/>
      <c r="F37" s="39"/>
      <c r="G37" s="40">
        <v>384457.94</v>
      </c>
      <c r="H37" s="39"/>
    </row>
    <row r="38" spans="1:8" ht="12.75">
      <c r="A38" s="78">
        <v>43994</v>
      </c>
      <c r="B38" s="37"/>
      <c r="C38" s="104" t="s">
        <v>428</v>
      </c>
      <c r="D38" s="37"/>
      <c r="E38" s="38"/>
      <c r="F38" s="39"/>
      <c r="G38" s="40">
        <v>459996.15</v>
      </c>
      <c r="H38" s="39"/>
    </row>
    <row r="39" spans="1:8" ht="12.75">
      <c r="A39" s="78">
        <v>43994</v>
      </c>
      <c r="B39" s="37"/>
      <c r="C39" s="104" t="s">
        <v>429</v>
      </c>
      <c r="D39" s="37"/>
      <c r="E39" s="38"/>
      <c r="F39" s="39"/>
      <c r="G39" s="40">
        <v>12576256</v>
      </c>
      <c r="H39" s="39"/>
    </row>
    <row r="40" spans="1:8" ht="12.75">
      <c r="A40" s="78">
        <v>43994</v>
      </c>
      <c r="B40" s="37"/>
      <c r="C40" s="104" t="s">
        <v>430</v>
      </c>
      <c r="D40" s="37"/>
      <c r="E40" s="38"/>
      <c r="F40" s="39"/>
      <c r="G40" s="40">
        <v>58757.04</v>
      </c>
      <c r="H40" s="39"/>
    </row>
    <row r="41" spans="1:8" ht="12.75">
      <c r="A41" s="78">
        <v>43994</v>
      </c>
      <c r="B41" s="37"/>
      <c r="C41" s="104" t="s">
        <v>434</v>
      </c>
      <c r="D41" s="37"/>
      <c r="E41" s="38"/>
      <c r="F41" s="39"/>
      <c r="G41" s="40">
        <v>368984.91</v>
      </c>
      <c r="H41" s="39"/>
    </row>
    <row r="42" spans="1:8" ht="12.75">
      <c r="A42" s="78">
        <v>43994</v>
      </c>
      <c r="B42" s="37"/>
      <c r="C42" s="104" t="s">
        <v>435</v>
      </c>
      <c r="D42" s="37"/>
      <c r="E42" s="38"/>
      <c r="F42" s="39"/>
      <c r="G42" s="40">
        <v>2513354.58</v>
      </c>
      <c r="H42" s="39"/>
    </row>
    <row r="43" spans="1:8" ht="12.75">
      <c r="A43" s="78">
        <v>43993</v>
      </c>
      <c r="B43" s="37"/>
      <c r="C43" s="104" t="s">
        <v>436</v>
      </c>
      <c r="D43" s="37"/>
      <c r="E43" s="38"/>
      <c r="F43" s="39"/>
      <c r="G43" s="40">
        <v>585707.96</v>
      </c>
      <c r="H43" s="39"/>
    </row>
    <row r="44" spans="1:8" ht="12.75">
      <c r="A44" s="78">
        <v>43994</v>
      </c>
      <c r="B44" s="37"/>
      <c r="C44" s="104" t="s">
        <v>437</v>
      </c>
      <c r="D44" s="37"/>
      <c r="E44" s="38"/>
      <c r="F44" s="39"/>
      <c r="G44" s="40">
        <v>814158.95</v>
      </c>
      <c r="H44" s="39"/>
    </row>
    <row r="45" spans="1:8" ht="12.75">
      <c r="A45" s="78">
        <v>44000</v>
      </c>
      <c r="B45" s="37"/>
      <c r="C45" s="104" t="s">
        <v>450</v>
      </c>
      <c r="D45" s="37"/>
      <c r="E45" s="38"/>
      <c r="F45" s="39"/>
      <c r="G45" s="40">
        <v>359146.26</v>
      </c>
      <c r="H45" s="39"/>
    </row>
    <row r="46" spans="1:8" ht="12.75">
      <c r="A46" s="78">
        <v>44000</v>
      </c>
      <c r="B46" s="37"/>
      <c r="C46" s="104" t="s">
        <v>451</v>
      </c>
      <c r="D46" s="37"/>
      <c r="E46" s="38"/>
      <c r="F46" s="39"/>
      <c r="G46" s="40">
        <v>942205.31</v>
      </c>
      <c r="H46" s="39"/>
    </row>
    <row r="47" spans="1:8" ht="12.75">
      <c r="A47" s="78">
        <v>44000</v>
      </c>
      <c r="B47" s="37"/>
      <c r="C47" s="104" t="s">
        <v>452</v>
      </c>
      <c r="D47" s="37"/>
      <c r="E47" s="38"/>
      <c r="F47" s="39"/>
      <c r="G47" s="40">
        <v>9344281.38</v>
      </c>
      <c r="H47" s="39"/>
    </row>
    <row r="48" spans="1:8" ht="12.75">
      <c r="A48" s="78">
        <v>44000</v>
      </c>
      <c r="B48" s="37"/>
      <c r="C48" s="104" t="s">
        <v>453</v>
      </c>
      <c r="D48" s="37"/>
      <c r="E48" s="38"/>
      <c r="F48" s="39"/>
      <c r="G48" s="40">
        <v>2912491.19</v>
      </c>
      <c r="H48" s="39"/>
    </row>
    <row r="49" spans="1:8" ht="12.75">
      <c r="A49" s="78">
        <v>44000</v>
      </c>
      <c r="B49" s="37"/>
      <c r="C49" s="104" t="s">
        <v>454</v>
      </c>
      <c r="D49" s="37"/>
      <c r="E49" s="38"/>
      <c r="F49" s="39"/>
      <c r="G49" s="40">
        <v>266330.71</v>
      </c>
      <c r="H49" s="39"/>
    </row>
    <row r="50" spans="1:8" ht="12.75">
      <c r="A50" s="78">
        <v>44000</v>
      </c>
      <c r="B50" s="37"/>
      <c r="C50" s="104" t="s">
        <v>455</v>
      </c>
      <c r="D50" s="37"/>
      <c r="E50" s="38"/>
      <c r="F50" s="39"/>
      <c r="G50" s="40">
        <v>349304.46</v>
      </c>
      <c r="H50" s="39"/>
    </row>
    <row r="51" spans="1:8" ht="12.75">
      <c r="A51" s="78">
        <v>44000</v>
      </c>
      <c r="B51" s="37"/>
      <c r="C51" s="104" t="s">
        <v>456</v>
      </c>
      <c r="D51" s="37"/>
      <c r="E51" s="38"/>
      <c r="F51" s="39"/>
      <c r="G51" s="40">
        <v>109260.66</v>
      </c>
      <c r="H51" s="39"/>
    </row>
    <row r="52" spans="1:8" ht="12.75">
      <c r="A52" s="78">
        <v>44000</v>
      </c>
      <c r="B52" s="37"/>
      <c r="C52" s="104" t="s">
        <v>457</v>
      </c>
      <c r="D52" s="37"/>
      <c r="E52" s="38"/>
      <c r="F52" s="39"/>
      <c r="G52" s="40">
        <v>1298543.22</v>
      </c>
      <c r="H52" s="39"/>
    </row>
    <row r="53" spans="1:8" ht="12.75">
      <c r="A53" s="78">
        <v>44000</v>
      </c>
      <c r="B53" s="37"/>
      <c r="C53" s="104" t="s">
        <v>458</v>
      </c>
      <c r="D53" s="37"/>
      <c r="E53" s="38"/>
      <c r="F53" s="39"/>
      <c r="G53" s="40">
        <v>365497.2</v>
      </c>
      <c r="H53" s="39"/>
    </row>
    <row r="54" spans="1:8" ht="12.75">
      <c r="A54" s="78">
        <v>44000</v>
      </c>
      <c r="B54" s="37"/>
      <c r="C54" s="104" t="s">
        <v>459</v>
      </c>
      <c r="D54" s="37"/>
      <c r="E54" s="38"/>
      <c r="F54" s="39"/>
      <c r="G54" s="40">
        <v>2626140.76</v>
      </c>
      <c r="H54" s="39"/>
    </row>
    <row r="55" spans="1:8" ht="12.75">
      <c r="A55" s="78">
        <v>44000</v>
      </c>
      <c r="B55" s="37"/>
      <c r="C55" s="104" t="s">
        <v>460</v>
      </c>
      <c r="D55" s="37"/>
      <c r="E55" s="38"/>
      <c r="F55" s="39"/>
      <c r="G55" s="40">
        <v>1795545.85</v>
      </c>
      <c r="H55" s="39"/>
    </row>
    <row r="56" spans="1:8" ht="12.75">
      <c r="A56" s="78">
        <v>44000</v>
      </c>
      <c r="B56" s="37"/>
      <c r="C56" s="104" t="s">
        <v>461</v>
      </c>
      <c r="D56" s="37"/>
      <c r="E56" s="38"/>
      <c r="F56" s="39"/>
      <c r="G56" s="40">
        <v>745758</v>
      </c>
      <c r="H56" s="39"/>
    </row>
    <row r="57" spans="1:8" ht="12.75">
      <c r="A57" s="78">
        <v>44000</v>
      </c>
      <c r="B57" s="37"/>
      <c r="C57" s="104" t="s">
        <v>464</v>
      </c>
      <c r="D57" s="37"/>
      <c r="E57" s="38"/>
      <c r="F57" s="39"/>
      <c r="G57" s="40">
        <v>182623.02</v>
      </c>
      <c r="H57" s="39"/>
    </row>
    <row r="58" spans="1:8" ht="12.75">
      <c r="A58" s="78">
        <v>44000</v>
      </c>
      <c r="B58" s="37"/>
      <c r="C58" s="104" t="s">
        <v>468</v>
      </c>
      <c r="D58" s="37"/>
      <c r="E58" s="38"/>
      <c r="F58" s="39"/>
      <c r="G58" s="40">
        <v>459713.64</v>
      </c>
      <c r="H58" s="39"/>
    </row>
    <row r="59" spans="1:8" ht="12.75">
      <c r="A59" s="78">
        <v>44000</v>
      </c>
      <c r="B59" s="37"/>
      <c r="C59" s="104" t="s">
        <v>469</v>
      </c>
      <c r="D59" s="37"/>
      <c r="E59" s="38"/>
      <c r="F59" s="39"/>
      <c r="G59" s="40">
        <v>1794008.73</v>
      </c>
      <c r="H59" s="39"/>
    </row>
    <row r="60" spans="1:8" ht="12.75">
      <c r="A60" s="78">
        <v>44000</v>
      </c>
      <c r="B60" s="37"/>
      <c r="C60" s="104" t="s">
        <v>470</v>
      </c>
      <c r="D60" s="37"/>
      <c r="E60" s="38"/>
      <c r="F60" s="39"/>
      <c r="G60" s="40">
        <v>236982.92</v>
      </c>
      <c r="H60" s="39"/>
    </row>
    <row r="61" spans="1:8" ht="12.75">
      <c r="A61" s="78">
        <v>43986</v>
      </c>
      <c r="B61" s="37"/>
      <c r="C61" s="104" t="s">
        <v>509</v>
      </c>
      <c r="D61" s="37" t="s">
        <v>213</v>
      </c>
      <c r="E61" s="38"/>
      <c r="F61" s="39"/>
      <c r="G61" s="40">
        <v>79406.34</v>
      </c>
      <c r="H61" s="39"/>
    </row>
    <row r="62" spans="1:8" ht="12.75">
      <c r="A62" s="78">
        <v>43986</v>
      </c>
      <c r="B62" s="37"/>
      <c r="C62" s="104" t="s">
        <v>510</v>
      </c>
      <c r="D62" s="37" t="s">
        <v>213</v>
      </c>
      <c r="E62" s="38"/>
      <c r="F62" s="39"/>
      <c r="G62" s="40">
        <v>219065.71</v>
      </c>
      <c r="H62" s="39"/>
    </row>
    <row r="63" spans="1:8" ht="12.75">
      <c r="A63" s="78">
        <v>43986</v>
      </c>
      <c r="B63" s="37"/>
      <c r="C63" s="104" t="s">
        <v>511</v>
      </c>
      <c r="D63" s="37" t="s">
        <v>213</v>
      </c>
      <c r="E63" s="38"/>
      <c r="F63" s="39"/>
      <c r="G63" s="40">
        <v>108643.15</v>
      </c>
      <c r="H63" s="39"/>
    </row>
    <row r="64" spans="1:8" ht="12.75">
      <c r="A64" s="78">
        <v>43986</v>
      </c>
      <c r="B64" s="37"/>
      <c r="C64" s="104" t="s">
        <v>512</v>
      </c>
      <c r="D64" s="37" t="s">
        <v>213</v>
      </c>
      <c r="E64" s="38"/>
      <c r="F64" s="39"/>
      <c r="G64" s="40">
        <v>62102.36</v>
      </c>
      <c r="H64" s="39"/>
    </row>
    <row r="65" spans="1:8" ht="12.75">
      <c r="A65" s="78">
        <v>43986</v>
      </c>
      <c r="B65" s="37"/>
      <c r="C65" s="104" t="s">
        <v>513</v>
      </c>
      <c r="D65" s="37" t="s">
        <v>213</v>
      </c>
      <c r="E65" s="38"/>
      <c r="F65" s="39"/>
      <c r="G65" s="40">
        <v>60430.94</v>
      </c>
      <c r="H65" s="39"/>
    </row>
    <row r="66" spans="1:8" ht="12.75">
      <c r="A66" s="78">
        <v>43986</v>
      </c>
      <c r="B66" s="37"/>
      <c r="C66" s="104" t="s">
        <v>529</v>
      </c>
      <c r="D66" s="37" t="s">
        <v>213</v>
      </c>
      <c r="E66" s="38"/>
      <c r="F66" s="39"/>
      <c r="G66" s="40">
        <v>115723.39</v>
      </c>
      <c r="H66" s="39"/>
    </row>
    <row r="67" spans="1:8" ht="12.75">
      <c r="A67" s="78">
        <v>43986</v>
      </c>
      <c r="B67" s="37"/>
      <c r="C67" s="104" t="s">
        <v>514</v>
      </c>
      <c r="D67" s="37" t="s">
        <v>213</v>
      </c>
      <c r="E67" s="38"/>
      <c r="F67" s="39"/>
      <c r="G67" s="40">
        <v>2148.4</v>
      </c>
      <c r="H67" s="39"/>
    </row>
    <row r="68" spans="1:8" ht="12.75">
      <c r="A68" s="78">
        <v>43986</v>
      </c>
      <c r="B68" s="37"/>
      <c r="C68" s="104" t="s">
        <v>515</v>
      </c>
      <c r="D68" s="37" t="s">
        <v>213</v>
      </c>
      <c r="E68" s="38"/>
      <c r="F68" s="39"/>
      <c r="G68" s="40">
        <v>12588.22</v>
      </c>
      <c r="H68" s="39"/>
    </row>
    <row r="69" spans="1:8" ht="12.75">
      <c r="A69" s="78">
        <v>43986</v>
      </c>
      <c r="B69" s="37"/>
      <c r="C69" s="104" t="s">
        <v>516</v>
      </c>
      <c r="D69" s="37" t="s">
        <v>213</v>
      </c>
      <c r="E69" s="38"/>
      <c r="F69" s="39"/>
      <c r="G69" s="40">
        <v>7995.37</v>
      </c>
      <c r="H69" s="39"/>
    </row>
    <row r="70" spans="1:8" ht="12.75">
      <c r="A70" s="78">
        <v>43986</v>
      </c>
      <c r="B70" s="37"/>
      <c r="C70" s="104" t="s">
        <v>530</v>
      </c>
      <c r="D70" s="37" t="s">
        <v>213</v>
      </c>
      <c r="E70" s="38"/>
      <c r="F70" s="39"/>
      <c r="G70" s="40">
        <v>4621.14</v>
      </c>
      <c r="H70" s="39"/>
    </row>
    <row r="71" spans="1:8" ht="12.75">
      <c r="A71" s="78">
        <v>43986</v>
      </c>
      <c r="B71" s="37"/>
      <c r="C71" s="104" t="s">
        <v>517</v>
      </c>
      <c r="D71" s="37" t="s">
        <v>213</v>
      </c>
      <c r="E71" s="38"/>
      <c r="F71" s="39"/>
      <c r="G71" s="40">
        <v>41695.47</v>
      </c>
      <c r="H71" s="39"/>
    </row>
    <row r="72" spans="1:8" ht="12.75">
      <c r="A72" s="78">
        <v>43986</v>
      </c>
      <c r="B72" s="37"/>
      <c r="C72" s="104" t="s">
        <v>518</v>
      </c>
      <c r="D72" s="37" t="s">
        <v>213</v>
      </c>
      <c r="E72" s="38"/>
      <c r="F72" s="39"/>
      <c r="G72" s="40">
        <v>15422.89</v>
      </c>
      <c r="H72" s="39"/>
    </row>
    <row r="73" spans="1:8" ht="12.75">
      <c r="A73" s="78">
        <v>43986</v>
      </c>
      <c r="B73" s="37"/>
      <c r="C73" s="104" t="s">
        <v>531</v>
      </c>
      <c r="D73" s="37" t="s">
        <v>213</v>
      </c>
      <c r="E73" s="38"/>
      <c r="F73" s="39"/>
      <c r="G73" s="40">
        <v>30350.47</v>
      </c>
      <c r="H73" s="39"/>
    </row>
    <row r="74" spans="1:8" ht="12.75">
      <c r="A74" s="78">
        <v>43986</v>
      </c>
      <c r="B74" s="37"/>
      <c r="C74" s="104" t="s">
        <v>532</v>
      </c>
      <c r="D74" s="37" t="s">
        <v>213</v>
      </c>
      <c r="E74" s="38"/>
      <c r="F74" s="39"/>
      <c r="G74" s="40">
        <v>8461.98</v>
      </c>
      <c r="H74" s="39"/>
    </row>
    <row r="75" spans="1:8" ht="12.75">
      <c r="A75" s="78">
        <v>43986</v>
      </c>
      <c r="B75" s="37"/>
      <c r="C75" s="104" t="s">
        <v>533</v>
      </c>
      <c r="D75" s="37" t="s">
        <v>213</v>
      </c>
      <c r="E75" s="38"/>
      <c r="F75" s="39"/>
      <c r="G75" s="40">
        <v>2297.11</v>
      </c>
      <c r="H75" s="39"/>
    </row>
    <row r="76" spans="1:8" ht="12.75">
      <c r="A76" s="78">
        <v>43986</v>
      </c>
      <c r="B76" s="37"/>
      <c r="C76" s="104" t="s">
        <v>519</v>
      </c>
      <c r="D76" s="37" t="s">
        <v>213</v>
      </c>
      <c r="E76" s="38"/>
      <c r="F76" s="39"/>
      <c r="G76" s="40">
        <v>18698.46</v>
      </c>
      <c r="H76" s="39"/>
    </row>
    <row r="77" spans="1:8" ht="12.75">
      <c r="A77" s="78">
        <v>43986</v>
      </c>
      <c r="B77" s="37"/>
      <c r="C77" s="104" t="s">
        <v>520</v>
      </c>
      <c r="D77" s="37" t="s">
        <v>213</v>
      </c>
      <c r="E77" s="38"/>
      <c r="F77" s="39"/>
      <c r="G77" s="40">
        <v>4884.77</v>
      </c>
      <c r="H77" s="39"/>
    </row>
    <row r="78" spans="1:8" ht="12.75">
      <c r="A78" s="78">
        <v>43986</v>
      </c>
      <c r="B78" s="37"/>
      <c r="C78" s="104" t="s">
        <v>521</v>
      </c>
      <c r="D78" s="37" t="s">
        <v>213</v>
      </c>
      <c r="E78" s="38"/>
      <c r="F78" s="39"/>
      <c r="G78" s="40">
        <v>1534727.42</v>
      </c>
      <c r="H78" s="39"/>
    </row>
    <row r="79" spans="1:8" ht="12.75">
      <c r="A79" s="78">
        <v>43986</v>
      </c>
      <c r="B79" s="37"/>
      <c r="C79" s="104" t="s">
        <v>522</v>
      </c>
      <c r="D79" s="37" t="s">
        <v>213</v>
      </c>
      <c r="E79" s="38"/>
      <c r="F79" s="39"/>
      <c r="G79" s="40">
        <v>4567547.39</v>
      </c>
      <c r="H79" s="39"/>
    </row>
    <row r="80" spans="1:8" ht="12.75">
      <c r="A80" s="78">
        <v>43986</v>
      </c>
      <c r="B80" s="37"/>
      <c r="C80" s="104" t="s">
        <v>523</v>
      </c>
      <c r="D80" s="37" t="s">
        <v>213</v>
      </c>
      <c r="E80" s="38"/>
      <c r="F80" s="39"/>
      <c r="G80" s="40">
        <v>1197893.56</v>
      </c>
      <c r="H80" s="39"/>
    </row>
    <row r="81" spans="1:8" ht="12.75">
      <c r="A81" s="78">
        <v>43986</v>
      </c>
      <c r="B81" s="37"/>
      <c r="C81" s="104" t="s">
        <v>524</v>
      </c>
      <c r="D81" s="37" t="s">
        <v>213</v>
      </c>
      <c r="E81" s="38"/>
      <c r="F81" s="39"/>
      <c r="G81" s="40">
        <v>923838.12</v>
      </c>
      <c r="H81" s="39"/>
    </row>
    <row r="82" spans="1:8" ht="12.75">
      <c r="A82" s="78">
        <v>43986</v>
      </c>
      <c r="B82" s="37"/>
      <c r="C82" s="104" t="s">
        <v>525</v>
      </c>
      <c r="D82" s="37" t="s">
        <v>213</v>
      </c>
      <c r="E82" s="38"/>
      <c r="F82" s="39"/>
      <c r="G82" s="40">
        <v>1618568.46</v>
      </c>
      <c r="H82" s="39"/>
    </row>
    <row r="83" spans="1:8" ht="12.75">
      <c r="A83" s="78">
        <v>43986</v>
      </c>
      <c r="B83" s="37"/>
      <c r="C83" s="104" t="s">
        <v>534</v>
      </c>
      <c r="D83" s="37" t="s">
        <v>213</v>
      </c>
      <c r="E83" s="38"/>
      <c r="F83" s="39"/>
      <c r="G83" s="40">
        <v>2332342.62</v>
      </c>
      <c r="H83" s="39"/>
    </row>
    <row r="84" spans="1:8" ht="12.75">
      <c r="A84" s="78">
        <v>43986</v>
      </c>
      <c r="B84" s="37"/>
      <c r="C84" s="104" t="s">
        <v>526</v>
      </c>
      <c r="D84" s="37" t="s">
        <v>213</v>
      </c>
      <c r="E84" s="38"/>
      <c r="F84" s="39"/>
      <c r="G84" s="40">
        <v>270919.23</v>
      </c>
      <c r="H84" s="39"/>
    </row>
    <row r="85" spans="1:8" ht="12.75">
      <c r="A85" s="78">
        <v>43986</v>
      </c>
      <c r="B85" s="37"/>
      <c r="C85" s="104" t="s">
        <v>535</v>
      </c>
      <c r="D85" s="37" t="s">
        <v>213</v>
      </c>
      <c r="E85" s="38"/>
      <c r="F85" s="39"/>
      <c r="G85" s="40">
        <v>33601.06</v>
      </c>
      <c r="H85" s="39"/>
    </row>
    <row r="86" spans="1:8" ht="12.75">
      <c r="A86" s="78">
        <v>43986</v>
      </c>
      <c r="B86" s="37"/>
      <c r="C86" s="104" t="s">
        <v>536</v>
      </c>
      <c r="D86" s="37" t="s">
        <v>213</v>
      </c>
      <c r="E86" s="38"/>
      <c r="F86" s="39"/>
      <c r="G86" s="40">
        <v>21527.35</v>
      </c>
      <c r="H86" s="39"/>
    </row>
    <row r="87" spans="1:8" ht="12.75">
      <c r="A87" s="78">
        <v>43986</v>
      </c>
      <c r="B87" s="37"/>
      <c r="C87" s="104" t="s">
        <v>537</v>
      </c>
      <c r="D87" s="37" t="s">
        <v>213</v>
      </c>
      <c r="E87" s="38"/>
      <c r="F87" s="39"/>
      <c r="G87" s="40">
        <v>10147.53</v>
      </c>
      <c r="H87" s="39"/>
    </row>
    <row r="88" spans="1:8" ht="12.75">
      <c r="A88" s="78">
        <v>43986</v>
      </c>
      <c r="B88" s="37"/>
      <c r="C88" s="104" t="s">
        <v>527</v>
      </c>
      <c r="D88" s="37" t="s">
        <v>213</v>
      </c>
      <c r="E88" s="38"/>
      <c r="F88" s="39"/>
      <c r="G88" s="40">
        <v>55737.77</v>
      </c>
      <c r="H88" s="39"/>
    </row>
    <row r="89" spans="1:8" ht="12.75">
      <c r="A89" s="78">
        <v>43986</v>
      </c>
      <c r="B89" s="37"/>
      <c r="C89" s="104" t="s">
        <v>538</v>
      </c>
      <c r="D89" s="37" t="s">
        <v>213</v>
      </c>
      <c r="E89" s="38"/>
      <c r="F89" s="39"/>
      <c r="G89" s="40">
        <v>16815.65</v>
      </c>
      <c r="H89" s="39"/>
    </row>
    <row r="90" spans="1:8" ht="12.75">
      <c r="A90" s="78">
        <v>43986</v>
      </c>
      <c r="B90" s="37"/>
      <c r="C90" s="104" t="s">
        <v>540</v>
      </c>
      <c r="D90" s="37" t="s">
        <v>213</v>
      </c>
      <c r="E90" s="38"/>
      <c r="F90" s="39"/>
      <c r="G90" s="40">
        <v>1700.02</v>
      </c>
      <c r="H90" s="39"/>
    </row>
    <row r="91" spans="1:8" ht="12.75">
      <c r="A91" s="78">
        <v>43986</v>
      </c>
      <c r="B91" s="37"/>
      <c r="C91" s="104" t="s">
        <v>539</v>
      </c>
      <c r="D91" s="37" t="s">
        <v>213</v>
      </c>
      <c r="E91" s="38"/>
      <c r="F91" s="39"/>
      <c r="G91" s="40">
        <v>67831.03</v>
      </c>
      <c r="H91" s="39"/>
    </row>
    <row r="92" spans="1:8" ht="12.75">
      <c r="A92" s="78">
        <v>43986</v>
      </c>
      <c r="B92" s="37"/>
      <c r="C92" s="104" t="s">
        <v>541</v>
      </c>
      <c r="D92" s="37" t="s">
        <v>213</v>
      </c>
      <c r="E92" s="38"/>
      <c r="F92" s="39"/>
      <c r="G92" s="40">
        <v>16902.99</v>
      </c>
      <c r="H92" s="39"/>
    </row>
    <row r="93" spans="1:8" ht="12.75">
      <c r="A93" s="78">
        <v>43986</v>
      </c>
      <c r="B93" s="37"/>
      <c r="C93" s="104" t="s">
        <v>542</v>
      </c>
      <c r="D93" s="37" t="s">
        <v>213</v>
      </c>
      <c r="E93" s="38"/>
      <c r="F93" s="39"/>
      <c r="G93" s="40">
        <v>20673.99</v>
      </c>
      <c r="H93" s="39"/>
    </row>
    <row r="94" spans="1:8" ht="12.75">
      <c r="A94" s="78">
        <v>43986</v>
      </c>
      <c r="B94" s="37"/>
      <c r="C94" s="104" t="s">
        <v>528</v>
      </c>
      <c r="D94" s="37" t="s">
        <v>213</v>
      </c>
      <c r="E94" s="38"/>
      <c r="F94" s="39"/>
      <c r="G94" s="40">
        <v>125160.08</v>
      </c>
      <c r="H94" s="39"/>
    </row>
    <row r="95" spans="1:8" ht="12.75">
      <c r="A95" s="78">
        <v>43986</v>
      </c>
      <c r="B95" s="37"/>
      <c r="C95" s="104" t="s">
        <v>543</v>
      </c>
      <c r="D95" s="37" t="s">
        <v>213</v>
      </c>
      <c r="E95" s="38"/>
      <c r="F95" s="39"/>
      <c r="G95" s="40">
        <v>74955.89</v>
      </c>
      <c r="H95" s="39"/>
    </row>
    <row r="96" spans="1:8" ht="12.75">
      <c r="A96" s="78">
        <v>43986</v>
      </c>
      <c r="B96" s="37"/>
      <c r="C96" s="104" t="s">
        <v>544</v>
      </c>
      <c r="D96" s="37" t="s">
        <v>213</v>
      </c>
      <c r="E96" s="38"/>
      <c r="F96" s="39"/>
      <c r="G96" s="40">
        <v>3080.76</v>
      </c>
      <c r="H96" s="39"/>
    </row>
    <row r="97" spans="1:8" ht="12.75">
      <c r="A97" s="78">
        <v>44006</v>
      </c>
      <c r="B97" s="37"/>
      <c r="C97" s="104" t="s">
        <v>550</v>
      </c>
      <c r="D97" s="37"/>
      <c r="E97" s="38"/>
      <c r="F97" s="39"/>
      <c r="G97" s="40">
        <v>287278.83</v>
      </c>
      <c r="H97" s="39"/>
    </row>
    <row r="98" spans="1:8" ht="12.75">
      <c r="A98" s="78">
        <v>44006</v>
      </c>
      <c r="B98" s="37"/>
      <c r="C98" s="104" t="s">
        <v>551</v>
      </c>
      <c r="D98" s="37"/>
      <c r="E98" s="38"/>
      <c r="F98" s="39"/>
      <c r="G98" s="40">
        <v>641550.48</v>
      </c>
      <c r="H98" s="39"/>
    </row>
    <row r="99" spans="1:8" ht="12.75">
      <c r="A99" s="78">
        <v>44006</v>
      </c>
      <c r="B99" s="37"/>
      <c r="C99" s="104" t="s">
        <v>552</v>
      </c>
      <c r="D99" s="37"/>
      <c r="E99" s="38"/>
      <c r="F99" s="39"/>
      <c r="G99" s="40">
        <v>18631.55</v>
      </c>
      <c r="H99" s="39"/>
    </row>
    <row r="100" spans="1:8" ht="12.75">
      <c r="A100" s="78">
        <v>44006</v>
      </c>
      <c r="B100" s="37"/>
      <c r="C100" s="104" t="s">
        <v>553</v>
      </c>
      <c r="D100" s="37"/>
      <c r="E100" s="38"/>
      <c r="F100" s="39"/>
      <c r="G100" s="40">
        <v>1013220.34</v>
      </c>
      <c r="H100" s="39"/>
    </row>
    <row r="101" spans="1:8" ht="12.75">
      <c r="A101" s="78">
        <v>44006</v>
      </c>
      <c r="B101" s="37"/>
      <c r="C101" s="104" t="s">
        <v>554</v>
      </c>
      <c r="D101" s="37"/>
      <c r="E101" s="38"/>
      <c r="F101" s="39"/>
      <c r="G101" s="40">
        <v>1447651.59</v>
      </c>
      <c r="H101" s="39"/>
    </row>
    <row r="102" spans="1:8" ht="12.75">
      <c r="A102" s="78">
        <v>44006</v>
      </c>
      <c r="B102" s="37"/>
      <c r="C102" s="104" t="s">
        <v>555</v>
      </c>
      <c r="D102" s="37"/>
      <c r="E102" s="38"/>
      <c r="F102" s="39"/>
      <c r="G102" s="40">
        <v>3614222.88</v>
      </c>
      <c r="H102" s="39"/>
    </row>
    <row r="103" spans="1:8" ht="12.75">
      <c r="A103" s="78">
        <v>44006</v>
      </c>
      <c r="B103" s="37"/>
      <c r="C103" s="104" t="s">
        <v>556</v>
      </c>
      <c r="D103" s="37"/>
      <c r="E103" s="38"/>
      <c r="F103" s="39"/>
      <c r="G103" s="40">
        <v>311555.2</v>
      </c>
      <c r="H103" s="39"/>
    </row>
    <row r="104" spans="1:8" ht="12.75">
      <c r="A104" s="78">
        <v>44006</v>
      </c>
      <c r="B104" s="37"/>
      <c r="C104" s="104" t="s">
        <v>557</v>
      </c>
      <c r="D104" s="37"/>
      <c r="E104" s="38"/>
      <c r="F104" s="39"/>
      <c r="G104" s="40">
        <v>130067.84</v>
      </c>
      <c r="H104" s="39"/>
    </row>
    <row r="105" spans="1:8" ht="12.75">
      <c r="A105" s="78">
        <v>44006</v>
      </c>
      <c r="B105" s="37"/>
      <c r="C105" s="104" t="s">
        <v>558</v>
      </c>
      <c r="D105" s="37"/>
      <c r="E105" s="38"/>
      <c r="F105" s="39"/>
      <c r="G105" s="40">
        <v>103415.76</v>
      </c>
      <c r="H105" s="39"/>
    </row>
    <row r="106" spans="1:8" ht="12.75">
      <c r="A106" s="78">
        <v>44006</v>
      </c>
      <c r="B106" s="37"/>
      <c r="C106" s="104" t="s">
        <v>559</v>
      </c>
      <c r="D106" s="37"/>
      <c r="E106" s="38"/>
      <c r="F106" s="39"/>
      <c r="G106" s="40">
        <v>30800.04</v>
      </c>
      <c r="H106" s="39"/>
    </row>
    <row r="107" spans="1:8" ht="12.75">
      <c r="A107" s="78">
        <v>44006</v>
      </c>
      <c r="B107" s="37"/>
      <c r="C107" s="104" t="s">
        <v>560</v>
      </c>
      <c r="D107" s="37"/>
      <c r="E107" s="38"/>
      <c r="F107" s="39"/>
      <c r="G107" s="40">
        <v>95333.4</v>
      </c>
      <c r="H107" s="39"/>
    </row>
    <row r="108" spans="1:8" ht="12.75">
      <c r="A108" s="78">
        <v>44006</v>
      </c>
      <c r="B108" s="37"/>
      <c r="C108" s="104" t="s">
        <v>561</v>
      </c>
      <c r="D108" s="37"/>
      <c r="E108" s="38"/>
      <c r="F108" s="39"/>
      <c r="G108" s="40">
        <v>126720.88</v>
      </c>
      <c r="H108" s="39"/>
    </row>
    <row r="109" spans="1:8" ht="12.75">
      <c r="A109" s="78">
        <v>44006</v>
      </c>
      <c r="B109" s="37"/>
      <c r="C109" s="104" t="s">
        <v>562</v>
      </c>
      <c r="D109" s="37"/>
      <c r="E109" s="38"/>
      <c r="F109" s="39"/>
      <c r="G109" s="40">
        <v>20295.04</v>
      </c>
      <c r="H109" s="39"/>
    </row>
    <row r="110" spans="1:8" ht="12.75">
      <c r="A110" s="78">
        <v>44006</v>
      </c>
      <c r="B110" s="37"/>
      <c r="C110" s="104" t="s">
        <v>563</v>
      </c>
      <c r="D110" s="37"/>
      <c r="E110" s="38"/>
      <c r="F110" s="39"/>
      <c r="G110" s="40">
        <v>97520</v>
      </c>
      <c r="H110" s="39"/>
    </row>
    <row r="111" spans="1:8" ht="12.75">
      <c r="A111" s="78">
        <v>44006</v>
      </c>
      <c r="B111" s="37"/>
      <c r="C111" s="104" t="s">
        <v>564</v>
      </c>
      <c r="D111" s="37"/>
      <c r="E111" s="38"/>
      <c r="F111" s="39"/>
      <c r="G111" s="40">
        <v>69960</v>
      </c>
      <c r="H111" s="39"/>
    </row>
    <row r="112" spans="1:8" ht="12.75">
      <c r="A112" s="78">
        <v>44006</v>
      </c>
      <c r="B112" s="37"/>
      <c r="C112" s="104" t="s">
        <v>565</v>
      </c>
      <c r="D112" s="37"/>
      <c r="E112" s="38"/>
      <c r="F112" s="39"/>
      <c r="G112" s="40">
        <v>174900</v>
      </c>
      <c r="H112" s="39"/>
    </row>
    <row r="113" spans="1:8" ht="12.75">
      <c r="A113" s="78">
        <v>44006</v>
      </c>
      <c r="B113" s="37"/>
      <c r="C113" s="104" t="s">
        <v>566</v>
      </c>
      <c r="D113" s="37"/>
      <c r="E113" s="38"/>
      <c r="F113" s="39"/>
      <c r="G113" s="40">
        <v>16633.76</v>
      </c>
      <c r="H113" s="39"/>
    </row>
    <row r="114" spans="1:8" ht="12.75">
      <c r="A114" s="78">
        <v>44006</v>
      </c>
      <c r="B114" s="37"/>
      <c r="C114" s="116" t="s">
        <v>567</v>
      </c>
      <c r="D114" s="37"/>
      <c r="E114" s="38"/>
      <c r="F114" s="39"/>
      <c r="G114" s="40">
        <v>102406.64</v>
      </c>
      <c r="H114" s="39"/>
    </row>
    <row r="115" spans="1:8" ht="12.75">
      <c r="A115" s="78">
        <v>44006</v>
      </c>
      <c r="B115" s="37"/>
      <c r="C115" s="116" t="s">
        <v>568</v>
      </c>
      <c r="D115" s="37"/>
      <c r="E115" s="38"/>
      <c r="F115" s="39"/>
      <c r="G115" s="40">
        <v>331760</v>
      </c>
      <c r="H115" s="39"/>
    </row>
    <row r="116" spans="1:8" ht="12.75">
      <c r="A116" s="78">
        <v>44006</v>
      </c>
      <c r="B116" s="37"/>
      <c r="C116" s="104" t="s">
        <v>569</v>
      </c>
      <c r="D116" s="37"/>
      <c r="E116" s="38"/>
      <c r="F116" s="39"/>
      <c r="G116" s="40">
        <v>83952</v>
      </c>
      <c r="H116" s="39"/>
    </row>
    <row r="117" spans="1:8" ht="12.75">
      <c r="A117" s="78">
        <v>44006</v>
      </c>
      <c r="B117" s="37"/>
      <c r="C117" s="104" t="s">
        <v>570</v>
      </c>
      <c r="D117" s="37"/>
      <c r="E117" s="38"/>
      <c r="F117" s="39"/>
      <c r="G117" s="40">
        <v>9528.17</v>
      </c>
      <c r="H117" s="39"/>
    </row>
    <row r="118" spans="1:8" ht="12.75">
      <c r="A118" s="78">
        <v>44006</v>
      </c>
      <c r="B118" s="37"/>
      <c r="C118" s="116" t="s">
        <v>571</v>
      </c>
      <c r="D118" s="37"/>
      <c r="E118" s="38"/>
      <c r="F118" s="39"/>
      <c r="G118" s="40">
        <v>1937020.8</v>
      </c>
      <c r="H118" s="39"/>
    </row>
    <row r="119" spans="1:8" ht="12.75">
      <c r="A119" s="78">
        <v>44006</v>
      </c>
      <c r="B119" s="37"/>
      <c r="C119" s="104" t="s">
        <v>579</v>
      </c>
      <c r="D119" s="37"/>
      <c r="E119" s="38"/>
      <c r="F119" s="39"/>
      <c r="G119" s="40">
        <v>110734.95</v>
      </c>
      <c r="H119" s="39"/>
    </row>
    <row r="120" spans="1:8" ht="12.75">
      <c r="A120" s="78">
        <v>44006</v>
      </c>
      <c r="B120" s="37"/>
      <c r="C120" s="104" t="s">
        <v>580</v>
      </c>
      <c r="D120" s="37"/>
      <c r="E120" s="38"/>
      <c r="F120" s="39"/>
      <c r="G120" s="40">
        <v>1570106.03</v>
      </c>
      <c r="H120" s="39"/>
    </row>
    <row r="121" spans="1:8" ht="12.75">
      <c r="A121" s="78">
        <v>44006</v>
      </c>
      <c r="B121" s="37"/>
      <c r="C121" s="104" t="s">
        <v>581</v>
      </c>
      <c r="D121" s="37"/>
      <c r="E121" s="38"/>
      <c r="F121" s="39"/>
      <c r="G121" s="40">
        <v>65109.16</v>
      </c>
      <c r="H121" s="39"/>
    </row>
    <row r="122" spans="1:8" ht="12.75">
      <c r="A122" s="78">
        <v>44006</v>
      </c>
      <c r="B122" s="37"/>
      <c r="C122" s="104" t="s">
        <v>582</v>
      </c>
      <c r="D122" s="37"/>
      <c r="E122" s="38"/>
      <c r="F122" s="39"/>
      <c r="G122" s="40">
        <v>1607826.74</v>
      </c>
      <c r="H122" s="39"/>
    </row>
    <row r="123" spans="1:8" ht="12.75">
      <c r="A123" s="78">
        <v>44006</v>
      </c>
      <c r="B123" s="37"/>
      <c r="C123" s="104" t="s">
        <v>583</v>
      </c>
      <c r="D123" s="37"/>
      <c r="E123" s="38"/>
      <c r="F123" s="39"/>
      <c r="G123" s="40">
        <v>30172.5</v>
      </c>
      <c r="H123" s="39"/>
    </row>
    <row r="124" spans="1:8" ht="12.75">
      <c r="A124" s="78">
        <v>44006</v>
      </c>
      <c r="B124" s="37"/>
      <c r="C124" s="104" t="s">
        <v>584</v>
      </c>
      <c r="D124" s="37"/>
      <c r="E124" s="38"/>
      <c r="F124" s="39"/>
      <c r="G124" s="40">
        <v>582359.4</v>
      </c>
      <c r="H124" s="39"/>
    </row>
    <row r="125" spans="1:8" ht="12.75">
      <c r="A125" s="78">
        <v>44006</v>
      </c>
      <c r="B125" s="37"/>
      <c r="C125" s="104" t="s">
        <v>585</v>
      </c>
      <c r="D125" s="37"/>
      <c r="E125" s="38"/>
      <c r="F125" s="39"/>
      <c r="G125" s="40">
        <v>1333214.18</v>
      </c>
      <c r="H125" s="39"/>
    </row>
    <row r="126" spans="1:8" ht="12.75">
      <c r="A126" s="78">
        <v>44006</v>
      </c>
      <c r="B126" s="37"/>
      <c r="C126" s="104" t="s">
        <v>586</v>
      </c>
      <c r="D126" s="37"/>
      <c r="E126" s="38"/>
      <c r="F126" s="39"/>
      <c r="G126" s="40">
        <v>1484122.09</v>
      </c>
      <c r="H126" s="39"/>
    </row>
    <row r="127" spans="1:8" ht="12.75">
      <c r="A127" s="78">
        <v>44006</v>
      </c>
      <c r="B127" s="37"/>
      <c r="C127" s="104" t="s">
        <v>587</v>
      </c>
      <c r="D127" s="37"/>
      <c r="E127" s="38"/>
      <c r="F127" s="39"/>
      <c r="G127" s="40">
        <v>2509748.76</v>
      </c>
      <c r="H127" s="39"/>
    </row>
    <row r="128" spans="1:8" ht="12.75">
      <c r="A128" s="78">
        <v>44006</v>
      </c>
      <c r="B128" s="37"/>
      <c r="C128" s="104" t="s">
        <v>588</v>
      </c>
      <c r="D128" s="37"/>
      <c r="E128" s="38"/>
      <c r="F128" s="39"/>
      <c r="G128" s="40">
        <v>431527.74</v>
      </c>
      <c r="H128" s="39"/>
    </row>
    <row r="129" spans="1:8" ht="12.75">
      <c r="A129" s="78">
        <v>44006</v>
      </c>
      <c r="B129" s="37"/>
      <c r="C129" s="104" t="s">
        <v>589</v>
      </c>
      <c r="D129" s="37"/>
      <c r="E129" s="38"/>
      <c r="F129" s="39"/>
      <c r="G129" s="40">
        <v>499503.84</v>
      </c>
      <c r="H129" s="39"/>
    </row>
    <row r="130" spans="1:8" ht="12.75">
      <c r="A130" s="78">
        <v>44008</v>
      </c>
      <c r="B130" s="37"/>
      <c r="C130" s="104" t="s">
        <v>624</v>
      </c>
      <c r="D130" s="37"/>
      <c r="E130" s="38"/>
      <c r="F130" s="39"/>
      <c r="G130" s="40">
        <v>341209.76</v>
      </c>
      <c r="H130" s="39"/>
    </row>
    <row r="131" spans="1:8" ht="12.75">
      <c r="A131" s="78">
        <v>44008</v>
      </c>
      <c r="B131" s="37"/>
      <c r="C131" s="104" t="s">
        <v>625</v>
      </c>
      <c r="D131" s="37"/>
      <c r="E131" s="38"/>
      <c r="F131" s="39"/>
      <c r="G131" s="40">
        <v>68285.15</v>
      </c>
      <c r="H131" s="39"/>
    </row>
    <row r="132" spans="1:8" ht="12.75">
      <c r="A132" s="78">
        <v>44008</v>
      </c>
      <c r="B132" s="37"/>
      <c r="C132" s="104" t="s">
        <v>626</v>
      </c>
      <c r="D132" s="37"/>
      <c r="E132" s="38"/>
      <c r="F132" s="39"/>
      <c r="G132" s="40">
        <v>10492331.55</v>
      </c>
      <c r="H132" s="39"/>
    </row>
    <row r="133" spans="1:8" ht="12.75">
      <c r="A133" s="78">
        <v>44008</v>
      </c>
      <c r="B133" s="37"/>
      <c r="C133" s="104" t="s">
        <v>627</v>
      </c>
      <c r="D133" s="37"/>
      <c r="E133" s="38"/>
      <c r="F133" s="39"/>
      <c r="G133" s="40">
        <v>10640936.1</v>
      </c>
      <c r="H133" s="39"/>
    </row>
    <row r="134" spans="1:8" ht="12.75">
      <c r="A134" s="78">
        <v>44008</v>
      </c>
      <c r="B134" s="37"/>
      <c r="C134" s="104" t="s">
        <v>628</v>
      </c>
      <c r="D134" s="37"/>
      <c r="E134" s="38"/>
      <c r="F134" s="39"/>
      <c r="G134" s="40">
        <v>8010106.91</v>
      </c>
      <c r="H134" s="39"/>
    </row>
    <row r="135" spans="1:8" ht="12.75">
      <c r="A135" s="78">
        <v>44008</v>
      </c>
      <c r="B135" s="37"/>
      <c r="C135" s="104" t="s">
        <v>629</v>
      </c>
      <c r="D135" s="37"/>
      <c r="E135" s="38"/>
      <c r="F135" s="39"/>
      <c r="G135" s="40">
        <v>493922.8</v>
      </c>
      <c r="H135" s="39"/>
    </row>
    <row r="136" spans="1:8" ht="12.75">
      <c r="A136" s="78">
        <v>44008</v>
      </c>
      <c r="B136" s="37"/>
      <c r="C136" s="104" t="s">
        <v>630</v>
      </c>
      <c r="D136" s="37"/>
      <c r="E136" s="38"/>
      <c r="F136" s="39"/>
      <c r="G136" s="40">
        <v>765139.05</v>
      </c>
      <c r="H136" s="39"/>
    </row>
    <row r="137" spans="1:8" ht="12.75">
      <c r="A137" s="78">
        <v>44008</v>
      </c>
      <c r="B137" s="37"/>
      <c r="C137" s="104" t="s">
        <v>631</v>
      </c>
      <c r="D137" s="37"/>
      <c r="E137" s="38"/>
      <c r="F137" s="39"/>
      <c r="G137" s="40">
        <v>638299.62</v>
      </c>
      <c r="H137" s="39"/>
    </row>
    <row r="138" spans="1:8" ht="12.75">
      <c r="A138" s="78">
        <v>44008</v>
      </c>
      <c r="B138" s="37"/>
      <c r="C138" s="104" t="s">
        <v>632</v>
      </c>
      <c r="D138" s="37"/>
      <c r="E138" s="38"/>
      <c r="F138" s="39"/>
      <c r="G138" s="40">
        <v>404782.09</v>
      </c>
      <c r="H138" s="39"/>
    </row>
    <row r="139" spans="1:8" ht="12.75">
      <c r="A139" s="78">
        <v>44008</v>
      </c>
      <c r="B139" s="37"/>
      <c r="C139" s="104" t="s">
        <v>633</v>
      </c>
      <c r="D139" s="37"/>
      <c r="E139" s="38"/>
      <c r="F139" s="39"/>
      <c r="G139" s="40">
        <v>651566.17</v>
      </c>
      <c r="H139" s="39"/>
    </row>
    <row r="140" spans="1:8" ht="12.75">
      <c r="A140" s="78">
        <v>43993</v>
      </c>
      <c r="B140" s="37"/>
      <c r="C140" s="104" t="s">
        <v>214</v>
      </c>
      <c r="D140" s="37" t="s">
        <v>318</v>
      </c>
      <c r="E140" s="38"/>
      <c r="F140" s="39"/>
      <c r="G140" s="40">
        <v>174397.8</v>
      </c>
      <c r="H140" s="39"/>
    </row>
    <row r="141" spans="1:8" ht="12.75">
      <c r="A141" s="78">
        <v>43993</v>
      </c>
      <c r="B141" s="37"/>
      <c r="C141" s="104" t="s">
        <v>215</v>
      </c>
      <c r="D141" s="37" t="s">
        <v>318</v>
      </c>
      <c r="E141" s="38"/>
      <c r="F141" s="39"/>
      <c r="G141" s="40">
        <v>964297.65</v>
      </c>
      <c r="H141" s="39"/>
    </row>
    <row r="142" spans="1:8" ht="12.75">
      <c r="A142" s="78">
        <v>43993</v>
      </c>
      <c r="B142" s="37"/>
      <c r="C142" s="104" t="s">
        <v>216</v>
      </c>
      <c r="D142" s="37" t="s">
        <v>318</v>
      </c>
      <c r="E142" s="38"/>
      <c r="F142" s="39"/>
      <c r="G142" s="40">
        <v>111609.01</v>
      </c>
      <c r="H142" s="39"/>
    </row>
    <row r="143" spans="1:8" ht="12.75">
      <c r="A143" s="78">
        <v>43993</v>
      </c>
      <c r="B143" s="37"/>
      <c r="C143" s="104" t="s">
        <v>217</v>
      </c>
      <c r="D143" s="37" t="s">
        <v>318</v>
      </c>
      <c r="E143" s="38"/>
      <c r="F143" s="39"/>
      <c r="G143" s="40">
        <v>122027.04</v>
      </c>
      <c r="H143" s="39"/>
    </row>
    <row r="144" spans="1:8" ht="12.75">
      <c r="A144" s="78">
        <v>43993</v>
      </c>
      <c r="B144" s="37"/>
      <c r="C144" s="104" t="s">
        <v>218</v>
      </c>
      <c r="D144" s="37" t="s">
        <v>318</v>
      </c>
      <c r="E144" s="38"/>
      <c r="F144" s="39"/>
      <c r="G144" s="40">
        <v>292342.5</v>
      </c>
      <c r="H144" s="39"/>
    </row>
    <row r="145" spans="1:8" ht="12.75">
      <c r="A145" s="78">
        <v>43993</v>
      </c>
      <c r="B145" s="37"/>
      <c r="C145" s="104" t="s">
        <v>247</v>
      </c>
      <c r="D145" s="37" t="s">
        <v>318</v>
      </c>
      <c r="E145" s="38"/>
      <c r="F145" s="39"/>
      <c r="G145" s="40">
        <v>556086.54</v>
      </c>
      <c r="H145" s="39"/>
    </row>
    <row r="146" spans="1:8" ht="12.75">
      <c r="A146" s="78">
        <v>43993</v>
      </c>
      <c r="B146" s="37"/>
      <c r="C146" s="104" t="s">
        <v>219</v>
      </c>
      <c r="D146" s="37" t="s">
        <v>318</v>
      </c>
      <c r="E146" s="38"/>
      <c r="F146" s="39"/>
      <c r="G146" s="40">
        <v>13886.36</v>
      </c>
      <c r="H146" s="39"/>
    </row>
    <row r="147" spans="1:8" ht="12.75">
      <c r="A147" s="78">
        <v>43993</v>
      </c>
      <c r="B147" s="37"/>
      <c r="C147" s="104" t="s">
        <v>220</v>
      </c>
      <c r="D147" s="37" t="s">
        <v>318</v>
      </c>
      <c r="E147" s="38"/>
      <c r="F147" s="39"/>
      <c r="G147" s="40">
        <v>28704.26</v>
      </c>
      <c r="H147" s="39"/>
    </row>
    <row r="148" spans="1:8" ht="12.75">
      <c r="A148" s="78">
        <v>43993</v>
      </c>
      <c r="B148" s="37"/>
      <c r="C148" s="104" t="s">
        <v>221</v>
      </c>
      <c r="D148" s="37" t="s">
        <v>318</v>
      </c>
      <c r="E148" s="38"/>
      <c r="F148" s="39"/>
      <c r="G148" s="40">
        <v>23805</v>
      </c>
      <c r="H148" s="39"/>
    </row>
    <row r="149" spans="1:8" ht="12.75">
      <c r="A149" s="78">
        <v>43993</v>
      </c>
      <c r="B149" s="37"/>
      <c r="C149" s="104" t="s">
        <v>222</v>
      </c>
      <c r="D149" s="37" t="s">
        <v>318</v>
      </c>
      <c r="E149" s="38"/>
      <c r="F149" s="39"/>
      <c r="G149" s="40">
        <v>17589.99</v>
      </c>
      <c r="H149" s="39"/>
    </row>
    <row r="150" spans="1:8" ht="12.75">
      <c r="A150" s="78">
        <v>43993</v>
      </c>
      <c r="B150" s="37"/>
      <c r="C150" s="104" t="s">
        <v>223</v>
      </c>
      <c r="D150" s="37" t="s">
        <v>318</v>
      </c>
      <c r="E150" s="38"/>
      <c r="F150" s="39"/>
      <c r="G150" s="40">
        <v>105678.83</v>
      </c>
      <c r="H150" s="39"/>
    </row>
    <row r="151" spans="1:8" ht="12.75">
      <c r="A151" s="78">
        <v>43993</v>
      </c>
      <c r="B151" s="37"/>
      <c r="C151" s="104" t="s">
        <v>224</v>
      </c>
      <c r="D151" s="37" t="s">
        <v>318</v>
      </c>
      <c r="E151" s="38"/>
      <c r="F151" s="39"/>
      <c r="G151" s="40">
        <v>43069</v>
      </c>
      <c r="H151" s="39"/>
    </row>
    <row r="152" spans="1:8" ht="12.75">
      <c r="A152" s="78">
        <v>43993</v>
      </c>
      <c r="B152" s="37"/>
      <c r="C152" s="104" t="s">
        <v>226</v>
      </c>
      <c r="D152" s="37" t="s">
        <v>318</v>
      </c>
      <c r="E152" s="38"/>
      <c r="F152" s="39"/>
      <c r="G152" s="40">
        <v>50105.34</v>
      </c>
      <c r="H152" s="39"/>
    </row>
    <row r="153" spans="1:8" ht="12.75">
      <c r="A153" s="78">
        <v>43993</v>
      </c>
      <c r="B153" s="37"/>
      <c r="C153" s="104" t="s">
        <v>225</v>
      </c>
      <c r="D153" s="37" t="s">
        <v>318</v>
      </c>
      <c r="E153" s="38"/>
      <c r="F153" s="39"/>
      <c r="G153" s="40">
        <v>16440.17</v>
      </c>
      <c r="H153" s="39"/>
    </row>
    <row r="154" spans="1:8" ht="12.75">
      <c r="A154" s="78">
        <v>43993</v>
      </c>
      <c r="B154" s="37"/>
      <c r="C154" s="104" t="s">
        <v>227</v>
      </c>
      <c r="D154" s="37" t="s">
        <v>318</v>
      </c>
      <c r="E154" s="38"/>
      <c r="F154" s="39"/>
      <c r="G154" s="40">
        <v>11247.42</v>
      </c>
      <c r="H154" s="39"/>
    </row>
    <row r="155" spans="1:8" ht="12.75">
      <c r="A155" s="78">
        <v>43993</v>
      </c>
      <c r="B155" s="37"/>
      <c r="C155" s="104" t="s">
        <v>228</v>
      </c>
      <c r="D155" s="37" t="s">
        <v>318</v>
      </c>
      <c r="E155" s="38"/>
      <c r="F155" s="39"/>
      <c r="G155" s="40">
        <v>155204.38</v>
      </c>
      <c r="H155" s="39"/>
    </row>
    <row r="156" spans="1:8" ht="12.75">
      <c r="A156" s="78">
        <v>43993</v>
      </c>
      <c r="B156" s="37"/>
      <c r="C156" s="104" t="s">
        <v>229</v>
      </c>
      <c r="D156" s="37" t="s">
        <v>318</v>
      </c>
      <c r="E156" s="38"/>
      <c r="F156" s="39"/>
      <c r="G156" s="40">
        <v>54730.92</v>
      </c>
      <c r="H156" s="39"/>
    </row>
    <row r="157" spans="1:8" ht="12.75">
      <c r="A157" s="78">
        <v>43993</v>
      </c>
      <c r="B157" s="37"/>
      <c r="C157" s="104" t="s">
        <v>230</v>
      </c>
      <c r="D157" s="37" t="s">
        <v>318</v>
      </c>
      <c r="E157" s="38"/>
      <c r="F157" s="39"/>
      <c r="G157" s="40">
        <v>2356079.8</v>
      </c>
      <c r="H157" s="39"/>
    </row>
    <row r="158" spans="1:8" ht="12.75">
      <c r="A158" s="78">
        <v>43993</v>
      </c>
      <c r="B158" s="37"/>
      <c r="C158" s="104" t="s">
        <v>231</v>
      </c>
      <c r="D158" s="37" t="s">
        <v>318</v>
      </c>
      <c r="E158" s="38"/>
      <c r="F158" s="39"/>
      <c r="G158" s="40">
        <v>8179715.15</v>
      </c>
      <c r="H158" s="39"/>
    </row>
    <row r="159" spans="1:8" ht="12.75">
      <c r="A159" s="78">
        <v>43993</v>
      </c>
      <c r="B159" s="37"/>
      <c r="C159" s="104" t="s">
        <v>232</v>
      </c>
      <c r="D159" s="37" t="s">
        <v>318</v>
      </c>
      <c r="E159" s="38"/>
      <c r="F159" s="39"/>
      <c r="G159" s="40">
        <v>2748917.29</v>
      </c>
      <c r="H159" s="39"/>
    </row>
    <row r="160" spans="1:8" ht="12.75">
      <c r="A160" s="78">
        <v>43993</v>
      </c>
      <c r="B160" s="37"/>
      <c r="C160" s="104" t="s">
        <v>233</v>
      </c>
      <c r="D160" s="37" t="s">
        <v>318</v>
      </c>
      <c r="E160" s="38"/>
      <c r="F160" s="39"/>
      <c r="G160" s="40">
        <v>2444043.36</v>
      </c>
      <c r="H160" s="39"/>
    </row>
    <row r="161" spans="1:8" ht="12.75">
      <c r="A161" s="78">
        <v>43993</v>
      </c>
      <c r="B161" s="37"/>
      <c r="C161" s="104" t="s">
        <v>234</v>
      </c>
      <c r="D161" s="37" t="s">
        <v>318</v>
      </c>
      <c r="E161" s="38"/>
      <c r="F161" s="39"/>
      <c r="G161" s="40">
        <v>3861562.09</v>
      </c>
      <c r="H161" s="39"/>
    </row>
    <row r="162" spans="1:8" ht="12.75">
      <c r="A162" s="78">
        <v>43993</v>
      </c>
      <c r="B162" s="37"/>
      <c r="C162" s="104" t="s">
        <v>248</v>
      </c>
      <c r="D162" s="37" t="s">
        <v>318</v>
      </c>
      <c r="E162" s="38"/>
      <c r="F162" s="39"/>
      <c r="G162" s="40">
        <v>12494632.92</v>
      </c>
      <c r="H162" s="39"/>
    </row>
    <row r="163" spans="1:8" ht="12.75">
      <c r="A163" s="78">
        <v>43993</v>
      </c>
      <c r="B163" s="37"/>
      <c r="C163" s="104" t="s">
        <v>235</v>
      </c>
      <c r="D163" s="37" t="s">
        <v>318</v>
      </c>
      <c r="E163" s="38"/>
      <c r="F163" s="39"/>
      <c r="G163" s="40">
        <v>1518496.94</v>
      </c>
      <c r="H163" s="39"/>
    </row>
    <row r="164" spans="1:8" ht="12.75">
      <c r="A164" s="78">
        <v>43993</v>
      </c>
      <c r="B164" s="37"/>
      <c r="C164" s="104" t="s">
        <v>236</v>
      </c>
      <c r="D164" s="37" t="s">
        <v>318</v>
      </c>
      <c r="E164" s="38"/>
      <c r="F164" s="39"/>
      <c r="G164" s="40">
        <v>173097.28</v>
      </c>
      <c r="H164" s="39"/>
    </row>
    <row r="165" spans="1:8" ht="12.75">
      <c r="A165" s="78">
        <v>43993</v>
      </c>
      <c r="B165" s="37"/>
      <c r="C165" s="104" t="s">
        <v>237</v>
      </c>
      <c r="D165" s="37" t="s">
        <v>318</v>
      </c>
      <c r="E165" s="38"/>
      <c r="F165" s="39"/>
      <c r="G165" s="40">
        <v>124758.02</v>
      </c>
      <c r="H165" s="39"/>
    </row>
    <row r="166" spans="1:8" ht="12.75">
      <c r="A166" s="78">
        <v>43993</v>
      </c>
      <c r="B166" s="37"/>
      <c r="C166" s="104" t="s">
        <v>238</v>
      </c>
      <c r="D166" s="37" t="s">
        <v>318</v>
      </c>
      <c r="E166" s="38"/>
      <c r="F166" s="39"/>
      <c r="G166" s="40">
        <v>64247.45</v>
      </c>
      <c r="H166" s="39"/>
    </row>
    <row r="167" spans="1:8" ht="12.75">
      <c r="A167" s="78">
        <v>43993</v>
      </c>
      <c r="B167" s="37"/>
      <c r="C167" s="104" t="s">
        <v>239</v>
      </c>
      <c r="D167" s="37" t="s">
        <v>318</v>
      </c>
      <c r="E167" s="38"/>
      <c r="F167" s="39"/>
      <c r="G167" s="40">
        <v>303915.38</v>
      </c>
      <c r="H167" s="39"/>
    </row>
    <row r="168" spans="1:8" ht="12.75">
      <c r="A168" s="78">
        <v>43993</v>
      </c>
      <c r="B168" s="37"/>
      <c r="C168" s="104" t="s">
        <v>240</v>
      </c>
      <c r="D168" s="37" t="s">
        <v>318</v>
      </c>
      <c r="E168" s="38"/>
      <c r="F168" s="39"/>
      <c r="G168" s="40">
        <v>94270.18</v>
      </c>
      <c r="H168" s="39"/>
    </row>
    <row r="169" spans="1:8" ht="12.75">
      <c r="A169" s="78">
        <v>43993</v>
      </c>
      <c r="B169" s="37"/>
      <c r="C169" s="104" t="s">
        <v>249</v>
      </c>
      <c r="D169" s="37" t="s">
        <v>318</v>
      </c>
      <c r="E169" s="38"/>
      <c r="F169" s="39"/>
      <c r="G169" s="40">
        <v>9286.6</v>
      </c>
      <c r="H169" s="39"/>
    </row>
    <row r="170" spans="1:8" ht="12.75">
      <c r="A170" s="78">
        <v>43993</v>
      </c>
      <c r="B170" s="37"/>
      <c r="C170" s="104" t="s">
        <v>241</v>
      </c>
      <c r="D170" s="37" t="s">
        <v>318</v>
      </c>
      <c r="E170" s="38"/>
      <c r="F170" s="39"/>
      <c r="G170" s="40">
        <v>352305.92</v>
      </c>
      <c r="H170" s="39"/>
    </row>
    <row r="171" spans="1:8" ht="12.75">
      <c r="A171" s="78">
        <v>43993</v>
      </c>
      <c r="B171" s="37"/>
      <c r="C171" s="104" t="s">
        <v>242</v>
      </c>
      <c r="D171" s="37" t="s">
        <v>318</v>
      </c>
      <c r="E171" s="38"/>
      <c r="F171" s="39"/>
      <c r="G171" s="40">
        <v>101591.49</v>
      </c>
      <c r="H171" s="39"/>
    </row>
    <row r="172" spans="1:8" ht="12.75">
      <c r="A172" s="78">
        <v>43993</v>
      </c>
      <c r="B172" s="37"/>
      <c r="C172" s="104" t="s">
        <v>243</v>
      </c>
      <c r="D172" s="37" t="s">
        <v>318</v>
      </c>
      <c r="E172" s="38"/>
      <c r="F172" s="39"/>
      <c r="G172" s="40">
        <v>89979.36</v>
      </c>
      <c r="H172" s="39"/>
    </row>
    <row r="173" spans="1:8" ht="12.75">
      <c r="A173" s="78">
        <v>43993</v>
      </c>
      <c r="B173" s="37"/>
      <c r="C173" s="104" t="s">
        <v>244</v>
      </c>
      <c r="D173" s="37" t="s">
        <v>318</v>
      </c>
      <c r="E173" s="38"/>
      <c r="F173" s="39"/>
      <c r="G173" s="40">
        <v>889854.71</v>
      </c>
      <c r="H173" s="39"/>
    </row>
    <row r="174" spans="1:8" ht="12.75">
      <c r="A174" s="78">
        <v>43993</v>
      </c>
      <c r="B174" s="37"/>
      <c r="C174" s="104" t="s">
        <v>245</v>
      </c>
      <c r="D174" s="37" t="s">
        <v>318</v>
      </c>
      <c r="E174" s="38"/>
      <c r="F174" s="39"/>
      <c r="G174" s="40">
        <v>426567.48</v>
      </c>
      <c r="H174" s="39"/>
    </row>
    <row r="175" spans="1:8" ht="12.75">
      <c r="A175" s="78">
        <v>43993</v>
      </c>
      <c r="B175" s="37"/>
      <c r="C175" s="104" t="s">
        <v>246</v>
      </c>
      <c r="D175" s="37" t="s">
        <v>318</v>
      </c>
      <c r="E175" s="38"/>
      <c r="F175" s="39"/>
      <c r="G175" s="40">
        <v>17589.99</v>
      </c>
      <c r="H175" s="39"/>
    </row>
    <row r="176" spans="1:8" ht="12.75">
      <c r="A176" s="78">
        <v>43997</v>
      </c>
      <c r="B176" s="37"/>
      <c r="C176" s="104" t="s">
        <v>509</v>
      </c>
      <c r="D176" s="37" t="s">
        <v>318</v>
      </c>
      <c r="E176" s="38"/>
      <c r="F176" s="39"/>
      <c r="G176" s="40">
        <v>70758.53</v>
      </c>
      <c r="H176" s="39"/>
    </row>
    <row r="177" spans="1:8" ht="12.75">
      <c r="A177" s="78">
        <v>43997</v>
      </c>
      <c r="B177" s="37"/>
      <c r="C177" s="104" t="s">
        <v>510</v>
      </c>
      <c r="D177" s="37" t="s">
        <v>318</v>
      </c>
      <c r="E177" s="38"/>
      <c r="F177" s="39"/>
      <c r="G177" s="40">
        <v>417509.74</v>
      </c>
      <c r="H177" s="39"/>
    </row>
    <row r="178" spans="1:8" ht="12.75">
      <c r="A178" s="78">
        <v>43997</v>
      </c>
      <c r="B178" s="37"/>
      <c r="C178" s="104" t="s">
        <v>511</v>
      </c>
      <c r="D178" s="37" t="s">
        <v>318</v>
      </c>
      <c r="E178" s="38"/>
      <c r="F178" s="39"/>
      <c r="G178" s="40">
        <v>58912.5</v>
      </c>
      <c r="H178" s="39"/>
    </row>
    <row r="179" spans="1:8" ht="12.75">
      <c r="A179" s="78">
        <v>43997</v>
      </c>
      <c r="B179" s="37"/>
      <c r="C179" s="104" t="s">
        <v>512</v>
      </c>
      <c r="D179" s="37" t="s">
        <v>318</v>
      </c>
      <c r="E179" s="38"/>
      <c r="F179" s="39"/>
      <c r="G179" s="40">
        <v>69228.2</v>
      </c>
      <c r="H179" s="39"/>
    </row>
    <row r="180" spans="1:8" ht="12.75">
      <c r="A180" s="78">
        <v>43997</v>
      </c>
      <c r="B180" s="37"/>
      <c r="C180" s="104" t="s">
        <v>513</v>
      </c>
      <c r="D180" s="37" t="s">
        <v>318</v>
      </c>
      <c r="E180" s="38"/>
      <c r="F180" s="39"/>
      <c r="G180" s="40">
        <v>103480.05</v>
      </c>
      <c r="H180" s="39"/>
    </row>
    <row r="181" spans="1:8" ht="12.75">
      <c r="A181" s="78">
        <v>43997</v>
      </c>
      <c r="B181" s="37"/>
      <c r="C181" s="104" t="s">
        <v>529</v>
      </c>
      <c r="D181" s="37" t="s">
        <v>318</v>
      </c>
      <c r="E181" s="38"/>
      <c r="F181" s="39"/>
      <c r="G181" s="40">
        <v>103498.7</v>
      </c>
      <c r="H181" s="39"/>
    </row>
    <row r="182" spans="1:8" ht="12.75">
      <c r="A182" s="78">
        <v>43997</v>
      </c>
      <c r="B182" s="37"/>
      <c r="C182" s="104" t="s">
        <v>514</v>
      </c>
      <c r="D182" s="37" t="s">
        <v>318</v>
      </c>
      <c r="E182" s="38"/>
      <c r="F182" s="39"/>
      <c r="G182" s="40">
        <v>2148.4</v>
      </c>
      <c r="H182" s="39"/>
    </row>
    <row r="183" spans="1:8" ht="12.75">
      <c r="A183" s="78">
        <v>43997</v>
      </c>
      <c r="B183" s="37"/>
      <c r="C183" s="104" t="s">
        <v>515</v>
      </c>
      <c r="D183" s="37" t="s">
        <v>318</v>
      </c>
      <c r="E183" s="38"/>
      <c r="F183" s="39"/>
      <c r="G183" s="40">
        <v>5329.42</v>
      </c>
      <c r="H183" s="39"/>
    </row>
    <row r="184" spans="1:8" ht="12.75">
      <c r="A184" s="78">
        <v>43997</v>
      </c>
      <c r="B184" s="37"/>
      <c r="C184" s="104" t="s">
        <v>516</v>
      </c>
      <c r="D184" s="37" t="s">
        <v>318</v>
      </c>
      <c r="E184" s="38"/>
      <c r="F184" s="39"/>
      <c r="G184" s="40">
        <v>4047.85</v>
      </c>
      <c r="H184" s="39"/>
    </row>
    <row r="185" spans="1:8" ht="12.75">
      <c r="A185" s="78">
        <v>43997</v>
      </c>
      <c r="B185" s="37"/>
      <c r="C185" s="104" t="s">
        <v>530</v>
      </c>
      <c r="D185" s="37" t="s">
        <v>318</v>
      </c>
      <c r="E185" s="38"/>
      <c r="F185" s="39"/>
      <c r="G185" s="40">
        <v>2310.57</v>
      </c>
      <c r="H185" s="39"/>
    </row>
    <row r="186" spans="1:8" ht="12.75">
      <c r="A186" s="78">
        <v>43997</v>
      </c>
      <c r="B186" s="37"/>
      <c r="C186" s="104" t="s">
        <v>517</v>
      </c>
      <c r="D186" s="37" t="s">
        <v>318</v>
      </c>
      <c r="E186" s="38"/>
      <c r="F186" s="39"/>
      <c r="G186" s="40">
        <v>19896.15</v>
      </c>
      <c r="H186" s="39"/>
    </row>
    <row r="187" spans="1:8" ht="12.75">
      <c r="A187" s="78">
        <v>43997</v>
      </c>
      <c r="B187" s="37"/>
      <c r="C187" s="104" t="s">
        <v>518</v>
      </c>
      <c r="D187" s="37" t="s">
        <v>318</v>
      </c>
      <c r="E187" s="38"/>
      <c r="F187" s="39"/>
      <c r="G187" s="40">
        <v>8597.78</v>
      </c>
      <c r="H187" s="39"/>
    </row>
    <row r="188" spans="1:8" ht="12.75">
      <c r="A188" s="78">
        <v>43997</v>
      </c>
      <c r="B188" s="37"/>
      <c r="C188" s="104" t="s">
        <v>531</v>
      </c>
      <c r="D188" s="37" t="s">
        <v>318</v>
      </c>
      <c r="E188" s="38"/>
      <c r="F188" s="39"/>
      <c r="G188" s="40">
        <v>10028.38</v>
      </c>
      <c r="H188" s="39"/>
    </row>
    <row r="189" spans="1:8" ht="12.75">
      <c r="A189" s="78">
        <v>43997</v>
      </c>
      <c r="B189" s="37"/>
      <c r="C189" s="104" t="s">
        <v>532</v>
      </c>
      <c r="D189" s="37" t="s">
        <v>318</v>
      </c>
      <c r="E189" s="38"/>
      <c r="F189" s="39"/>
      <c r="G189" s="40">
        <v>2820.66</v>
      </c>
      <c r="H189" s="39"/>
    </row>
    <row r="190" spans="1:8" ht="12.75">
      <c r="A190" s="78">
        <v>43997</v>
      </c>
      <c r="B190" s="37"/>
      <c r="C190" s="104" t="s">
        <v>533</v>
      </c>
      <c r="D190" s="37" t="s">
        <v>318</v>
      </c>
      <c r="E190" s="38"/>
      <c r="F190" s="39"/>
      <c r="G190" s="40">
        <v>2297.11</v>
      </c>
      <c r="H190" s="39"/>
    </row>
    <row r="191" spans="1:8" ht="12.75">
      <c r="A191" s="78">
        <v>43997</v>
      </c>
      <c r="B191" s="37"/>
      <c r="C191" s="104" t="s">
        <v>519</v>
      </c>
      <c r="D191" s="37" t="s">
        <v>318</v>
      </c>
      <c r="E191" s="38"/>
      <c r="F191" s="39"/>
      <c r="G191" s="40">
        <v>21074.87</v>
      </c>
      <c r="H191" s="39"/>
    </row>
    <row r="192" spans="1:8" ht="12.75">
      <c r="A192" s="78">
        <v>43997</v>
      </c>
      <c r="B192" s="37"/>
      <c r="C192" s="104" t="s">
        <v>520</v>
      </c>
      <c r="D192" s="37" t="s">
        <v>318</v>
      </c>
      <c r="E192" s="38"/>
      <c r="F192" s="39"/>
      <c r="G192" s="40">
        <v>9184.37</v>
      </c>
      <c r="H192" s="39"/>
    </row>
    <row r="193" spans="1:8" ht="12.75">
      <c r="A193" s="78">
        <v>43997</v>
      </c>
      <c r="B193" s="37"/>
      <c r="C193" s="104" t="s">
        <v>521</v>
      </c>
      <c r="D193" s="37" t="s">
        <v>318</v>
      </c>
      <c r="E193" s="38"/>
      <c r="F193" s="39"/>
      <c r="G193" s="40">
        <v>1565363.51</v>
      </c>
      <c r="H193" s="39"/>
    </row>
    <row r="194" spans="1:8" ht="12.75">
      <c r="A194" s="78">
        <v>43997</v>
      </c>
      <c r="B194" s="37"/>
      <c r="C194" s="104" t="s">
        <v>522</v>
      </c>
      <c r="D194" s="37" t="s">
        <v>318</v>
      </c>
      <c r="E194" s="38"/>
      <c r="F194" s="39"/>
      <c r="G194" s="40">
        <v>4986224.15</v>
      </c>
      <c r="H194" s="39"/>
    </row>
    <row r="195" spans="1:8" ht="12.75">
      <c r="A195" s="78">
        <v>43997</v>
      </c>
      <c r="B195" s="37"/>
      <c r="C195" s="104" t="s">
        <v>523</v>
      </c>
      <c r="D195" s="37" t="s">
        <v>318</v>
      </c>
      <c r="E195" s="38"/>
      <c r="F195" s="39"/>
      <c r="G195" s="40">
        <v>1325996.76</v>
      </c>
      <c r="H195" s="39"/>
    </row>
    <row r="196" spans="1:8" ht="12.75">
      <c r="A196" s="78">
        <v>43997</v>
      </c>
      <c r="B196" s="37"/>
      <c r="C196" s="104" t="s">
        <v>524</v>
      </c>
      <c r="D196" s="37" t="s">
        <v>318</v>
      </c>
      <c r="E196" s="38"/>
      <c r="F196" s="39"/>
      <c r="G196" s="40">
        <v>1075414.84</v>
      </c>
      <c r="H196" s="39"/>
    </row>
    <row r="197" spans="1:8" ht="12.75">
      <c r="A197" s="78">
        <v>43997</v>
      </c>
      <c r="B197" s="37"/>
      <c r="C197" s="104" t="s">
        <v>525</v>
      </c>
      <c r="D197" s="37" t="s">
        <v>318</v>
      </c>
      <c r="E197" s="38"/>
      <c r="F197" s="39"/>
      <c r="G197" s="40">
        <v>1760962.06</v>
      </c>
      <c r="H197" s="39"/>
    </row>
    <row r="198" spans="1:8" ht="12.75">
      <c r="A198" s="78">
        <v>43997</v>
      </c>
      <c r="B198" s="37"/>
      <c r="C198" s="104" t="s">
        <v>534</v>
      </c>
      <c r="D198" s="37" t="s">
        <v>318</v>
      </c>
      <c r="E198" s="38"/>
      <c r="F198" s="39"/>
      <c r="G198" s="40">
        <v>2306952.71</v>
      </c>
      <c r="H198" s="39"/>
    </row>
    <row r="199" spans="1:8" ht="12.75">
      <c r="A199" s="78">
        <v>43997</v>
      </c>
      <c r="B199" s="37"/>
      <c r="C199" s="104" t="s">
        <v>526</v>
      </c>
      <c r="D199" s="37" t="s">
        <v>318</v>
      </c>
      <c r="E199" s="38"/>
      <c r="F199" s="39"/>
      <c r="G199" s="40">
        <v>266716.66</v>
      </c>
      <c r="H199" s="39"/>
    </row>
    <row r="200" spans="1:8" ht="12.75">
      <c r="A200" s="78">
        <v>43997</v>
      </c>
      <c r="B200" s="37"/>
      <c r="C200" s="104" t="s">
        <v>535</v>
      </c>
      <c r="D200" s="37" t="s">
        <v>318</v>
      </c>
      <c r="E200" s="38"/>
      <c r="F200" s="39"/>
      <c r="G200" s="40">
        <v>31901.04</v>
      </c>
      <c r="H200" s="39"/>
    </row>
    <row r="201" spans="1:8" ht="12.75">
      <c r="A201" s="78">
        <v>43997</v>
      </c>
      <c r="B201" s="37"/>
      <c r="C201" s="104" t="s">
        <v>536</v>
      </c>
      <c r="D201" s="37" t="s">
        <v>318</v>
      </c>
      <c r="E201" s="38"/>
      <c r="F201" s="39"/>
      <c r="G201" s="40">
        <v>20096.46</v>
      </c>
      <c r="H201" s="39"/>
    </row>
    <row r="202" spans="1:8" ht="12.75">
      <c r="A202" s="78">
        <v>43997</v>
      </c>
      <c r="B202" s="37"/>
      <c r="C202" s="104" t="s">
        <v>537</v>
      </c>
      <c r="D202" s="37" t="s">
        <v>318</v>
      </c>
      <c r="E202" s="38"/>
      <c r="F202" s="39"/>
      <c r="G202" s="40">
        <v>10147.53</v>
      </c>
      <c r="H202" s="39"/>
    </row>
    <row r="203" spans="1:8" ht="12.75">
      <c r="A203" s="78">
        <v>43997</v>
      </c>
      <c r="B203" s="37"/>
      <c r="C203" s="104" t="s">
        <v>527</v>
      </c>
      <c r="D203" s="37" t="s">
        <v>318</v>
      </c>
      <c r="E203" s="38"/>
      <c r="F203" s="39"/>
      <c r="G203" s="40">
        <v>54944.43</v>
      </c>
      <c r="H203" s="39"/>
    </row>
    <row r="204" spans="1:8" ht="12.75">
      <c r="A204" s="78">
        <v>43997</v>
      </c>
      <c r="B204" s="37"/>
      <c r="C204" s="104" t="s">
        <v>538</v>
      </c>
      <c r="D204" s="37" t="s">
        <v>318</v>
      </c>
      <c r="E204" s="38"/>
      <c r="F204" s="39"/>
      <c r="G204" s="40">
        <v>16815.65</v>
      </c>
      <c r="H204" s="39"/>
    </row>
    <row r="205" spans="1:8" ht="12.75">
      <c r="A205" s="78">
        <v>43997</v>
      </c>
      <c r="B205" s="37"/>
      <c r="C205" s="104" t="s">
        <v>540</v>
      </c>
      <c r="D205" s="37" t="s">
        <v>318</v>
      </c>
      <c r="E205" s="38"/>
      <c r="F205" s="39"/>
      <c r="G205" s="40">
        <v>1700.02</v>
      </c>
      <c r="H205" s="39"/>
    </row>
    <row r="206" spans="1:8" ht="12.75">
      <c r="A206" s="78">
        <v>43997</v>
      </c>
      <c r="B206" s="37"/>
      <c r="C206" s="104" t="s">
        <v>539</v>
      </c>
      <c r="D206" s="37" t="s">
        <v>318</v>
      </c>
      <c r="E206" s="38"/>
      <c r="F206" s="39"/>
      <c r="G206" s="40">
        <v>66965.7</v>
      </c>
      <c r="H206" s="39"/>
    </row>
    <row r="207" spans="1:8" ht="12.75">
      <c r="A207" s="78">
        <v>43997</v>
      </c>
      <c r="B207" s="37"/>
      <c r="C207" s="104" t="s">
        <v>541</v>
      </c>
      <c r="D207" s="37" t="s">
        <v>318</v>
      </c>
      <c r="E207" s="38"/>
      <c r="F207" s="39"/>
      <c r="G207" s="40">
        <v>16902.99</v>
      </c>
      <c r="H207" s="39"/>
    </row>
    <row r="208" spans="1:8" ht="12.75">
      <c r="A208" s="78">
        <v>43997</v>
      </c>
      <c r="B208" s="37"/>
      <c r="C208" s="104" t="s">
        <v>542</v>
      </c>
      <c r="D208" s="37" t="s">
        <v>318</v>
      </c>
      <c r="E208" s="38"/>
      <c r="F208" s="39"/>
      <c r="G208" s="40">
        <v>18376.88</v>
      </c>
      <c r="H208" s="39"/>
    </row>
    <row r="209" spans="1:8" ht="12.75">
      <c r="A209" s="78">
        <v>43997</v>
      </c>
      <c r="B209" s="37"/>
      <c r="C209" s="104" t="s">
        <v>528</v>
      </c>
      <c r="D209" s="37" t="s">
        <v>318</v>
      </c>
      <c r="E209" s="38"/>
      <c r="F209" s="39"/>
      <c r="G209" s="40">
        <v>119945.92</v>
      </c>
      <c r="H209" s="39"/>
    </row>
    <row r="210" spans="1:8" ht="12.75">
      <c r="A210" s="78">
        <v>43997</v>
      </c>
      <c r="B210" s="37"/>
      <c r="C210" s="104" t="s">
        <v>543</v>
      </c>
      <c r="D210" s="37" t="s">
        <v>318</v>
      </c>
      <c r="E210" s="38"/>
      <c r="F210" s="39"/>
      <c r="G210" s="40">
        <v>70673.88</v>
      </c>
      <c r="H210" s="39"/>
    </row>
    <row r="211" spans="1:8" ht="12.75">
      <c r="A211" s="78">
        <v>43997</v>
      </c>
      <c r="B211" s="37"/>
      <c r="C211" s="104" t="s">
        <v>544</v>
      </c>
      <c r="D211" s="37" t="s">
        <v>318</v>
      </c>
      <c r="E211" s="38"/>
      <c r="F211" s="39"/>
      <c r="G211" s="40">
        <v>2310.57</v>
      </c>
      <c r="H211" s="39"/>
    </row>
    <row r="212" spans="1:8" ht="12.75">
      <c r="A212" s="78">
        <v>44012</v>
      </c>
      <c r="B212" s="37"/>
      <c r="C212" s="104" t="s">
        <v>824</v>
      </c>
      <c r="D212" s="37" t="s">
        <v>825</v>
      </c>
      <c r="E212" s="38"/>
      <c r="F212" s="39"/>
      <c r="G212" s="40">
        <v>1773807.4</v>
      </c>
      <c r="H212" s="39"/>
    </row>
    <row r="213" spans="1:8" ht="12.75">
      <c r="A213" s="78">
        <v>44012</v>
      </c>
      <c r="B213" s="37"/>
      <c r="C213" s="104" t="s">
        <v>826</v>
      </c>
      <c r="D213" s="37" t="s">
        <v>827</v>
      </c>
      <c r="E213" s="38"/>
      <c r="F213" s="39"/>
      <c r="G213" s="40">
        <v>437732.26</v>
      </c>
      <c r="H213" s="39"/>
    </row>
    <row r="214" spans="1:8" ht="12.75">
      <c r="A214" s="78">
        <v>44011</v>
      </c>
      <c r="B214" s="37"/>
      <c r="C214" s="104" t="s">
        <v>214</v>
      </c>
      <c r="D214" s="37" t="s">
        <v>653</v>
      </c>
      <c r="E214" s="38"/>
      <c r="F214" s="39"/>
      <c r="G214" s="40">
        <v>189709.17</v>
      </c>
      <c r="H214" s="39"/>
    </row>
    <row r="215" spans="1:8" ht="12.75">
      <c r="A215" s="78">
        <v>44011</v>
      </c>
      <c r="B215" s="37"/>
      <c r="C215" s="104" t="s">
        <v>215</v>
      </c>
      <c r="D215" s="37" t="s">
        <v>653</v>
      </c>
      <c r="E215" s="38"/>
      <c r="F215" s="39"/>
      <c r="G215" s="40">
        <v>714744.16</v>
      </c>
      <c r="H215" s="39"/>
    </row>
    <row r="216" spans="1:8" ht="12.75">
      <c r="A216" s="78">
        <v>44011</v>
      </c>
      <c r="B216" s="37"/>
      <c r="C216" s="104" t="s">
        <v>216</v>
      </c>
      <c r="D216" s="37" t="s">
        <v>653</v>
      </c>
      <c r="E216" s="38"/>
      <c r="F216" s="39"/>
      <c r="G216" s="40">
        <v>189164.3</v>
      </c>
      <c r="H216" s="39"/>
    </row>
    <row r="217" spans="1:8" ht="12.75">
      <c r="A217" s="78">
        <v>44011</v>
      </c>
      <c r="B217" s="37"/>
      <c r="C217" s="104" t="s">
        <v>217</v>
      </c>
      <c r="D217" s="37" t="s">
        <v>653</v>
      </c>
      <c r="E217" s="38"/>
      <c r="F217" s="39"/>
      <c r="G217" s="40">
        <v>174750.88</v>
      </c>
      <c r="H217" s="39"/>
    </row>
    <row r="218" spans="1:8" ht="12.75">
      <c r="A218" s="78">
        <v>44011</v>
      </c>
      <c r="B218" s="37"/>
      <c r="C218" s="104" t="s">
        <v>218</v>
      </c>
      <c r="D218" s="37" t="s">
        <v>653</v>
      </c>
      <c r="E218" s="38"/>
      <c r="F218" s="39"/>
      <c r="G218" s="40">
        <v>281672.99</v>
      </c>
      <c r="H218" s="39"/>
    </row>
    <row r="219" spans="1:8" ht="12.75">
      <c r="A219" s="78">
        <v>44011</v>
      </c>
      <c r="B219" s="37"/>
      <c r="C219" s="104" t="s">
        <v>247</v>
      </c>
      <c r="D219" s="37" t="s">
        <v>653</v>
      </c>
      <c r="E219" s="38"/>
      <c r="F219" s="39"/>
      <c r="G219" s="40">
        <v>570058.62</v>
      </c>
      <c r="H219" s="39"/>
    </row>
    <row r="220" spans="1:8" ht="12.75">
      <c r="A220" s="78">
        <v>44011</v>
      </c>
      <c r="B220" s="37"/>
      <c r="C220" s="104" t="s">
        <v>219</v>
      </c>
      <c r="D220" s="37" t="s">
        <v>653</v>
      </c>
      <c r="E220" s="38"/>
      <c r="F220" s="39"/>
      <c r="G220" s="40">
        <v>14738.66</v>
      </c>
      <c r="H220" s="39"/>
    </row>
    <row r="221" spans="1:8" ht="12.75">
      <c r="A221" s="78">
        <v>44011</v>
      </c>
      <c r="B221" s="37"/>
      <c r="C221" s="104" t="s">
        <v>220</v>
      </c>
      <c r="D221" s="37" t="s">
        <v>653</v>
      </c>
      <c r="E221" s="38"/>
      <c r="F221" s="39"/>
      <c r="G221" s="40">
        <v>28704.26</v>
      </c>
      <c r="H221" s="39"/>
    </row>
    <row r="222" spans="1:8" ht="12.75">
      <c r="A222" s="78">
        <v>44011</v>
      </c>
      <c r="B222" s="37"/>
      <c r="C222" s="104" t="s">
        <v>221</v>
      </c>
      <c r="D222" s="37" t="s">
        <v>653</v>
      </c>
      <c r="E222" s="38"/>
      <c r="F222" s="39"/>
      <c r="G222" s="40">
        <v>23805</v>
      </c>
      <c r="H222" s="39"/>
    </row>
    <row r="223" spans="1:8" ht="12.75">
      <c r="A223" s="78">
        <v>44011</v>
      </c>
      <c r="B223" s="37"/>
      <c r="C223" s="104" t="s">
        <v>222</v>
      </c>
      <c r="D223" s="37" t="s">
        <v>653</v>
      </c>
      <c r="E223" s="38"/>
      <c r="F223" s="39"/>
      <c r="G223" s="40">
        <v>17589.99</v>
      </c>
      <c r="H223" s="39"/>
    </row>
    <row r="224" spans="1:8" ht="12.75">
      <c r="A224" s="78">
        <v>44011</v>
      </c>
      <c r="B224" s="37"/>
      <c r="C224" s="104" t="s">
        <v>223</v>
      </c>
      <c r="D224" s="37" t="s">
        <v>653</v>
      </c>
      <c r="E224" s="38"/>
      <c r="F224" s="39"/>
      <c r="G224" s="40">
        <v>113493.56</v>
      </c>
      <c r="H224" s="39"/>
    </row>
    <row r="225" spans="1:8" ht="12.75">
      <c r="A225" s="78">
        <v>44011</v>
      </c>
      <c r="B225" s="37"/>
      <c r="C225" s="104" t="s">
        <v>224</v>
      </c>
      <c r="D225" s="37" t="s">
        <v>653</v>
      </c>
      <c r="E225" s="38"/>
      <c r="F225" s="39"/>
      <c r="G225" s="40">
        <v>77999.8</v>
      </c>
      <c r="H225" s="39"/>
    </row>
    <row r="226" spans="1:8" ht="12.75">
      <c r="A226" s="78">
        <v>44011</v>
      </c>
      <c r="B226" s="37"/>
      <c r="C226" s="104" t="s">
        <v>226</v>
      </c>
      <c r="D226" s="37" t="s">
        <v>653</v>
      </c>
      <c r="E226" s="38"/>
      <c r="F226" s="39"/>
      <c r="G226" s="40">
        <v>69902.06</v>
      </c>
      <c r="H226" s="39"/>
    </row>
    <row r="227" spans="1:8" ht="12.75">
      <c r="A227" s="78">
        <v>44011</v>
      </c>
      <c r="B227" s="37"/>
      <c r="C227" s="104" t="s">
        <v>225</v>
      </c>
      <c r="D227" s="37" t="s">
        <v>653</v>
      </c>
      <c r="E227" s="38"/>
      <c r="F227" s="39"/>
      <c r="G227" s="40">
        <v>16440.17</v>
      </c>
      <c r="H227" s="39"/>
    </row>
    <row r="228" spans="1:8" ht="12.75">
      <c r="A228" s="78">
        <v>44011</v>
      </c>
      <c r="B228" s="37"/>
      <c r="C228" s="104" t="s">
        <v>227</v>
      </c>
      <c r="D228" s="37" t="s">
        <v>653</v>
      </c>
      <c r="E228" s="38"/>
      <c r="F228" s="39"/>
      <c r="G228" s="40">
        <v>11247.42</v>
      </c>
      <c r="H228" s="39"/>
    </row>
    <row r="229" spans="1:8" ht="12.75">
      <c r="A229" s="78">
        <v>44011</v>
      </c>
      <c r="B229" s="37"/>
      <c r="C229" s="104" t="s">
        <v>228</v>
      </c>
      <c r="D229" s="37" t="s">
        <v>653</v>
      </c>
      <c r="E229" s="38"/>
      <c r="F229" s="39"/>
      <c r="G229" s="40">
        <v>136866.66</v>
      </c>
      <c r="H229" s="39"/>
    </row>
    <row r="230" spans="1:8" ht="12.75">
      <c r="A230" s="78">
        <v>44011</v>
      </c>
      <c r="B230" s="37"/>
      <c r="C230" s="104" t="s">
        <v>229</v>
      </c>
      <c r="D230" s="37" t="s">
        <v>653</v>
      </c>
      <c r="E230" s="38"/>
      <c r="F230" s="39"/>
      <c r="G230" s="40">
        <v>62558.04</v>
      </c>
      <c r="H230" s="39"/>
    </row>
    <row r="231" spans="1:8" ht="12.75">
      <c r="A231" s="78">
        <v>44011</v>
      </c>
      <c r="B231" s="37"/>
      <c r="C231" s="104" t="s">
        <v>230</v>
      </c>
      <c r="D231" s="37" t="s">
        <v>653</v>
      </c>
      <c r="E231" s="38"/>
      <c r="F231" s="39"/>
      <c r="G231" s="40">
        <v>2733046.24</v>
      </c>
      <c r="H231" s="39"/>
    </row>
    <row r="232" spans="1:8" ht="12.75">
      <c r="A232" s="78">
        <v>44011</v>
      </c>
      <c r="B232" s="37"/>
      <c r="C232" s="104" t="s">
        <v>231</v>
      </c>
      <c r="D232" s="37" t="s">
        <v>653</v>
      </c>
      <c r="E232" s="38"/>
      <c r="F232" s="39"/>
      <c r="G232" s="40">
        <v>8984180.72</v>
      </c>
      <c r="H232" s="39"/>
    </row>
    <row r="233" spans="1:8" ht="12.75">
      <c r="A233" s="78">
        <v>44011</v>
      </c>
      <c r="B233" s="37"/>
      <c r="C233" s="104" t="s">
        <v>232</v>
      </c>
      <c r="D233" s="37" t="s">
        <v>653</v>
      </c>
      <c r="E233" s="38"/>
      <c r="F233" s="39"/>
      <c r="G233" s="40">
        <v>3195631.08</v>
      </c>
      <c r="H233" s="39"/>
    </row>
    <row r="234" spans="1:8" ht="12.75">
      <c r="A234" s="78">
        <v>44011</v>
      </c>
      <c r="B234" s="37"/>
      <c r="C234" s="104" t="s">
        <v>233</v>
      </c>
      <c r="D234" s="37" t="s">
        <v>653</v>
      </c>
      <c r="E234" s="38"/>
      <c r="F234" s="39"/>
      <c r="G234" s="40">
        <v>2854983.77</v>
      </c>
      <c r="H234" s="39"/>
    </row>
    <row r="235" spans="1:8" ht="12.75">
      <c r="A235" s="78">
        <v>44011</v>
      </c>
      <c r="B235" s="37"/>
      <c r="C235" s="104" t="s">
        <v>234</v>
      </c>
      <c r="D235" s="37" t="s">
        <v>653</v>
      </c>
      <c r="E235" s="38"/>
      <c r="F235" s="39"/>
      <c r="G235" s="40">
        <v>4495923.36</v>
      </c>
      <c r="H235" s="39"/>
    </row>
    <row r="236" spans="1:8" ht="12.75">
      <c r="A236" s="78">
        <v>44011</v>
      </c>
      <c r="B236" s="37"/>
      <c r="C236" s="104" t="s">
        <v>248</v>
      </c>
      <c r="D236" s="37" t="s">
        <v>653</v>
      </c>
      <c r="E236" s="38"/>
      <c r="F236" s="39"/>
      <c r="G236" s="40">
        <v>13206120.8</v>
      </c>
      <c r="H236" s="39"/>
    </row>
    <row r="237" spans="1:8" ht="12.75">
      <c r="A237" s="78">
        <v>44011</v>
      </c>
      <c r="B237" s="37"/>
      <c r="C237" s="104" t="s">
        <v>235</v>
      </c>
      <c r="D237" s="37" t="s">
        <v>653</v>
      </c>
      <c r="E237" s="38"/>
      <c r="F237" s="39"/>
      <c r="G237" s="40">
        <v>1613409.26</v>
      </c>
      <c r="H237" s="39"/>
    </row>
    <row r="238" spans="1:8" ht="12.75">
      <c r="A238" s="78">
        <v>44011</v>
      </c>
      <c r="B238" s="37"/>
      <c r="C238" s="104" t="s">
        <v>236</v>
      </c>
      <c r="D238" s="37" t="s">
        <v>653</v>
      </c>
      <c r="E238" s="38"/>
      <c r="F238" s="39"/>
      <c r="G238" s="40">
        <v>173097.28</v>
      </c>
      <c r="H238" s="39"/>
    </row>
    <row r="239" spans="1:8" ht="12.75">
      <c r="A239" s="78">
        <v>44011</v>
      </c>
      <c r="B239" s="37"/>
      <c r="C239" s="104" t="s">
        <v>237</v>
      </c>
      <c r="D239" s="37" t="s">
        <v>653</v>
      </c>
      <c r="E239" s="38"/>
      <c r="F239" s="39"/>
      <c r="G239" s="40">
        <v>124226.69</v>
      </c>
      <c r="H239" s="39"/>
    </row>
    <row r="240" spans="1:8" ht="12.75">
      <c r="A240" s="78">
        <v>44011</v>
      </c>
      <c r="B240" s="37"/>
      <c r="C240" s="104" t="s">
        <v>238</v>
      </c>
      <c r="D240" s="37" t="s">
        <v>653</v>
      </c>
      <c r="E240" s="38"/>
      <c r="F240" s="39"/>
      <c r="G240" s="40">
        <v>64247.45</v>
      </c>
      <c r="H240" s="39"/>
    </row>
    <row r="241" spans="1:8" ht="12.75">
      <c r="A241" s="78">
        <v>44011</v>
      </c>
      <c r="B241" s="37"/>
      <c r="C241" s="104" t="s">
        <v>239</v>
      </c>
      <c r="D241" s="37" t="s">
        <v>653</v>
      </c>
      <c r="E241" s="38"/>
      <c r="F241" s="39"/>
      <c r="G241" s="40">
        <v>295294.26</v>
      </c>
      <c r="H241" s="39"/>
    </row>
    <row r="242" spans="1:8" ht="12.75">
      <c r="A242" s="78">
        <v>44011</v>
      </c>
      <c r="B242" s="37"/>
      <c r="C242" s="104" t="s">
        <v>240</v>
      </c>
      <c r="D242" s="37" t="s">
        <v>653</v>
      </c>
      <c r="E242" s="38"/>
      <c r="F242" s="39"/>
      <c r="G242" s="40">
        <v>80383.82</v>
      </c>
      <c r="H242" s="39"/>
    </row>
    <row r="243" spans="1:8" ht="12.75">
      <c r="A243" s="78">
        <v>44011</v>
      </c>
      <c r="B243" s="37"/>
      <c r="C243" s="104" t="s">
        <v>249</v>
      </c>
      <c r="D243" s="37" t="s">
        <v>653</v>
      </c>
      <c r="E243" s="38"/>
      <c r="F243" s="39"/>
      <c r="G243" s="40">
        <v>9286.6</v>
      </c>
      <c r="H243" s="39"/>
    </row>
    <row r="244" spans="1:8" ht="12.75">
      <c r="A244" s="78">
        <v>44011</v>
      </c>
      <c r="B244" s="37"/>
      <c r="C244" s="104" t="s">
        <v>241</v>
      </c>
      <c r="D244" s="37" t="s">
        <v>653</v>
      </c>
      <c r="E244" s="38"/>
      <c r="F244" s="39"/>
      <c r="G244" s="40">
        <v>332509.2</v>
      </c>
      <c r="H244" s="39"/>
    </row>
    <row r="245" spans="1:8" ht="12.75">
      <c r="A245" s="78">
        <v>44011</v>
      </c>
      <c r="B245" s="37"/>
      <c r="C245" s="104" t="s">
        <v>242</v>
      </c>
      <c r="D245" s="37" t="s">
        <v>653</v>
      </c>
      <c r="E245" s="38"/>
      <c r="F245" s="39"/>
      <c r="G245" s="40">
        <v>101591.49</v>
      </c>
      <c r="H245" s="39"/>
    </row>
    <row r="246" spans="1:8" ht="12.75">
      <c r="A246" s="78">
        <v>44011</v>
      </c>
      <c r="B246" s="37"/>
      <c r="C246" s="104" t="s">
        <v>243</v>
      </c>
      <c r="D246" s="37" t="s">
        <v>653</v>
      </c>
      <c r="E246" s="38"/>
      <c r="F246" s="39"/>
      <c r="G246" s="40">
        <v>89979.36</v>
      </c>
      <c r="H246" s="39"/>
    </row>
    <row r="247" spans="1:8" ht="12.75">
      <c r="A247" s="78">
        <v>44011</v>
      </c>
      <c r="B247" s="37"/>
      <c r="C247" s="104" t="s">
        <v>244</v>
      </c>
      <c r="D247" s="37" t="s">
        <v>653</v>
      </c>
      <c r="E247" s="38"/>
      <c r="F247" s="39"/>
      <c r="G247" s="40">
        <v>883472.91</v>
      </c>
      <c r="H247" s="39"/>
    </row>
    <row r="248" spans="1:8" ht="12.75">
      <c r="A248" s="78">
        <v>44011</v>
      </c>
      <c r="B248" s="37"/>
      <c r="C248" s="104" t="s">
        <v>245</v>
      </c>
      <c r="D248" s="37" t="s">
        <v>653</v>
      </c>
      <c r="E248" s="38"/>
      <c r="F248" s="39"/>
      <c r="G248" s="40">
        <v>425110.35</v>
      </c>
      <c r="H248" s="39"/>
    </row>
    <row r="249" spans="1:8" ht="12.75">
      <c r="A249" s="78">
        <v>44011</v>
      </c>
      <c r="B249" s="37"/>
      <c r="C249" s="104" t="s">
        <v>246</v>
      </c>
      <c r="D249" s="37" t="s">
        <v>653</v>
      </c>
      <c r="E249" s="38"/>
      <c r="F249" s="39"/>
      <c r="G249" s="40">
        <v>17589.99</v>
      </c>
      <c r="H249" s="39"/>
    </row>
    <row r="250" spans="1:8" ht="12.75">
      <c r="A250" s="78">
        <v>44012</v>
      </c>
      <c r="B250" s="37"/>
      <c r="C250" s="104" t="s">
        <v>509</v>
      </c>
      <c r="D250" s="37" t="s">
        <v>653</v>
      </c>
      <c r="E250" s="38"/>
      <c r="F250" s="39"/>
      <c r="G250" s="40">
        <v>73597.43</v>
      </c>
      <c r="H250" s="39"/>
    </row>
    <row r="251" spans="1:8" ht="12.75">
      <c r="A251" s="78">
        <v>44012</v>
      </c>
      <c r="B251" s="37"/>
      <c r="C251" s="104" t="s">
        <v>510</v>
      </c>
      <c r="D251" s="37" t="s">
        <v>653</v>
      </c>
      <c r="E251" s="38"/>
      <c r="F251" s="39"/>
      <c r="G251" s="40">
        <v>326608.1</v>
      </c>
      <c r="H251" s="39"/>
    </row>
    <row r="252" spans="1:8" ht="12.75">
      <c r="A252" s="78">
        <v>44012</v>
      </c>
      <c r="B252" s="37"/>
      <c r="C252" s="104" t="s">
        <v>511</v>
      </c>
      <c r="D252" s="37" t="s">
        <v>653</v>
      </c>
      <c r="E252" s="38"/>
      <c r="F252" s="39"/>
      <c r="G252" s="40">
        <v>84426.1</v>
      </c>
      <c r="H252" s="39"/>
    </row>
    <row r="253" spans="1:8" ht="12.75">
      <c r="A253" s="78">
        <v>44012</v>
      </c>
      <c r="B253" s="37"/>
      <c r="C253" s="104" t="s">
        <v>512</v>
      </c>
      <c r="D253" s="37" t="s">
        <v>653</v>
      </c>
      <c r="E253" s="38"/>
      <c r="F253" s="39"/>
      <c r="G253" s="40">
        <v>81945.65</v>
      </c>
      <c r="H253" s="39"/>
    </row>
    <row r="254" spans="1:8" ht="12.75">
      <c r="A254" s="78">
        <v>44012</v>
      </c>
      <c r="B254" s="37"/>
      <c r="C254" s="104" t="s">
        <v>513</v>
      </c>
      <c r="D254" s="37" t="s">
        <v>653</v>
      </c>
      <c r="E254" s="38"/>
      <c r="F254" s="39"/>
      <c r="G254" s="40">
        <v>92707.41</v>
      </c>
      <c r="H254" s="39"/>
    </row>
    <row r="255" spans="1:8" ht="12.75">
      <c r="A255" s="78">
        <v>44012</v>
      </c>
      <c r="B255" s="37"/>
      <c r="C255" s="104" t="s">
        <v>529</v>
      </c>
      <c r="D255" s="37" t="s">
        <v>653</v>
      </c>
      <c r="E255" s="38"/>
      <c r="F255" s="39"/>
      <c r="G255" s="40">
        <v>95988.92</v>
      </c>
      <c r="H255" s="39"/>
    </row>
    <row r="256" spans="1:8" ht="12.75">
      <c r="A256" s="78">
        <v>44012</v>
      </c>
      <c r="B256" s="37"/>
      <c r="C256" s="104" t="s">
        <v>514</v>
      </c>
      <c r="D256" s="37" t="s">
        <v>653</v>
      </c>
      <c r="E256" s="38"/>
      <c r="F256" s="39"/>
      <c r="G256" s="40">
        <v>2148.4</v>
      </c>
      <c r="H256" s="39"/>
    </row>
    <row r="257" spans="1:8" ht="12.75">
      <c r="A257" s="78">
        <v>44012</v>
      </c>
      <c r="B257" s="37"/>
      <c r="C257" s="104" t="s">
        <v>515</v>
      </c>
      <c r="D257" s="37" t="s">
        <v>653</v>
      </c>
      <c r="E257" s="38"/>
      <c r="F257" s="39"/>
      <c r="G257" s="40">
        <v>5329.42</v>
      </c>
      <c r="H257" s="39"/>
    </row>
    <row r="258" spans="1:8" ht="12.75">
      <c r="A258" s="78">
        <v>44012</v>
      </c>
      <c r="B258" s="37"/>
      <c r="C258" s="104" t="s">
        <v>516</v>
      </c>
      <c r="D258" s="37" t="s">
        <v>653</v>
      </c>
      <c r="E258" s="38"/>
      <c r="F258" s="39"/>
      <c r="G258" s="40">
        <v>4047.85</v>
      </c>
      <c r="H258" s="39"/>
    </row>
    <row r="259" spans="1:8" ht="12.75">
      <c r="A259" s="78">
        <v>44012</v>
      </c>
      <c r="B259" s="37"/>
      <c r="C259" s="104" t="s">
        <v>530</v>
      </c>
      <c r="D259" s="37" t="s">
        <v>653</v>
      </c>
      <c r="E259" s="38"/>
      <c r="F259" s="39"/>
      <c r="G259" s="40">
        <v>2310.57</v>
      </c>
      <c r="H259" s="39"/>
    </row>
    <row r="260" spans="1:8" ht="12.75">
      <c r="A260" s="78">
        <v>44012</v>
      </c>
      <c r="B260" s="37"/>
      <c r="C260" s="104" t="s">
        <v>517</v>
      </c>
      <c r="D260" s="37" t="s">
        <v>653</v>
      </c>
      <c r="E260" s="38"/>
      <c r="F260" s="39"/>
      <c r="G260" s="40">
        <v>21196.38</v>
      </c>
      <c r="H260" s="39"/>
    </row>
    <row r="261" spans="1:8" ht="12.75">
      <c r="A261" s="78">
        <v>44012</v>
      </c>
      <c r="B261" s="37"/>
      <c r="C261" s="104" t="s">
        <v>518</v>
      </c>
      <c r="D261" s="37" t="s">
        <v>653</v>
      </c>
      <c r="E261" s="38"/>
      <c r="F261" s="39"/>
      <c r="G261" s="40">
        <v>14894.36</v>
      </c>
      <c r="H261" s="39"/>
    </row>
    <row r="262" spans="1:8" ht="12.75">
      <c r="A262" s="78">
        <v>44012</v>
      </c>
      <c r="B262" s="37"/>
      <c r="C262" s="104" t="s">
        <v>531</v>
      </c>
      <c r="D262" s="37" t="s">
        <v>653</v>
      </c>
      <c r="E262" s="38"/>
      <c r="F262" s="39"/>
      <c r="G262" s="40">
        <v>13810.98</v>
      </c>
      <c r="H262" s="39"/>
    </row>
    <row r="263" spans="1:8" ht="12.75">
      <c r="A263" s="78">
        <v>44012</v>
      </c>
      <c r="B263" s="37"/>
      <c r="C263" s="104" t="s">
        <v>532</v>
      </c>
      <c r="D263" s="37" t="s">
        <v>653</v>
      </c>
      <c r="E263" s="38"/>
      <c r="F263" s="39"/>
      <c r="G263" s="40">
        <v>2820.66</v>
      </c>
      <c r="H263" s="39"/>
    </row>
    <row r="264" spans="1:8" ht="12.75">
      <c r="A264" s="78">
        <v>44012</v>
      </c>
      <c r="B264" s="37"/>
      <c r="C264" s="50" t="s">
        <v>533</v>
      </c>
      <c r="D264" s="37" t="s">
        <v>653</v>
      </c>
      <c r="E264" s="38"/>
      <c r="F264" s="39"/>
      <c r="G264" s="40">
        <v>2297.11</v>
      </c>
      <c r="H264" s="39"/>
    </row>
    <row r="265" spans="1:8" ht="12.75">
      <c r="A265" s="78">
        <v>44012</v>
      </c>
      <c r="B265" s="37"/>
      <c r="C265" s="50" t="s">
        <v>519</v>
      </c>
      <c r="D265" s="37" t="s">
        <v>653</v>
      </c>
      <c r="E265" s="38"/>
      <c r="F265" s="39"/>
      <c r="G265" s="40">
        <v>18506.4</v>
      </c>
      <c r="H265" s="39"/>
    </row>
    <row r="266" spans="1:8" ht="12.75">
      <c r="A266" s="78">
        <v>44012</v>
      </c>
      <c r="B266" s="37"/>
      <c r="C266" s="50" t="s">
        <v>520</v>
      </c>
      <c r="D266" s="37" t="s">
        <v>653</v>
      </c>
      <c r="E266" s="38"/>
      <c r="F266" s="39"/>
      <c r="G266" s="40">
        <v>9665.55</v>
      </c>
      <c r="H266" s="39"/>
    </row>
    <row r="267" spans="1:8" ht="12.75">
      <c r="A267" s="78">
        <v>44012</v>
      </c>
      <c r="B267" s="37"/>
      <c r="C267" s="50" t="s">
        <v>521</v>
      </c>
      <c r="D267" s="37" t="s">
        <v>653</v>
      </c>
      <c r="E267" s="38"/>
      <c r="F267" s="39"/>
      <c r="G267" s="40">
        <v>1679545.89</v>
      </c>
      <c r="H267" s="39"/>
    </row>
    <row r="268" spans="1:8" ht="12.75">
      <c r="A268" s="78">
        <v>44012</v>
      </c>
      <c r="B268" s="37"/>
      <c r="C268" s="50" t="s">
        <v>522</v>
      </c>
      <c r="D268" s="37" t="s">
        <v>653</v>
      </c>
      <c r="E268" s="38"/>
      <c r="F268" s="39"/>
      <c r="G268" s="40">
        <v>4911471.14</v>
      </c>
      <c r="H268" s="39"/>
    </row>
    <row r="269" spans="1:8" ht="12.75">
      <c r="A269" s="78">
        <v>44012</v>
      </c>
      <c r="B269" s="37"/>
      <c r="C269" s="50" t="s">
        <v>523</v>
      </c>
      <c r="D269" s="37" t="s">
        <v>653</v>
      </c>
      <c r="E269" s="38"/>
      <c r="F269" s="39"/>
      <c r="G269" s="40">
        <v>1404712.9</v>
      </c>
      <c r="H269" s="39"/>
    </row>
    <row r="270" spans="1:8" ht="12.75">
      <c r="A270" s="78">
        <v>44012</v>
      </c>
      <c r="B270" s="37"/>
      <c r="C270" s="50" t="s">
        <v>524</v>
      </c>
      <c r="D270" s="37" t="s">
        <v>653</v>
      </c>
      <c r="E270" s="38"/>
      <c r="F270" s="39"/>
      <c r="G270" s="40">
        <v>1161028.1</v>
      </c>
      <c r="H270" s="39"/>
    </row>
    <row r="271" spans="1:8" ht="12.75">
      <c r="A271" s="78">
        <v>44012</v>
      </c>
      <c r="B271" s="37"/>
      <c r="C271" s="50" t="s">
        <v>525</v>
      </c>
      <c r="D271" s="37" t="s">
        <v>653</v>
      </c>
      <c r="E271" s="38"/>
      <c r="F271" s="39"/>
      <c r="G271" s="40">
        <v>1882298.07</v>
      </c>
      <c r="H271" s="39"/>
    </row>
    <row r="272" spans="1:8" ht="12.75">
      <c r="A272" s="78">
        <v>44012</v>
      </c>
      <c r="B272" s="37"/>
      <c r="C272" s="50" t="s">
        <v>534</v>
      </c>
      <c r="D272" s="37" t="s">
        <v>653</v>
      </c>
      <c r="E272" s="38"/>
      <c r="F272" s="39"/>
      <c r="G272" s="40">
        <v>2312077.93</v>
      </c>
      <c r="H272" s="39"/>
    </row>
    <row r="273" spans="1:8" ht="12.75">
      <c r="A273" s="78">
        <v>44012</v>
      </c>
      <c r="B273" s="37"/>
      <c r="C273" s="50" t="s">
        <v>526</v>
      </c>
      <c r="D273" s="37" t="s">
        <v>653</v>
      </c>
      <c r="E273" s="38"/>
      <c r="F273" s="39"/>
      <c r="G273" s="40">
        <v>266522.21</v>
      </c>
      <c r="H273" s="39"/>
    </row>
    <row r="274" spans="1:8" ht="12.75">
      <c r="A274" s="78">
        <v>44012</v>
      </c>
      <c r="B274" s="37"/>
      <c r="C274" s="50" t="s">
        <v>535</v>
      </c>
      <c r="D274" s="37" t="s">
        <v>653</v>
      </c>
      <c r="E274" s="38"/>
      <c r="F274" s="39"/>
      <c r="G274" s="40">
        <v>31901.04</v>
      </c>
      <c r="H274" s="39"/>
    </row>
    <row r="275" spans="1:8" ht="12.75">
      <c r="A275" s="78">
        <v>44012</v>
      </c>
      <c r="B275" s="37"/>
      <c r="C275" s="50" t="s">
        <v>536</v>
      </c>
      <c r="D275" s="37" t="s">
        <v>653</v>
      </c>
      <c r="E275" s="38"/>
      <c r="F275" s="39"/>
      <c r="G275" s="40">
        <v>20627.79</v>
      </c>
      <c r="H275" s="39"/>
    </row>
    <row r="276" spans="1:8" ht="12.75">
      <c r="A276" s="78">
        <v>44012</v>
      </c>
      <c r="B276" s="37"/>
      <c r="C276" s="50" t="s">
        <v>537</v>
      </c>
      <c r="D276" s="37" t="s">
        <v>653</v>
      </c>
      <c r="E276" s="38"/>
      <c r="F276" s="39"/>
      <c r="G276" s="40">
        <v>10147.53</v>
      </c>
      <c r="H276" s="39"/>
    </row>
    <row r="277" spans="1:8" ht="12.75">
      <c r="A277" s="78">
        <v>44012</v>
      </c>
      <c r="B277" s="37"/>
      <c r="C277" s="50" t="s">
        <v>527</v>
      </c>
      <c r="D277" s="37" t="s">
        <v>653</v>
      </c>
      <c r="E277" s="38"/>
      <c r="F277" s="39"/>
      <c r="G277" s="40">
        <v>54450.59</v>
      </c>
      <c r="H277" s="39"/>
    </row>
    <row r="278" spans="1:8" ht="12.75">
      <c r="A278" s="78">
        <v>44012</v>
      </c>
      <c r="B278" s="37"/>
      <c r="C278" s="50" t="s">
        <v>538</v>
      </c>
      <c r="D278" s="37" t="s">
        <v>653</v>
      </c>
      <c r="E278" s="38"/>
      <c r="F278" s="39"/>
      <c r="G278" s="40">
        <v>14667.25</v>
      </c>
      <c r="H278" s="39"/>
    </row>
    <row r="279" spans="1:8" ht="12.75">
      <c r="A279" s="78">
        <v>44012</v>
      </c>
      <c r="B279" s="37"/>
      <c r="C279" s="50" t="s">
        <v>540</v>
      </c>
      <c r="D279" s="37" t="s">
        <v>653</v>
      </c>
      <c r="E279" s="38"/>
      <c r="F279" s="39"/>
      <c r="G279" s="40">
        <v>1700.02</v>
      </c>
      <c r="H279" s="39"/>
    </row>
    <row r="280" spans="1:8" ht="12.75">
      <c r="A280" s="78">
        <v>44012</v>
      </c>
      <c r="B280" s="37"/>
      <c r="C280" s="50" t="s">
        <v>539</v>
      </c>
      <c r="D280" s="37" t="s">
        <v>653</v>
      </c>
      <c r="E280" s="38"/>
      <c r="F280" s="39"/>
      <c r="G280" s="40">
        <v>63183.1</v>
      </c>
      <c r="H280" s="39"/>
    </row>
    <row r="281" spans="1:8" ht="12.75">
      <c r="A281" s="78">
        <v>44012</v>
      </c>
      <c r="B281" s="37"/>
      <c r="C281" s="50" t="s">
        <v>541</v>
      </c>
      <c r="D281" s="37" t="s">
        <v>653</v>
      </c>
      <c r="E281" s="38"/>
      <c r="F281" s="39"/>
      <c r="G281" s="40">
        <v>16902.99</v>
      </c>
      <c r="H281" s="39"/>
    </row>
    <row r="282" spans="1:8" ht="12.75">
      <c r="A282" s="78">
        <v>44012</v>
      </c>
      <c r="B282" s="37"/>
      <c r="C282" s="50" t="s">
        <v>542</v>
      </c>
      <c r="D282" s="37" t="s">
        <v>653</v>
      </c>
      <c r="E282" s="38"/>
      <c r="F282" s="39"/>
      <c r="G282" s="40">
        <v>18376.88</v>
      </c>
      <c r="H282" s="39"/>
    </row>
    <row r="283" spans="1:8" ht="12.75">
      <c r="A283" s="78">
        <v>44012</v>
      </c>
      <c r="B283" s="37"/>
      <c r="C283" s="50" t="s">
        <v>528</v>
      </c>
      <c r="D283" s="37" t="s">
        <v>653</v>
      </c>
      <c r="E283" s="38"/>
      <c r="F283" s="39"/>
      <c r="G283" s="40">
        <v>119647.68</v>
      </c>
      <c r="H283" s="39"/>
    </row>
    <row r="284" spans="1:8" ht="12.75">
      <c r="A284" s="78">
        <v>44012</v>
      </c>
      <c r="B284" s="37"/>
      <c r="C284" s="50" t="s">
        <v>543</v>
      </c>
      <c r="D284" s="37" t="s">
        <v>653</v>
      </c>
      <c r="E284" s="38"/>
      <c r="F284" s="39"/>
      <c r="G284" s="40">
        <v>72131.01</v>
      </c>
      <c r="H284" s="39"/>
    </row>
    <row r="285" spans="1:8" ht="12.75">
      <c r="A285" s="78">
        <v>44012</v>
      </c>
      <c r="B285" s="37"/>
      <c r="C285" s="50" t="s">
        <v>544</v>
      </c>
      <c r="D285" s="37" t="s">
        <v>653</v>
      </c>
      <c r="E285" s="38"/>
      <c r="F285" s="39"/>
      <c r="G285" s="40">
        <v>2310.57</v>
      </c>
      <c r="H285" s="39"/>
    </row>
    <row r="286" spans="1:8" ht="12.75">
      <c r="A286" s="78">
        <v>44012</v>
      </c>
      <c r="B286" s="37"/>
      <c r="C286" s="37" t="s">
        <v>1181</v>
      </c>
      <c r="D286" s="37"/>
      <c r="E286" s="38"/>
      <c r="F286" s="39"/>
      <c r="G286" s="40">
        <v>3452438.2</v>
      </c>
      <c r="H286" s="39"/>
    </row>
    <row r="287" spans="1:8" ht="12.75">
      <c r="A287" s="78"/>
      <c r="B287" s="37"/>
      <c r="C287" s="37"/>
      <c r="D287" s="37"/>
      <c r="E287" s="38"/>
      <c r="F287" s="39"/>
      <c r="G287" s="40"/>
      <c r="H287" s="39"/>
    </row>
    <row r="288" spans="1:8" ht="12.75">
      <c r="A288" s="78"/>
      <c r="B288" s="37"/>
      <c r="C288" s="37"/>
      <c r="D288" s="37"/>
      <c r="E288" s="38"/>
      <c r="F288" s="39"/>
      <c r="G288" s="40"/>
      <c r="H288" s="39"/>
    </row>
    <row r="289" spans="1:8" ht="12.75">
      <c r="A289" s="78"/>
      <c r="B289" s="37"/>
      <c r="C289" s="37"/>
      <c r="D289" s="37"/>
      <c r="E289" s="38"/>
      <c r="F289" s="39"/>
      <c r="G289" s="40"/>
      <c r="H289" s="39"/>
    </row>
    <row r="339" ht="12.75">
      <c r="H339" s="12"/>
    </row>
    <row r="445" ht="12.75">
      <c r="H445" s="12"/>
    </row>
    <row r="469" ht="12.75" customHeight="1"/>
    <row r="470" ht="12.75" customHeight="1"/>
    <row r="471" ht="12.75" customHeight="1"/>
    <row r="503" spans="1:8" s="28" customFormat="1" ht="12.75">
      <c r="A503" s="30"/>
      <c r="B503" s="29"/>
      <c r="C503" s="29"/>
      <c r="D503" s="29"/>
      <c r="E503" s="31"/>
      <c r="F503" s="32"/>
      <c r="G503" s="32"/>
      <c r="H503" s="32"/>
    </row>
    <row r="504" spans="1:8" s="28" customFormat="1" ht="12.75">
      <c r="A504" s="30"/>
      <c r="B504" s="29"/>
      <c r="C504" s="29"/>
      <c r="D504" s="29"/>
      <c r="E504" s="31"/>
      <c r="F504" s="32"/>
      <c r="G504" s="32"/>
      <c r="H504" s="32"/>
    </row>
    <row r="505" spans="1:8" s="28" customFormat="1" ht="12.75">
      <c r="A505" s="30"/>
      <c r="B505" s="29"/>
      <c r="C505" s="29"/>
      <c r="D505" s="29"/>
      <c r="E505" s="31"/>
      <c r="F505" s="32"/>
      <c r="G505" s="32"/>
      <c r="H505" s="32"/>
    </row>
    <row r="506" spans="1:8" s="28" customFormat="1" ht="12.75">
      <c r="A506" s="30"/>
      <c r="B506" s="29"/>
      <c r="C506" s="29"/>
      <c r="D506" s="29"/>
      <c r="E506" s="31"/>
      <c r="F506" s="32"/>
      <c r="G506" s="32"/>
      <c r="H506" s="32"/>
    </row>
    <row r="545" ht="12.75">
      <c r="H545" s="12"/>
    </row>
    <row r="581" ht="12.75">
      <c r="H581" s="12"/>
    </row>
    <row r="602" ht="12.75">
      <c r="H602" s="12"/>
    </row>
    <row r="613" ht="12.75">
      <c r="H613" s="12"/>
    </row>
    <row r="636" ht="12.75">
      <c r="H636" s="12"/>
    </row>
    <row r="646" ht="12.75">
      <c r="H646" s="12"/>
    </row>
    <row r="681" ht="12.75">
      <c r="H681" s="12"/>
    </row>
    <row r="691" ht="12.75">
      <c r="H691" s="12"/>
    </row>
    <row r="701" ht="12.75">
      <c r="H701" s="12"/>
    </row>
    <row r="710" ht="12.75">
      <c r="H710" s="12"/>
    </row>
    <row r="719" ht="12.75">
      <c r="H719" s="12"/>
    </row>
    <row r="730" ht="12.75">
      <c r="H730" s="12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 gridLines="1"/>
  <pageMargins left="0.7086614173228347" right="0.5118110236220472" top="0.7874015748031497" bottom="0.7874015748031497" header="0.5905511811023623" footer="0.5905511811023623"/>
  <pageSetup horizontalDpi="300" verticalDpi="300" orientation="landscape" scale="9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52">
      <selection activeCell="L25" sqref="L25"/>
    </sheetView>
  </sheetViews>
  <sheetFormatPr defaultColWidth="11.421875" defaultRowHeight="12.75"/>
  <cols>
    <col min="1" max="1" width="10.57421875" style="0" customWidth="1"/>
    <col min="2" max="2" width="4.7109375" style="0" customWidth="1"/>
    <col min="3" max="3" width="64.00390625" style="0" customWidth="1"/>
    <col min="4" max="4" width="7.28125" style="0" customWidth="1"/>
    <col min="5" max="5" width="8.140625" style="0" customWidth="1"/>
    <col min="6" max="7" width="13.421875" style="0" customWidth="1"/>
    <col min="8" max="8" width="17.8515625" style="0" bestFit="1" customWidth="1"/>
  </cols>
  <sheetData>
    <row r="1" spans="1:8" ht="13.5" thickBot="1">
      <c r="A1" s="173" t="s">
        <v>0</v>
      </c>
      <c r="B1" s="176" t="s">
        <v>1</v>
      </c>
      <c r="C1" s="179" t="s">
        <v>591</v>
      </c>
      <c r="D1" s="156" t="s">
        <v>67</v>
      </c>
      <c r="E1" s="182" t="s">
        <v>2</v>
      </c>
      <c r="F1" s="93">
        <v>1</v>
      </c>
      <c r="G1" s="93">
        <v>2</v>
      </c>
      <c r="H1" s="93">
        <v>3</v>
      </c>
    </row>
    <row r="2" spans="1:8" ht="13.5" thickBot="1">
      <c r="A2" s="174"/>
      <c r="B2" s="177"/>
      <c r="C2" s="180"/>
      <c r="D2" s="157"/>
      <c r="E2" s="183"/>
      <c r="F2" s="185">
        <v>11203</v>
      </c>
      <c r="G2" s="186"/>
      <c r="H2" s="187"/>
    </row>
    <row r="3" spans="1:8" ht="12.75">
      <c r="A3" s="174"/>
      <c r="B3" s="177"/>
      <c r="C3" s="180"/>
      <c r="D3" s="157"/>
      <c r="E3" s="183"/>
      <c r="F3" s="182" t="s">
        <v>3</v>
      </c>
      <c r="G3" s="182" t="s">
        <v>4</v>
      </c>
      <c r="H3" s="182" t="s">
        <v>5</v>
      </c>
    </row>
    <row r="4" spans="1:8" ht="13.5" thickBot="1">
      <c r="A4" s="175"/>
      <c r="B4" s="178"/>
      <c r="C4" s="181"/>
      <c r="D4" s="158"/>
      <c r="E4" s="184"/>
      <c r="F4" s="184"/>
      <c r="G4" s="184"/>
      <c r="H4" s="184"/>
    </row>
    <row r="5" spans="1:8" ht="12.75">
      <c r="A5" s="84" t="s">
        <v>286</v>
      </c>
      <c r="B5" s="7"/>
      <c r="C5" s="53" t="s">
        <v>290</v>
      </c>
      <c r="D5" s="19"/>
      <c r="E5" s="6"/>
      <c r="F5" s="10"/>
      <c r="G5" s="9"/>
      <c r="H5" s="15"/>
    </row>
    <row r="6" spans="1:8" ht="12.75">
      <c r="A6" s="49">
        <v>43983</v>
      </c>
      <c r="B6" s="6"/>
      <c r="C6" s="69" t="s">
        <v>7</v>
      </c>
      <c r="D6" s="38"/>
      <c r="E6" s="39"/>
      <c r="F6" s="39">
        <v>992.91</v>
      </c>
      <c r="G6" s="9"/>
      <c r="H6" s="15"/>
    </row>
    <row r="7" spans="1:8" ht="12.75">
      <c r="A7" s="49">
        <v>43986</v>
      </c>
      <c r="B7" s="6"/>
      <c r="C7" s="104" t="s">
        <v>592</v>
      </c>
      <c r="D7" s="80" t="s">
        <v>213</v>
      </c>
      <c r="E7" s="6"/>
      <c r="F7" s="40">
        <v>14432.54</v>
      </c>
      <c r="G7" s="9"/>
      <c r="H7" s="15"/>
    </row>
    <row r="8" spans="1:8" ht="12.75">
      <c r="A8" s="49">
        <v>43986</v>
      </c>
      <c r="B8" s="6"/>
      <c r="C8" s="104" t="s">
        <v>593</v>
      </c>
      <c r="D8" s="80" t="s">
        <v>213</v>
      </c>
      <c r="E8" s="6"/>
      <c r="F8" s="40">
        <v>19245.79</v>
      </c>
      <c r="G8" s="9"/>
      <c r="H8" s="15"/>
    </row>
    <row r="9" spans="1:8" ht="12.75">
      <c r="A9" s="49">
        <v>43986</v>
      </c>
      <c r="B9" s="6"/>
      <c r="C9" s="104" t="s">
        <v>594</v>
      </c>
      <c r="D9" s="80" t="s">
        <v>213</v>
      </c>
      <c r="E9" s="6"/>
      <c r="F9" s="40">
        <v>591.95</v>
      </c>
      <c r="G9" s="9"/>
      <c r="H9" s="15"/>
    </row>
    <row r="10" spans="1:8" ht="12.75">
      <c r="A10" s="49">
        <v>43986</v>
      </c>
      <c r="B10" s="6"/>
      <c r="C10" s="104" t="s">
        <v>595</v>
      </c>
      <c r="D10" s="80" t="s">
        <v>213</v>
      </c>
      <c r="E10" s="6"/>
      <c r="F10" s="40">
        <v>1732.76</v>
      </c>
      <c r="G10" s="9"/>
      <c r="H10" s="15"/>
    </row>
    <row r="11" spans="1:8" ht="12.75">
      <c r="A11" s="49">
        <v>43986</v>
      </c>
      <c r="B11" s="6"/>
      <c r="C11" s="104" t="s">
        <v>596</v>
      </c>
      <c r="D11" s="80" t="s">
        <v>213</v>
      </c>
      <c r="E11" s="6"/>
      <c r="F11" s="40">
        <v>1197.93</v>
      </c>
      <c r="G11" s="9"/>
      <c r="H11" s="15"/>
    </row>
    <row r="12" spans="1:8" ht="12.75">
      <c r="A12" s="49">
        <v>43986</v>
      </c>
      <c r="B12" s="6"/>
      <c r="C12" s="104" t="s">
        <v>597</v>
      </c>
      <c r="D12" s="80" t="s">
        <v>213</v>
      </c>
      <c r="E12" s="6"/>
      <c r="F12" s="40">
        <v>20700.35</v>
      </c>
      <c r="G12" s="9"/>
      <c r="H12" s="15"/>
    </row>
    <row r="13" spans="1:8" ht="12.75">
      <c r="A13" s="49">
        <v>43986</v>
      </c>
      <c r="B13" s="6"/>
      <c r="C13" s="104" t="s">
        <v>598</v>
      </c>
      <c r="D13" s="80" t="s">
        <v>213</v>
      </c>
      <c r="E13" s="6"/>
      <c r="F13" s="40">
        <v>3824.85</v>
      </c>
      <c r="G13" s="9"/>
      <c r="H13" s="15"/>
    </row>
    <row r="14" spans="1:8" ht="12.75">
      <c r="A14" s="49">
        <v>43986</v>
      </c>
      <c r="B14" s="6"/>
      <c r="C14" s="104" t="s">
        <v>599</v>
      </c>
      <c r="D14" s="80" t="s">
        <v>213</v>
      </c>
      <c r="E14" s="6"/>
      <c r="F14" s="40">
        <v>1256.76</v>
      </c>
      <c r="G14" s="9"/>
      <c r="H14" s="15"/>
    </row>
    <row r="15" spans="1:8" ht="12.75">
      <c r="A15" s="49">
        <v>43986</v>
      </c>
      <c r="B15" s="6"/>
      <c r="C15" s="104" t="s">
        <v>600</v>
      </c>
      <c r="D15" s="80" t="s">
        <v>213</v>
      </c>
      <c r="E15" s="6"/>
      <c r="F15" s="40">
        <v>72257.99</v>
      </c>
      <c r="G15" s="9"/>
      <c r="H15" s="15"/>
    </row>
    <row r="16" spans="1:8" ht="12.75">
      <c r="A16" s="49">
        <v>43986</v>
      </c>
      <c r="B16" s="6"/>
      <c r="C16" s="104" t="s">
        <v>601</v>
      </c>
      <c r="D16" s="80" t="s">
        <v>213</v>
      </c>
      <c r="E16" s="6"/>
      <c r="F16" s="40">
        <v>757.59</v>
      </c>
      <c r="G16" s="9"/>
      <c r="H16" s="15"/>
    </row>
    <row r="17" spans="1:8" ht="12.75">
      <c r="A17" s="49">
        <v>43986</v>
      </c>
      <c r="B17" s="6"/>
      <c r="C17" s="104" t="s">
        <v>602</v>
      </c>
      <c r="D17" s="80" t="s">
        <v>213</v>
      </c>
      <c r="E17" s="6"/>
      <c r="F17" s="40">
        <v>10164.69</v>
      </c>
      <c r="G17" s="9"/>
      <c r="H17" s="15"/>
    </row>
    <row r="18" spans="1:8" ht="12.75">
      <c r="A18" s="49">
        <v>43986</v>
      </c>
      <c r="B18" s="6"/>
      <c r="C18" s="104" t="s">
        <v>603</v>
      </c>
      <c r="D18" s="80" t="s">
        <v>213</v>
      </c>
      <c r="E18" s="6"/>
      <c r="F18" s="40">
        <v>974.95</v>
      </c>
      <c r="G18" s="9"/>
      <c r="H18" s="15"/>
    </row>
    <row r="19" spans="1:8" ht="12.75">
      <c r="A19" s="49">
        <v>43986</v>
      </c>
      <c r="B19" s="6"/>
      <c r="C19" s="104" t="s">
        <v>604</v>
      </c>
      <c r="D19" s="80" t="s">
        <v>213</v>
      </c>
      <c r="E19" s="6"/>
      <c r="F19" s="40">
        <v>1746.82</v>
      </c>
      <c r="G19" s="9"/>
      <c r="H19" s="15"/>
    </row>
    <row r="20" spans="1:8" ht="12.75">
      <c r="A20" s="49">
        <v>43986</v>
      </c>
      <c r="B20" s="6"/>
      <c r="C20" s="104" t="s">
        <v>605</v>
      </c>
      <c r="D20" s="80" t="s">
        <v>213</v>
      </c>
      <c r="E20" s="6"/>
      <c r="F20" s="40">
        <v>36925.61</v>
      </c>
      <c r="G20" s="9"/>
      <c r="H20" s="15"/>
    </row>
    <row r="21" spans="1:8" ht="12.75">
      <c r="A21" s="49">
        <v>43986</v>
      </c>
      <c r="B21" s="6"/>
      <c r="C21" s="104" t="s">
        <v>606</v>
      </c>
      <c r="D21" s="80" t="s">
        <v>213</v>
      </c>
      <c r="E21" s="6"/>
      <c r="F21" s="40">
        <v>6411.3</v>
      </c>
      <c r="G21" s="9"/>
      <c r="H21" s="15"/>
    </row>
    <row r="22" spans="1:8" ht="12.75">
      <c r="A22" s="49">
        <v>43986</v>
      </c>
      <c r="B22" s="6"/>
      <c r="C22" s="104" t="s">
        <v>607</v>
      </c>
      <c r="D22" s="80" t="s">
        <v>213</v>
      </c>
      <c r="E22" s="6"/>
      <c r="F22" s="40">
        <v>7886.26</v>
      </c>
      <c r="G22" s="9"/>
      <c r="H22" s="15"/>
    </row>
    <row r="23" spans="1:8" ht="12.75">
      <c r="A23" s="49">
        <v>43986</v>
      </c>
      <c r="B23" s="6"/>
      <c r="C23" s="104" t="s">
        <v>608</v>
      </c>
      <c r="D23" s="80" t="s">
        <v>213</v>
      </c>
      <c r="E23" s="6"/>
      <c r="F23" s="40">
        <v>8879.39</v>
      </c>
      <c r="G23" s="9"/>
      <c r="H23" s="15"/>
    </row>
    <row r="24" spans="1:8" ht="12.75">
      <c r="A24" s="49">
        <v>43986</v>
      </c>
      <c r="B24" s="6"/>
      <c r="C24" s="104" t="s">
        <v>609</v>
      </c>
      <c r="D24" s="80" t="s">
        <v>213</v>
      </c>
      <c r="E24" s="6"/>
      <c r="F24" s="39">
        <v>31460.54</v>
      </c>
      <c r="G24" s="9"/>
      <c r="H24" s="15"/>
    </row>
    <row r="25" spans="1:8" ht="12.75">
      <c r="A25" s="49">
        <v>43986</v>
      </c>
      <c r="B25" s="6"/>
      <c r="C25" s="104" t="s">
        <v>610</v>
      </c>
      <c r="D25" s="80" t="s">
        <v>213</v>
      </c>
      <c r="E25" s="6"/>
      <c r="F25" s="39">
        <v>6063.36</v>
      </c>
      <c r="G25" s="9"/>
      <c r="H25" s="15"/>
    </row>
    <row r="26" spans="1:8" ht="12.75">
      <c r="A26" s="49">
        <v>43986</v>
      </c>
      <c r="B26" s="6"/>
      <c r="C26" s="104" t="s">
        <v>611</v>
      </c>
      <c r="D26" s="80" t="s">
        <v>213</v>
      </c>
      <c r="E26" s="6"/>
      <c r="F26" s="39">
        <v>1746.82</v>
      </c>
      <c r="G26" s="9"/>
      <c r="H26" s="15"/>
    </row>
    <row r="27" spans="1:8" ht="12.75">
      <c r="A27" s="49">
        <v>43986</v>
      </c>
      <c r="B27" s="6"/>
      <c r="C27" s="104" t="s">
        <v>612</v>
      </c>
      <c r="D27" s="80" t="s">
        <v>213</v>
      </c>
      <c r="E27" s="6"/>
      <c r="F27" s="39">
        <v>13649.3</v>
      </c>
      <c r="G27" s="9"/>
      <c r="H27" s="15"/>
    </row>
    <row r="28" spans="1:8" ht="12.75">
      <c r="A28" s="49">
        <v>43986</v>
      </c>
      <c r="B28" s="6"/>
      <c r="C28" s="104" t="s">
        <v>613</v>
      </c>
      <c r="D28" s="80" t="s">
        <v>213</v>
      </c>
      <c r="E28" s="6"/>
      <c r="F28" s="39">
        <v>1507.54</v>
      </c>
      <c r="G28" s="9"/>
      <c r="H28" s="15"/>
    </row>
    <row r="29" spans="1:8" ht="12.75">
      <c r="A29" s="49">
        <v>43986</v>
      </c>
      <c r="B29" s="6"/>
      <c r="C29" s="104" t="s">
        <v>614</v>
      </c>
      <c r="D29" s="80" t="s">
        <v>213</v>
      </c>
      <c r="E29" s="6"/>
      <c r="F29" s="39">
        <v>9799.67</v>
      </c>
      <c r="G29" s="9"/>
      <c r="H29" s="15"/>
    </row>
    <row r="30" spans="1:8" ht="12.75">
      <c r="A30" s="49">
        <v>43997</v>
      </c>
      <c r="B30" s="6"/>
      <c r="C30" s="104" t="s">
        <v>704</v>
      </c>
      <c r="D30" s="80" t="s">
        <v>318</v>
      </c>
      <c r="E30" s="6"/>
      <c r="F30" s="39">
        <v>691.91</v>
      </c>
      <c r="G30" s="9"/>
      <c r="H30" s="15"/>
    </row>
    <row r="31" spans="1:8" ht="12.75">
      <c r="A31" s="49">
        <v>43997</v>
      </c>
      <c r="B31" s="6"/>
      <c r="C31" s="104" t="s">
        <v>705</v>
      </c>
      <c r="D31" s="80" t="s">
        <v>318</v>
      </c>
      <c r="E31" s="6"/>
      <c r="F31" s="39">
        <v>974.95</v>
      </c>
      <c r="G31" s="9"/>
      <c r="H31" s="15"/>
    </row>
    <row r="32" spans="1:8" ht="12.75">
      <c r="A32" s="49">
        <v>43997</v>
      </c>
      <c r="B32" s="6"/>
      <c r="C32" s="104" t="s">
        <v>706</v>
      </c>
      <c r="D32" s="80" t="s">
        <v>318</v>
      </c>
      <c r="E32" s="6"/>
      <c r="F32" s="39">
        <v>591.95</v>
      </c>
      <c r="G32" s="9"/>
      <c r="H32" s="15"/>
    </row>
    <row r="33" spans="1:8" ht="12.75">
      <c r="A33" s="49">
        <v>43997</v>
      </c>
      <c r="B33" s="6"/>
      <c r="C33" s="104" t="s">
        <v>592</v>
      </c>
      <c r="D33" s="80" t="s">
        <v>318</v>
      </c>
      <c r="E33" s="6"/>
      <c r="F33" s="39">
        <v>14432.54</v>
      </c>
      <c r="G33" s="9"/>
      <c r="H33" s="15"/>
    </row>
    <row r="34" spans="1:8" ht="12.75">
      <c r="A34" s="49">
        <v>43997</v>
      </c>
      <c r="B34" s="6"/>
      <c r="C34" s="104" t="s">
        <v>593</v>
      </c>
      <c r="D34" s="80" t="s">
        <v>318</v>
      </c>
      <c r="E34" s="6"/>
      <c r="F34" s="39">
        <v>19245.79</v>
      </c>
      <c r="G34" s="9"/>
      <c r="H34" s="15"/>
    </row>
    <row r="35" spans="1:8" ht="12.75">
      <c r="A35" s="49">
        <v>43997</v>
      </c>
      <c r="B35" s="6"/>
      <c r="C35" s="104" t="s">
        <v>594</v>
      </c>
      <c r="D35" s="80" t="s">
        <v>318</v>
      </c>
      <c r="E35" s="6"/>
      <c r="F35" s="39">
        <v>591.95</v>
      </c>
      <c r="G35" s="9"/>
      <c r="H35" s="15"/>
    </row>
    <row r="36" spans="1:8" ht="12.75">
      <c r="A36" s="49">
        <v>43997</v>
      </c>
      <c r="B36" s="6"/>
      <c r="C36" s="104" t="s">
        <v>595</v>
      </c>
      <c r="D36" s="80" t="s">
        <v>318</v>
      </c>
      <c r="E36" s="6"/>
      <c r="F36" s="39">
        <v>1732.76</v>
      </c>
      <c r="G36" s="9"/>
      <c r="H36" s="15"/>
    </row>
    <row r="37" spans="1:8" ht="12.75">
      <c r="A37" s="49">
        <v>43997</v>
      </c>
      <c r="B37" s="6"/>
      <c r="C37" s="104" t="s">
        <v>596</v>
      </c>
      <c r="D37" s="80" t="s">
        <v>318</v>
      </c>
      <c r="E37" s="6"/>
      <c r="F37" s="39">
        <v>1197.93</v>
      </c>
      <c r="G37" s="9"/>
      <c r="H37" s="15"/>
    </row>
    <row r="38" spans="1:8" ht="12.75">
      <c r="A38" s="49">
        <v>43997</v>
      </c>
      <c r="B38" s="6"/>
      <c r="C38" s="104" t="s">
        <v>597</v>
      </c>
      <c r="D38" s="80" t="s">
        <v>318</v>
      </c>
      <c r="E38" s="6"/>
      <c r="F38" s="39">
        <v>20008.44</v>
      </c>
      <c r="G38" s="9"/>
      <c r="H38" s="15"/>
    </row>
    <row r="39" spans="1:8" ht="12.75">
      <c r="A39" s="49">
        <v>43997</v>
      </c>
      <c r="B39" s="6"/>
      <c r="C39" s="104" t="s">
        <v>598</v>
      </c>
      <c r="D39" s="80" t="s">
        <v>318</v>
      </c>
      <c r="E39" s="6"/>
      <c r="F39" s="39">
        <v>3824.85</v>
      </c>
      <c r="G39" s="9"/>
      <c r="H39" s="15"/>
    </row>
    <row r="40" spans="1:8" ht="12.75">
      <c r="A40" s="49">
        <v>43997</v>
      </c>
      <c r="B40" s="6"/>
      <c r="C40" s="104" t="s">
        <v>599</v>
      </c>
      <c r="D40" s="80" t="s">
        <v>318</v>
      </c>
      <c r="E40" s="6"/>
      <c r="F40" s="39">
        <v>1256.76</v>
      </c>
      <c r="G40" s="9"/>
      <c r="H40" s="15"/>
    </row>
    <row r="41" spans="1:8" ht="12.75">
      <c r="A41" s="49">
        <v>43997</v>
      </c>
      <c r="B41" s="6"/>
      <c r="C41" s="104" t="s">
        <v>600</v>
      </c>
      <c r="D41" s="80" t="s">
        <v>318</v>
      </c>
      <c r="E41" s="6"/>
      <c r="F41" s="39">
        <v>59498.56</v>
      </c>
      <c r="G41" s="9"/>
      <c r="H41" s="15"/>
    </row>
    <row r="42" spans="1:8" ht="12.75">
      <c r="A42" s="49">
        <v>43997</v>
      </c>
      <c r="B42" s="6"/>
      <c r="C42" s="104" t="s">
        <v>601</v>
      </c>
      <c r="D42" s="80" t="s">
        <v>318</v>
      </c>
      <c r="E42" s="6"/>
      <c r="F42" s="39">
        <v>757.59</v>
      </c>
      <c r="G42" s="9"/>
      <c r="H42" s="15"/>
    </row>
    <row r="43" spans="1:8" ht="12.75">
      <c r="A43" s="49">
        <v>43997</v>
      </c>
      <c r="B43" s="6"/>
      <c r="C43" s="104" t="s">
        <v>602</v>
      </c>
      <c r="D43" s="80" t="s">
        <v>318</v>
      </c>
      <c r="E43" s="6"/>
      <c r="F43" s="39">
        <v>10164.69</v>
      </c>
      <c r="G43" s="9"/>
      <c r="H43" s="15"/>
    </row>
    <row r="44" spans="1:8" ht="12.75">
      <c r="A44" s="49">
        <v>43997</v>
      </c>
      <c r="B44" s="6"/>
      <c r="C44" s="104" t="s">
        <v>603</v>
      </c>
      <c r="D44" s="80" t="s">
        <v>318</v>
      </c>
      <c r="E44" s="6"/>
      <c r="F44" s="39">
        <v>974.95</v>
      </c>
      <c r="G44" s="9"/>
      <c r="H44" s="15"/>
    </row>
    <row r="45" spans="1:8" ht="12.75">
      <c r="A45" s="49">
        <v>43997</v>
      </c>
      <c r="B45" s="6"/>
      <c r="C45" s="104" t="s">
        <v>604</v>
      </c>
      <c r="D45" s="80" t="s">
        <v>318</v>
      </c>
      <c r="E45" s="6"/>
      <c r="F45" s="39">
        <v>1746.82</v>
      </c>
      <c r="G45" s="9"/>
      <c r="H45" s="15"/>
    </row>
    <row r="46" spans="1:8" ht="12.75">
      <c r="A46" s="49">
        <v>43997</v>
      </c>
      <c r="B46" s="6"/>
      <c r="C46" s="104" t="s">
        <v>605</v>
      </c>
      <c r="D46" s="80" t="s">
        <v>318</v>
      </c>
      <c r="E46" s="6"/>
      <c r="F46" s="39">
        <v>38984.51</v>
      </c>
      <c r="G46" s="9"/>
      <c r="H46" s="15"/>
    </row>
    <row r="47" spans="1:8" ht="12.75">
      <c r="A47" s="49">
        <v>43997</v>
      </c>
      <c r="B47" s="6"/>
      <c r="C47" s="104" t="s">
        <v>606</v>
      </c>
      <c r="D47" s="80" t="s">
        <v>318</v>
      </c>
      <c r="E47" s="6"/>
      <c r="F47" s="39">
        <v>6411.3</v>
      </c>
      <c r="G47" s="9"/>
      <c r="H47" s="15"/>
    </row>
    <row r="48" spans="1:8" ht="12.75">
      <c r="A48" s="49">
        <v>43997</v>
      </c>
      <c r="B48" s="6"/>
      <c r="C48" s="104" t="s">
        <v>607</v>
      </c>
      <c r="D48" s="80" t="s">
        <v>318</v>
      </c>
      <c r="E48" s="6"/>
      <c r="F48" s="39">
        <v>15056.92</v>
      </c>
      <c r="G48" s="9"/>
      <c r="H48" s="15"/>
    </row>
    <row r="49" spans="1:8" ht="12.75">
      <c r="A49" s="49">
        <v>43997</v>
      </c>
      <c r="B49" s="6"/>
      <c r="C49" s="104" t="s">
        <v>608</v>
      </c>
      <c r="D49" s="80" t="s">
        <v>318</v>
      </c>
      <c r="E49" s="6"/>
      <c r="F49" s="39">
        <v>8287.44</v>
      </c>
      <c r="G49" s="9"/>
      <c r="H49" s="15"/>
    </row>
    <row r="50" spans="1:8" ht="12.75">
      <c r="A50" s="49">
        <v>43997</v>
      </c>
      <c r="B50" s="6"/>
      <c r="C50" s="104" t="s">
        <v>609</v>
      </c>
      <c r="D50" s="80" t="s">
        <v>318</v>
      </c>
      <c r="E50" s="6"/>
      <c r="F50" s="39">
        <v>31442.5</v>
      </c>
      <c r="G50" s="9"/>
      <c r="H50" s="15"/>
    </row>
    <row r="51" spans="1:8" ht="12.75">
      <c r="A51" s="49">
        <v>43997</v>
      </c>
      <c r="B51" s="6"/>
      <c r="C51" s="104" t="s">
        <v>610</v>
      </c>
      <c r="D51" s="80" t="s">
        <v>318</v>
      </c>
      <c r="E51" s="6"/>
      <c r="F51" s="39">
        <v>6063.36</v>
      </c>
      <c r="G51" s="9"/>
      <c r="H51" s="15"/>
    </row>
    <row r="52" spans="1:8" ht="12.75">
      <c r="A52" s="49">
        <v>43997</v>
      </c>
      <c r="B52" s="6"/>
      <c r="C52" s="104" t="s">
        <v>611</v>
      </c>
      <c r="D52" s="80" t="s">
        <v>318</v>
      </c>
      <c r="E52" s="6"/>
      <c r="F52" s="39">
        <v>1746.82</v>
      </c>
      <c r="G52" s="9"/>
      <c r="H52" s="15"/>
    </row>
    <row r="53" spans="1:8" ht="12.75">
      <c r="A53" s="49">
        <v>43997</v>
      </c>
      <c r="B53" s="6"/>
      <c r="C53" s="104" t="s">
        <v>612</v>
      </c>
      <c r="D53" s="80" t="s">
        <v>318</v>
      </c>
      <c r="E53" s="6"/>
      <c r="F53" s="39">
        <v>12674.35</v>
      </c>
      <c r="G53" s="9"/>
      <c r="H53" s="15"/>
    </row>
    <row r="54" spans="1:8" ht="12.75">
      <c r="A54" s="49">
        <v>43997</v>
      </c>
      <c r="B54" s="6"/>
      <c r="C54" s="104" t="s">
        <v>613</v>
      </c>
      <c r="D54" s="80" t="s">
        <v>318</v>
      </c>
      <c r="E54" s="6"/>
      <c r="F54" s="39">
        <v>1507.54</v>
      </c>
      <c r="G54" s="9"/>
      <c r="H54" s="15"/>
    </row>
    <row r="55" spans="1:8" ht="12.75">
      <c r="A55" s="49">
        <v>43997</v>
      </c>
      <c r="B55" s="6"/>
      <c r="C55" s="104" t="s">
        <v>614</v>
      </c>
      <c r="D55" s="80" t="s">
        <v>318</v>
      </c>
      <c r="E55" s="6"/>
      <c r="F55" s="39">
        <v>9799.67</v>
      </c>
      <c r="G55" s="9"/>
      <c r="H55" s="15"/>
    </row>
    <row r="56" spans="1:8" ht="12.75">
      <c r="A56" s="78">
        <v>43999</v>
      </c>
      <c r="B56" s="6"/>
      <c r="C56" s="106" t="s">
        <v>1004</v>
      </c>
      <c r="D56" s="22"/>
      <c r="E56" s="6"/>
      <c r="F56" s="8"/>
      <c r="G56" s="9">
        <v>538851.97</v>
      </c>
      <c r="H56" s="15"/>
    </row>
    <row r="57" spans="1:8" ht="12.75">
      <c r="A57" s="49">
        <v>44012</v>
      </c>
      <c r="B57" s="6"/>
      <c r="C57" s="104" t="s">
        <v>705</v>
      </c>
      <c r="D57" s="80" t="s">
        <v>653</v>
      </c>
      <c r="E57" s="6"/>
      <c r="F57" s="39">
        <v>974.95</v>
      </c>
      <c r="G57" s="9"/>
      <c r="H57" s="15"/>
    </row>
    <row r="58" spans="1:8" ht="12.75">
      <c r="A58" s="49">
        <v>44012</v>
      </c>
      <c r="B58" s="6"/>
      <c r="C58" s="104" t="s">
        <v>706</v>
      </c>
      <c r="D58" s="80" t="s">
        <v>653</v>
      </c>
      <c r="E58" s="6"/>
      <c r="F58" s="39">
        <v>591.95</v>
      </c>
      <c r="G58" s="9"/>
      <c r="H58" s="15"/>
    </row>
    <row r="59" spans="1:8" ht="12.75">
      <c r="A59" s="49">
        <v>44012</v>
      </c>
      <c r="B59" s="6"/>
      <c r="C59" s="104" t="s">
        <v>592</v>
      </c>
      <c r="D59" s="80" t="s">
        <v>653</v>
      </c>
      <c r="E59" s="6"/>
      <c r="F59" s="39">
        <v>14432.54</v>
      </c>
      <c r="G59" s="9"/>
      <c r="H59" s="15"/>
    </row>
    <row r="60" spans="1:8" ht="12.75">
      <c r="A60" s="49">
        <v>44012</v>
      </c>
      <c r="B60" s="6"/>
      <c r="C60" s="104" t="s">
        <v>593</v>
      </c>
      <c r="D60" s="80" t="s">
        <v>653</v>
      </c>
      <c r="E60" s="6"/>
      <c r="F60" s="39">
        <v>19245.79</v>
      </c>
      <c r="G60" s="9"/>
      <c r="H60" s="15"/>
    </row>
    <row r="61" spans="1:8" ht="12.75">
      <c r="A61" s="49">
        <v>44012</v>
      </c>
      <c r="B61" s="6"/>
      <c r="C61" s="104" t="s">
        <v>594</v>
      </c>
      <c r="D61" s="80" t="s">
        <v>653</v>
      </c>
      <c r="E61" s="6"/>
      <c r="F61" s="39">
        <v>591.95</v>
      </c>
      <c r="G61" s="9"/>
      <c r="H61" s="15"/>
    </row>
    <row r="62" spans="1:8" ht="12.75">
      <c r="A62" s="49">
        <v>44012</v>
      </c>
      <c r="B62" s="6"/>
      <c r="C62" s="104" t="s">
        <v>595</v>
      </c>
      <c r="D62" s="80" t="s">
        <v>653</v>
      </c>
      <c r="E62" s="6"/>
      <c r="F62" s="39">
        <v>1732.76</v>
      </c>
      <c r="G62" s="9"/>
      <c r="H62" s="15"/>
    </row>
    <row r="63" spans="1:8" ht="12.75">
      <c r="A63" s="49">
        <v>44012</v>
      </c>
      <c r="B63" s="6"/>
      <c r="C63" s="104" t="s">
        <v>596</v>
      </c>
      <c r="D63" s="80" t="s">
        <v>653</v>
      </c>
      <c r="E63" s="6"/>
      <c r="F63" s="39">
        <v>1197.93</v>
      </c>
      <c r="G63" s="9"/>
      <c r="H63" s="15"/>
    </row>
    <row r="64" spans="1:8" ht="12.75">
      <c r="A64" s="49">
        <v>44012</v>
      </c>
      <c r="B64" s="6"/>
      <c r="C64" s="104" t="s">
        <v>597</v>
      </c>
      <c r="D64" s="80" t="s">
        <v>653</v>
      </c>
      <c r="E64" s="6"/>
      <c r="F64" s="39">
        <v>20008.44</v>
      </c>
      <c r="G64" s="9"/>
      <c r="H64" s="15"/>
    </row>
    <row r="65" spans="1:8" ht="12.75">
      <c r="A65" s="49">
        <v>44012</v>
      </c>
      <c r="B65" s="6"/>
      <c r="C65" s="104" t="s">
        <v>598</v>
      </c>
      <c r="D65" s="80" t="s">
        <v>653</v>
      </c>
      <c r="E65" s="6"/>
      <c r="F65" s="39">
        <v>3824.85</v>
      </c>
      <c r="G65" s="9"/>
      <c r="H65" s="15"/>
    </row>
    <row r="66" spans="1:8" ht="12.75">
      <c r="A66" s="49">
        <v>44012</v>
      </c>
      <c r="B66" s="6"/>
      <c r="C66" s="104" t="s">
        <v>599</v>
      </c>
      <c r="D66" s="80" t="s">
        <v>653</v>
      </c>
      <c r="E66" s="6"/>
      <c r="F66" s="39">
        <v>1256.76</v>
      </c>
      <c r="G66" s="9"/>
      <c r="H66" s="15"/>
    </row>
    <row r="67" spans="1:8" ht="12.75">
      <c r="A67" s="49">
        <v>44012</v>
      </c>
      <c r="B67" s="6"/>
      <c r="C67" s="104" t="s">
        <v>600</v>
      </c>
      <c r="D67" s="80" t="s">
        <v>653</v>
      </c>
      <c r="E67" s="6"/>
      <c r="F67" s="39">
        <v>61838.07</v>
      </c>
      <c r="G67" s="9"/>
      <c r="H67" s="15"/>
    </row>
    <row r="68" spans="1:8" ht="12.75">
      <c r="A68" s="49">
        <v>44012</v>
      </c>
      <c r="B68" s="6"/>
      <c r="C68" s="104" t="s">
        <v>601</v>
      </c>
      <c r="D68" s="80" t="s">
        <v>653</v>
      </c>
      <c r="E68" s="6"/>
      <c r="F68" s="39">
        <v>757.59</v>
      </c>
      <c r="G68" s="9"/>
      <c r="H68" s="15"/>
    </row>
    <row r="69" spans="1:8" ht="12.75">
      <c r="A69" s="49">
        <v>44012</v>
      </c>
      <c r="B69" s="6"/>
      <c r="C69" s="104" t="s">
        <v>602</v>
      </c>
      <c r="D69" s="80" t="s">
        <v>653</v>
      </c>
      <c r="E69" s="6"/>
      <c r="F69" s="39">
        <v>10164.69</v>
      </c>
      <c r="G69" s="9"/>
      <c r="H69" s="15"/>
    </row>
    <row r="70" spans="1:8" ht="12.75">
      <c r="A70" s="49">
        <v>44012</v>
      </c>
      <c r="B70" s="6"/>
      <c r="C70" s="104" t="s">
        <v>603</v>
      </c>
      <c r="D70" s="80" t="s">
        <v>653</v>
      </c>
      <c r="E70" s="6"/>
      <c r="F70" s="39">
        <v>974.95</v>
      </c>
      <c r="G70" s="9"/>
      <c r="H70" s="15"/>
    </row>
    <row r="71" spans="1:8" ht="12.75">
      <c r="A71" s="49">
        <v>44012</v>
      </c>
      <c r="B71" s="6"/>
      <c r="C71" s="104" t="s">
        <v>604</v>
      </c>
      <c r="D71" s="80" t="s">
        <v>653</v>
      </c>
      <c r="E71" s="6"/>
      <c r="F71" s="39">
        <v>1746.82</v>
      </c>
      <c r="G71" s="9"/>
      <c r="H71" s="15"/>
    </row>
    <row r="72" spans="1:8" ht="12.75">
      <c r="A72" s="49">
        <v>44012</v>
      </c>
      <c r="B72" s="6"/>
      <c r="C72" s="104" t="s">
        <v>605</v>
      </c>
      <c r="D72" s="80" t="s">
        <v>653</v>
      </c>
      <c r="E72" s="6"/>
      <c r="F72" s="39">
        <v>21735.82</v>
      </c>
      <c r="G72" s="9"/>
      <c r="H72" s="15"/>
    </row>
    <row r="73" spans="1:8" ht="12.75">
      <c r="A73" s="49">
        <v>44012</v>
      </c>
      <c r="B73" s="6"/>
      <c r="C73" s="104" t="s">
        <v>606</v>
      </c>
      <c r="D73" s="80" t="s">
        <v>653</v>
      </c>
      <c r="E73" s="6"/>
      <c r="F73" s="39">
        <v>6411.3</v>
      </c>
      <c r="G73" s="9"/>
      <c r="H73" s="15"/>
    </row>
    <row r="74" spans="1:8" ht="12.75">
      <c r="A74" s="49">
        <v>44012</v>
      </c>
      <c r="B74" s="6"/>
      <c r="C74" s="104" t="s">
        <v>607</v>
      </c>
      <c r="D74" s="80" t="s">
        <v>653</v>
      </c>
      <c r="E74" s="6"/>
      <c r="F74" s="39">
        <v>16254.85</v>
      </c>
      <c r="G74" s="9"/>
      <c r="H74" s="15"/>
    </row>
    <row r="75" spans="1:8" ht="12.75">
      <c r="A75" s="49">
        <v>44012</v>
      </c>
      <c r="B75" s="6"/>
      <c r="C75" s="104" t="s">
        <v>608</v>
      </c>
      <c r="D75" s="80" t="s">
        <v>653</v>
      </c>
      <c r="E75" s="6"/>
      <c r="F75" s="39">
        <v>8287.44</v>
      </c>
      <c r="G75" s="9"/>
      <c r="H75" s="15"/>
    </row>
    <row r="76" spans="1:8" ht="12.75">
      <c r="A76" s="49">
        <v>44012</v>
      </c>
      <c r="B76" s="6"/>
      <c r="C76" s="104" t="s">
        <v>609</v>
      </c>
      <c r="D76" s="80" t="s">
        <v>653</v>
      </c>
      <c r="E76" s="6"/>
      <c r="F76" s="39">
        <v>31442.48</v>
      </c>
      <c r="G76" s="9"/>
      <c r="H76" s="15"/>
    </row>
    <row r="77" spans="1:8" ht="12.75">
      <c r="A77" s="49">
        <v>44012</v>
      </c>
      <c r="B77" s="6"/>
      <c r="C77" s="104" t="s">
        <v>610</v>
      </c>
      <c r="D77" s="80" t="s">
        <v>653</v>
      </c>
      <c r="E77" s="6"/>
      <c r="F77" s="39">
        <v>6063.36</v>
      </c>
      <c r="G77" s="9"/>
      <c r="H77" s="15"/>
    </row>
    <row r="78" spans="1:8" ht="12.75">
      <c r="A78" s="49">
        <v>44012</v>
      </c>
      <c r="B78" s="6"/>
      <c r="C78" s="37" t="s">
        <v>611</v>
      </c>
      <c r="D78" s="80" t="s">
        <v>653</v>
      </c>
      <c r="E78" s="6"/>
      <c r="F78" s="39">
        <v>1746.82</v>
      </c>
      <c r="G78" s="9"/>
      <c r="H78" s="15"/>
    </row>
    <row r="79" spans="1:8" ht="12.75">
      <c r="A79" s="49">
        <v>44012</v>
      </c>
      <c r="B79" s="6"/>
      <c r="C79" s="37" t="s">
        <v>612</v>
      </c>
      <c r="D79" s="80" t="s">
        <v>653</v>
      </c>
      <c r="E79" s="6"/>
      <c r="F79" s="39">
        <v>11699.4</v>
      </c>
      <c r="G79" s="9"/>
      <c r="H79" s="15"/>
    </row>
    <row r="80" spans="1:8" ht="12.75">
      <c r="A80" s="49">
        <v>44012</v>
      </c>
      <c r="B80" s="6"/>
      <c r="C80" s="37" t="s">
        <v>613</v>
      </c>
      <c r="D80" s="80" t="s">
        <v>653</v>
      </c>
      <c r="E80" s="6"/>
      <c r="F80" s="39">
        <v>1507.54</v>
      </c>
      <c r="G80" s="9"/>
      <c r="H80" s="15"/>
    </row>
    <row r="81" spans="1:8" ht="12.75">
      <c r="A81" s="78"/>
      <c r="B81" s="6"/>
      <c r="C81" s="7"/>
      <c r="D81" s="22"/>
      <c r="E81" s="6"/>
      <c r="F81" s="39"/>
      <c r="G81" s="9"/>
      <c r="H81" s="15"/>
    </row>
    <row r="82" spans="1:8" ht="12.75">
      <c r="A82" s="78"/>
      <c r="B82" s="6"/>
      <c r="C82" s="7"/>
      <c r="D82" s="22"/>
      <c r="E82" s="6"/>
      <c r="F82" s="8"/>
      <c r="G82" s="9"/>
      <c r="H82" s="15"/>
    </row>
    <row r="83" spans="1:8" ht="12.75">
      <c r="A83" s="78"/>
      <c r="B83" s="6"/>
      <c r="C83" s="7"/>
      <c r="D83" s="22"/>
      <c r="E83" s="6"/>
      <c r="F83" s="8"/>
      <c r="G83" s="9"/>
      <c r="H83" s="15"/>
    </row>
    <row r="84" spans="1:8" ht="12.75">
      <c r="A84" s="78"/>
      <c r="B84" s="6"/>
      <c r="C84" s="7"/>
      <c r="D84" s="22"/>
      <c r="E84" s="6"/>
      <c r="F84" s="8"/>
      <c r="G84" s="9"/>
      <c r="H84" s="15"/>
    </row>
    <row r="85" spans="1:8" ht="12.75">
      <c r="A85" s="78"/>
      <c r="B85" s="6"/>
      <c r="C85" s="7"/>
      <c r="D85" s="22"/>
      <c r="E85" s="6"/>
      <c r="F85" s="8"/>
      <c r="G85" s="9"/>
      <c r="H85" s="15"/>
    </row>
    <row r="86" spans="1:8" ht="12.75">
      <c r="A86" s="78"/>
      <c r="B86" s="6"/>
      <c r="C86" s="7"/>
      <c r="D86" s="22"/>
      <c r="E86" s="6"/>
      <c r="F86" s="8"/>
      <c r="G86" s="9"/>
      <c r="H86" s="15"/>
    </row>
    <row r="87" spans="1:8" ht="12.75">
      <c r="A87" s="83"/>
      <c r="B87" s="6"/>
      <c r="C87" s="22"/>
      <c r="D87" s="22"/>
      <c r="E87" s="6"/>
      <c r="F87" s="8"/>
      <c r="G87" s="9"/>
      <c r="H87" s="15"/>
    </row>
    <row r="88" spans="1:8" ht="12.75">
      <c r="A88" s="83"/>
      <c r="B88" s="6"/>
      <c r="C88" s="22"/>
      <c r="D88" s="22"/>
      <c r="E88" s="6"/>
      <c r="F88" s="8"/>
      <c r="G88" s="9"/>
      <c r="H88" s="15"/>
    </row>
    <row r="89" spans="1:8" ht="12.75">
      <c r="A89" s="83"/>
      <c r="B89" s="6"/>
      <c r="C89" s="22"/>
      <c r="D89" s="22"/>
      <c r="E89" s="6"/>
      <c r="F89" s="8"/>
      <c r="G89" s="9"/>
      <c r="H89" s="15"/>
    </row>
    <row r="90" spans="1:8" ht="12.75">
      <c r="A90" s="83"/>
      <c r="B90" s="6"/>
      <c r="C90" s="22"/>
      <c r="D90" s="22"/>
      <c r="E90" s="6"/>
      <c r="F90" s="8"/>
      <c r="G90" s="9"/>
      <c r="H90" s="15"/>
    </row>
    <row r="91" spans="1:8" ht="12.75">
      <c r="A91" s="83"/>
      <c r="B91" s="6"/>
      <c r="C91" s="22"/>
      <c r="D91" s="22"/>
      <c r="E91" s="6"/>
      <c r="F91" s="8"/>
      <c r="G91" s="9"/>
      <c r="H91" s="15"/>
    </row>
    <row r="92" spans="1:8" ht="12.75">
      <c r="A92" s="83"/>
      <c r="B92" s="6"/>
      <c r="C92" s="22"/>
      <c r="D92" s="22"/>
      <c r="E92" s="6"/>
      <c r="F92" s="8"/>
      <c r="G92" s="9"/>
      <c r="H92" s="15"/>
    </row>
    <row r="93" spans="1:8" ht="12.75">
      <c r="A93" s="83"/>
      <c r="B93" s="6"/>
      <c r="C93" s="22"/>
      <c r="D93" s="22"/>
      <c r="E93" s="6"/>
      <c r="F93" s="8"/>
      <c r="G93" s="9"/>
      <c r="H93" s="15"/>
    </row>
    <row r="94" spans="1:8" ht="12.75">
      <c r="A94" s="83"/>
      <c r="B94" s="6"/>
      <c r="C94" s="22"/>
      <c r="D94" s="22"/>
      <c r="E94" s="6"/>
      <c r="F94" s="8"/>
      <c r="G94" s="9"/>
      <c r="H94" s="15"/>
    </row>
    <row r="95" spans="1:8" ht="12.75">
      <c r="A95" s="83"/>
      <c r="B95" s="6"/>
      <c r="C95" s="22"/>
      <c r="D95" s="22"/>
      <c r="E95" s="6"/>
      <c r="F95" s="8"/>
      <c r="G95" s="9"/>
      <c r="H95" s="15"/>
    </row>
    <row r="96" spans="1:8" ht="12.75">
      <c r="A96" s="83"/>
      <c r="B96" s="6"/>
      <c r="C96" s="22"/>
      <c r="D96" s="22"/>
      <c r="E96" s="6"/>
      <c r="F96" s="8"/>
      <c r="G96" s="9"/>
      <c r="H96" s="15"/>
    </row>
    <row r="97" spans="1:8" ht="12.75">
      <c r="A97" s="83"/>
      <c r="B97" s="6"/>
      <c r="C97" s="22"/>
      <c r="D97" s="22"/>
      <c r="E97" s="6"/>
      <c r="F97" s="8"/>
      <c r="G97" s="9"/>
      <c r="H97" s="15"/>
    </row>
    <row r="98" spans="1:8" ht="12.75">
      <c r="A98" s="83"/>
      <c r="B98" s="6"/>
      <c r="C98" s="22"/>
      <c r="D98" s="22"/>
      <c r="E98" s="6"/>
      <c r="F98" s="8"/>
      <c r="G98" s="9"/>
      <c r="H98" s="15"/>
    </row>
    <row r="99" spans="1:8" ht="12.75">
      <c r="A99" s="83"/>
      <c r="B99" s="6"/>
      <c r="C99" s="22"/>
      <c r="D99" s="22"/>
      <c r="E99" s="6"/>
      <c r="F99" s="8"/>
      <c r="G99" s="9"/>
      <c r="H99" s="15"/>
    </row>
    <row r="100" spans="1:8" ht="12.75">
      <c r="A100" s="83"/>
      <c r="B100" s="6"/>
      <c r="C100" s="22"/>
      <c r="D100" s="22"/>
      <c r="E100" s="6"/>
      <c r="F100" s="8"/>
      <c r="G100" s="9"/>
      <c r="H100" s="15"/>
    </row>
    <row r="101" spans="1:8" ht="12.75">
      <c r="A101" s="14"/>
      <c r="B101" s="6"/>
      <c r="C101" s="22"/>
      <c r="D101" s="22"/>
      <c r="E101" s="6"/>
      <c r="F101" s="8"/>
      <c r="G101" s="9"/>
      <c r="H101" s="15"/>
    </row>
    <row r="102" spans="1:8" ht="12.75">
      <c r="A102" s="14"/>
      <c r="B102" s="6"/>
      <c r="C102" s="7"/>
      <c r="D102" s="7"/>
      <c r="E102" s="6"/>
      <c r="F102" s="10"/>
      <c r="G102" s="9"/>
      <c r="H102" s="16"/>
    </row>
    <row r="103" spans="1:8" ht="12.75">
      <c r="A103" s="14"/>
      <c r="B103" s="7"/>
      <c r="C103" s="19" t="s">
        <v>6</v>
      </c>
      <c r="D103" s="19"/>
      <c r="E103" s="21"/>
      <c r="F103" s="20">
        <f>SUM(F6:F30)</f>
        <v>274899.58</v>
      </c>
      <c r="G103" s="17">
        <f>SUM(G6:G102)</f>
        <v>538851.97</v>
      </c>
      <c r="H103" s="15">
        <f>H5+F103-G103</f>
        <v>-263952.38999999996</v>
      </c>
    </row>
    <row r="104" spans="1:8" ht="12.75">
      <c r="A104" s="14"/>
      <c r="B104" s="7"/>
      <c r="C104" s="19" t="s">
        <v>10</v>
      </c>
      <c r="D104" s="7"/>
      <c r="E104" s="6"/>
      <c r="F104" s="9"/>
      <c r="G104" s="9"/>
      <c r="H104" s="15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0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9.8515625" style="0" customWidth="1"/>
    <col min="2" max="2" width="4.7109375" style="0" customWidth="1"/>
    <col min="3" max="3" width="64.00390625" style="0" customWidth="1"/>
    <col min="4" max="4" width="7.421875" style="0" customWidth="1"/>
    <col min="5" max="5" width="7.57421875" style="0" customWidth="1"/>
    <col min="6" max="7" width="13.421875" style="0" customWidth="1"/>
    <col min="8" max="8" width="13.28125" style="0" bestFit="1" customWidth="1"/>
    <col min="10" max="10" width="14.00390625" style="0" customWidth="1"/>
  </cols>
  <sheetData>
    <row r="1" spans="1:8" ht="13.5" thickBot="1">
      <c r="A1" s="173" t="s">
        <v>0</v>
      </c>
      <c r="B1" s="176" t="s">
        <v>1</v>
      </c>
      <c r="C1" s="188" t="s">
        <v>294</v>
      </c>
      <c r="D1" s="156" t="s">
        <v>755</v>
      </c>
      <c r="E1" s="182" t="s">
        <v>2</v>
      </c>
      <c r="F1" s="95">
        <v>1</v>
      </c>
      <c r="G1" s="93">
        <v>2</v>
      </c>
      <c r="H1" s="93">
        <v>3</v>
      </c>
    </row>
    <row r="2" spans="1:8" ht="13.5" thickBot="1">
      <c r="A2" s="174"/>
      <c r="B2" s="177"/>
      <c r="C2" s="189"/>
      <c r="D2" s="157"/>
      <c r="E2" s="183"/>
      <c r="F2" s="185" t="s">
        <v>15</v>
      </c>
      <c r="G2" s="186"/>
      <c r="H2" s="187"/>
    </row>
    <row r="3" spans="1:8" ht="12.75">
      <c r="A3" s="174"/>
      <c r="B3" s="177"/>
      <c r="C3" s="189"/>
      <c r="D3" s="157"/>
      <c r="E3" s="183"/>
      <c r="F3" s="182" t="s">
        <v>3</v>
      </c>
      <c r="G3" s="182" t="s">
        <v>4</v>
      </c>
      <c r="H3" s="182" t="s">
        <v>5</v>
      </c>
    </row>
    <row r="4" spans="1:8" ht="13.5" thickBot="1">
      <c r="A4" s="175"/>
      <c r="B4" s="178"/>
      <c r="C4" s="190"/>
      <c r="D4" s="158"/>
      <c r="E4" s="184"/>
      <c r="F4" s="184"/>
      <c r="G4" s="184"/>
      <c r="H4" s="184"/>
    </row>
    <row r="5" spans="1:8" ht="12.75">
      <c r="A5" s="21" t="s">
        <v>286</v>
      </c>
      <c r="B5" s="7"/>
      <c r="C5" s="19" t="s">
        <v>290</v>
      </c>
      <c r="D5" s="19"/>
      <c r="E5" s="21"/>
      <c r="F5" s="17"/>
      <c r="G5" s="17"/>
      <c r="H5" s="15">
        <v>0</v>
      </c>
    </row>
    <row r="6" spans="1:8" ht="12.75">
      <c r="A6" s="24">
        <v>43983</v>
      </c>
      <c r="B6" s="6"/>
      <c r="C6" s="69" t="s">
        <v>7</v>
      </c>
      <c r="D6" s="7"/>
      <c r="E6" s="6"/>
      <c r="F6" s="9">
        <v>86095.6</v>
      </c>
      <c r="G6" s="9"/>
      <c r="H6" s="27"/>
    </row>
    <row r="7" spans="1:8" ht="12.75">
      <c r="A7" s="24">
        <v>43984</v>
      </c>
      <c r="B7" s="6"/>
      <c r="C7" s="37" t="s">
        <v>295</v>
      </c>
      <c r="D7" s="73" t="s">
        <v>22</v>
      </c>
      <c r="E7" s="6"/>
      <c r="F7" s="9">
        <v>5863.6</v>
      </c>
      <c r="G7" s="9"/>
      <c r="H7" s="27"/>
    </row>
    <row r="8" spans="1:8" ht="12.75">
      <c r="A8" s="24">
        <v>43984</v>
      </c>
      <c r="B8" s="6"/>
      <c r="C8" s="37" t="s">
        <v>297</v>
      </c>
      <c r="D8" s="73" t="s">
        <v>22</v>
      </c>
      <c r="E8" s="6"/>
      <c r="F8" s="40">
        <v>1396.35</v>
      </c>
      <c r="G8" s="9"/>
      <c r="H8" s="27"/>
    </row>
    <row r="9" spans="1:8" ht="12.75">
      <c r="A9" s="24">
        <v>43984</v>
      </c>
      <c r="B9" s="6"/>
      <c r="C9" s="37" t="s">
        <v>296</v>
      </c>
      <c r="D9" s="73" t="s">
        <v>22</v>
      </c>
      <c r="E9" s="6"/>
      <c r="F9" s="40">
        <v>1300.05</v>
      </c>
      <c r="G9" s="9"/>
      <c r="H9" s="27"/>
    </row>
    <row r="10" spans="1:8" ht="12.75">
      <c r="A10" s="24">
        <v>43984</v>
      </c>
      <c r="B10" s="6"/>
      <c r="C10" s="37" t="s">
        <v>301</v>
      </c>
      <c r="D10" s="73" t="s">
        <v>22</v>
      </c>
      <c r="E10" s="6"/>
      <c r="F10" s="40">
        <v>1829.7</v>
      </c>
      <c r="G10" s="9"/>
      <c r="H10" s="27"/>
    </row>
    <row r="11" spans="1:8" ht="12.75">
      <c r="A11" s="24">
        <v>43984</v>
      </c>
      <c r="B11" s="6"/>
      <c r="C11" s="7" t="s">
        <v>343</v>
      </c>
      <c r="D11" s="73" t="s">
        <v>22</v>
      </c>
      <c r="E11" s="6"/>
      <c r="F11" s="40"/>
      <c r="G11" s="9">
        <v>4646.53</v>
      </c>
      <c r="H11" s="27"/>
    </row>
    <row r="12" spans="1:8" ht="12.75">
      <c r="A12" s="24">
        <v>43984</v>
      </c>
      <c r="B12" s="6"/>
      <c r="C12" s="7" t="s">
        <v>344</v>
      </c>
      <c r="D12" s="73" t="s">
        <v>22</v>
      </c>
      <c r="E12" s="6"/>
      <c r="F12" s="40"/>
      <c r="G12" s="9">
        <v>4547.63</v>
      </c>
      <c r="H12" s="27"/>
    </row>
    <row r="13" spans="1:8" ht="12.75">
      <c r="A13" s="24">
        <v>43984</v>
      </c>
      <c r="B13" s="6"/>
      <c r="C13" s="7" t="s">
        <v>345</v>
      </c>
      <c r="D13" s="73" t="s">
        <v>22</v>
      </c>
      <c r="E13" s="6"/>
      <c r="F13" s="40"/>
      <c r="G13" s="9">
        <v>2437.48</v>
      </c>
      <c r="H13" s="27"/>
    </row>
    <row r="14" spans="1:8" ht="12.75">
      <c r="A14" s="24">
        <v>43984</v>
      </c>
      <c r="B14" s="6"/>
      <c r="C14" s="7" t="s">
        <v>346</v>
      </c>
      <c r="D14" s="73" t="s">
        <v>22</v>
      </c>
      <c r="E14" s="6"/>
      <c r="F14" s="40"/>
      <c r="G14" s="9">
        <v>1008.3</v>
      </c>
      <c r="H14" s="27"/>
    </row>
    <row r="15" spans="1:8" ht="12.75">
      <c r="A15" s="24">
        <v>43984</v>
      </c>
      <c r="B15" s="6"/>
      <c r="C15" s="106" t="s">
        <v>347</v>
      </c>
      <c r="D15" s="73" t="s">
        <v>22</v>
      </c>
      <c r="E15" s="6"/>
      <c r="F15" s="40"/>
      <c r="G15" s="9">
        <v>2700</v>
      </c>
      <c r="H15" s="27"/>
    </row>
    <row r="16" spans="1:8" ht="12.75">
      <c r="A16" s="24">
        <v>43984</v>
      </c>
      <c r="B16" s="6"/>
      <c r="C16" s="106" t="s">
        <v>348</v>
      </c>
      <c r="D16" s="73" t="s">
        <v>22</v>
      </c>
      <c r="E16" s="6"/>
      <c r="F16" s="40"/>
      <c r="G16" s="9">
        <v>400</v>
      </c>
      <c r="H16" s="27"/>
    </row>
    <row r="17" spans="1:8" ht="12.75">
      <c r="A17" s="24">
        <v>43984</v>
      </c>
      <c r="B17" s="6"/>
      <c r="C17" s="106" t="s">
        <v>349</v>
      </c>
      <c r="D17" s="73" t="s">
        <v>22</v>
      </c>
      <c r="E17" s="6"/>
      <c r="F17" s="40"/>
      <c r="G17" s="9">
        <v>800</v>
      </c>
      <c r="H17" s="27"/>
    </row>
    <row r="18" spans="1:8" ht="12.75">
      <c r="A18" s="24">
        <v>43984</v>
      </c>
      <c r="B18" s="6"/>
      <c r="C18" s="106" t="s">
        <v>350</v>
      </c>
      <c r="D18" s="73" t="s">
        <v>22</v>
      </c>
      <c r="E18" s="6"/>
      <c r="F18" s="40"/>
      <c r="G18" s="9">
        <v>15808.25</v>
      </c>
      <c r="H18" s="27"/>
    </row>
    <row r="19" spans="1:8" ht="12.75">
      <c r="A19" s="24">
        <v>43984</v>
      </c>
      <c r="B19" s="6"/>
      <c r="C19" s="106" t="s">
        <v>351</v>
      </c>
      <c r="D19" s="73" t="s">
        <v>22</v>
      </c>
      <c r="E19" s="6"/>
      <c r="F19" s="40"/>
      <c r="G19" s="9">
        <v>1767.67</v>
      </c>
      <c r="H19" s="27"/>
    </row>
    <row r="20" spans="1:8" ht="12.75">
      <c r="A20" s="24">
        <v>43984</v>
      </c>
      <c r="B20" s="6"/>
      <c r="C20" s="106" t="s">
        <v>352</v>
      </c>
      <c r="D20" s="73" t="s">
        <v>22</v>
      </c>
      <c r="E20" s="6"/>
      <c r="F20" s="40"/>
      <c r="G20" s="9">
        <v>1982.7</v>
      </c>
      <c r="H20" s="27"/>
    </row>
    <row r="21" spans="1:8" ht="12.75">
      <c r="A21" s="24">
        <v>43984</v>
      </c>
      <c r="B21" s="6"/>
      <c r="C21" s="106" t="s">
        <v>353</v>
      </c>
      <c r="D21" s="73" t="s">
        <v>22</v>
      </c>
      <c r="E21" s="6"/>
      <c r="F21" s="40"/>
      <c r="G21" s="9">
        <v>3828</v>
      </c>
      <c r="H21" s="27"/>
    </row>
    <row r="22" spans="1:8" ht="12.75">
      <c r="A22" s="24">
        <v>43984</v>
      </c>
      <c r="B22" s="6"/>
      <c r="C22" s="106" t="s">
        <v>354</v>
      </c>
      <c r="D22" s="73" t="s">
        <v>22</v>
      </c>
      <c r="E22" s="6"/>
      <c r="F22" s="40"/>
      <c r="G22" s="9">
        <v>684</v>
      </c>
      <c r="H22" s="27"/>
    </row>
    <row r="23" spans="1:8" ht="12.75">
      <c r="A23" s="24">
        <v>43984</v>
      </c>
      <c r="B23" s="6"/>
      <c r="C23" s="106" t="s">
        <v>355</v>
      </c>
      <c r="D23" s="73" t="s">
        <v>22</v>
      </c>
      <c r="E23" s="6"/>
      <c r="F23" s="40"/>
      <c r="G23" s="9">
        <v>492</v>
      </c>
      <c r="H23" s="27"/>
    </row>
    <row r="24" spans="1:8" ht="12.75">
      <c r="A24" s="24">
        <v>43984</v>
      </c>
      <c r="B24" s="6"/>
      <c r="C24" s="106" t="s">
        <v>356</v>
      </c>
      <c r="D24" s="73" t="s">
        <v>22</v>
      </c>
      <c r="E24" s="6"/>
      <c r="F24" s="40"/>
      <c r="G24" s="9">
        <v>33709.31</v>
      </c>
      <c r="H24" s="27"/>
    </row>
    <row r="25" spans="1:8" ht="12.75">
      <c r="A25" s="24">
        <v>43984</v>
      </c>
      <c r="B25" s="6"/>
      <c r="C25" s="106" t="s">
        <v>357</v>
      </c>
      <c r="D25" s="73" t="s">
        <v>22</v>
      </c>
      <c r="E25" s="6"/>
      <c r="F25" s="40"/>
      <c r="G25" s="9">
        <v>6327</v>
      </c>
      <c r="H25" s="27"/>
    </row>
    <row r="26" spans="1:8" ht="12.75">
      <c r="A26" s="24">
        <v>43984</v>
      </c>
      <c r="B26" s="6"/>
      <c r="C26" s="106" t="s">
        <v>358</v>
      </c>
      <c r="D26" s="73" t="s">
        <v>22</v>
      </c>
      <c r="E26" s="6"/>
      <c r="F26" s="40"/>
      <c r="G26" s="9">
        <v>4156.92</v>
      </c>
      <c r="H26" s="27"/>
    </row>
    <row r="27" spans="1:8" ht="12.75">
      <c r="A27" s="24">
        <v>43984</v>
      </c>
      <c r="B27" s="6"/>
      <c r="C27" s="106" t="s">
        <v>359</v>
      </c>
      <c r="D27" s="73" t="s">
        <v>22</v>
      </c>
      <c r="E27" s="6"/>
      <c r="F27" s="40"/>
      <c r="G27" s="9">
        <v>3205.66</v>
      </c>
      <c r="H27" s="27"/>
    </row>
    <row r="28" spans="1:8" ht="12.75">
      <c r="A28" s="24">
        <v>43984</v>
      </c>
      <c r="B28" s="6"/>
      <c r="C28" s="106" t="s">
        <v>360</v>
      </c>
      <c r="D28" s="73" t="s">
        <v>22</v>
      </c>
      <c r="E28" s="6"/>
      <c r="F28" s="40"/>
      <c r="G28" s="9">
        <v>521.28</v>
      </c>
      <c r="H28" s="27"/>
    </row>
    <row r="29" spans="1:8" ht="12.75">
      <c r="A29" s="24">
        <v>43984</v>
      </c>
      <c r="B29" s="6"/>
      <c r="C29" s="106" t="s">
        <v>361</v>
      </c>
      <c r="D29" s="73" t="s">
        <v>22</v>
      </c>
      <c r="E29" s="6"/>
      <c r="F29" s="40"/>
      <c r="G29" s="9">
        <v>2679.1</v>
      </c>
      <c r="H29" s="27"/>
    </row>
    <row r="30" spans="1:8" ht="12.75">
      <c r="A30" s="24">
        <v>43984</v>
      </c>
      <c r="B30" s="6"/>
      <c r="C30" s="106" t="s">
        <v>362</v>
      </c>
      <c r="D30" s="73" t="s">
        <v>22</v>
      </c>
      <c r="E30" s="6"/>
      <c r="F30" s="40"/>
      <c r="G30" s="9">
        <v>31699.83</v>
      </c>
      <c r="H30" s="27"/>
    </row>
    <row r="31" spans="1:8" ht="12.75">
      <c r="A31" s="24">
        <v>43984</v>
      </c>
      <c r="B31" s="6"/>
      <c r="C31" s="106" t="s">
        <v>363</v>
      </c>
      <c r="D31" s="73" t="s">
        <v>22</v>
      </c>
      <c r="E31" s="6"/>
      <c r="F31" s="40"/>
      <c r="G31" s="9">
        <v>6317.53</v>
      </c>
      <c r="H31" s="27"/>
    </row>
    <row r="32" spans="1:8" ht="12.75">
      <c r="A32" s="24">
        <v>43984</v>
      </c>
      <c r="B32" s="6"/>
      <c r="C32" s="106" t="s">
        <v>364</v>
      </c>
      <c r="D32" s="73" t="s">
        <v>22</v>
      </c>
      <c r="E32" s="6"/>
      <c r="F32" s="40"/>
      <c r="G32" s="9">
        <v>957.29</v>
      </c>
      <c r="H32" s="27"/>
    </row>
    <row r="33" spans="1:8" ht="12.75">
      <c r="A33" s="24">
        <v>43984</v>
      </c>
      <c r="B33" s="6"/>
      <c r="C33" s="106" t="s">
        <v>365</v>
      </c>
      <c r="D33" s="73" t="s">
        <v>22</v>
      </c>
      <c r="E33" s="6"/>
      <c r="F33" s="40"/>
      <c r="G33" s="9">
        <v>11478.94</v>
      </c>
      <c r="H33" s="27"/>
    </row>
    <row r="34" spans="1:8" ht="12.75">
      <c r="A34" s="24">
        <v>43984</v>
      </c>
      <c r="B34" s="6"/>
      <c r="C34" s="106" t="s">
        <v>367</v>
      </c>
      <c r="D34" s="73" t="s">
        <v>22</v>
      </c>
      <c r="E34" s="6"/>
      <c r="F34" s="40"/>
      <c r="G34" s="9">
        <v>17956.45</v>
      </c>
      <c r="H34" s="27"/>
    </row>
    <row r="35" spans="1:8" ht="12.75">
      <c r="A35" s="24">
        <v>43984</v>
      </c>
      <c r="B35" s="6"/>
      <c r="C35" s="106" t="s">
        <v>366</v>
      </c>
      <c r="D35" s="73" t="s">
        <v>22</v>
      </c>
      <c r="E35" s="6"/>
      <c r="F35" s="40"/>
      <c r="G35" s="9">
        <v>4640.12</v>
      </c>
      <c r="H35" s="27"/>
    </row>
    <row r="36" spans="1:8" ht="12.75">
      <c r="A36" s="24">
        <v>43984</v>
      </c>
      <c r="B36" s="6"/>
      <c r="C36" s="106" t="s">
        <v>368</v>
      </c>
      <c r="D36" s="73" t="s">
        <v>22</v>
      </c>
      <c r="E36" s="6"/>
      <c r="F36" s="40"/>
      <c r="G36" s="9">
        <v>1405.97</v>
      </c>
      <c r="H36" s="27"/>
    </row>
    <row r="37" spans="1:8" ht="12.75">
      <c r="A37" s="24">
        <v>43984</v>
      </c>
      <c r="B37" s="6"/>
      <c r="C37" s="106" t="s">
        <v>369</v>
      </c>
      <c r="D37" s="73" t="s">
        <v>22</v>
      </c>
      <c r="E37" s="6"/>
      <c r="F37" s="40"/>
      <c r="G37" s="9">
        <v>275279.4</v>
      </c>
      <c r="H37" s="27"/>
    </row>
    <row r="38" spans="1:8" ht="12.75">
      <c r="A38" s="24">
        <v>43984</v>
      </c>
      <c r="B38" s="6"/>
      <c r="C38" s="106" t="s">
        <v>370</v>
      </c>
      <c r="D38" s="73" t="s">
        <v>22</v>
      </c>
      <c r="E38" s="6"/>
      <c r="F38" s="40"/>
      <c r="G38" s="9">
        <v>24248.03</v>
      </c>
      <c r="H38" s="27"/>
    </row>
    <row r="39" spans="1:8" ht="12.75">
      <c r="A39" s="24">
        <v>43984</v>
      </c>
      <c r="B39" s="6"/>
      <c r="C39" s="106" t="s">
        <v>371</v>
      </c>
      <c r="D39" s="73" t="s">
        <v>22</v>
      </c>
      <c r="E39" s="6"/>
      <c r="F39" s="40"/>
      <c r="G39" s="9">
        <v>13623.91</v>
      </c>
      <c r="H39" s="27"/>
    </row>
    <row r="40" spans="1:8" ht="12.75">
      <c r="A40" s="24">
        <v>43984</v>
      </c>
      <c r="B40" s="6"/>
      <c r="C40" s="106" t="s">
        <v>372</v>
      </c>
      <c r="D40" s="73" t="s">
        <v>22</v>
      </c>
      <c r="E40" s="6"/>
      <c r="F40" s="40"/>
      <c r="G40" s="9">
        <v>42904</v>
      </c>
      <c r="H40" s="27"/>
    </row>
    <row r="41" spans="1:8" ht="12.75">
      <c r="A41" s="24">
        <v>43984</v>
      </c>
      <c r="B41" s="6"/>
      <c r="C41" s="106" t="s">
        <v>373</v>
      </c>
      <c r="D41" s="73" t="s">
        <v>22</v>
      </c>
      <c r="E41" s="6"/>
      <c r="F41" s="40"/>
      <c r="G41" s="9">
        <v>45915.95</v>
      </c>
      <c r="H41" s="27"/>
    </row>
    <row r="42" spans="1:8" ht="12.75">
      <c r="A42" s="24">
        <v>43984</v>
      </c>
      <c r="B42" s="6"/>
      <c r="C42" s="106" t="s">
        <v>374</v>
      </c>
      <c r="D42" s="73" t="s">
        <v>22</v>
      </c>
      <c r="E42" s="6"/>
      <c r="F42" s="40"/>
      <c r="G42" s="9">
        <v>3886.73</v>
      </c>
      <c r="H42" s="27"/>
    </row>
    <row r="43" spans="1:8" ht="12.75">
      <c r="A43" s="24">
        <v>43984</v>
      </c>
      <c r="B43" s="37"/>
      <c r="C43" s="106" t="s">
        <v>375</v>
      </c>
      <c r="D43" s="73" t="s">
        <v>22</v>
      </c>
      <c r="E43" s="6"/>
      <c r="F43" s="40"/>
      <c r="G43" s="9">
        <v>6166.46</v>
      </c>
      <c r="H43" s="27"/>
    </row>
    <row r="44" spans="1:8" ht="12.75">
      <c r="A44" s="24">
        <v>43984</v>
      </c>
      <c r="B44" s="37"/>
      <c r="C44" s="106" t="s">
        <v>376</v>
      </c>
      <c r="D44" s="73" t="s">
        <v>22</v>
      </c>
      <c r="E44" s="6"/>
      <c r="F44" s="40"/>
      <c r="G44" s="9">
        <v>27223.68</v>
      </c>
      <c r="H44" s="27"/>
    </row>
    <row r="45" spans="1:8" ht="12.75">
      <c r="A45" s="24">
        <v>43984</v>
      </c>
      <c r="B45" s="37"/>
      <c r="C45" s="106" t="s">
        <v>377</v>
      </c>
      <c r="D45" s="73" t="s">
        <v>22</v>
      </c>
      <c r="E45" s="6"/>
      <c r="F45" s="40"/>
      <c r="G45" s="9">
        <v>150</v>
      </c>
      <c r="H45" s="27"/>
    </row>
    <row r="46" spans="1:8" ht="12.75">
      <c r="A46" s="24">
        <v>43984</v>
      </c>
      <c r="B46" s="37"/>
      <c r="C46" s="104" t="s">
        <v>378</v>
      </c>
      <c r="D46" s="73" t="s">
        <v>22</v>
      </c>
      <c r="E46" s="6"/>
      <c r="F46" s="40"/>
      <c r="G46" s="9">
        <v>11727.2</v>
      </c>
      <c r="H46" s="27"/>
    </row>
    <row r="47" spans="1:8" ht="12.75">
      <c r="A47" s="24">
        <v>43984</v>
      </c>
      <c r="B47" s="37"/>
      <c r="C47" s="104" t="s">
        <v>379</v>
      </c>
      <c r="D47" s="73" t="s">
        <v>22</v>
      </c>
      <c r="E47" s="6"/>
      <c r="F47" s="40"/>
      <c r="G47" s="9">
        <v>2792.7</v>
      </c>
      <c r="H47" s="27"/>
    </row>
    <row r="48" spans="1:8" ht="12.75">
      <c r="A48" s="24">
        <v>43984</v>
      </c>
      <c r="B48" s="37"/>
      <c r="C48" s="104" t="s">
        <v>380</v>
      </c>
      <c r="D48" s="73" t="s">
        <v>22</v>
      </c>
      <c r="E48" s="6"/>
      <c r="F48" s="40"/>
      <c r="G48" s="9">
        <v>2600.1</v>
      </c>
      <c r="H48" s="27"/>
    </row>
    <row r="49" spans="1:8" ht="12.75">
      <c r="A49" s="24">
        <v>43984</v>
      </c>
      <c r="B49" s="37"/>
      <c r="C49" s="104" t="s">
        <v>381</v>
      </c>
      <c r="D49" s="73" t="s">
        <v>22</v>
      </c>
      <c r="E49" s="6"/>
      <c r="F49" s="40"/>
      <c r="G49" s="9">
        <v>3659.4</v>
      </c>
      <c r="H49" s="27"/>
    </row>
    <row r="50" spans="1:8" ht="12.75">
      <c r="A50" s="24">
        <v>43984</v>
      </c>
      <c r="B50" s="37"/>
      <c r="C50" s="106" t="s">
        <v>382</v>
      </c>
      <c r="D50" s="73" t="s">
        <v>22</v>
      </c>
      <c r="E50" s="6"/>
      <c r="F50" s="40"/>
      <c r="G50" s="9">
        <v>1196.6</v>
      </c>
      <c r="H50" s="27"/>
    </row>
    <row r="51" spans="1:8" ht="12.75">
      <c r="A51" s="24">
        <v>43984</v>
      </c>
      <c r="B51" s="37"/>
      <c r="C51" s="106" t="s">
        <v>383</v>
      </c>
      <c r="D51" s="73" t="s">
        <v>22</v>
      </c>
      <c r="E51" s="6"/>
      <c r="F51" s="40"/>
      <c r="G51" s="9">
        <v>630.85</v>
      </c>
      <c r="H51" s="27"/>
    </row>
    <row r="52" spans="1:8" ht="12.75">
      <c r="A52" s="24">
        <v>43984</v>
      </c>
      <c r="B52" s="37"/>
      <c r="C52" s="106" t="s">
        <v>384</v>
      </c>
      <c r="D52" s="73" t="s">
        <v>22</v>
      </c>
      <c r="E52" s="6"/>
      <c r="F52" s="40"/>
      <c r="G52" s="9">
        <v>630.85</v>
      </c>
      <c r="H52" s="27"/>
    </row>
    <row r="53" spans="1:8" ht="12.75">
      <c r="A53" s="24">
        <v>43984</v>
      </c>
      <c r="B53" s="37"/>
      <c r="C53" s="106" t="s">
        <v>385</v>
      </c>
      <c r="D53" s="73" t="s">
        <v>22</v>
      </c>
      <c r="E53" s="6"/>
      <c r="F53" s="40"/>
      <c r="G53" s="9">
        <v>7176.19</v>
      </c>
      <c r="H53" s="27"/>
    </row>
    <row r="54" spans="1:8" ht="12.75">
      <c r="A54" s="24">
        <v>43984</v>
      </c>
      <c r="B54" s="37"/>
      <c r="C54" s="106" t="s">
        <v>386</v>
      </c>
      <c r="D54" s="73" t="s">
        <v>22</v>
      </c>
      <c r="E54" s="6"/>
      <c r="F54" s="40"/>
      <c r="G54" s="9">
        <v>2336.6</v>
      </c>
      <c r="H54" s="27"/>
    </row>
    <row r="55" spans="1:8" ht="12.75">
      <c r="A55" s="24">
        <v>43984</v>
      </c>
      <c r="B55" s="37"/>
      <c r="C55" s="106" t="s">
        <v>387</v>
      </c>
      <c r="D55" s="73" t="s">
        <v>22</v>
      </c>
      <c r="E55" s="6"/>
      <c r="F55" s="40"/>
      <c r="G55" s="9">
        <v>890.83</v>
      </c>
      <c r="H55" s="27"/>
    </row>
    <row r="56" spans="1:8" ht="12.75">
      <c r="A56" s="24">
        <v>43984</v>
      </c>
      <c r="B56" s="37"/>
      <c r="C56" s="106" t="s">
        <v>388</v>
      </c>
      <c r="D56" s="73" t="s">
        <v>22</v>
      </c>
      <c r="E56" s="6"/>
      <c r="F56" s="40"/>
      <c r="G56" s="9">
        <v>3621.66</v>
      </c>
      <c r="H56" s="27"/>
    </row>
    <row r="57" spans="1:8" ht="12.75">
      <c r="A57" s="24">
        <v>43984</v>
      </c>
      <c r="B57" s="37"/>
      <c r="C57" s="106" t="s">
        <v>389</v>
      </c>
      <c r="D57" s="73" t="s">
        <v>22</v>
      </c>
      <c r="E57" s="6"/>
      <c r="F57" s="40"/>
      <c r="G57" s="9">
        <v>28783.66</v>
      </c>
      <c r="H57" s="27"/>
    </row>
    <row r="58" spans="1:8" ht="12.75">
      <c r="A58" s="24">
        <v>43984</v>
      </c>
      <c r="B58" s="37"/>
      <c r="C58" s="106" t="s">
        <v>390</v>
      </c>
      <c r="D58" s="73" t="s">
        <v>22</v>
      </c>
      <c r="E58" s="6"/>
      <c r="F58" s="40"/>
      <c r="G58" s="9">
        <v>11549.37</v>
      </c>
      <c r="H58" s="27"/>
    </row>
    <row r="59" spans="1:8" ht="12.75">
      <c r="A59" s="24">
        <v>43984</v>
      </c>
      <c r="B59" s="37"/>
      <c r="C59" s="106" t="s">
        <v>391</v>
      </c>
      <c r="D59" s="73" t="s">
        <v>22</v>
      </c>
      <c r="E59" s="6"/>
      <c r="F59" s="40"/>
      <c r="G59" s="9">
        <v>8547.29</v>
      </c>
      <c r="H59" s="27"/>
    </row>
    <row r="60" spans="1:8" ht="12.75">
      <c r="A60" s="24">
        <v>43984</v>
      </c>
      <c r="B60" s="37"/>
      <c r="C60" s="106" t="s">
        <v>392</v>
      </c>
      <c r="D60" s="73" t="s">
        <v>22</v>
      </c>
      <c r="E60" s="6"/>
      <c r="F60" s="40"/>
      <c r="G60" s="9">
        <v>6406.41</v>
      </c>
      <c r="H60" s="27"/>
    </row>
    <row r="61" spans="1:8" ht="12.75">
      <c r="A61" s="24">
        <v>43984</v>
      </c>
      <c r="B61" s="37"/>
      <c r="C61" s="104" t="s">
        <v>393</v>
      </c>
      <c r="D61" s="73" t="s">
        <v>22</v>
      </c>
      <c r="E61" s="6"/>
      <c r="F61" s="40"/>
      <c r="G61" s="9">
        <v>5480</v>
      </c>
      <c r="H61" s="27"/>
    </row>
    <row r="62" spans="1:8" ht="12.75">
      <c r="A62" s="24">
        <v>43984</v>
      </c>
      <c r="B62" s="37"/>
      <c r="C62" s="104" t="s">
        <v>394</v>
      </c>
      <c r="D62" s="73" t="s">
        <v>22</v>
      </c>
      <c r="E62" s="6"/>
      <c r="F62" s="40"/>
      <c r="G62" s="9">
        <v>1310</v>
      </c>
      <c r="H62" s="27"/>
    </row>
    <row r="63" spans="1:8" ht="12.75">
      <c r="A63" s="24">
        <v>43984</v>
      </c>
      <c r="B63" s="37"/>
      <c r="C63" s="104" t="s">
        <v>395</v>
      </c>
      <c r="D63" s="73" t="s">
        <v>22</v>
      </c>
      <c r="E63" s="6"/>
      <c r="F63" s="40"/>
      <c r="G63" s="9">
        <v>1225</v>
      </c>
      <c r="H63" s="27"/>
    </row>
    <row r="64" spans="1:8" ht="12.75">
      <c r="A64" s="24">
        <v>43984</v>
      </c>
      <c r="B64" s="37"/>
      <c r="C64" s="104" t="s">
        <v>396</v>
      </c>
      <c r="D64" s="73" t="s">
        <v>22</v>
      </c>
      <c r="E64" s="6"/>
      <c r="F64" s="40"/>
      <c r="G64" s="9">
        <v>1715</v>
      </c>
      <c r="H64" s="27"/>
    </row>
    <row r="65" spans="1:8" ht="12.75">
      <c r="A65" s="24">
        <v>43984</v>
      </c>
      <c r="B65" s="37"/>
      <c r="C65" s="104" t="s">
        <v>397</v>
      </c>
      <c r="D65" s="73" t="s">
        <v>22</v>
      </c>
      <c r="E65" s="6"/>
      <c r="F65" s="40"/>
      <c r="G65" s="9">
        <v>107468.64</v>
      </c>
      <c r="H65" s="27"/>
    </row>
    <row r="66" spans="1:8" ht="12.75">
      <c r="A66" s="24">
        <v>43984</v>
      </c>
      <c r="B66" s="37"/>
      <c r="C66" s="104" t="s">
        <v>398</v>
      </c>
      <c r="D66" s="73" t="s">
        <v>22</v>
      </c>
      <c r="E66" s="6"/>
      <c r="F66" s="40"/>
      <c r="G66" s="9">
        <v>24539.12</v>
      </c>
      <c r="H66" s="27"/>
    </row>
    <row r="67" spans="1:8" ht="12.75">
      <c r="A67" s="24">
        <v>43984</v>
      </c>
      <c r="B67" s="37"/>
      <c r="C67" s="104" t="s">
        <v>399</v>
      </c>
      <c r="D67" s="73" t="s">
        <v>22</v>
      </c>
      <c r="E67" s="6"/>
      <c r="F67" s="40"/>
      <c r="G67" s="9">
        <v>21560.39</v>
      </c>
      <c r="H67" s="27"/>
    </row>
    <row r="68" spans="1:8" ht="12.75">
      <c r="A68" s="24">
        <v>43984</v>
      </c>
      <c r="B68" s="37"/>
      <c r="C68" s="104" t="s">
        <v>400</v>
      </c>
      <c r="D68" s="73" t="s">
        <v>22</v>
      </c>
      <c r="E68" s="6"/>
      <c r="F68" s="40"/>
      <c r="G68" s="9">
        <v>35083.75</v>
      </c>
      <c r="H68" s="27"/>
    </row>
    <row r="69" spans="1:8" ht="12.75">
      <c r="A69" s="24">
        <v>43987</v>
      </c>
      <c r="B69" s="37"/>
      <c r="C69" s="104" t="s">
        <v>471</v>
      </c>
      <c r="D69" s="73" t="s">
        <v>213</v>
      </c>
      <c r="E69" s="6"/>
      <c r="F69" s="40">
        <v>72879.86</v>
      </c>
      <c r="G69" s="9"/>
      <c r="H69" s="27"/>
    </row>
    <row r="70" spans="1:8" ht="12.75">
      <c r="A70" s="24">
        <v>43987</v>
      </c>
      <c r="B70" s="37"/>
      <c r="C70" s="104" t="s">
        <v>472</v>
      </c>
      <c r="D70" s="73" t="s">
        <v>213</v>
      </c>
      <c r="E70" s="6"/>
      <c r="F70" s="40">
        <v>32742.49</v>
      </c>
      <c r="G70" s="9"/>
      <c r="H70" s="27"/>
    </row>
    <row r="71" spans="1:8" ht="12.75">
      <c r="A71" s="24">
        <v>43987</v>
      </c>
      <c r="B71" s="37"/>
      <c r="C71" s="104" t="s">
        <v>473</v>
      </c>
      <c r="D71" s="73" t="s">
        <v>213</v>
      </c>
      <c r="E71" s="6"/>
      <c r="F71" s="40">
        <v>27883.64</v>
      </c>
      <c r="G71" s="9"/>
      <c r="H71" s="27"/>
    </row>
    <row r="72" spans="1:8" ht="12.75">
      <c r="A72" s="24">
        <v>43987</v>
      </c>
      <c r="B72" s="37"/>
      <c r="C72" s="104" t="s">
        <v>474</v>
      </c>
      <c r="D72" s="73" t="s">
        <v>213</v>
      </c>
      <c r="E72" s="6"/>
      <c r="F72" s="40">
        <v>24919.73</v>
      </c>
      <c r="G72" s="9"/>
      <c r="H72" s="27"/>
    </row>
    <row r="73" spans="1:8" ht="12.75">
      <c r="A73" s="24">
        <v>43987</v>
      </c>
      <c r="B73" s="37"/>
      <c r="C73" s="104" t="s">
        <v>475</v>
      </c>
      <c r="D73" s="73" t="s">
        <v>213</v>
      </c>
      <c r="E73" s="6"/>
      <c r="F73" s="40">
        <v>892253.52</v>
      </c>
      <c r="G73" s="9"/>
      <c r="H73" s="27"/>
    </row>
    <row r="74" spans="1:8" ht="12.75">
      <c r="A74" s="24">
        <v>43987</v>
      </c>
      <c r="B74" s="37"/>
      <c r="C74" s="104" t="s">
        <v>476</v>
      </c>
      <c r="D74" s="73" t="s">
        <v>213</v>
      </c>
      <c r="E74" s="6"/>
      <c r="F74" s="40">
        <v>230068.55</v>
      </c>
      <c r="G74" s="9"/>
      <c r="H74" s="27"/>
    </row>
    <row r="75" spans="1:8" ht="12.75">
      <c r="A75" s="24">
        <v>43987</v>
      </c>
      <c r="B75" s="37"/>
      <c r="C75" s="104" t="s">
        <v>477</v>
      </c>
      <c r="D75" s="73" t="s">
        <v>213</v>
      </c>
      <c r="E75" s="6"/>
      <c r="F75" s="40">
        <v>191360.46</v>
      </c>
      <c r="G75" s="9"/>
      <c r="H75" s="27"/>
    </row>
    <row r="76" spans="1:8" ht="12.75">
      <c r="A76" s="24">
        <v>43987</v>
      </c>
      <c r="B76" s="37"/>
      <c r="C76" s="104" t="s">
        <v>478</v>
      </c>
      <c r="D76" s="73" t="s">
        <v>213</v>
      </c>
      <c r="E76" s="6"/>
      <c r="F76" s="40">
        <v>288214.41</v>
      </c>
      <c r="G76" s="9"/>
      <c r="H76" s="27"/>
    </row>
    <row r="77" spans="1:10" ht="12.75">
      <c r="A77" s="24">
        <v>43986</v>
      </c>
      <c r="B77" s="37"/>
      <c r="C77" s="104" t="s">
        <v>63</v>
      </c>
      <c r="D77" s="73" t="s">
        <v>213</v>
      </c>
      <c r="E77" s="6"/>
      <c r="F77" s="40"/>
      <c r="G77" s="9">
        <v>1550590.77</v>
      </c>
      <c r="H77" s="27"/>
      <c r="J77" s="74"/>
    </row>
    <row r="78" spans="1:10" ht="12.75">
      <c r="A78" s="24">
        <v>43986</v>
      </c>
      <c r="B78" s="37"/>
      <c r="C78" s="104" t="s">
        <v>64</v>
      </c>
      <c r="D78" s="73" t="s">
        <v>213</v>
      </c>
      <c r="E78" s="6"/>
      <c r="F78" s="40"/>
      <c r="G78" s="9">
        <v>389604.68</v>
      </c>
      <c r="H78" s="27"/>
      <c r="J78" s="74"/>
    </row>
    <row r="79" spans="1:10" ht="12.75">
      <c r="A79" s="24">
        <v>43986</v>
      </c>
      <c r="B79" s="37"/>
      <c r="C79" s="104" t="s">
        <v>65</v>
      </c>
      <c r="D79" s="73" t="s">
        <v>213</v>
      </c>
      <c r="E79" s="6"/>
      <c r="F79" s="40"/>
      <c r="G79" s="9">
        <v>324286.45</v>
      </c>
      <c r="H79" s="27"/>
      <c r="J79" s="74"/>
    </row>
    <row r="80" spans="1:8" ht="12.75">
      <c r="A80" s="24">
        <v>43986</v>
      </c>
      <c r="B80" s="37"/>
      <c r="C80" s="104" t="s">
        <v>66</v>
      </c>
      <c r="D80" s="73" t="s">
        <v>213</v>
      </c>
      <c r="E80" s="6"/>
      <c r="F80" s="40"/>
      <c r="G80" s="9">
        <v>479892.77</v>
      </c>
      <c r="H80" s="27"/>
    </row>
    <row r="81" spans="1:8" ht="12.75">
      <c r="A81" s="24">
        <v>43986</v>
      </c>
      <c r="B81" s="37"/>
      <c r="C81" s="104" t="s">
        <v>545</v>
      </c>
      <c r="D81" s="73" t="s">
        <v>213</v>
      </c>
      <c r="E81" s="6"/>
      <c r="F81" s="40">
        <v>79406.34</v>
      </c>
      <c r="G81" s="9"/>
      <c r="H81" s="27"/>
    </row>
    <row r="82" spans="1:8" ht="12.75">
      <c r="A82" s="24">
        <v>43986</v>
      </c>
      <c r="B82" s="37"/>
      <c r="C82" s="104" t="s">
        <v>546</v>
      </c>
      <c r="D82" s="73" t="s">
        <v>213</v>
      </c>
      <c r="E82" s="6"/>
      <c r="F82" s="40">
        <v>219065.71</v>
      </c>
      <c r="G82" s="9"/>
      <c r="H82" s="27"/>
    </row>
    <row r="83" spans="1:8" ht="12.75">
      <c r="A83" s="24">
        <v>43986</v>
      </c>
      <c r="B83" s="37"/>
      <c r="C83" s="104" t="s">
        <v>24</v>
      </c>
      <c r="D83" s="73" t="s">
        <v>213</v>
      </c>
      <c r="E83" s="6"/>
      <c r="F83" s="40">
        <v>108643.15</v>
      </c>
      <c r="G83" s="9"/>
      <c r="H83" s="27"/>
    </row>
    <row r="84" spans="1:8" ht="12.75">
      <c r="A84" s="24">
        <v>43986</v>
      </c>
      <c r="B84" s="37"/>
      <c r="C84" s="104" t="s">
        <v>25</v>
      </c>
      <c r="D84" s="73" t="s">
        <v>213</v>
      </c>
      <c r="E84" s="6"/>
      <c r="F84" s="40">
        <v>62102.36</v>
      </c>
      <c r="G84" s="9"/>
      <c r="H84" s="27"/>
    </row>
    <row r="85" spans="1:8" ht="12.75">
      <c r="A85" s="24">
        <v>43986</v>
      </c>
      <c r="B85" s="37"/>
      <c r="C85" s="104" t="s">
        <v>26</v>
      </c>
      <c r="D85" s="73" t="s">
        <v>213</v>
      </c>
      <c r="E85" s="6"/>
      <c r="F85" s="40">
        <v>60430.94</v>
      </c>
      <c r="G85" s="9"/>
      <c r="H85" s="27"/>
    </row>
    <row r="86" spans="1:8" ht="12.75">
      <c r="A86" s="24">
        <v>43986</v>
      </c>
      <c r="B86" s="37"/>
      <c r="C86" s="104" t="s">
        <v>547</v>
      </c>
      <c r="D86" s="73" t="s">
        <v>213</v>
      </c>
      <c r="E86" s="6"/>
      <c r="F86" s="40">
        <v>115723.39</v>
      </c>
      <c r="G86" s="9"/>
      <c r="H86" s="27"/>
    </row>
    <row r="87" spans="1:8" ht="12.75">
      <c r="A87" s="24">
        <v>43986</v>
      </c>
      <c r="B87" s="37"/>
      <c r="C87" s="104" t="s">
        <v>27</v>
      </c>
      <c r="D87" s="73" t="s">
        <v>213</v>
      </c>
      <c r="E87" s="6"/>
      <c r="F87" s="40">
        <v>2148.4</v>
      </c>
      <c r="G87" s="9"/>
      <c r="H87" s="27"/>
    </row>
    <row r="88" spans="1:8" ht="12.75">
      <c r="A88" s="24">
        <v>43986</v>
      </c>
      <c r="B88" s="37"/>
      <c r="C88" s="104" t="s">
        <v>28</v>
      </c>
      <c r="D88" s="73" t="s">
        <v>213</v>
      </c>
      <c r="E88" s="6"/>
      <c r="F88" s="40">
        <v>12588.22</v>
      </c>
      <c r="G88" s="9"/>
      <c r="H88" s="27"/>
    </row>
    <row r="89" spans="1:8" ht="12.75">
      <c r="A89" s="24">
        <v>43986</v>
      </c>
      <c r="B89" s="37"/>
      <c r="C89" s="104" t="s">
        <v>29</v>
      </c>
      <c r="D89" s="73" t="s">
        <v>213</v>
      </c>
      <c r="E89" s="6"/>
      <c r="F89" s="40">
        <v>7995.37</v>
      </c>
      <c r="G89" s="9"/>
      <c r="H89" s="27"/>
    </row>
    <row r="90" spans="1:8" ht="12.75">
      <c r="A90" s="24">
        <v>43986</v>
      </c>
      <c r="B90" s="37"/>
      <c r="C90" s="104" t="s">
        <v>30</v>
      </c>
      <c r="D90" s="73" t="s">
        <v>213</v>
      </c>
      <c r="E90" s="6"/>
      <c r="F90" s="40">
        <v>4621.14</v>
      </c>
      <c r="G90" s="9"/>
      <c r="H90" s="27"/>
    </row>
    <row r="91" spans="1:8" ht="12.75">
      <c r="A91" s="24">
        <v>43986</v>
      </c>
      <c r="B91" s="37"/>
      <c r="C91" s="104" t="s">
        <v>31</v>
      </c>
      <c r="D91" s="73" t="s">
        <v>213</v>
      </c>
      <c r="E91" s="6"/>
      <c r="F91" s="40">
        <v>41695.47</v>
      </c>
      <c r="G91" s="9"/>
      <c r="H91" s="27"/>
    </row>
    <row r="92" spans="1:8" ht="12.75">
      <c r="A92" s="24">
        <v>43986</v>
      </c>
      <c r="B92" s="37"/>
      <c r="C92" s="104" t="s">
        <v>32</v>
      </c>
      <c r="D92" s="73" t="s">
        <v>213</v>
      </c>
      <c r="E92" s="6"/>
      <c r="F92" s="40">
        <v>15422.89</v>
      </c>
      <c r="G92" s="9"/>
      <c r="H92" s="27"/>
    </row>
    <row r="93" spans="1:8" ht="12.75">
      <c r="A93" s="24">
        <v>43986</v>
      </c>
      <c r="B93" s="37"/>
      <c r="C93" s="104" t="s">
        <v>33</v>
      </c>
      <c r="D93" s="73" t="s">
        <v>213</v>
      </c>
      <c r="E93" s="6"/>
      <c r="F93" s="40">
        <v>30350.47</v>
      </c>
      <c r="G93" s="9"/>
      <c r="H93" s="27"/>
    </row>
    <row r="94" spans="1:8" ht="12.75">
      <c r="A94" s="24">
        <v>43986</v>
      </c>
      <c r="B94" s="37"/>
      <c r="C94" s="104" t="s">
        <v>34</v>
      </c>
      <c r="D94" s="73" t="s">
        <v>213</v>
      </c>
      <c r="E94" s="6"/>
      <c r="F94" s="40">
        <v>8461.98</v>
      </c>
      <c r="G94" s="9"/>
      <c r="H94" s="27"/>
    </row>
    <row r="95" spans="1:8" ht="12.75">
      <c r="A95" s="24">
        <v>43986</v>
      </c>
      <c r="B95" s="37"/>
      <c r="C95" s="104" t="s">
        <v>35</v>
      </c>
      <c r="D95" s="73" t="s">
        <v>213</v>
      </c>
      <c r="E95" s="6"/>
      <c r="F95" s="40">
        <v>2297.11</v>
      </c>
      <c r="G95" s="9"/>
      <c r="H95" s="27"/>
    </row>
    <row r="96" spans="1:8" ht="12.75">
      <c r="A96" s="24">
        <v>43986</v>
      </c>
      <c r="B96" s="37"/>
      <c r="C96" s="104" t="s">
        <v>36</v>
      </c>
      <c r="D96" s="73" t="s">
        <v>213</v>
      </c>
      <c r="E96" s="6"/>
      <c r="F96" s="40">
        <v>18698.46</v>
      </c>
      <c r="G96" s="9"/>
      <c r="H96" s="27"/>
    </row>
    <row r="97" spans="1:8" ht="12.75">
      <c r="A97" s="24">
        <v>43986</v>
      </c>
      <c r="B97" s="37"/>
      <c r="C97" s="104" t="s">
        <v>37</v>
      </c>
      <c r="D97" s="73" t="s">
        <v>213</v>
      </c>
      <c r="E97" s="6"/>
      <c r="F97" s="40">
        <v>4884.77</v>
      </c>
      <c r="G97" s="9"/>
      <c r="H97" s="27"/>
    </row>
    <row r="98" spans="1:8" ht="12.75">
      <c r="A98" s="24">
        <v>43986</v>
      </c>
      <c r="B98" s="37"/>
      <c r="C98" s="104" t="s">
        <v>38</v>
      </c>
      <c r="D98" s="73" t="s">
        <v>213</v>
      </c>
      <c r="E98" s="6"/>
      <c r="F98" s="40">
        <v>1534727.42</v>
      </c>
      <c r="G98" s="9"/>
      <c r="H98" s="27"/>
    </row>
    <row r="99" spans="1:8" ht="12.75">
      <c r="A99" s="24">
        <v>43986</v>
      </c>
      <c r="B99" s="37"/>
      <c r="C99" s="104" t="s">
        <v>39</v>
      </c>
      <c r="D99" s="73" t="s">
        <v>213</v>
      </c>
      <c r="E99" s="6"/>
      <c r="F99" s="40">
        <v>4567547.39</v>
      </c>
      <c r="G99" s="9"/>
      <c r="H99" s="27"/>
    </row>
    <row r="100" spans="1:8" ht="12.75">
      <c r="A100" s="24">
        <v>43986</v>
      </c>
      <c r="B100" s="37"/>
      <c r="C100" s="104" t="s">
        <v>40</v>
      </c>
      <c r="D100" s="73" t="s">
        <v>213</v>
      </c>
      <c r="E100" s="6"/>
      <c r="F100" s="40">
        <v>1197893.56</v>
      </c>
      <c r="G100" s="9"/>
      <c r="H100" s="27"/>
    </row>
    <row r="101" spans="1:8" ht="12.75">
      <c r="A101" s="24">
        <v>43986</v>
      </c>
      <c r="B101" s="37"/>
      <c r="C101" s="104" t="s">
        <v>41</v>
      </c>
      <c r="D101" s="73" t="s">
        <v>213</v>
      </c>
      <c r="E101" s="6"/>
      <c r="F101" s="40">
        <v>923838.12</v>
      </c>
      <c r="G101" s="9"/>
      <c r="H101" s="27"/>
    </row>
    <row r="102" spans="1:8" ht="12.75">
      <c r="A102" s="24">
        <v>43986</v>
      </c>
      <c r="B102" s="37"/>
      <c r="C102" s="104" t="s">
        <v>42</v>
      </c>
      <c r="D102" s="73" t="s">
        <v>213</v>
      </c>
      <c r="E102" s="6"/>
      <c r="F102" s="40">
        <v>1618568.46</v>
      </c>
      <c r="G102" s="9"/>
      <c r="H102" s="27"/>
    </row>
    <row r="103" spans="1:8" ht="12.75">
      <c r="A103" s="24">
        <v>43986</v>
      </c>
      <c r="B103" s="37"/>
      <c r="C103" s="104" t="s">
        <v>549</v>
      </c>
      <c r="D103" s="73" t="s">
        <v>213</v>
      </c>
      <c r="E103" s="6"/>
      <c r="F103" s="40">
        <v>2332342.62</v>
      </c>
      <c r="G103" s="9"/>
      <c r="H103" s="27"/>
    </row>
    <row r="104" spans="1:8" ht="12.75">
      <c r="A104" s="24">
        <v>43986</v>
      </c>
      <c r="B104" s="37"/>
      <c r="C104" s="104" t="s">
        <v>43</v>
      </c>
      <c r="D104" s="73" t="s">
        <v>213</v>
      </c>
      <c r="E104" s="6"/>
      <c r="F104" s="40">
        <v>270919.23</v>
      </c>
      <c r="G104" s="9"/>
      <c r="H104" s="27"/>
    </row>
    <row r="105" spans="1:8" ht="12.75">
      <c r="A105" s="24">
        <v>43986</v>
      </c>
      <c r="B105" s="37"/>
      <c r="C105" s="104" t="s">
        <v>44</v>
      </c>
      <c r="D105" s="73" t="s">
        <v>213</v>
      </c>
      <c r="E105" s="6"/>
      <c r="F105" s="40">
        <v>33601.06</v>
      </c>
      <c r="G105" s="9"/>
      <c r="H105" s="27"/>
    </row>
    <row r="106" spans="1:8" ht="12.75">
      <c r="A106" s="24">
        <v>43986</v>
      </c>
      <c r="B106" s="37"/>
      <c r="C106" s="104" t="s">
        <v>45</v>
      </c>
      <c r="D106" s="73" t="s">
        <v>213</v>
      </c>
      <c r="E106" s="6"/>
      <c r="F106" s="40">
        <v>21527.35</v>
      </c>
      <c r="G106" s="9"/>
      <c r="H106" s="27"/>
    </row>
    <row r="107" spans="1:8" ht="12.75">
      <c r="A107" s="24">
        <v>43986</v>
      </c>
      <c r="B107" s="37"/>
      <c r="C107" s="104" t="s">
        <v>46</v>
      </c>
      <c r="D107" s="73" t="s">
        <v>213</v>
      </c>
      <c r="E107" s="6"/>
      <c r="F107" s="40">
        <v>10147.53</v>
      </c>
      <c r="G107" s="9"/>
      <c r="H107" s="27"/>
    </row>
    <row r="108" spans="1:8" ht="12.75">
      <c r="A108" s="24">
        <v>43986</v>
      </c>
      <c r="B108" s="37"/>
      <c r="C108" s="104" t="s">
        <v>47</v>
      </c>
      <c r="D108" s="73" t="s">
        <v>213</v>
      </c>
      <c r="E108" s="6"/>
      <c r="F108" s="40">
        <v>55737.77</v>
      </c>
      <c r="G108" s="9"/>
      <c r="H108" s="27"/>
    </row>
    <row r="109" spans="1:8" ht="12.75">
      <c r="A109" s="24">
        <v>43986</v>
      </c>
      <c r="B109" s="37"/>
      <c r="C109" s="104" t="s">
        <v>48</v>
      </c>
      <c r="D109" s="73" t="s">
        <v>213</v>
      </c>
      <c r="E109" s="6"/>
      <c r="F109" s="40">
        <v>16815.65</v>
      </c>
      <c r="G109" s="9"/>
      <c r="H109" s="27"/>
    </row>
    <row r="110" spans="1:8" ht="12.75">
      <c r="A110" s="24">
        <v>43986</v>
      </c>
      <c r="B110" s="37"/>
      <c r="C110" s="104" t="s">
        <v>548</v>
      </c>
      <c r="D110" s="73" t="s">
        <v>213</v>
      </c>
      <c r="E110" s="6"/>
      <c r="F110" s="40">
        <v>1700.02</v>
      </c>
      <c r="G110" s="9"/>
      <c r="H110" s="27"/>
    </row>
    <row r="111" spans="1:8" ht="12.75">
      <c r="A111" s="24">
        <v>43986</v>
      </c>
      <c r="B111" s="37"/>
      <c r="C111" s="104" t="s">
        <v>49</v>
      </c>
      <c r="D111" s="73" t="s">
        <v>213</v>
      </c>
      <c r="E111" s="6"/>
      <c r="F111" s="40">
        <v>67831.03</v>
      </c>
      <c r="G111" s="9"/>
      <c r="H111" s="27"/>
    </row>
    <row r="112" spans="1:8" ht="12.75">
      <c r="A112" s="24">
        <v>43986</v>
      </c>
      <c r="B112" s="37"/>
      <c r="C112" s="104" t="s">
        <v>50</v>
      </c>
      <c r="D112" s="73" t="s">
        <v>213</v>
      </c>
      <c r="E112" s="6"/>
      <c r="F112" s="40">
        <v>16902.99</v>
      </c>
      <c r="G112" s="9"/>
      <c r="H112" s="27"/>
    </row>
    <row r="113" spans="1:10" ht="12.75">
      <c r="A113" s="24">
        <v>43986</v>
      </c>
      <c r="B113" s="37"/>
      <c r="C113" s="104" t="s">
        <v>51</v>
      </c>
      <c r="D113" s="73" t="s">
        <v>213</v>
      </c>
      <c r="E113" s="6"/>
      <c r="F113" s="40">
        <v>20673.99</v>
      </c>
      <c r="G113" s="9"/>
      <c r="H113" s="27"/>
      <c r="J113" s="74"/>
    </row>
    <row r="114" spans="1:10" ht="12.75">
      <c r="A114" s="24">
        <v>43986</v>
      </c>
      <c r="B114" s="37"/>
      <c r="C114" s="104" t="s">
        <v>52</v>
      </c>
      <c r="D114" s="73" t="s">
        <v>213</v>
      </c>
      <c r="E114" s="6"/>
      <c r="F114" s="40">
        <v>125160.08</v>
      </c>
      <c r="G114" s="9"/>
      <c r="H114" s="27"/>
      <c r="J114" s="74"/>
    </row>
    <row r="115" spans="1:10" ht="12.75">
      <c r="A115" s="24">
        <v>43986</v>
      </c>
      <c r="B115" s="37"/>
      <c r="C115" s="104" t="s">
        <v>53</v>
      </c>
      <c r="D115" s="73" t="s">
        <v>213</v>
      </c>
      <c r="E115" s="6"/>
      <c r="F115" s="40">
        <v>74955.89</v>
      </c>
      <c r="G115" s="9"/>
      <c r="H115" s="27"/>
      <c r="J115" s="74"/>
    </row>
    <row r="116" spans="1:10" ht="12.75">
      <c r="A116" s="24">
        <v>43986</v>
      </c>
      <c r="B116" s="37"/>
      <c r="C116" s="104" t="s">
        <v>54</v>
      </c>
      <c r="D116" s="73" t="s">
        <v>213</v>
      </c>
      <c r="E116" s="6"/>
      <c r="F116" s="40">
        <v>3080.76</v>
      </c>
      <c r="G116" s="9"/>
      <c r="H116" s="27"/>
      <c r="J116" s="74"/>
    </row>
    <row r="117" spans="1:8" ht="12.75">
      <c r="A117" s="24">
        <v>43991</v>
      </c>
      <c r="B117" s="37"/>
      <c r="C117" s="104" t="s">
        <v>647</v>
      </c>
      <c r="D117" s="73" t="s">
        <v>22</v>
      </c>
      <c r="E117" s="6"/>
      <c r="F117" s="40">
        <v>113846.33</v>
      </c>
      <c r="G117" s="9"/>
      <c r="H117" s="27"/>
    </row>
    <row r="118" spans="1:8" ht="12.75">
      <c r="A118" s="24">
        <v>43991</v>
      </c>
      <c r="B118" s="37"/>
      <c r="C118" s="104" t="s">
        <v>646</v>
      </c>
      <c r="D118" s="73" t="s">
        <v>22</v>
      </c>
      <c r="E118" s="6"/>
      <c r="F118" s="40">
        <v>23584.94</v>
      </c>
      <c r="G118" s="9"/>
      <c r="H118" s="27"/>
    </row>
    <row r="119" spans="1:8" ht="12.75">
      <c r="A119" s="24">
        <v>43986</v>
      </c>
      <c r="B119" s="37"/>
      <c r="C119" s="113" t="s">
        <v>55</v>
      </c>
      <c r="D119" s="73" t="s">
        <v>213</v>
      </c>
      <c r="E119" s="6"/>
      <c r="F119" s="40"/>
      <c r="G119" s="9">
        <v>925961.76</v>
      </c>
      <c r="H119" s="27"/>
    </row>
    <row r="120" spans="1:8" ht="12.75">
      <c r="A120" s="24">
        <v>43986</v>
      </c>
      <c r="B120" s="37"/>
      <c r="C120" s="104" t="s">
        <v>56</v>
      </c>
      <c r="D120" s="73" t="s">
        <v>213</v>
      </c>
      <c r="E120" s="6"/>
      <c r="F120" s="40"/>
      <c r="G120" s="9">
        <v>3918.5</v>
      </c>
      <c r="H120" s="27"/>
    </row>
    <row r="121" spans="1:8" ht="12.75">
      <c r="A121" s="24">
        <v>43986</v>
      </c>
      <c r="B121" s="37"/>
      <c r="C121" s="113" t="s">
        <v>57</v>
      </c>
      <c r="D121" s="73" t="s">
        <v>213</v>
      </c>
      <c r="E121" s="6"/>
      <c r="F121" s="40"/>
      <c r="G121" s="9">
        <v>101304.76</v>
      </c>
      <c r="H121" s="27"/>
    </row>
    <row r="122" spans="1:8" ht="12.75">
      <c r="A122" s="24">
        <v>43986</v>
      </c>
      <c r="B122" s="37"/>
      <c r="C122" s="104" t="s">
        <v>58</v>
      </c>
      <c r="D122" s="73" t="s">
        <v>213</v>
      </c>
      <c r="E122" s="6"/>
      <c r="F122" s="40"/>
      <c r="G122" s="9">
        <v>450.5</v>
      </c>
      <c r="H122" s="27"/>
    </row>
    <row r="123" spans="1:8" ht="12.75">
      <c r="A123" s="24">
        <v>43986</v>
      </c>
      <c r="B123" s="37"/>
      <c r="C123" s="113" t="s">
        <v>59</v>
      </c>
      <c r="D123" s="73" t="s">
        <v>213</v>
      </c>
      <c r="E123" s="6"/>
      <c r="F123" s="40"/>
      <c r="G123" s="9">
        <v>70579.25</v>
      </c>
      <c r="H123" s="27"/>
    </row>
    <row r="124" spans="1:8" ht="12.75">
      <c r="A124" s="24">
        <v>43986</v>
      </c>
      <c r="B124" s="37"/>
      <c r="C124" s="104" t="s">
        <v>60</v>
      </c>
      <c r="D124" s="73" t="s">
        <v>213</v>
      </c>
      <c r="E124" s="6"/>
      <c r="F124" s="40"/>
      <c r="G124" s="9">
        <v>340</v>
      </c>
      <c r="H124" s="27"/>
    </row>
    <row r="125" spans="1:8" ht="12.75">
      <c r="A125" s="24">
        <v>43986</v>
      </c>
      <c r="B125" s="37"/>
      <c r="C125" s="113" t="s">
        <v>61</v>
      </c>
      <c r="D125" s="73" t="s">
        <v>213</v>
      </c>
      <c r="E125" s="6"/>
      <c r="F125" s="40"/>
      <c r="G125" s="9">
        <v>62657.54</v>
      </c>
      <c r="H125" s="27"/>
    </row>
    <row r="126" spans="1:8" ht="12.75">
      <c r="A126" s="24">
        <v>43986</v>
      </c>
      <c r="B126" s="37"/>
      <c r="C126" s="104" t="s">
        <v>62</v>
      </c>
      <c r="D126" s="73" t="s">
        <v>213</v>
      </c>
      <c r="E126" s="6"/>
      <c r="F126" s="40"/>
      <c r="G126" s="9">
        <v>238</v>
      </c>
      <c r="H126" s="27"/>
    </row>
    <row r="127" spans="1:8" ht="12.75">
      <c r="A127" s="24">
        <v>43991</v>
      </c>
      <c r="B127" s="37"/>
      <c r="C127" s="113" t="s">
        <v>645</v>
      </c>
      <c r="D127" s="73" t="s">
        <v>22</v>
      </c>
      <c r="E127" s="6"/>
      <c r="F127" s="40"/>
      <c r="G127" s="9">
        <v>248487.5</v>
      </c>
      <c r="H127" s="27"/>
    </row>
    <row r="128" spans="1:8" ht="12.75">
      <c r="A128" s="24">
        <v>43997</v>
      </c>
      <c r="B128" s="37"/>
      <c r="C128" s="104" t="s">
        <v>648</v>
      </c>
      <c r="D128" s="73" t="s">
        <v>18</v>
      </c>
      <c r="E128" s="6"/>
      <c r="F128" s="40">
        <v>2305.85</v>
      </c>
      <c r="G128" s="9"/>
      <c r="H128" s="27"/>
    </row>
    <row r="129" spans="1:8" ht="12.75">
      <c r="A129" s="24">
        <v>43997</v>
      </c>
      <c r="B129" s="37"/>
      <c r="C129" s="104" t="s">
        <v>648</v>
      </c>
      <c r="D129" s="73" t="s">
        <v>22</v>
      </c>
      <c r="E129" s="6"/>
      <c r="F129" s="40">
        <v>1171.65</v>
      </c>
      <c r="G129" s="9"/>
      <c r="H129" s="27"/>
    </row>
    <row r="130" spans="1:8" ht="12.75">
      <c r="A130" s="24">
        <v>43997</v>
      </c>
      <c r="B130" s="37"/>
      <c r="C130" s="104" t="s">
        <v>649</v>
      </c>
      <c r="D130" s="73" t="s">
        <v>22</v>
      </c>
      <c r="E130" s="6"/>
      <c r="F130" s="40">
        <v>1171.65</v>
      </c>
      <c r="G130" s="9"/>
      <c r="H130" s="27"/>
    </row>
    <row r="131" spans="1:8" ht="12.75">
      <c r="A131" s="24">
        <v>43997</v>
      </c>
      <c r="B131" s="37"/>
      <c r="C131" s="104" t="s">
        <v>650</v>
      </c>
      <c r="D131" s="73" t="s">
        <v>22</v>
      </c>
      <c r="E131" s="6"/>
      <c r="F131" s="40">
        <v>460.1</v>
      </c>
      <c r="G131" s="9"/>
      <c r="H131" s="27"/>
    </row>
    <row r="132" spans="1:8" ht="12.75">
      <c r="A132" s="24">
        <v>43997</v>
      </c>
      <c r="B132" s="37"/>
      <c r="C132" s="104" t="s">
        <v>680</v>
      </c>
      <c r="D132" s="73" t="s">
        <v>22</v>
      </c>
      <c r="E132" s="6"/>
      <c r="F132" s="40"/>
      <c r="G132" s="9">
        <v>243284.62</v>
      </c>
      <c r="H132" s="27"/>
    </row>
    <row r="133" spans="1:8" ht="12.75">
      <c r="A133" s="24">
        <v>43997</v>
      </c>
      <c r="B133" s="37"/>
      <c r="C133" s="104" t="s">
        <v>681</v>
      </c>
      <c r="D133" s="73" t="s">
        <v>22</v>
      </c>
      <c r="E133" s="6"/>
      <c r="F133" s="40"/>
      <c r="G133" s="9">
        <v>45521.02</v>
      </c>
      <c r="H133" s="27"/>
    </row>
    <row r="134" spans="1:8" ht="12.75">
      <c r="A134" s="24">
        <v>43997</v>
      </c>
      <c r="B134" s="37"/>
      <c r="C134" s="104" t="s">
        <v>682</v>
      </c>
      <c r="D134" s="73" t="s">
        <v>22</v>
      </c>
      <c r="E134" s="6"/>
      <c r="F134" s="40"/>
      <c r="G134" s="9">
        <v>36189.01</v>
      </c>
      <c r="H134" s="27"/>
    </row>
    <row r="135" spans="1:8" ht="12.75">
      <c r="A135" s="24">
        <v>43997</v>
      </c>
      <c r="B135" s="37"/>
      <c r="C135" s="104" t="s">
        <v>683</v>
      </c>
      <c r="D135" s="73" t="s">
        <v>22</v>
      </c>
      <c r="E135" s="6"/>
      <c r="F135" s="40"/>
      <c r="G135" s="9">
        <v>40203.67</v>
      </c>
      <c r="H135" s="27"/>
    </row>
    <row r="136" spans="1:8" ht="12.75">
      <c r="A136" s="24">
        <v>43997</v>
      </c>
      <c r="B136" s="37"/>
      <c r="C136" s="104" t="s">
        <v>684</v>
      </c>
      <c r="D136" s="73"/>
      <c r="E136" s="6"/>
      <c r="F136" s="40"/>
      <c r="G136" s="9">
        <v>24353.2</v>
      </c>
      <c r="H136" s="27"/>
    </row>
    <row r="137" spans="1:8" ht="12.75">
      <c r="A137" s="24">
        <v>43997</v>
      </c>
      <c r="B137" s="37"/>
      <c r="C137" s="104" t="s">
        <v>685</v>
      </c>
      <c r="D137" s="73"/>
      <c r="E137" s="6"/>
      <c r="F137" s="40"/>
      <c r="G137" s="9">
        <v>5863.6</v>
      </c>
      <c r="H137" s="27"/>
    </row>
    <row r="138" spans="1:8" ht="12.75">
      <c r="A138" s="24">
        <v>43997</v>
      </c>
      <c r="B138" s="37"/>
      <c r="C138" s="104" t="s">
        <v>686</v>
      </c>
      <c r="D138" s="73"/>
      <c r="E138" s="6"/>
      <c r="F138" s="40"/>
      <c r="G138" s="9">
        <v>5350</v>
      </c>
      <c r="H138" s="27"/>
    </row>
    <row r="139" spans="1:8" ht="12.75">
      <c r="A139" s="24">
        <v>43997</v>
      </c>
      <c r="B139" s="37"/>
      <c r="C139" s="104" t="s">
        <v>687</v>
      </c>
      <c r="D139" s="73"/>
      <c r="E139" s="6"/>
      <c r="F139" s="40"/>
      <c r="G139" s="9">
        <v>7415.1</v>
      </c>
      <c r="H139" s="27"/>
    </row>
    <row r="140" spans="1:8" ht="12.75">
      <c r="A140" s="24">
        <v>43997</v>
      </c>
      <c r="B140" s="37"/>
      <c r="C140" s="104" t="s">
        <v>688</v>
      </c>
      <c r="D140" s="73"/>
      <c r="E140" s="6"/>
      <c r="F140" s="40"/>
      <c r="G140" s="9">
        <v>4611.7</v>
      </c>
      <c r="H140" s="27"/>
    </row>
    <row r="141" spans="1:8" ht="12.75">
      <c r="A141" s="24">
        <v>43997</v>
      </c>
      <c r="B141" s="37"/>
      <c r="C141" s="104" t="s">
        <v>689</v>
      </c>
      <c r="D141" s="73"/>
      <c r="E141" s="6"/>
      <c r="F141" s="40"/>
      <c r="G141" s="9">
        <v>1947.4</v>
      </c>
      <c r="H141" s="27"/>
    </row>
    <row r="142" spans="1:8" ht="12.75">
      <c r="A142" s="24">
        <v>43997</v>
      </c>
      <c r="B142" s="37"/>
      <c r="C142" s="104" t="s">
        <v>690</v>
      </c>
      <c r="D142" s="73"/>
      <c r="E142" s="6"/>
      <c r="F142" s="40"/>
      <c r="G142" s="9">
        <v>1936.7</v>
      </c>
      <c r="H142" s="27"/>
    </row>
    <row r="143" spans="1:8" ht="12.75">
      <c r="A143" s="24">
        <v>43997</v>
      </c>
      <c r="B143" s="37"/>
      <c r="C143" s="104" t="s">
        <v>691</v>
      </c>
      <c r="D143" s="73"/>
      <c r="E143" s="6"/>
      <c r="F143" s="40"/>
      <c r="G143" s="9">
        <v>1701.3</v>
      </c>
      <c r="H143" s="27"/>
    </row>
    <row r="144" spans="1:8" ht="12.75">
      <c r="A144" s="24">
        <v>43997</v>
      </c>
      <c r="B144" s="37"/>
      <c r="C144" s="104" t="s">
        <v>692</v>
      </c>
      <c r="D144" s="73" t="s">
        <v>22</v>
      </c>
      <c r="E144" s="6"/>
      <c r="F144" s="40"/>
      <c r="G144" s="9">
        <v>2343.3</v>
      </c>
      <c r="H144" s="27"/>
    </row>
    <row r="145" spans="1:8" ht="12.75">
      <c r="A145" s="24">
        <v>43997</v>
      </c>
      <c r="B145" s="37"/>
      <c r="C145" s="104" t="s">
        <v>701</v>
      </c>
      <c r="D145" s="73" t="s">
        <v>22</v>
      </c>
      <c r="E145" s="6"/>
      <c r="F145" s="40"/>
      <c r="G145" s="9">
        <v>930.9</v>
      </c>
      <c r="H145" s="27"/>
    </row>
    <row r="146" spans="1:8" ht="12.75">
      <c r="A146" s="24">
        <v>43997</v>
      </c>
      <c r="B146" s="37"/>
      <c r="C146" s="104" t="s">
        <v>693</v>
      </c>
      <c r="D146" s="73" t="s">
        <v>22</v>
      </c>
      <c r="E146" s="6"/>
      <c r="F146" s="40"/>
      <c r="G146" s="9">
        <v>920.2</v>
      </c>
      <c r="H146" s="27"/>
    </row>
    <row r="147" spans="1:8" ht="12.75">
      <c r="A147" s="24">
        <v>43997</v>
      </c>
      <c r="B147" s="37"/>
      <c r="C147" s="104" t="s">
        <v>694</v>
      </c>
      <c r="D147" s="73" t="s">
        <v>22</v>
      </c>
      <c r="E147" s="6"/>
      <c r="F147" s="40"/>
      <c r="G147" s="9">
        <v>802.5</v>
      </c>
      <c r="H147" s="27"/>
    </row>
    <row r="148" spans="1:8" ht="12.75">
      <c r="A148" s="24">
        <v>43997</v>
      </c>
      <c r="B148" s="37"/>
      <c r="C148" s="104" t="s">
        <v>695</v>
      </c>
      <c r="D148" s="70"/>
      <c r="E148" s="6"/>
      <c r="F148" s="40">
        <v>973.7</v>
      </c>
      <c r="G148" s="9"/>
      <c r="H148" s="27"/>
    </row>
    <row r="149" spans="1:8" ht="12.75">
      <c r="A149" s="24">
        <v>43997</v>
      </c>
      <c r="B149" s="37"/>
      <c r="C149" s="104" t="s">
        <v>696</v>
      </c>
      <c r="D149" s="70"/>
      <c r="E149" s="6"/>
      <c r="F149" s="40">
        <v>968.35</v>
      </c>
      <c r="G149" s="9"/>
      <c r="H149" s="27"/>
    </row>
    <row r="150" spans="1:8" ht="12.75">
      <c r="A150" s="24">
        <v>43997</v>
      </c>
      <c r="B150" s="37"/>
      <c r="C150" s="104" t="s">
        <v>697</v>
      </c>
      <c r="D150" s="70"/>
      <c r="E150" s="6"/>
      <c r="F150" s="40">
        <v>850.65</v>
      </c>
      <c r="G150" s="9"/>
      <c r="H150" s="27"/>
    </row>
    <row r="151" spans="1:8" ht="12.75">
      <c r="A151" s="24">
        <v>43997</v>
      </c>
      <c r="B151" s="37"/>
      <c r="C151" s="104" t="s">
        <v>698</v>
      </c>
      <c r="D151" s="73" t="s">
        <v>22</v>
      </c>
      <c r="E151" s="6"/>
      <c r="F151" s="40">
        <v>465.45</v>
      </c>
      <c r="G151" s="9"/>
      <c r="H151" s="27"/>
    </row>
    <row r="152" spans="1:8" ht="12.75">
      <c r="A152" s="24">
        <v>43997</v>
      </c>
      <c r="B152" s="37"/>
      <c r="C152" s="104" t="s">
        <v>699</v>
      </c>
      <c r="D152" s="73" t="s">
        <v>22</v>
      </c>
      <c r="E152" s="6"/>
      <c r="F152" s="40">
        <v>460.1</v>
      </c>
      <c r="G152" s="9"/>
      <c r="H152" s="27"/>
    </row>
    <row r="153" spans="1:8" ht="12.75">
      <c r="A153" s="24">
        <v>43997</v>
      </c>
      <c r="B153" s="37"/>
      <c r="C153" s="104" t="s">
        <v>700</v>
      </c>
      <c r="D153" s="73" t="s">
        <v>22</v>
      </c>
      <c r="E153" s="6"/>
      <c r="F153" s="40">
        <v>401.25</v>
      </c>
      <c r="G153" s="9"/>
      <c r="H153" s="27"/>
    </row>
    <row r="154" spans="1:8" ht="12.75">
      <c r="A154" s="24">
        <v>43997</v>
      </c>
      <c r="B154" s="37"/>
      <c r="C154" s="104" t="s">
        <v>545</v>
      </c>
      <c r="D154" s="37" t="s">
        <v>318</v>
      </c>
      <c r="E154" s="6"/>
      <c r="F154" s="40">
        <v>70758.53</v>
      </c>
      <c r="G154" s="9"/>
      <c r="H154" s="27"/>
    </row>
    <row r="155" spans="1:8" ht="12.75">
      <c r="A155" s="24">
        <v>43997</v>
      </c>
      <c r="B155" s="37"/>
      <c r="C155" s="104" t="s">
        <v>546</v>
      </c>
      <c r="D155" s="37" t="s">
        <v>318</v>
      </c>
      <c r="E155" s="6"/>
      <c r="F155" s="40">
        <v>417509.74</v>
      </c>
      <c r="G155" s="9"/>
      <c r="H155" s="27"/>
    </row>
    <row r="156" spans="1:8" ht="12.75">
      <c r="A156" s="24">
        <v>43997</v>
      </c>
      <c r="B156" s="37"/>
      <c r="C156" s="104" t="s">
        <v>24</v>
      </c>
      <c r="D156" s="37" t="s">
        <v>318</v>
      </c>
      <c r="E156" s="6"/>
      <c r="F156" s="40">
        <v>58912.5</v>
      </c>
      <c r="G156" s="9"/>
      <c r="H156" s="27"/>
    </row>
    <row r="157" spans="1:8" ht="12.75">
      <c r="A157" s="24">
        <v>43997</v>
      </c>
      <c r="B157" s="37"/>
      <c r="C157" s="104" t="s">
        <v>25</v>
      </c>
      <c r="D157" s="37" t="s">
        <v>318</v>
      </c>
      <c r="E157" s="6"/>
      <c r="F157" s="40">
        <v>69228.2</v>
      </c>
      <c r="G157" s="9"/>
      <c r="H157" s="27"/>
    </row>
    <row r="158" spans="1:8" ht="12.75">
      <c r="A158" s="24">
        <v>43997</v>
      </c>
      <c r="B158" s="37"/>
      <c r="C158" s="104" t="s">
        <v>26</v>
      </c>
      <c r="D158" s="37" t="s">
        <v>318</v>
      </c>
      <c r="E158" s="6"/>
      <c r="F158" s="40">
        <v>103480.05</v>
      </c>
      <c r="G158" s="9"/>
      <c r="H158" s="27"/>
    </row>
    <row r="159" spans="1:8" ht="12.75">
      <c r="A159" s="24">
        <v>43997</v>
      </c>
      <c r="B159" s="37"/>
      <c r="C159" s="104" t="s">
        <v>547</v>
      </c>
      <c r="D159" s="37" t="s">
        <v>318</v>
      </c>
      <c r="E159" s="6"/>
      <c r="F159" s="40">
        <v>103498.7</v>
      </c>
      <c r="G159" s="9"/>
      <c r="H159" s="27"/>
    </row>
    <row r="160" spans="1:8" ht="12.75">
      <c r="A160" s="24">
        <v>43997</v>
      </c>
      <c r="B160" s="37"/>
      <c r="C160" s="104" t="s">
        <v>27</v>
      </c>
      <c r="D160" s="37" t="s">
        <v>318</v>
      </c>
      <c r="E160" s="6"/>
      <c r="F160" s="40">
        <v>2148.4</v>
      </c>
      <c r="G160" s="9"/>
      <c r="H160" s="27"/>
    </row>
    <row r="161" spans="1:8" ht="12.75">
      <c r="A161" s="24">
        <v>43997</v>
      </c>
      <c r="B161" s="37"/>
      <c r="C161" s="104" t="s">
        <v>28</v>
      </c>
      <c r="D161" s="37" t="s">
        <v>318</v>
      </c>
      <c r="E161" s="6"/>
      <c r="F161" s="40">
        <v>5329.42</v>
      </c>
      <c r="G161" s="9"/>
      <c r="H161" s="27"/>
    </row>
    <row r="162" spans="1:8" ht="12.75">
      <c r="A162" s="24">
        <v>43997</v>
      </c>
      <c r="B162" s="37"/>
      <c r="C162" s="104" t="s">
        <v>29</v>
      </c>
      <c r="D162" s="37" t="s">
        <v>318</v>
      </c>
      <c r="E162" s="6"/>
      <c r="F162" s="40">
        <v>4047.85</v>
      </c>
      <c r="G162" s="9"/>
      <c r="H162" s="27"/>
    </row>
    <row r="163" spans="1:8" ht="12.75">
      <c r="A163" s="24">
        <v>43997</v>
      </c>
      <c r="B163" s="37"/>
      <c r="C163" s="104" t="s">
        <v>30</v>
      </c>
      <c r="D163" s="37" t="s">
        <v>318</v>
      </c>
      <c r="E163" s="6"/>
      <c r="F163" s="40">
        <v>2310.57</v>
      </c>
      <c r="G163" s="9"/>
      <c r="H163" s="27"/>
    </row>
    <row r="164" spans="1:8" ht="12.75">
      <c r="A164" s="24">
        <v>43997</v>
      </c>
      <c r="B164" s="37"/>
      <c r="C164" s="104" t="s">
        <v>31</v>
      </c>
      <c r="D164" s="37" t="s">
        <v>318</v>
      </c>
      <c r="E164" s="6"/>
      <c r="F164" s="40">
        <v>19896.15</v>
      </c>
      <c r="G164" s="9"/>
      <c r="H164" s="27"/>
    </row>
    <row r="165" spans="1:8" ht="12.75">
      <c r="A165" s="24">
        <v>43997</v>
      </c>
      <c r="B165" s="37"/>
      <c r="C165" s="104" t="s">
        <v>32</v>
      </c>
      <c r="D165" s="37" t="s">
        <v>318</v>
      </c>
      <c r="E165" s="6"/>
      <c r="F165" s="40">
        <v>8597.78</v>
      </c>
      <c r="G165" s="9"/>
      <c r="H165" s="27"/>
    </row>
    <row r="166" spans="1:8" ht="12.75">
      <c r="A166" s="24">
        <v>43997</v>
      </c>
      <c r="B166" s="37"/>
      <c r="C166" s="104" t="s">
        <v>33</v>
      </c>
      <c r="D166" s="37" t="s">
        <v>318</v>
      </c>
      <c r="E166" s="6"/>
      <c r="F166" s="40">
        <v>10028.38</v>
      </c>
      <c r="G166" s="9"/>
      <c r="H166" s="27"/>
    </row>
    <row r="167" spans="1:8" ht="12.75">
      <c r="A167" s="24">
        <v>43997</v>
      </c>
      <c r="B167" s="37"/>
      <c r="C167" s="104" t="s">
        <v>34</v>
      </c>
      <c r="D167" s="37" t="s">
        <v>318</v>
      </c>
      <c r="E167" s="6"/>
      <c r="F167" s="40">
        <v>2820.66</v>
      </c>
      <c r="G167" s="9"/>
      <c r="H167" s="27"/>
    </row>
    <row r="168" spans="1:8" ht="12.75">
      <c r="A168" s="24">
        <v>43997</v>
      </c>
      <c r="B168" s="37"/>
      <c r="C168" s="104" t="s">
        <v>35</v>
      </c>
      <c r="D168" s="37" t="s">
        <v>318</v>
      </c>
      <c r="E168" s="6"/>
      <c r="F168" s="40">
        <v>2297.11</v>
      </c>
      <c r="G168" s="9"/>
      <c r="H168" s="27"/>
    </row>
    <row r="169" spans="1:8" ht="12.75">
      <c r="A169" s="24">
        <v>43997</v>
      </c>
      <c r="B169" s="37"/>
      <c r="C169" s="104" t="s">
        <v>36</v>
      </c>
      <c r="D169" s="37" t="s">
        <v>318</v>
      </c>
      <c r="E169" s="6"/>
      <c r="F169" s="40">
        <v>21074.87</v>
      </c>
      <c r="G169" s="9"/>
      <c r="H169" s="27"/>
    </row>
    <row r="170" spans="1:8" ht="12.75">
      <c r="A170" s="24">
        <v>43997</v>
      </c>
      <c r="B170" s="37"/>
      <c r="C170" s="104" t="s">
        <v>37</v>
      </c>
      <c r="D170" s="37" t="s">
        <v>318</v>
      </c>
      <c r="E170" s="6"/>
      <c r="F170" s="40">
        <v>9184.37</v>
      </c>
      <c r="G170" s="9"/>
      <c r="H170" s="27"/>
    </row>
    <row r="171" spans="1:8" ht="12.75">
      <c r="A171" s="24">
        <v>43997</v>
      </c>
      <c r="B171" s="37"/>
      <c r="C171" s="104" t="s">
        <v>38</v>
      </c>
      <c r="D171" s="37" t="s">
        <v>318</v>
      </c>
      <c r="E171" s="6"/>
      <c r="F171" s="40">
        <v>1565363.51</v>
      </c>
      <c r="G171" s="9"/>
      <c r="H171" s="27"/>
    </row>
    <row r="172" spans="1:8" ht="12.75">
      <c r="A172" s="24">
        <v>43997</v>
      </c>
      <c r="B172" s="37"/>
      <c r="C172" s="104" t="s">
        <v>39</v>
      </c>
      <c r="D172" s="37" t="s">
        <v>318</v>
      </c>
      <c r="E172" s="6"/>
      <c r="F172" s="40">
        <v>4986224.15</v>
      </c>
      <c r="G172" s="9"/>
      <c r="H172" s="27"/>
    </row>
    <row r="173" spans="1:8" ht="12.75">
      <c r="A173" s="24">
        <v>43997</v>
      </c>
      <c r="B173" s="37"/>
      <c r="C173" s="104" t="s">
        <v>40</v>
      </c>
      <c r="D173" s="37" t="s">
        <v>318</v>
      </c>
      <c r="E173" s="6"/>
      <c r="F173" s="40">
        <v>1325996.76</v>
      </c>
      <c r="G173" s="9"/>
      <c r="H173" s="27"/>
    </row>
    <row r="174" spans="1:8" ht="12.75">
      <c r="A174" s="24">
        <v>43997</v>
      </c>
      <c r="B174" s="37"/>
      <c r="C174" s="104" t="s">
        <v>41</v>
      </c>
      <c r="D174" s="37" t="s">
        <v>318</v>
      </c>
      <c r="E174" s="6"/>
      <c r="F174" s="40">
        <v>1075414.84</v>
      </c>
      <c r="G174" s="9"/>
      <c r="H174" s="27"/>
    </row>
    <row r="175" spans="1:8" ht="12.75">
      <c r="A175" s="24">
        <v>43997</v>
      </c>
      <c r="B175" s="37"/>
      <c r="C175" s="104" t="s">
        <v>42</v>
      </c>
      <c r="D175" s="37" t="s">
        <v>318</v>
      </c>
      <c r="E175" s="6"/>
      <c r="F175" s="40">
        <v>1760962.06</v>
      </c>
      <c r="G175" s="9"/>
      <c r="H175" s="27"/>
    </row>
    <row r="176" spans="1:8" ht="12.75">
      <c r="A176" s="24">
        <v>43997</v>
      </c>
      <c r="B176" s="37"/>
      <c r="C176" s="104" t="s">
        <v>549</v>
      </c>
      <c r="D176" s="37" t="s">
        <v>318</v>
      </c>
      <c r="E176" s="6"/>
      <c r="F176" s="40">
        <v>2306952.71</v>
      </c>
      <c r="G176" s="9"/>
      <c r="H176" s="27"/>
    </row>
    <row r="177" spans="1:8" ht="12.75">
      <c r="A177" s="24">
        <v>43997</v>
      </c>
      <c r="B177" s="37"/>
      <c r="C177" s="104" t="s">
        <v>43</v>
      </c>
      <c r="D177" s="37" t="s">
        <v>318</v>
      </c>
      <c r="E177" s="6"/>
      <c r="F177" s="40">
        <v>266716.66</v>
      </c>
      <c r="G177" s="9"/>
      <c r="H177" s="27"/>
    </row>
    <row r="178" spans="1:8" ht="12.75">
      <c r="A178" s="24">
        <v>43997</v>
      </c>
      <c r="B178" s="37"/>
      <c r="C178" s="104" t="s">
        <v>44</v>
      </c>
      <c r="D178" s="37" t="s">
        <v>318</v>
      </c>
      <c r="E178" s="6"/>
      <c r="F178" s="40">
        <v>31901.04</v>
      </c>
      <c r="G178" s="9"/>
      <c r="H178" s="27"/>
    </row>
    <row r="179" spans="1:8" ht="12.75">
      <c r="A179" s="24">
        <v>43997</v>
      </c>
      <c r="B179" s="37"/>
      <c r="C179" s="104" t="s">
        <v>45</v>
      </c>
      <c r="D179" s="37" t="s">
        <v>318</v>
      </c>
      <c r="E179" s="6"/>
      <c r="F179" s="40">
        <v>20096.46</v>
      </c>
      <c r="G179" s="9"/>
      <c r="H179" s="27"/>
    </row>
    <row r="180" spans="1:8" ht="12.75">
      <c r="A180" s="24">
        <v>43997</v>
      </c>
      <c r="B180" s="37"/>
      <c r="C180" s="104" t="s">
        <v>46</v>
      </c>
      <c r="D180" s="37" t="s">
        <v>318</v>
      </c>
      <c r="E180" s="6"/>
      <c r="F180" s="40">
        <v>10147.53</v>
      </c>
      <c r="G180" s="9"/>
      <c r="H180" s="27"/>
    </row>
    <row r="181" spans="1:8" ht="12.75">
      <c r="A181" s="24">
        <v>43997</v>
      </c>
      <c r="B181" s="37"/>
      <c r="C181" s="104" t="s">
        <v>47</v>
      </c>
      <c r="D181" s="37" t="s">
        <v>318</v>
      </c>
      <c r="E181" s="6"/>
      <c r="F181" s="40">
        <v>54944.43</v>
      </c>
      <c r="G181" s="9"/>
      <c r="H181" s="27"/>
    </row>
    <row r="182" spans="1:8" ht="12.75">
      <c r="A182" s="24">
        <v>43997</v>
      </c>
      <c r="B182" s="37"/>
      <c r="C182" s="104" t="s">
        <v>48</v>
      </c>
      <c r="D182" s="37" t="s">
        <v>318</v>
      </c>
      <c r="E182" s="6"/>
      <c r="F182" s="40">
        <v>16815.65</v>
      </c>
      <c r="G182" s="9"/>
      <c r="H182" s="27"/>
    </row>
    <row r="183" spans="1:8" ht="12.75">
      <c r="A183" s="24">
        <v>43997</v>
      </c>
      <c r="B183" s="37"/>
      <c r="C183" s="104" t="s">
        <v>548</v>
      </c>
      <c r="D183" s="37" t="s">
        <v>318</v>
      </c>
      <c r="E183" s="6"/>
      <c r="F183" s="40">
        <v>1700.02</v>
      </c>
      <c r="G183" s="9"/>
      <c r="H183" s="27"/>
    </row>
    <row r="184" spans="1:8" ht="12.75">
      <c r="A184" s="24">
        <v>43997</v>
      </c>
      <c r="B184" s="37"/>
      <c r="C184" s="104" t="s">
        <v>49</v>
      </c>
      <c r="D184" s="37" t="s">
        <v>318</v>
      </c>
      <c r="E184" s="6"/>
      <c r="F184" s="40">
        <v>66965.7</v>
      </c>
      <c r="G184" s="9"/>
      <c r="H184" s="27"/>
    </row>
    <row r="185" spans="1:8" ht="12.75">
      <c r="A185" s="24">
        <v>43997</v>
      </c>
      <c r="B185" s="37"/>
      <c r="C185" s="104" t="s">
        <v>50</v>
      </c>
      <c r="D185" s="37" t="s">
        <v>318</v>
      </c>
      <c r="E185" s="6"/>
      <c r="F185" s="40">
        <v>16902.99</v>
      </c>
      <c r="G185" s="9"/>
      <c r="H185" s="27"/>
    </row>
    <row r="186" spans="1:8" ht="12.75">
      <c r="A186" s="24">
        <v>43997</v>
      </c>
      <c r="B186" s="37"/>
      <c r="C186" s="104" t="s">
        <v>51</v>
      </c>
      <c r="D186" s="37" t="s">
        <v>318</v>
      </c>
      <c r="E186" s="6"/>
      <c r="F186" s="40">
        <v>18376.88</v>
      </c>
      <c r="G186" s="9"/>
      <c r="H186" s="27"/>
    </row>
    <row r="187" spans="1:8" ht="12.75">
      <c r="A187" s="24">
        <v>43997</v>
      </c>
      <c r="B187" s="37"/>
      <c r="C187" s="104" t="s">
        <v>52</v>
      </c>
      <c r="D187" s="37" t="s">
        <v>318</v>
      </c>
      <c r="E187" s="6"/>
      <c r="F187" s="40">
        <v>119945.92</v>
      </c>
      <c r="G187" s="9"/>
      <c r="H187" s="27"/>
    </row>
    <row r="188" spans="1:8" ht="12.75">
      <c r="A188" s="24">
        <v>43997</v>
      </c>
      <c r="B188" s="37"/>
      <c r="C188" s="104" t="s">
        <v>53</v>
      </c>
      <c r="D188" s="37" t="s">
        <v>318</v>
      </c>
      <c r="E188" s="6"/>
      <c r="F188" s="40">
        <v>70673.88</v>
      </c>
      <c r="G188" s="9"/>
      <c r="H188" s="27"/>
    </row>
    <row r="189" spans="1:8" ht="12.75">
      <c r="A189" s="24">
        <v>43997</v>
      </c>
      <c r="B189" s="37"/>
      <c r="C189" s="104" t="s">
        <v>54</v>
      </c>
      <c r="D189" s="37" t="s">
        <v>318</v>
      </c>
      <c r="E189" s="6"/>
      <c r="F189" s="40">
        <v>2310.57</v>
      </c>
      <c r="G189" s="9"/>
      <c r="H189" s="27"/>
    </row>
    <row r="190" spans="1:8" ht="12.75">
      <c r="A190" s="24">
        <v>43997</v>
      </c>
      <c r="B190" s="37"/>
      <c r="C190" s="104" t="s">
        <v>804</v>
      </c>
      <c r="D190" s="70" t="s">
        <v>18</v>
      </c>
      <c r="E190" s="6"/>
      <c r="F190" s="40">
        <v>12176.6</v>
      </c>
      <c r="G190" s="9"/>
      <c r="H190" s="27"/>
    </row>
    <row r="191" spans="1:8" ht="12.75">
      <c r="A191" s="24">
        <v>43997</v>
      </c>
      <c r="B191" s="37"/>
      <c r="C191" s="104" t="s">
        <v>805</v>
      </c>
      <c r="D191" s="70" t="s">
        <v>18</v>
      </c>
      <c r="E191" s="6"/>
      <c r="F191" s="40">
        <v>2931.8</v>
      </c>
      <c r="G191" s="9"/>
      <c r="H191" s="27"/>
    </row>
    <row r="192" spans="1:8" ht="12.75">
      <c r="A192" s="24">
        <v>43997</v>
      </c>
      <c r="B192" s="37"/>
      <c r="C192" s="104" t="s">
        <v>806</v>
      </c>
      <c r="D192" s="70" t="s">
        <v>18</v>
      </c>
      <c r="E192" s="6"/>
      <c r="F192" s="40">
        <v>2675</v>
      </c>
      <c r="G192" s="9"/>
      <c r="H192" s="27"/>
    </row>
    <row r="193" spans="1:8" ht="12.75">
      <c r="A193" s="24">
        <v>43997</v>
      </c>
      <c r="B193" s="37"/>
      <c r="C193" s="104" t="s">
        <v>807</v>
      </c>
      <c r="D193" s="70" t="s">
        <v>18</v>
      </c>
      <c r="E193" s="6"/>
      <c r="F193" s="40">
        <v>3707.55</v>
      </c>
      <c r="G193" s="9"/>
      <c r="H193" s="27"/>
    </row>
    <row r="194" spans="1:8" ht="12.75">
      <c r="A194" s="24">
        <v>43997</v>
      </c>
      <c r="B194" s="37"/>
      <c r="C194" s="104" t="s">
        <v>808</v>
      </c>
      <c r="D194" s="81" t="s">
        <v>829</v>
      </c>
      <c r="E194" s="6"/>
      <c r="F194" s="40">
        <v>465.45</v>
      </c>
      <c r="G194" s="9"/>
      <c r="H194" s="27"/>
    </row>
    <row r="195" spans="1:8" ht="12.75">
      <c r="A195" s="24">
        <v>43997</v>
      </c>
      <c r="B195" s="37"/>
      <c r="C195" s="104" t="s">
        <v>809</v>
      </c>
      <c r="D195" s="81" t="s">
        <v>829</v>
      </c>
      <c r="E195" s="6"/>
      <c r="F195" s="40">
        <v>401.25</v>
      </c>
      <c r="G195" s="9"/>
      <c r="H195" s="27"/>
    </row>
    <row r="196" spans="1:8" ht="12.75">
      <c r="A196" s="24">
        <v>43997</v>
      </c>
      <c r="B196" s="37"/>
      <c r="C196" s="104" t="s">
        <v>810</v>
      </c>
      <c r="D196" s="70" t="s">
        <v>18</v>
      </c>
      <c r="E196" s="6"/>
      <c r="F196" s="40">
        <v>2305.85</v>
      </c>
      <c r="G196" s="9"/>
      <c r="H196" s="27"/>
    </row>
    <row r="197" spans="1:8" ht="12.75">
      <c r="A197" s="24">
        <v>43997</v>
      </c>
      <c r="B197" s="37"/>
      <c r="C197" s="104" t="s">
        <v>811</v>
      </c>
      <c r="D197" s="70" t="s">
        <v>18</v>
      </c>
      <c r="E197" s="6"/>
      <c r="F197" s="40">
        <v>973.7</v>
      </c>
      <c r="G197" s="9"/>
      <c r="H197" s="27"/>
    </row>
    <row r="198" spans="1:8" ht="12.75">
      <c r="A198" s="24">
        <v>43997</v>
      </c>
      <c r="B198" s="37"/>
      <c r="C198" s="104" t="s">
        <v>812</v>
      </c>
      <c r="D198" s="70" t="s">
        <v>18</v>
      </c>
      <c r="E198" s="6"/>
      <c r="F198" s="40">
        <v>968.35</v>
      </c>
      <c r="G198" s="9"/>
      <c r="H198" s="27"/>
    </row>
    <row r="199" spans="1:8" ht="12.75">
      <c r="A199" s="24">
        <v>43997</v>
      </c>
      <c r="B199" s="37"/>
      <c r="C199" s="104" t="s">
        <v>813</v>
      </c>
      <c r="D199" s="70" t="s">
        <v>18</v>
      </c>
      <c r="E199" s="6"/>
      <c r="F199" s="40">
        <v>850.65</v>
      </c>
      <c r="G199" s="9"/>
      <c r="H199" s="27"/>
    </row>
    <row r="200" spans="1:8" ht="12.75">
      <c r="A200" s="24">
        <v>44012</v>
      </c>
      <c r="B200" s="37"/>
      <c r="C200" s="104" t="s">
        <v>828</v>
      </c>
      <c r="D200" s="81" t="s">
        <v>827</v>
      </c>
      <c r="E200" s="6"/>
      <c r="F200" s="40">
        <v>437732.26</v>
      </c>
      <c r="G200" s="9"/>
      <c r="H200" s="27"/>
    </row>
    <row r="201" spans="1:8" ht="12.75">
      <c r="A201" s="24">
        <v>44012</v>
      </c>
      <c r="B201" s="37"/>
      <c r="C201" s="104" t="s">
        <v>545</v>
      </c>
      <c r="D201" s="81" t="s">
        <v>653</v>
      </c>
      <c r="E201" s="6"/>
      <c r="F201" s="40">
        <v>73597.43</v>
      </c>
      <c r="G201" s="9"/>
      <c r="H201" s="27"/>
    </row>
    <row r="202" spans="1:8" ht="12.75">
      <c r="A202" s="24">
        <v>44012</v>
      </c>
      <c r="B202" s="37"/>
      <c r="C202" s="104" t="s">
        <v>546</v>
      </c>
      <c r="D202" s="81" t="s">
        <v>653</v>
      </c>
      <c r="E202" s="6"/>
      <c r="F202" s="40">
        <v>326608.1</v>
      </c>
      <c r="G202" s="9"/>
      <c r="H202" s="27"/>
    </row>
    <row r="203" spans="1:8" ht="12.75">
      <c r="A203" s="24">
        <v>44012</v>
      </c>
      <c r="B203" s="37"/>
      <c r="C203" s="104" t="s">
        <v>24</v>
      </c>
      <c r="D203" s="81" t="s">
        <v>653</v>
      </c>
      <c r="E203" s="6"/>
      <c r="F203" s="40">
        <v>84426.1</v>
      </c>
      <c r="G203" s="9"/>
      <c r="H203" s="27"/>
    </row>
    <row r="204" spans="1:8" ht="12.75">
      <c r="A204" s="24">
        <v>44012</v>
      </c>
      <c r="B204" s="37"/>
      <c r="C204" s="104" t="s">
        <v>25</v>
      </c>
      <c r="D204" s="81" t="s">
        <v>653</v>
      </c>
      <c r="E204" s="6"/>
      <c r="F204" s="40">
        <v>81945.65</v>
      </c>
      <c r="G204" s="9"/>
      <c r="H204" s="27"/>
    </row>
    <row r="205" spans="1:8" ht="12.75">
      <c r="A205" s="24">
        <v>44012</v>
      </c>
      <c r="B205" s="37"/>
      <c r="C205" s="104" t="s">
        <v>26</v>
      </c>
      <c r="D205" s="81" t="s">
        <v>653</v>
      </c>
      <c r="E205" s="6"/>
      <c r="F205" s="40">
        <v>92707.41</v>
      </c>
      <c r="G205" s="9"/>
      <c r="H205" s="27"/>
    </row>
    <row r="206" spans="1:8" ht="12.75">
      <c r="A206" s="24">
        <v>44012</v>
      </c>
      <c r="B206" s="37"/>
      <c r="C206" s="104" t="s">
        <v>547</v>
      </c>
      <c r="D206" s="81" t="s">
        <v>653</v>
      </c>
      <c r="E206" s="6"/>
      <c r="F206" s="40">
        <v>95988.92</v>
      </c>
      <c r="G206" s="9"/>
      <c r="H206" s="27"/>
    </row>
    <row r="207" spans="1:8" ht="12.75">
      <c r="A207" s="24">
        <v>44012</v>
      </c>
      <c r="B207" s="37"/>
      <c r="C207" s="104" t="s">
        <v>27</v>
      </c>
      <c r="D207" s="81" t="s">
        <v>653</v>
      </c>
      <c r="E207" s="6"/>
      <c r="F207" s="40">
        <v>2148.4</v>
      </c>
      <c r="G207" s="9"/>
      <c r="H207" s="27"/>
    </row>
    <row r="208" spans="1:8" ht="12.75">
      <c r="A208" s="24">
        <v>44012</v>
      </c>
      <c r="B208" s="37"/>
      <c r="C208" s="104" t="s">
        <v>28</v>
      </c>
      <c r="D208" s="81" t="s">
        <v>653</v>
      </c>
      <c r="E208" s="6"/>
      <c r="F208" s="40">
        <v>5329.42</v>
      </c>
      <c r="G208" s="9"/>
      <c r="H208" s="27"/>
    </row>
    <row r="209" spans="1:8" ht="12.75">
      <c r="A209" s="24">
        <v>44012</v>
      </c>
      <c r="B209" s="37"/>
      <c r="C209" s="104" t="s">
        <v>29</v>
      </c>
      <c r="D209" s="81" t="s">
        <v>653</v>
      </c>
      <c r="E209" s="6"/>
      <c r="F209" s="40">
        <v>4047.85</v>
      </c>
      <c r="G209" s="9"/>
      <c r="H209" s="27"/>
    </row>
    <row r="210" spans="1:8" ht="12.75">
      <c r="A210" s="24">
        <v>44012</v>
      </c>
      <c r="B210" s="37"/>
      <c r="C210" s="104" t="s">
        <v>30</v>
      </c>
      <c r="D210" s="81" t="s">
        <v>653</v>
      </c>
      <c r="E210" s="6"/>
      <c r="F210" s="40">
        <v>2310.57</v>
      </c>
      <c r="G210" s="9"/>
      <c r="H210" s="27"/>
    </row>
    <row r="211" spans="1:8" ht="12.75">
      <c r="A211" s="24">
        <v>44012</v>
      </c>
      <c r="B211" s="37"/>
      <c r="C211" s="104" t="s">
        <v>31</v>
      </c>
      <c r="D211" s="81" t="s">
        <v>653</v>
      </c>
      <c r="E211" s="6"/>
      <c r="F211" s="40">
        <v>21196.38</v>
      </c>
      <c r="G211" s="9"/>
      <c r="H211" s="27"/>
    </row>
    <row r="212" spans="1:8" ht="12.75">
      <c r="A212" s="24">
        <v>44012</v>
      </c>
      <c r="B212" s="37"/>
      <c r="C212" s="104" t="s">
        <v>32</v>
      </c>
      <c r="D212" s="81" t="s">
        <v>653</v>
      </c>
      <c r="E212" s="6"/>
      <c r="F212" s="40">
        <v>14894.36</v>
      </c>
      <c r="G212" s="9"/>
      <c r="H212" s="27"/>
    </row>
    <row r="213" spans="1:8" ht="12.75">
      <c r="A213" s="24">
        <v>44012</v>
      </c>
      <c r="B213" s="37"/>
      <c r="C213" s="104" t="s">
        <v>33</v>
      </c>
      <c r="D213" s="81" t="s">
        <v>653</v>
      </c>
      <c r="E213" s="6"/>
      <c r="F213" s="40">
        <v>13810.98</v>
      </c>
      <c r="G213" s="9"/>
      <c r="H213" s="27"/>
    </row>
    <row r="214" spans="1:8" ht="12.75">
      <c r="A214" s="24">
        <v>44012</v>
      </c>
      <c r="B214" s="37"/>
      <c r="C214" s="104" t="s">
        <v>34</v>
      </c>
      <c r="D214" s="81" t="s">
        <v>653</v>
      </c>
      <c r="E214" s="6"/>
      <c r="F214" s="40">
        <v>2820.66</v>
      </c>
      <c r="G214" s="9"/>
      <c r="H214" s="27"/>
    </row>
    <row r="215" spans="1:8" ht="12.75">
      <c r="A215" s="24">
        <v>44012</v>
      </c>
      <c r="B215" s="37"/>
      <c r="C215" s="104" t="s">
        <v>35</v>
      </c>
      <c r="D215" s="81" t="s">
        <v>653</v>
      </c>
      <c r="E215" s="6"/>
      <c r="F215" s="40">
        <v>2297.11</v>
      </c>
      <c r="G215" s="9"/>
      <c r="H215" s="27"/>
    </row>
    <row r="216" spans="1:8" ht="12.75">
      <c r="A216" s="24">
        <v>44012</v>
      </c>
      <c r="B216" s="37"/>
      <c r="C216" s="104" t="s">
        <v>36</v>
      </c>
      <c r="D216" s="81" t="s">
        <v>653</v>
      </c>
      <c r="E216" s="6"/>
      <c r="F216" s="40">
        <v>18506.4</v>
      </c>
      <c r="G216" s="9"/>
      <c r="H216" s="27"/>
    </row>
    <row r="217" spans="1:8" ht="12.75">
      <c r="A217" s="24">
        <v>44012</v>
      </c>
      <c r="B217" s="37"/>
      <c r="C217" s="104" t="s">
        <v>37</v>
      </c>
      <c r="D217" s="81" t="s">
        <v>653</v>
      </c>
      <c r="E217" s="6"/>
      <c r="F217" s="40">
        <v>9665.55</v>
      </c>
      <c r="G217" s="9"/>
      <c r="H217" s="27"/>
    </row>
    <row r="218" spans="1:8" ht="12.75">
      <c r="A218" s="24">
        <v>44012</v>
      </c>
      <c r="B218" s="37"/>
      <c r="C218" s="104" t="s">
        <v>38</v>
      </c>
      <c r="D218" s="81" t="s">
        <v>653</v>
      </c>
      <c r="E218" s="6"/>
      <c r="F218" s="40">
        <v>1679545.89</v>
      </c>
      <c r="G218" s="9"/>
      <c r="H218" s="27"/>
    </row>
    <row r="219" spans="1:8" ht="12.75">
      <c r="A219" s="24">
        <v>44012</v>
      </c>
      <c r="B219" s="37"/>
      <c r="C219" s="104" t="s">
        <v>39</v>
      </c>
      <c r="D219" s="81" t="s">
        <v>653</v>
      </c>
      <c r="E219" s="6"/>
      <c r="F219" s="40">
        <v>4911471.14</v>
      </c>
      <c r="G219" s="9"/>
      <c r="H219" s="27"/>
    </row>
    <row r="220" spans="1:8" ht="12.75">
      <c r="A220" s="24">
        <v>44012</v>
      </c>
      <c r="B220" s="37"/>
      <c r="C220" s="104" t="s">
        <v>40</v>
      </c>
      <c r="D220" s="81" t="s">
        <v>653</v>
      </c>
      <c r="E220" s="6"/>
      <c r="F220" s="40">
        <v>1404712.9</v>
      </c>
      <c r="G220" s="9"/>
      <c r="H220" s="27"/>
    </row>
    <row r="221" spans="1:8" ht="12.75">
      <c r="A221" s="24">
        <v>44012</v>
      </c>
      <c r="B221" s="37"/>
      <c r="C221" s="104" t="s">
        <v>41</v>
      </c>
      <c r="D221" s="81" t="s">
        <v>653</v>
      </c>
      <c r="E221" s="6"/>
      <c r="F221" s="40">
        <v>1161028.1</v>
      </c>
      <c r="G221" s="9"/>
      <c r="H221" s="27"/>
    </row>
    <row r="222" spans="1:8" ht="12.75">
      <c r="A222" s="24">
        <v>44012</v>
      </c>
      <c r="B222" s="37"/>
      <c r="C222" s="104" t="s">
        <v>42</v>
      </c>
      <c r="D222" s="81" t="s">
        <v>653</v>
      </c>
      <c r="E222" s="6"/>
      <c r="F222" s="40">
        <v>1882298.07</v>
      </c>
      <c r="G222" s="9"/>
      <c r="H222" s="27"/>
    </row>
    <row r="223" spans="1:8" ht="12.75">
      <c r="A223" s="24">
        <v>44012</v>
      </c>
      <c r="B223" s="37"/>
      <c r="C223" s="104" t="s">
        <v>549</v>
      </c>
      <c r="D223" s="81" t="s">
        <v>653</v>
      </c>
      <c r="E223" s="6"/>
      <c r="F223" s="40">
        <v>2312077.93</v>
      </c>
      <c r="G223" s="9"/>
      <c r="H223" s="27"/>
    </row>
    <row r="224" spans="1:8" ht="12.75">
      <c r="A224" s="24">
        <v>44012</v>
      </c>
      <c r="B224" s="37"/>
      <c r="C224" s="104" t="s">
        <v>43</v>
      </c>
      <c r="D224" s="81" t="s">
        <v>653</v>
      </c>
      <c r="E224" s="6"/>
      <c r="F224" s="40">
        <v>266522.21</v>
      </c>
      <c r="G224" s="9"/>
      <c r="H224" s="27"/>
    </row>
    <row r="225" spans="1:8" ht="12.75">
      <c r="A225" s="24">
        <v>44012</v>
      </c>
      <c r="B225" s="37"/>
      <c r="C225" s="104" t="s">
        <v>44</v>
      </c>
      <c r="D225" s="81" t="s">
        <v>653</v>
      </c>
      <c r="E225" s="6"/>
      <c r="F225" s="40">
        <v>31901.04</v>
      </c>
      <c r="G225" s="9"/>
      <c r="H225" s="27"/>
    </row>
    <row r="226" spans="1:8" ht="12.75">
      <c r="A226" s="24">
        <v>44012</v>
      </c>
      <c r="B226" s="37"/>
      <c r="C226" s="104" t="s">
        <v>45</v>
      </c>
      <c r="D226" s="81" t="s">
        <v>653</v>
      </c>
      <c r="E226" s="6"/>
      <c r="F226" s="40">
        <v>20627.79</v>
      </c>
      <c r="G226" s="9"/>
      <c r="H226" s="27"/>
    </row>
    <row r="227" spans="1:8" ht="12.75">
      <c r="A227" s="24">
        <v>44012</v>
      </c>
      <c r="B227" s="37"/>
      <c r="C227" s="50" t="s">
        <v>46</v>
      </c>
      <c r="D227" s="81" t="s">
        <v>653</v>
      </c>
      <c r="E227" s="6"/>
      <c r="F227" s="40">
        <v>10147.53</v>
      </c>
      <c r="G227" s="9"/>
      <c r="H227" s="27"/>
    </row>
    <row r="228" spans="1:8" ht="12.75">
      <c r="A228" s="24">
        <v>44012</v>
      </c>
      <c r="B228" s="37"/>
      <c r="C228" s="50" t="s">
        <v>47</v>
      </c>
      <c r="D228" s="81" t="s">
        <v>653</v>
      </c>
      <c r="E228" s="6"/>
      <c r="F228" s="40">
        <v>54450.59</v>
      </c>
      <c r="G228" s="9"/>
      <c r="H228" s="27"/>
    </row>
    <row r="229" spans="1:8" ht="12.75">
      <c r="A229" s="24">
        <v>44012</v>
      </c>
      <c r="B229" s="37"/>
      <c r="C229" s="50" t="s">
        <v>48</v>
      </c>
      <c r="D229" s="81" t="s">
        <v>653</v>
      </c>
      <c r="E229" s="6"/>
      <c r="F229" s="40">
        <v>14667.25</v>
      </c>
      <c r="G229" s="9"/>
      <c r="H229" s="27"/>
    </row>
    <row r="230" spans="1:8" ht="12.75">
      <c r="A230" s="24">
        <v>44012</v>
      </c>
      <c r="B230" s="37"/>
      <c r="C230" s="50" t="s">
        <v>548</v>
      </c>
      <c r="D230" s="81" t="s">
        <v>653</v>
      </c>
      <c r="E230" s="6"/>
      <c r="F230" s="40">
        <v>1700.02</v>
      </c>
      <c r="G230" s="9"/>
      <c r="H230" s="27"/>
    </row>
    <row r="231" spans="1:8" ht="12.75">
      <c r="A231" s="24">
        <v>44012</v>
      </c>
      <c r="B231" s="37"/>
      <c r="C231" s="50" t="s">
        <v>49</v>
      </c>
      <c r="D231" s="81" t="s">
        <v>653</v>
      </c>
      <c r="E231" s="6"/>
      <c r="F231" s="40">
        <v>63183.1</v>
      </c>
      <c r="G231" s="9"/>
      <c r="H231" s="27"/>
    </row>
    <row r="232" spans="1:8" ht="12.75">
      <c r="A232" s="24">
        <v>44012</v>
      </c>
      <c r="B232" s="37"/>
      <c r="C232" s="50" t="s">
        <v>50</v>
      </c>
      <c r="D232" s="81" t="s">
        <v>653</v>
      </c>
      <c r="E232" s="6"/>
      <c r="F232" s="40">
        <v>16902.99</v>
      </c>
      <c r="G232" s="9"/>
      <c r="H232" s="27"/>
    </row>
    <row r="233" spans="1:8" ht="12.75">
      <c r="A233" s="24">
        <v>44012</v>
      </c>
      <c r="B233" s="37"/>
      <c r="C233" s="50" t="s">
        <v>51</v>
      </c>
      <c r="D233" s="81" t="s">
        <v>653</v>
      </c>
      <c r="E233" s="6"/>
      <c r="F233" s="40">
        <v>18376.88</v>
      </c>
      <c r="G233" s="9"/>
      <c r="H233" s="27"/>
    </row>
    <row r="234" spans="1:8" ht="12.75">
      <c r="A234" s="24">
        <v>44012</v>
      </c>
      <c r="B234" s="37"/>
      <c r="C234" s="50" t="s">
        <v>52</v>
      </c>
      <c r="D234" s="81" t="s">
        <v>653</v>
      </c>
      <c r="E234" s="6"/>
      <c r="F234" s="40">
        <v>119647.68</v>
      </c>
      <c r="G234" s="9"/>
      <c r="H234" s="27"/>
    </row>
    <row r="235" spans="1:8" ht="12.75">
      <c r="A235" s="24">
        <v>44012</v>
      </c>
      <c r="B235" s="37"/>
      <c r="C235" s="50" t="s">
        <v>53</v>
      </c>
      <c r="D235" s="81" t="s">
        <v>653</v>
      </c>
      <c r="E235" s="6"/>
      <c r="F235" s="40">
        <v>72131.01</v>
      </c>
      <c r="G235" s="9"/>
      <c r="H235" s="27"/>
    </row>
    <row r="236" spans="1:8" ht="12.75">
      <c r="A236" s="24">
        <v>44012</v>
      </c>
      <c r="B236" s="37"/>
      <c r="C236" s="50" t="s">
        <v>54</v>
      </c>
      <c r="D236" s="81" t="s">
        <v>653</v>
      </c>
      <c r="E236" s="6"/>
      <c r="F236" s="40">
        <v>2310.57</v>
      </c>
      <c r="G236" s="9"/>
      <c r="H236" s="27"/>
    </row>
    <row r="237" spans="1:8" ht="12.75">
      <c r="A237" s="24">
        <v>43999</v>
      </c>
      <c r="B237" s="37"/>
      <c r="C237" s="7" t="s">
        <v>1011</v>
      </c>
      <c r="D237" s="81"/>
      <c r="E237" s="6"/>
      <c r="F237" s="40"/>
      <c r="G237" s="9">
        <v>17278728.96</v>
      </c>
      <c r="H237" s="27"/>
    </row>
    <row r="238" spans="1:8" ht="12.75">
      <c r="A238" s="24">
        <v>43999</v>
      </c>
      <c r="B238" s="37"/>
      <c r="C238" s="37" t="s">
        <v>1012</v>
      </c>
      <c r="D238" s="81" t="s">
        <v>829</v>
      </c>
      <c r="E238" s="6"/>
      <c r="F238" s="40">
        <v>439788</v>
      </c>
      <c r="G238" s="9"/>
      <c r="H238" s="27"/>
    </row>
    <row r="239" spans="1:8" ht="12.75">
      <c r="A239" s="24">
        <v>43999</v>
      </c>
      <c r="B239" s="37"/>
      <c r="C239" s="37" t="s">
        <v>1013</v>
      </c>
      <c r="D239" s="81" t="s">
        <v>829</v>
      </c>
      <c r="E239" s="6"/>
      <c r="F239" s="40">
        <v>105324</v>
      </c>
      <c r="G239" s="9"/>
      <c r="H239" s="27"/>
    </row>
    <row r="240" spans="1:8" ht="12.75">
      <c r="A240" s="24">
        <v>43999</v>
      </c>
      <c r="B240" s="37"/>
      <c r="C240" s="37" t="s">
        <v>1014</v>
      </c>
      <c r="D240" s="81" t="s">
        <v>829</v>
      </c>
      <c r="E240" s="6"/>
      <c r="F240" s="40">
        <v>98088</v>
      </c>
      <c r="G240" s="9"/>
      <c r="H240" s="27"/>
    </row>
    <row r="241" spans="1:8" ht="12.75">
      <c r="A241" s="24">
        <v>43999</v>
      </c>
      <c r="B241" s="37"/>
      <c r="C241" s="37" t="s">
        <v>1015</v>
      </c>
      <c r="D241" s="81" t="s">
        <v>829</v>
      </c>
      <c r="E241" s="6"/>
      <c r="F241" s="40">
        <v>136680</v>
      </c>
      <c r="G241" s="9"/>
      <c r="H241" s="27"/>
    </row>
    <row r="242" spans="1:8" ht="12.75">
      <c r="A242" s="24">
        <v>43999</v>
      </c>
      <c r="B242" s="37"/>
      <c r="C242" s="37" t="s">
        <v>1016</v>
      </c>
      <c r="D242" s="81" t="s">
        <v>829</v>
      </c>
      <c r="E242" s="6"/>
      <c r="F242" s="40">
        <v>57620</v>
      </c>
      <c r="G242" s="9"/>
      <c r="H242" s="27"/>
    </row>
    <row r="243" spans="1:8" ht="12.75">
      <c r="A243" s="24">
        <v>43999</v>
      </c>
      <c r="B243" s="37"/>
      <c r="C243" s="37" t="s">
        <v>1017</v>
      </c>
      <c r="D243" s="81" t="s">
        <v>829</v>
      </c>
      <c r="E243" s="6"/>
      <c r="F243" s="40">
        <v>23048</v>
      </c>
      <c r="G243" s="9"/>
      <c r="H243" s="27"/>
    </row>
    <row r="244" spans="1:8" ht="12.75">
      <c r="A244" s="24">
        <v>43999</v>
      </c>
      <c r="B244" s="37"/>
      <c r="C244" s="37" t="s">
        <v>1018</v>
      </c>
      <c r="D244" s="81" t="s">
        <v>829</v>
      </c>
      <c r="E244" s="6"/>
      <c r="F244" s="40">
        <v>22512</v>
      </c>
      <c r="G244" s="9"/>
      <c r="H244" s="27"/>
    </row>
    <row r="245" spans="1:8" ht="12.75">
      <c r="A245" s="24">
        <v>43999</v>
      </c>
      <c r="B245" s="37"/>
      <c r="C245" s="37" t="s">
        <v>1023</v>
      </c>
      <c r="D245" s="81" t="s">
        <v>829</v>
      </c>
      <c r="E245" s="6"/>
      <c r="F245" s="40">
        <v>19832</v>
      </c>
      <c r="G245" s="9"/>
      <c r="H245" s="27"/>
    </row>
    <row r="246" spans="1:8" ht="12.75">
      <c r="A246" s="24">
        <v>43999</v>
      </c>
      <c r="B246" s="37"/>
      <c r="C246" s="37" t="s">
        <v>1019</v>
      </c>
      <c r="D246" s="81" t="s">
        <v>829</v>
      </c>
      <c r="E246" s="6"/>
      <c r="F246" s="40">
        <v>86430</v>
      </c>
      <c r="G246" s="9"/>
      <c r="H246" s="27"/>
    </row>
    <row r="247" spans="1:8" ht="12.75">
      <c r="A247" s="24">
        <v>43999</v>
      </c>
      <c r="B247" s="37"/>
      <c r="C247" s="37" t="s">
        <v>1020</v>
      </c>
      <c r="D247" s="81" t="s">
        <v>829</v>
      </c>
      <c r="E247" s="6"/>
      <c r="F247" s="40">
        <v>34572</v>
      </c>
      <c r="G247" s="9"/>
      <c r="H247" s="27"/>
    </row>
    <row r="248" spans="1:8" ht="12.75">
      <c r="A248" s="24">
        <v>43999</v>
      </c>
      <c r="B248" s="37"/>
      <c r="C248" s="37" t="s">
        <v>1021</v>
      </c>
      <c r="D248" s="81" t="s">
        <v>829</v>
      </c>
      <c r="E248" s="6"/>
      <c r="F248" s="40">
        <v>33768</v>
      </c>
      <c r="G248" s="9"/>
      <c r="H248" s="27"/>
    </row>
    <row r="249" spans="1:8" ht="12.75">
      <c r="A249" s="24">
        <v>43999</v>
      </c>
      <c r="B249" s="37"/>
      <c r="C249" s="37" t="s">
        <v>1022</v>
      </c>
      <c r="D249" s="81" t="s">
        <v>829</v>
      </c>
      <c r="E249" s="6"/>
      <c r="F249" s="40">
        <v>29748</v>
      </c>
      <c r="G249" s="9"/>
      <c r="H249" s="27"/>
    </row>
    <row r="250" spans="1:8" ht="12.75">
      <c r="A250" s="24">
        <v>44001</v>
      </c>
      <c r="B250" s="37"/>
      <c r="C250" s="50" t="s">
        <v>1024</v>
      </c>
      <c r="D250" s="81" t="s">
        <v>318</v>
      </c>
      <c r="E250" s="6"/>
      <c r="F250" s="40">
        <v>913083.16</v>
      </c>
      <c r="G250" s="9"/>
      <c r="H250" s="27"/>
    </row>
    <row r="251" spans="1:8" ht="12.75">
      <c r="A251" s="24">
        <v>44001</v>
      </c>
      <c r="B251" s="37"/>
      <c r="C251" s="50" t="s">
        <v>1025</v>
      </c>
      <c r="D251" s="81" t="s">
        <v>318</v>
      </c>
      <c r="E251" s="6"/>
      <c r="F251" s="40">
        <v>217454.38</v>
      </c>
      <c r="G251" s="9"/>
      <c r="H251" s="27"/>
    </row>
    <row r="252" spans="1:8" ht="12.75">
      <c r="A252" s="24">
        <v>44001</v>
      </c>
      <c r="B252" s="37"/>
      <c r="C252" s="50" t="s">
        <v>1026</v>
      </c>
      <c r="D252" s="81" t="s">
        <v>318</v>
      </c>
      <c r="E252" s="6"/>
      <c r="F252" s="40">
        <v>187379.43</v>
      </c>
      <c r="G252" s="9"/>
      <c r="H252" s="27"/>
    </row>
    <row r="253" spans="1:8" ht="12.75">
      <c r="A253" s="24">
        <v>44001</v>
      </c>
      <c r="B253" s="37"/>
      <c r="C253" s="50" t="s">
        <v>1027</v>
      </c>
      <c r="D253" s="81" t="s">
        <v>318</v>
      </c>
      <c r="E253" s="6"/>
      <c r="F253" s="40">
        <v>290367.3</v>
      </c>
      <c r="G253" s="9"/>
      <c r="H253" s="27"/>
    </row>
    <row r="254" spans="1:8" ht="12.75">
      <c r="A254" s="24">
        <v>44001</v>
      </c>
      <c r="B254" s="37"/>
      <c r="C254" s="50" t="s">
        <v>1028</v>
      </c>
      <c r="D254" s="81" t="s">
        <v>318</v>
      </c>
      <c r="E254" s="6"/>
      <c r="F254" s="40">
        <v>16970.08</v>
      </c>
      <c r="G254" s="9"/>
      <c r="H254" s="27"/>
    </row>
    <row r="255" spans="1:8" ht="12.75">
      <c r="A255" s="24">
        <v>44001</v>
      </c>
      <c r="B255" s="37"/>
      <c r="C255" s="50" t="s">
        <v>1029</v>
      </c>
      <c r="D255" s="81" t="s">
        <v>318</v>
      </c>
      <c r="E255" s="6"/>
      <c r="F255" s="40">
        <v>10898.51</v>
      </c>
      <c r="G255" s="9"/>
      <c r="H255" s="27"/>
    </row>
    <row r="256" spans="1:8" ht="12.75">
      <c r="A256" s="24">
        <v>44001</v>
      </c>
      <c r="B256" s="37"/>
      <c r="C256" s="50" t="s">
        <v>1030</v>
      </c>
      <c r="D256" s="81" t="s">
        <v>318</v>
      </c>
      <c r="E256" s="6"/>
      <c r="F256" s="40">
        <v>1750.78</v>
      </c>
      <c r="G256" s="9"/>
      <c r="H256" s="27"/>
    </row>
    <row r="257" spans="1:8" ht="12.75">
      <c r="A257" s="24">
        <v>44001</v>
      </c>
      <c r="B257" s="37"/>
      <c r="C257" s="50" t="s">
        <v>1031</v>
      </c>
      <c r="D257" s="81" t="s">
        <v>318</v>
      </c>
      <c r="E257" s="6"/>
      <c r="F257" s="40">
        <v>1211.81</v>
      </c>
      <c r="G257" s="9"/>
      <c r="H257" s="27"/>
    </row>
    <row r="258" spans="1:8" ht="12.75">
      <c r="A258" s="24">
        <v>44001</v>
      </c>
      <c r="B258" s="37"/>
      <c r="C258" s="33" t="s">
        <v>55</v>
      </c>
      <c r="D258" s="81" t="s">
        <v>318</v>
      </c>
      <c r="E258" s="6"/>
      <c r="F258" s="40"/>
      <c r="G258" s="9">
        <v>1006646.33</v>
      </c>
      <c r="H258" s="27"/>
    </row>
    <row r="259" spans="1:8" ht="12.75">
      <c r="A259" s="24">
        <v>44001</v>
      </c>
      <c r="B259" s="37"/>
      <c r="C259" s="37" t="s">
        <v>56</v>
      </c>
      <c r="D259" s="81" t="s">
        <v>318</v>
      </c>
      <c r="E259" s="6"/>
      <c r="F259" s="40"/>
      <c r="G259" s="9">
        <v>4445.5</v>
      </c>
      <c r="H259" s="27"/>
    </row>
    <row r="260" spans="1:8" ht="12.75">
      <c r="A260" s="24">
        <v>44001</v>
      </c>
      <c r="B260" s="37"/>
      <c r="C260" s="33" t="s">
        <v>57</v>
      </c>
      <c r="D260" s="81" t="s">
        <v>318</v>
      </c>
      <c r="E260" s="6"/>
      <c r="F260" s="40"/>
      <c r="G260" s="9">
        <v>112688.45</v>
      </c>
      <c r="H260" s="27"/>
    </row>
    <row r="261" spans="1:8" ht="12.75">
      <c r="A261" s="24">
        <v>44001</v>
      </c>
      <c r="B261" s="37"/>
      <c r="C261" s="37" t="s">
        <v>58</v>
      </c>
      <c r="D261" s="81" t="s">
        <v>318</v>
      </c>
      <c r="E261" s="6"/>
      <c r="F261" s="40"/>
      <c r="G261" s="9">
        <v>518.5</v>
      </c>
      <c r="H261" s="27"/>
    </row>
    <row r="262" spans="1:8" ht="12.75">
      <c r="A262" s="24">
        <v>44001</v>
      </c>
      <c r="B262" s="37"/>
      <c r="C262" s="33" t="s">
        <v>59</v>
      </c>
      <c r="D262" s="81" t="s">
        <v>318</v>
      </c>
      <c r="E262" s="6"/>
      <c r="F262" s="40"/>
      <c r="G262" s="9">
        <v>74127.86</v>
      </c>
      <c r="H262" s="27"/>
    </row>
    <row r="263" spans="1:8" ht="12.75">
      <c r="A263" s="24">
        <v>44001</v>
      </c>
      <c r="B263" s="37"/>
      <c r="C263" s="37" t="s">
        <v>60</v>
      </c>
      <c r="D263" s="81" t="s">
        <v>318</v>
      </c>
      <c r="E263" s="6"/>
      <c r="F263" s="40"/>
      <c r="G263" s="9">
        <v>348.5</v>
      </c>
      <c r="H263" s="27"/>
    </row>
    <row r="264" spans="1:8" ht="12.75">
      <c r="A264" s="24">
        <v>44001</v>
      </c>
      <c r="B264" s="37"/>
      <c r="C264" s="33" t="s">
        <v>61</v>
      </c>
      <c r="D264" s="81" t="s">
        <v>318</v>
      </c>
      <c r="E264" s="6"/>
      <c r="F264" s="40"/>
      <c r="G264" s="9">
        <v>69143.56</v>
      </c>
      <c r="H264" s="27"/>
    </row>
    <row r="265" spans="1:8" ht="12.75">
      <c r="A265" s="24">
        <v>44001</v>
      </c>
      <c r="B265" s="37"/>
      <c r="C265" s="37" t="s">
        <v>62</v>
      </c>
      <c r="D265" s="81" t="s">
        <v>318</v>
      </c>
      <c r="E265" s="6"/>
      <c r="F265" s="40"/>
      <c r="G265" s="9">
        <v>289</v>
      </c>
      <c r="H265" s="27"/>
    </row>
    <row r="266" spans="1:8" ht="12.75">
      <c r="A266" s="24">
        <v>44001</v>
      </c>
      <c r="B266" s="37"/>
      <c r="C266" s="50" t="s">
        <v>63</v>
      </c>
      <c r="D266" s="81" t="s">
        <v>318</v>
      </c>
      <c r="E266" s="6"/>
      <c r="F266" s="40"/>
      <c r="G266" s="9">
        <v>1563516.26</v>
      </c>
      <c r="H266" s="27"/>
    </row>
    <row r="267" spans="1:8" ht="12.75">
      <c r="A267" s="24">
        <v>44001</v>
      </c>
      <c r="B267" s="37"/>
      <c r="C267" s="50" t="s">
        <v>64</v>
      </c>
      <c r="D267" s="81" t="s">
        <v>318</v>
      </c>
      <c r="E267" s="6"/>
      <c r="F267" s="40"/>
      <c r="G267" s="9">
        <v>367114.71</v>
      </c>
      <c r="H267" s="27"/>
    </row>
    <row r="268" spans="1:8" ht="12.75">
      <c r="A268" s="24">
        <v>44001</v>
      </c>
      <c r="B268" s="37"/>
      <c r="C268" s="50" t="s">
        <v>65</v>
      </c>
      <c r="D268" s="81" t="s">
        <v>318</v>
      </c>
      <c r="E268" s="6"/>
      <c r="F268" s="40"/>
      <c r="G268" s="9">
        <v>316770.57</v>
      </c>
      <c r="H268" s="27"/>
    </row>
    <row r="269" spans="1:8" ht="12.75">
      <c r="A269" s="24">
        <v>44001</v>
      </c>
      <c r="B269" s="37"/>
      <c r="C269" s="50" t="s">
        <v>66</v>
      </c>
      <c r="D269" s="81" t="s">
        <v>318</v>
      </c>
      <c r="E269" s="6"/>
      <c r="F269" s="40"/>
      <c r="G269" s="9">
        <v>480315.99</v>
      </c>
      <c r="H269" s="27"/>
    </row>
    <row r="270" spans="1:8" ht="12.75">
      <c r="A270" s="24">
        <v>44005</v>
      </c>
      <c r="B270" s="37"/>
      <c r="C270" s="7" t="s">
        <v>346</v>
      </c>
      <c r="D270" s="101" t="s">
        <v>18</v>
      </c>
      <c r="E270" s="23"/>
      <c r="F270" s="51"/>
      <c r="G270" s="9">
        <v>2016.6</v>
      </c>
      <c r="H270" s="27"/>
    </row>
    <row r="271" spans="1:8" ht="12.75">
      <c r="A271" s="24">
        <v>44005</v>
      </c>
      <c r="B271" s="37"/>
      <c r="C271" s="7" t="s">
        <v>1048</v>
      </c>
      <c r="D271" s="101" t="s">
        <v>18</v>
      </c>
      <c r="E271" s="23"/>
      <c r="F271" s="51"/>
      <c r="G271" s="9">
        <v>3203.47</v>
      </c>
      <c r="H271" s="27"/>
    </row>
    <row r="272" spans="1:8" ht="12.75">
      <c r="A272" s="24">
        <v>44005</v>
      </c>
      <c r="B272" s="37"/>
      <c r="C272" s="7" t="s">
        <v>357</v>
      </c>
      <c r="D272" s="101" t="s">
        <v>18</v>
      </c>
      <c r="E272" s="23"/>
      <c r="F272" s="51"/>
      <c r="G272" s="9">
        <v>12654</v>
      </c>
      <c r="H272" s="27"/>
    </row>
    <row r="273" spans="1:8" ht="12.75">
      <c r="A273" s="24">
        <v>44005</v>
      </c>
      <c r="B273" s="37"/>
      <c r="C273" s="7" t="s">
        <v>355</v>
      </c>
      <c r="D273" s="101" t="s">
        <v>18</v>
      </c>
      <c r="E273" s="23"/>
      <c r="F273" s="51"/>
      <c r="G273" s="9">
        <v>984</v>
      </c>
      <c r="H273" s="27"/>
    </row>
    <row r="274" spans="1:8" ht="12.75">
      <c r="A274" s="24">
        <v>44005</v>
      </c>
      <c r="B274" s="37"/>
      <c r="C274" s="7" t="s">
        <v>348</v>
      </c>
      <c r="D274" s="101" t="s">
        <v>18</v>
      </c>
      <c r="E274" s="23"/>
      <c r="F274" s="51"/>
      <c r="G274" s="9">
        <v>800</v>
      </c>
      <c r="H274" s="27"/>
    </row>
    <row r="275" spans="1:8" ht="12.75">
      <c r="A275" s="24">
        <v>44005</v>
      </c>
      <c r="B275" s="37"/>
      <c r="C275" s="7" t="s">
        <v>349</v>
      </c>
      <c r="D275" s="101" t="s">
        <v>18</v>
      </c>
      <c r="E275" s="23"/>
      <c r="F275" s="51"/>
      <c r="G275" s="9">
        <v>1600</v>
      </c>
      <c r="H275" s="27"/>
    </row>
    <row r="276" spans="1:8" ht="12.75">
      <c r="A276" s="24">
        <v>44005</v>
      </c>
      <c r="B276" s="37"/>
      <c r="C276" s="7" t="s">
        <v>374</v>
      </c>
      <c r="D276" s="101" t="s">
        <v>18</v>
      </c>
      <c r="E276" s="23"/>
      <c r="F276" s="51"/>
      <c r="G276" s="9">
        <v>7773.46</v>
      </c>
      <c r="H276" s="27"/>
    </row>
    <row r="277" spans="1:8" ht="12.75">
      <c r="A277" s="24">
        <v>44005</v>
      </c>
      <c r="B277" s="37"/>
      <c r="C277" s="7" t="s">
        <v>375</v>
      </c>
      <c r="D277" s="101" t="s">
        <v>18</v>
      </c>
      <c r="E277" s="23"/>
      <c r="F277" s="51"/>
      <c r="G277" s="9">
        <v>12332.92</v>
      </c>
      <c r="H277" s="27"/>
    </row>
    <row r="278" spans="1:8" ht="12.75">
      <c r="A278" s="24">
        <v>44005</v>
      </c>
      <c r="B278" s="37"/>
      <c r="C278" s="7" t="s">
        <v>376</v>
      </c>
      <c r="D278" s="101" t="s">
        <v>18</v>
      </c>
      <c r="E278" s="23"/>
      <c r="F278" s="51"/>
      <c r="G278" s="9">
        <v>43641.5</v>
      </c>
      <c r="H278" s="27"/>
    </row>
    <row r="279" spans="1:8" ht="12.75">
      <c r="A279" s="24">
        <v>44007</v>
      </c>
      <c r="B279" s="37"/>
      <c r="C279" s="7" t="s">
        <v>363</v>
      </c>
      <c r="D279" s="101" t="s">
        <v>18</v>
      </c>
      <c r="E279" s="23"/>
      <c r="F279" s="51"/>
      <c r="G279" s="9">
        <v>12635.06</v>
      </c>
      <c r="H279" s="27"/>
    </row>
    <row r="280" spans="1:8" ht="12.75">
      <c r="A280" s="24">
        <v>44007</v>
      </c>
      <c r="B280" s="37"/>
      <c r="C280" s="7" t="s">
        <v>364</v>
      </c>
      <c r="D280" s="101" t="s">
        <v>18</v>
      </c>
      <c r="E280" s="23"/>
      <c r="F280" s="51"/>
      <c r="G280" s="9">
        <v>1914.58</v>
      </c>
      <c r="H280" s="27"/>
    </row>
    <row r="281" spans="1:8" ht="12.75">
      <c r="A281" s="24">
        <v>44007</v>
      </c>
      <c r="B281" s="37"/>
      <c r="C281" s="7" t="s">
        <v>365</v>
      </c>
      <c r="D281" s="101" t="s">
        <v>18</v>
      </c>
      <c r="E281" s="23"/>
      <c r="F281" s="51"/>
      <c r="G281" s="9">
        <v>21862.77</v>
      </c>
      <c r="H281" s="27"/>
    </row>
    <row r="282" spans="1:8" ht="12.75">
      <c r="A282" s="24">
        <v>44007</v>
      </c>
      <c r="B282" s="37"/>
      <c r="C282" s="7" t="s">
        <v>1049</v>
      </c>
      <c r="D282" s="101" t="s">
        <v>18</v>
      </c>
      <c r="E282" s="23"/>
      <c r="F282" s="51"/>
      <c r="G282" s="9">
        <v>7743.52</v>
      </c>
      <c r="H282" s="27"/>
    </row>
    <row r="283" spans="1:8" ht="12.75">
      <c r="A283" s="24">
        <v>44005</v>
      </c>
      <c r="B283" s="37"/>
      <c r="C283" s="7" t="s">
        <v>1050</v>
      </c>
      <c r="D283" s="101" t="s">
        <v>18</v>
      </c>
      <c r="E283" s="23"/>
      <c r="F283" s="51"/>
      <c r="G283" s="9">
        <v>13431.62</v>
      </c>
      <c r="H283" s="27"/>
    </row>
    <row r="284" spans="1:8" ht="12.75">
      <c r="A284" s="24">
        <v>44007</v>
      </c>
      <c r="B284" s="37"/>
      <c r="C284" s="7" t="s">
        <v>351</v>
      </c>
      <c r="D284" s="101" t="s">
        <v>18</v>
      </c>
      <c r="E284" s="23"/>
      <c r="F284" s="51"/>
      <c r="G284" s="9">
        <v>4239.2</v>
      </c>
      <c r="H284" s="27"/>
    </row>
    <row r="285" spans="1:8" ht="12.75">
      <c r="A285" s="24">
        <v>44005</v>
      </c>
      <c r="B285" s="37"/>
      <c r="C285" s="7" t="s">
        <v>352</v>
      </c>
      <c r="D285" s="101" t="s">
        <v>18</v>
      </c>
      <c r="E285" s="23"/>
      <c r="F285" s="51"/>
      <c r="G285" s="9">
        <v>4524.8</v>
      </c>
      <c r="H285" s="27"/>
    </row>
    <row r="286" spans="1:8" ht="12.75">
      <c r="A286" s="24">
        <v>44007</v>
      </c>
      <c r="B286" s="37"/>
      <c r="C286" s="7" t="s">
        <v>370</v>
      </c>
      <c r="D286" s="101" t="s">
        <v>18</v>
      </c>
      <c r="E286" s="23"/>
      <c r="F286" s="51"/>
      <c r="G286" s="9">
        <v>48496.06</v>
      </c>
      <c r="H286" s="27"/>
    </row>
    <row r="287" spans="1:8" ht="12.75">
      <c r="A287" s="24">
        <v>44007</v>
      </c>
      <c r="B287" s="37"/>
      <c r="C287" s="7" t="s">
        <v>371</v>
      </c>
      <c r="D287" s="101" t="s">
        <v>18</v>
      </c>
      <c r="E287" s="23"/>
      <c r="F287" s="51"/>
      <c r="G287" s="9">
        <v>29493.69</v>
      </c>
      <c r="H287" s="27"/>
    </row>
    <row r="288" spans="1:8" ht="12.75">
      <c r="A288" s="24">
        <v>44005</v>
      </c>
      <c r="B288" s="37"/>
      <c r="C288" s="7" t="s">
        <v>372</v>
      </c>
      <c r="D288" s="101" t="s">
        <v>18</v>
      </c>
      <c r="E288" s="23"/>
      <c r="F288" s="51"/>
      <c r="G288" s="9">
        <v>86829.75</v>
      </c>
      <c r="H288" s="27"/>
    </row>
    <row r="289" spans="1:8" ht="12.75">
      <c r="A289" s="24">
        <v>44007</v>
      </c>
      <c r="B289" s="37"/>
      <c r="C289" s="7" t="s">
        <v>366</v>
      </c>
      <c r="D289" s="101" t="s">
        <v>18</v>
      </c>
      <c r="E289" s="23"/>
      <c r="F289" s="51"/>
      <c r="G289" s="9">
        <v>9280.24</v>
      </c>
      <c r="H289" s="27"/>
    </row>
    <row r="290" spans="1:8" ht="12.75">
      <c r="A290" s="24">
        <v>44005</v>
      </c>
      <c r="B290" s="37"/>
      <c r="C290" s="7" t="s">
        <v>368</v>
      </c>
      <c r="D290" s="101" t="s">
        <v>18</v>
      </c>
      <c r="E290" s="23"/>
      <c r="F290" s="51"/>
      <c r="G290" s="9">
        <v>2811.94</v>
      </c>
      <c r="H290" s="27"/>
    </row>
    <row r="291" spans="1:8" ht="12.75">
      <c r="A291" s="24">
        <v>44007</v>
      </c>
      <c r="B291" s="37"/>
      <c r="C291" s="7" t="s">
        <v>360</v>
      </c>
      <c r="D291" s="101" t="s">
        <v>18</v>
      </c>
      <c r="E291" s="23"/>
      <c r="F291" s="51"/>
      <c r="G291" s="9">
        <v>1043.16</v>
      </c>
      <c r="H291" s="27"/>
    </row>
    <row r="292" spans="1:8" ht="12.75">
      <c r="A292" s="24">
        <v>44005</v>
      </c>
      <c r="B292" s="37"/>
      <c r="C292" s="7" t="s">
        <v>361</v>
      </c>
      <c r="D292" s="101" t="s">
        <v>18</v>
      </c>
      <c r="E292" s="23"/>
      <c r="F292" s="51"/>
      <c r="G292" s="9">
        <v>5358.2</v>
      </c>
      <c r="H292" s="27"/>
    </row>
    <row r="293" spans="1:8" ht="12.75">
      <c r="A293" s="24">
        <v>44007</v>
      </c>
      <c r="B293" s="37"/>
      <c r="C293" s="37" t="s">
        <v>680</v>
      </c>
      <c r="D293" s="101" t="s">
        <v>18</v>
      </c>
      <c r="E293" s="23"/>
      <c r="F293" s="51"/>
      <c r="G293" s="9">
        <v>487460.43</v>
      </c>
      <c r="H293" s="27"/>
    </row>
    <row r="294" spans="1:8" ht="12.75">
      <c r="A294" s="24">
        <v>44007</v>
      </c>
      <c r="B294" s="37"/>
      <c r="C294" s="37" t="s">
        <v>681</v>
      </c>
      <c r="D294" s="101" t="s">
        <v>18</v>
      </c>
      <c r="E294" s="23"/>
      <c r="F294" s="51"/>
      <c r="G294" s="9">
        <v>91392.16</v>
      </c>
      <c r="H294" s="27"/>
    </row>
    <row r="295" spans="1:8" ht="12.75">
      <c r="A295" s="24">
        <v>44007</v>
      </c>
      <c r="B295" s="37"/>
      <c r="C295" s="37" t="s">
        <v>682</v>
      </c>
      <c r="D295" s="101" t="s">
        <v>18</v>
      </c>
      <c r="E295" s="23"/>
      <c r="F295" s="51"/>
      <c r="G295" s="9">
        <v>69770.29</v>
      </c>
      <c r="H295" s="27"/>
    </row>
    <row r="296" spans="1:8" ht="12.75">
      <c r="A296" s="24">
        <v>44007</v>
      </c>
      <c r="B296" s="37"/>
      <c r="C296" s="37" t="s">
        <v>683</v>
      </c>
      <c r="D296" s="101" t="s">
        <v>18</v>
      </c>
      <c r="E296" s="23"/>
      <c r="F296" s="51"/>
      <c r="G296" s="9">
        <v>81700.71</v>
      </c>
      <c r="H296" s="27"/>
    </row>
    <row r="297" spans="1:8" ht="12.75">
      <c r="A297" s="24">
        <v>44007</v>
      </c>
      <c r="B297" s="37"/>
      <c r="C297" s="7" t="s">
        <v>383</v>
      </c>
      <c r="D297" s="101" t="s">
        <v>18</v>
      </c>
      <c r="E297" s="23"/>
      <c r="F297" s="51"/>
      <c r="G297" s="9">
        <v>1261.7</v>
      </c>
      <c r="H297" s="27"/>
    </row>
    <row r="298" spans="1:8" ht="12.75">
      <c r="A298" s="24">
        <v>44005</v>
      </c>
      <c r="B298" s="37"/>
      <c r="C298" s="7" t="s">
        <v>384</v>
      </c>
      <c r="D298" s="101" t="s">
        <v>18</v>
      </c>
      <c r="E298" s="23"/>
      <c r="F298" s="51"/>
      <c r="G298" s="9">
        <v>1261.7</v>
      </c>
      <c r="H298" s="27"/>
    </row>
    <row r="299" spans="1:8" ht="12.75">
      <c r="A299" s="24">
        <v>44007</v>
      </c>
      <c r="B299" s="37"/>
      <c r="C299" s="7" t="s">
        <v>386</v>
      </c>
      <c r="D299" s="101" t="s">
        <v>18</v>
      </c>
      <c r="E299" s="23"/>
      <c r="F299" s="51"/>
      <c r="G299" s="9">
        <v>4672.6</v>
      </c>
      <c r="H299" s="27"/>
    </row>
    <row r="300" spans="1:8" ht="12.75">
      <c r="A300" s="24">
        <v>44007</v>
      </c>
      <c r="B300" s="37"/>
      <c r="C300" s="7" t="s">
        <v>387</v>
      </c>
      <c r="D300" s="101" t="s">
        <v>18</v>
      </c>
      <c r="E300" s="23"/>
      <c r="F300" s="51"/>
      <c r="G300" s="9">
        <v>1781.66</v>
      </c>
      <c r="H300" s="27"/>
    </row>
    <row r="301" spans="1:8" ht="12.75">
      <c r="A301" s="24">
        <v>44005</v>
      </c>
      <c r="B301" s="37"/>
      <c r="C301" s="7" t="s">
        <v>388</v>
      </c>
      <c r="D301" s="101" t="s">
        <v>18</v>
      </c>
      <c r="E301" s="23"/>
      <c r="F301" s="51"/>
      <c r="G301" s="9">
        <v>6981.85</v>
      </c>
      <c r="H301" s="27"/>
    </row>
    <row r="302" spans="1:8" ht="12.75">
      <c r="A302" s="24">
        <v>44007</v>
      </c>
      <c r="B302" s="37"/>
      <c r="C302" s="7" t="s">
        <v>390</v>
      </c>
      <c r="D302" s="101" t="s">
        <v>18</v>
      </c>
      <c r="E302" s="23"/>
      <c r="F302" s="51"/>
      <c r="G302" s="9">
        <v>23098.74</v>
      </c>
      <c r="H302" s="27"/>
    </row>
    <row r="303" spans="1:8" ht="12.75">
      <c r="A303" s="24">
        <v>44007</v>
      </c>
      <c r="B303" s="37"/>
      <c r="C303" s="7" t="s">
        <v>391</v>
      </c>
      <c r="D303" s="101" t="s">
        <v>18</v>
      </c>
      <c r="E303" s="23"/>
      <c r="F303" s="51"/>
      <c r="G303" s="9">
        <v>17094.58</v>
      </c>
      <c r="H303" s="27"/>
    </row>
    <row r="304" spans="1:8" ht="12.75">
      <c r="A304" s="24">
        <v>44005</v>
      </c>
      <c r="B304" s="37"/>
      <c r="C304" s="7" t="s">
        <v>392</v>
      </c>
      <c r="D304" s="101" t="s">
        <v>18</v>
      </c>
      <c r="E304" s="23"/>
      <c r="F304" s="51"/>
      <c r="G304" s="9">
        <v>10969.82</v>
      </c>
      <c r="H304" s="27"/>
    </row>
    <row r="305" spans="1:8" ht="12.75">
      <c r="A305" s="24">
        <v>44007</v>
      </c>
      <c r="B305" s="37"/>
      <c r="C305" s="37" t="s">
        <v>394</v>
      </c>
      <c r="D305" s="101" t="s">
        <v>18</v>
      </c>
      <c r="E305" s="23"/>
      <c r="F305" s="51"/>
      <c r="G305" s="9">
        <v>2685</v>
      </c>
      <c r="H305" s="27"/>
    </row>
    <row r="306" spans="1:8" ht="12.75">
      <c r="A306" s="24">
        <v>44007</v>
      </c>
      <c r="B306" s="37"/>
      <c r="C306" s="37" t="s">
        <v>395</v>
      </c>
      <c r="D306" s="101" t="s">
        <v>18</v>
      </c>
      <c r="E306" s="23"/>
      <c r="F306" s="51"/>
      <c r="G306" s="9">
        <v>2435</v>
      </c>
      <c r="H306" s="27"/>
    </row>
    <row r="307" spans="1:8" ht="12.75">
      <c r="A307" s="24">
        <v>44005</v>
      </c>
      <c r="B307" s="37"/>
      <c r="C307" s="37" t="s">
        <v>396</v>
      </c>
      <c r="D307" s="101" t="s">
        <v>18</v>
      </c>
      <c r="E307" s="23"/>
      <c r="F307" s="51"/>
      <c r="G307" s="9">
        <v>3380</v>
      </c>
      <c r="H307" s="27"/>
    </row>
    <row r="308" spans="1:8" ht="12.75">
      <c r="A308" s="24">
        <v>44007</v>
      </c>
      <c r="B308" s="37"/>
      <c r="C308" s="37" t="s">
        <v>398</v>
      </c>
      <c r="D308" s="101" t="s">
        <v>18</v>
      </c>
      <c r="E308" s="23"/>
      <c r="F308" s="51"/>
      <c r="G308" s="9">
        <v>50676.58</v>
      </c>
      <c r="H308" s="27"/>
    </row>
    <row r="309" spans="1:8" ht="12.75">
      <c r="A309" s="24">
        <v>44005</v>
      </c>
      <c r="B309" s="37"/>
      <c r="C309" s="37" t="s">
        <v>400</v>
      </c>
      <c r="D309" s="101" t="s">
        <v>18</v>
      </c>
      <c r="E309" s="23"/>
      <c r="F309" s="51"/>
      <c r="G309" s="9">
        <v>69105.89</v>
      </c>
      <c r="H309" s="27"/>
    </row>
    <row r="310" spans="1:8" ht="12.75">
      <c r="A310" s="24">
        <v>43999</v>
      </c>
      <c r="B310" s="37"/>
      <c r="C310" s="37" t="s">
        <v>1151</v>
      </c>
      <c r="D310" s="81" t="s">
        <v>829</v>
      </c>
      <c r="E310" s="23"/>
      <c r="F310" s="51"/>
      <c r="G310" s="9">
        <v>768802.88</v>
      </c>
      <c r="H310" s="27"/>
    </row>
    <row r="311" spans="1:8" ht="12.75">
      <c r="A311" s="24">
        <v>43999</v>
      </c>
      <c r="B311" s="37"/>
      <c r="C311" s="37" t="s">
        <v>1145</v>
      </c>
      <c r="D311" s="81" t="s">
        <v>829</v>
      </c>
      <c r="E311" s="23"/>
      <c r="F311" s="51"/>
      <c r="G311" s="9">
        <v>183719.71</v>
      </c>
      <c r="H311" s="27"/>
    </row>
    <row r="312" spans="1:8" ht="12.75">
      <c r="A312" s="24">
        <v>43999</v>
      </c>
      <c r="B312" s="37"/>
      <c r="C312" s="37" t="s">
        <v>1146</v>
      </c>
      <c r="D312" s="81" t="s">
        <v>829</v>
      </c>
      <c r="E312" s="23"/>
      <c r="F312" s="51"/>
      <c r="G312" s="9">
        <v>170666.79</v>
      </c>
      <c r="H312" s="27"/>
    </row>
    <row r="313" spans="1:8" ht="12.75">
      <c r="A313" s="24">
        <v>43999</v>
      </c>
      <c r="B313" s="37"/>
      <c r="C313" s="37" t="s">
        <v>1147</v>
      </c>
      <c r="D313" s="81" t="s">
        <v>829</v>
      </c>
      <c r="E313" s="23"/>
      <c r="F313" s="51"/>
      <c r="G313" s="9">
        <v>239494.58</v>
      </c>
      <c r="H313" s="27"/>
    </row>
    <row r="314" spans="1:8" ht="12.75">
      <c r="A314" s="24">
        <v>43999</v>
      </c>
      <c r="B314" s="37"/>
      <c r="C314" s="37" t="s">
        <v>1152</v>
      </c>
      <c r="D314" s="81" t="s">
        <v>829</v>
      </c>
      <c r="E314" s="23"/>
      <c r="F314" s="51"/>
      <c r="G314" s="9">
        <v>148087.67</v>
      </c>
      <c r="H314" s="27"/>
    </row>
    <row r="315" spans="1:8" ht="12.75">
      <c r="A315" s="24">
        <v>43999</v>
      </c>
      <c r="B315" s="37"/>
      <c r="C315" s="37" t="s">
        <v>1148</v>
      </c>
      <c r="D315" s="81" t="s">
        <v>829</v>
      </c>
      <c r="E315" s="23"/>
      <c r="F315" s="51"/>
      <c r="G315" s="9">
        <v>59159.58</v>
      </c>
      <c r="H315" s="27"/>
    </row>
    <row r="316" spans="1:8" ht="12.75">
      <c r="A316" s="24">
        <v>43999</v>
      </c>
      <c r="B316" s="37"/>
      <c r="C316" s="37" t="s">
        <v>1149</v>
      </c>
      <c r="D316" s="81" t="s">
        <v>829</v>
      </c>
      <c r="E316" s="23"/>
      <c r="F316" s="51"/>
      <c r="G316" s="9">
        <v>57747.03</v>
      </c>
      <c r="H316" s="27"/>
    </row>
    <row r="317" spans="1:8" ht="12.75">
      <c r="A317" s="24">
        <v>43999</v>
      </c>
      <c r="B317" s="37"/>
      <c r="C317" s="37" t="s">
        <v>1150</v>
      </c>
      <c r="D317" s="81" t="s">
        <v>829</v>
      </c>
      <c r="E317" s="23"/>
      <c r="F317" s="51"/>
      <c r="G317" s="9">
        <v>51014.31</v>
      </c>
      <c r="H317" s="27"/>
    </row>
    <row r="318" spans="1:8" ht="12.75">
      <c r="A318" s="24">
        <v>44011</v>
      </c>
      <c r="B318" s="37"/>
      <c r="C318" s="37" t="s">
        <v>1012</v>
      </c>
      <c r="D318" s="81" t="s">
        <v>18</v>
      </c>
      <c r="E318" s="23"/>
      <c r="F318" s="51">
        <v>883998</v>
      </c>
      <c r="G318" s="9"/>
      <c r="H318" s="27"/>
    </row>
    <row r="319" spans="1:8" ht="12.75">
      <c r="A319" s="24">
        <v>44011</v>
      </c>
      <c r="B319" s="37"/>
      <c r="C319" s="37" t="s">
        <v>1013</v>
      </c>
      <c r="D319" s="81" t="s">
        <v>18</v>
      </c>
      <c r="E319" s="23"/>
      <c r="F319" s="51">
        <v>212256</v>
      </c>
      <c r="G319" s="9"/>
      <c r="H319" s="27"/>
    </row>
    <row r="320" spans="1:8" ht="12.75">
      <c r="A320" s="24">
        <v>44011</v>
      </c>
      <c r="B320" s="37"/>
      <c r="C320" s="37" t="s">
        <v>1014</v>
      </c>
      <c r="D320" s="81" t="s">
        <v>18</v>
      </c>
      <c r="E320" s="23"/>
      <c r="F320" s="51">
        <v>194970</v>
      </c>
      <c r="G320" s="9"/>
      <c r="H320" s="27"/>
    </row>
    <row r="321" spans="1:8" ht="12.75">
      <c r="A321" s="24">
        <v>44011</v>
      </c>
      <c r="B321" s="37"/>
      <c r="C321" s="37" t="s">
        <v>1015</v>
      </c>
      <c r="D321" s="81" t="s">
        <v>18</v>
      </c>
      <c r="E321" s="23"/>
      <c r="F321" s="51">
        <v>271752</v>
      </c>
      <c r="G321" s="9"/>
      <c r="H321" s="27"/>
    </row>
    <row r="322" spans="1:8" ht="12.75">
      <c r="A322" s="24">
        <v>44011</v>
      </c>
      <c r="B322" s="37"/>
      <c r="C322" s="37" t="s">
        <v>1016</v>
      </c>
      <c r="D322" s="81" t="s">
        <v>18</v>
      </c>
      <c r="E322" s="23"/>
      <c r="F322" s="51">
        <v>116580</v>
      </c>
      <c r="G322" s="9"/>
      <c r="H322" s="27"/>
    </row>
    <row r="323" spans="1:8" ht="12.75">
      <c r="A323" s="24">
        <v>44011</v>
      </c>
      <c r="B323" s="37"/>
      <c r="C323" s="37" t="s">
        <v>1017</v>
      </c>
      <c r="D323" s="81" t="s">
        <v>18</v>
      </c>
      <c r="E323" s="23"/>
      <c r="F323" s="51">
        <v>46900</v>
      </c>
      <c r="G323" s="9"/>
      <c r="H323" s="27"/>
    </row>
    <row r="324" spans="1:8" ht="12.75">
      <c r="A324" s="24">
        <v>44011</v>
      </c>
      <c r="B324" s="37"/>
      <c r="C324" s="37" t="s">
        <v>1018</v>
      </c>
      <c r="D324" s="81" t="s">
        <v>18</v>
      </c>
      <c r="E324" s="23"/>
      <c r="F324" s="51">
        <v>46364</v>
      </c>
      <c r="G324" s="9"/>
      <c r="H324" s="27"/>
    </row>
    <row r="325" spans="1:8" ht="12.75">
      <c r="A325" s="24">
        <v>44011</v>
      </c>
      <c r="B325" s="37"/>
      <c r="C325" s="37" t="s">
        <v>1023</v>
      </c>
      <c r="D325" s="81" t="s">
        <v>18</v>
      </c>
      <c r="E325" s="23"/>
      <c r="F325" s="51">
        <v>40200</v>
      </c>
      <c r="G325" s="9"/>
      <c r="H325" s="27"/>
    </row>
    <row r="326" spans="1:8" ht="12.75">
      <c r="A326" s="24">
        <v>44011</v>
      </c>
      <c r="B326" s="37"/>
      <c r="C326" s="37" t="s">
        <v>1019</v>
      </c>
      <c r="D326" s="81" t="s">
        <v>18</v>
      </c>
      <c r="E326" s="23"/>
      <c r="F326" s="51">
        <v>174870</v>
      </c>
      <c r="G326" s="9"/>
      <c r="H326" s="27"/>
    </row>
    <row r="327" spans="1:8" ht="12.75">
      <c r="A327" s="24">
        <v>44011</v>
      </c>
      <c r="B327" s="37"/>
      <c r="C327" s="37" t="s">
        <v>1020</v>
      </c>
      <c r="D327" s="81" t="s">
        <v>18</v>
      </c>
      <c r="E327" s="23"/>
      <c r="F327" s="51">
        <v>70350</v>
      </c>
      <c r="G327" s="9"/>
      <c r="H327" s="27"/>
    </row>
    <row r="328" spans="1:8" ht="12.75">
      <c r="A328" s="24">
        <v>44011</v>
      </c>
      <c r="B328" s="37"/>
      <c r="C328" s="37" t="s">
        <v>1021</v>
      </c>
      <c r="D328" s="81" t="s">
        <v>18</v>
      </c>
      <c r="E328" s="23"/>
      <c r="F328" s="51">
        <v>69546</v>
      </c>
      <c r="G328" s="9"/>
      <c r="H328" s="27"/>
    </row>
    <row r="329" spans="1:8" ht="12.75">
      <c r="A329" s="24">
        <v>44011</v>
      </c>
      <c r="B329" s="37"/>
      <c r="C329" s="37" t="s">
        <v>1022</v>
      </c>
      <c r="D329" s="81" t="s">
        <v>18</v>
      </c>
      <c r="E329" s="23"/>
      <c r="F329" s="51">
        <v>60300</v>
      </c>
      <c r="G329" s="9"/>
      <c r="H329" s="27"/>
    </row>
    <row r="330" spans="1:8" ht="12.75">
      <c r="A330" s="24">
        <v>44005</v>
      </c>
      <c r="B330" s="37"/>
      <c r="C330" s="7" t="s">
        <v>345</v>
      </c>
      <c r="D330" s="81" t="s">
        <v>18</v>
      </c>
      <c r="E330" s="23"/>
      <c r="F330" s="51"/>
      <c r="G330" s="9">
        <v>4874.96</v>
      </c>
      <c r="H330" s="27"/>
    </row>
    <row r="331" spans="1:8" ht="12.75">
      <c r="A331" s="24">
        <v>44005</v>
      </c>
      <c r="B331" s="37"/>
      <c r="C331" s="7" t="s">
        <v>347</v>
      </c>
      <c r="D331" s="81" t="s">
        <v>18</v>
      </c>
      <c r="E331" s="23"/>
      <c r="F331" s="51"/>
      <c r="G331" s="9">
        <v>5400</v>
      </c>
      <c r="H331" s="27"/>
    </row>
    <row r="332" spans="1:8" ht="12.75">
      <c r="A332" s="24">
        <v>44007</v>
      </c>
      <c r="B332" s="37"/>
      <c r="C332" s="7" t="s">
        <v>343</v>
      </c>
      <c r="D332" s="81" t="s">
        <v>18</v>
      </c>
      <c r="E332" s="23"/>
      <c r="F332" s="51"/>
      <c r="G332" s="9">
        <v>14457.08</v>
      </c>
      <c r="H332" s="27"/>
    </row>
    <row r="333" spans="1:8" ht="12.75">
      <c r="A333" s="24">
        <v>44005</v>
      </c>
      <c r="B333" s="37"/>
      <c r="C333" s="7" t="s">
        <v>1153</v>
      </c>
      <c r="D333" s="81" t="s">
        <v>18</v>
      </c>
      <c r="E333" s="23"/>
      <c r="F333" s="51"/>
      <c r="G333" s="9">
        <v>1626.32</v>
      </c>
      <c r="H333" s="27"/>
    </row>
    <row r="334" spans="1:8" ht="12.75">
      <c r="A334" s="24">
        <v>44005</v>
      </c>
      <c r="B334" s="37"/>
      <c r="C334" s="7" t="s">
        <v>359</v>
      </c>
      <c r="D334" s="81" t="s">
        <v>18</v>
      </c>
      <c r="E334" s="23"/>
      <c r="F334" s="51"/>
      <c r="G334" s="9">
        <v>6411.32</v>
      </c>
      <c r="H334" s="27"/>
    </row>
    <row r="335" spans="1:8" ht="12.75">
      <c r="A335" s="24">
        <v>44005</v>
      </c>
      <c r="B335" s="37"/>
      <c r="C335" s="7" t="s">
        <v>373</v>
      </c>
      <c r="D335" s="81" t="s">
        <v>18</v>
      </c>
      <c r="E335" s="23"/>
      <c r="F335" s="51"/>
      <c r="G335" s="9">
        <v>84620.71</v>
      </c>
      <c r="H335" s="27"/>
    </row>
    <row r="336" spans="1:8" ht="12.75">
      <c r="A336" s="24">
        <v>44005</v>
      </c>
      <c r="B336" s="37"/>
      <c r="C336" s="7" t="s">
        <v>362</v>
      </c>
      <c r="D336" s="81" t="s">
        <v>18</v>
      </c>
      <c r="E336" s="23"/>
      <c r="F336" s="51"/>
      <c r="G336" s="9">
        <v>61974.68</v>
      </c>
      <c r="H336" s="27"/>
    </row>
    <row r="337" spans="1:8" ht="12.75">
      <c r="A337" s="24">
        <v>44005</v>
      </c>
      <c r="B337" s="37"/>
      <c r="C337" s="7" t="s">
        <v>350</v>
      </c>
      <c r="D337" s="81" t="s">
        <v>18</v>
      </c>
      <c r="E337" s="23"/>
      <c r="F337" s="51"/>
      <c r="G337" s="9">
        <v>35542.9</v>
      </c>
      <c r="H337" s="27"/>
    </row>
    <row r="338" spans="1:8" ht="12.75">
      <c r="A338" s="24">
        <v>44005</v>
      </c>
      <c r="B338" s="37"/>
      <c r="C338" s="7" t="s">
        <v>344</v>
      </c>
      <c r="D338" s="81" t="s">
        <v>18</v>
      </c>
      <c r="E338" s="23"/>
      <c r="F338" s="51"/>
      <c r="G338" s="9">
        <v>10187.2</v>
      </c>
      <c r="H338" s="27"/>
    </row>
    <row r="339" spans="1:8" ht="12.75">
      <c r="A339" s="24">
        <v>44005</v>
      </c>
      <c r="B339" s="37"/>
      <c r="C339" s="7" t="s">
        <v>377</v>
      </c>
      <c r="D339" s="81" t="s">
        <v>18</v>
      </c>
      <c r="E339" s="23"/>
      <c r="F339" s="51"/>
      <c r="G339" s="9">
        <v>300</v>
      </c>
      <c r="H339" s="27"/>
    </row>
    <row r="340" spans="1:8" ht="12.75">
      <c r="A340" s="24">
        <v>44005</v>
      </c>
      <c r="B340" s="37"/>
      <c r="C340" s="7" t="s">
        <v>369</v>
      </c>
      <c r="D340" s="81" t="s">
        <v>18</v>
      </c>
      <c r="E340" s="23"/>
      <c r="F340" s="51"/>
      <c r="G340" s="9">
        <v>558506.91</v>
      </c>
      <c r="H340" s="27"/>
    </row>
    <row r="341" spans="1:8" ht="12.75">
      <c r="A341" s="24">
        <v>44005</v>
      </c>
      <c r="B341" s="37"/>
      <c r="C341" s="7" t="s">
        <v>367</v>
      </c>
      <c r="D341" s="81" t="s">
        <v>18</v>
      </c>
      <c r="E341" s="23"/>
      <c r="F341" s="51"/>
      <c r="G341" s="9">
        <v>35560.42</v>
      </c>
      <c r="H341" s="27"/>
    </row>
    <row r="342" spans="1:8" ht="12.75">
      <c r="A342" s="24">
        <v>44005</v>
      </c>
      <c r="B342" s="37"/>
      <c r="C342" s="7" t="s">
        <v>353</v>
      </c>
      <c r="D342" s="81" t="s">
        <v>18</v>
      </c>
      <c r="E342" s="23"/>
      <c r="F342" s="51"/>
      <c r="G342" s="9">
        <v>6888</v>
      </c>
      <c r="H342" s="27"/>
    </row>
    <row r="343" spans="1:8" ht="12.75">
      <c r="A343" s="24">
        <v>44007</v>
      </c>
      <c r="B343" s="37"/>
      <c r="C343" s="7" t="s">
        <v>354</v>
      </c>
      <c r="D343" s="81" t="s">
        <v>18</v>
      </c>
      <c r="E343" s="23"/>
      <c r="F343" s="51"/>
      <c r="G343" s="9">
        <v>1368</v>
      </c>
      <c r="H343" s="27"/>
    </row>
    <row r="344" spans="1:8" ht="12.75">
      <c r="A344" s="24">
        <v>44005</v>
      </c>
      <c r="B344" s="37"/>
      <c r="C344" s="7" t="s">
        <v>356</v>
      </c>
      <c r="D344" s="81" t="s">
        <v>18</v>
      </c>
      <c r="E344" s="23"/>
      <c r="F344" s="51"/>
      <c r="G344" s="9">
        <v>63898.31</v>
      </c>
      <c r="H344" s="27"/>
    </row>
    <row r="345" spans="1:8" ht="12.75">
      <c r="A345" s="24">
        <v>44007</v>
      </c>
      <c r="B345" s="37"/>
      <c r="C345" s="7" t="s">
        <v>358</v>
      </c>
      <c r="D345" s="81" t="s">
        <v>18</v>
      </c>
      <c r="E345" s="23"/>
      <c r="F345" s="51"/>
      <c r="G345" s="9">
        <v>5171.82</v>
      </c>
      <c r="H345" s="27"/>
    </row>
    <row r="346" spans="1:8" ht="12.75">
      <c r="A346" s="24">
        <v>44005</v>
      </c>
      <c r="B346" s="37"/>
      <c r="C346" s="7" t="s">
        <v>382</v>
      </c>
      <c r="D346" s="81" t="s">
        <v>18</v>
      </c>
      <c r="E346" s="23"/>
      <c r="F346" s="51"/>
      <c r="G346" s="9">
        <v>2393.2</v>
      </c>
      <c r="H346" s="27"/>
    </row>
    <row r="347" spans="1:8" ht="12.75">
      <c r="A347" s="24">
        <v>44005</v>
      </c>
      <c r="B347" s="37"/>
      <c r="C347" s="7" t="s">
        <v>385</v>
      </c>
      <c r="D347" s="81" t="s">
        <v>18</v>
      </c>
      <c r="E347" s="23"/>
      <c r="F347" s="51"/>
      <c r="G347" s="9">
        <v>14352.38</v>
      </c>
      <c r="H347" s="27"/>
    </row>
    <row r="348" spans="1:8" ht="12.75">
      <c r="A348" s="24">
        <v>44005</v>
      </c>
      <c r="B348" s="37"/>
      <c r="C348" s="7" t="s">
        <v>389</v>
      </c>
      <c r="D348" s="81" t="s">
        <v>18</v>
      </c>
      <c r="E348" s="23"/>
      <c r="F348" s="51"/>
      <c r="G348" s="9">
        <v>56240.69</v>
      </c>
      <c r="H348" s="27"/>
    </row>
    <row r="349" spans="1:8" ht="12.75">
      <c r="A349" s="24">
        <v>44005</v>
      </c>
      <c r="B349" s="37"/>
      <c r="C349" s="37" t="s">
        <v>393</v>
      </c>
      <c r="D349" s="81" t="s">
        <v>18</v>
      </c>
      <c r="E349" s="23"/>
      <c r="F349" s="51"/>
      <c r="G349" s="9">
        <v>10965</v>
      </c>
      <c r="H349" s="27"/>
    </row>
    <row r="350" spans="1:8" ht="12.75">
      <c r="A350" s="24">
        <v>44005</v>
      </c>
      <c r="B350" s="37"/>
      <c r="C350" s="37" t="s">
        <v>397</v>
      </c>
      <c r="D350" s="81" t="s">
        <v>18</v>
      </c>
      <c r="E350" s="23"/>
      <c r="F350" s="51"/>
      <c r="G350" s="9">
        <v>213676</v>
      </c>
      <c r="H350" s="27"/>
    </row>
    <row r="351" spans="1:8" ht="12.75">
      <c r="A351" s="24">
        <v>44007</v>
      </c>
      <c r="B351" s="37"/>
      <c r="C351" s="37" t="s">
        <v>399</v>
      </c>
      <c r="D351" s="81" t="s">
        <v>18</v>
      </c>
      <c r="E351" s="23"/>
      <c r="F351" s="51"/>
      <c r="G351" s="9">
        <v>42821.25</v>
      </c>
      <c r="H351" s="27"/>
    </row>
    <row r="352" spans="1:8" ht="12.75">
      <c r="A352" s="24">
        <v>44011</v>
      </c>
      <c r="B352" s="37"/>
      <c r="C352" s="37" t="s">
        <v>1151</v>
      </c>
      <c r="D352" s="81" t="s">
        <v>18</v>
      </c>
      <c r="E352" s="23"/>
      <c r="F352" s="51"/>
      <c r="G352" s="9">
        <v>1544555.33</v>
      </c>
      <c r="H352" s="27"/>
    </row>
    <row r="353" spans="1:8" ht="12.75">
      <c r="A353" s="24">
        <v>44011</v>
      </c>
      <c r="B353" s="37"/>
      <c r="C353" s="37" t="s">
        <v>1145</v>
      </c>
      <c r="D353" s="81" t="s">
        <v>18</v>
      </c>
      <c r="E353" s="23"/>
      <c r="F353" s="51"/>
      <c r="G353" s="9">
        <v>370652.18</v>
      </c>
      <c r="H353" s="27"/>
    </row>
    <row r="354" spans="1:8" ht="12.75">
      <c r="A354" s="24">
        <v>44011</v>
      </c>
      <c r="B354" s="37"/>
      <c r="C354" s="37" t="s">
        <v>1146</v>
      </c>
      <c r="D354" s="81" t="s">
        <v>18</v>
      </c>
      <c r="E354" s="23"/>
      <c r="F354" s="51"/>
      <c r="G354" s="9">
        <v>339223.75</v>
      </c>
      <c r="H354" s="27"/>
    </row>
    <row r="355" spans="1:8" ht="12.75">
      <c r="A355" s="24">
        <v>44011</v>
      </c>
      <c r="B355" s="37"/>
      <c r="C355" s="37" t="s">
        <v>1147</v>
      </c>
      <c r="D355" s="81" t="s">
        <v>18</v>
      </c>
      <c r="E355" s="23"/>
      <c r="F355" s="51"/>
      <c r="G355" s="9">
        <v>475955.29</v>
      </c>
      <c r="H355" s="27"/>
    </row>
    <row r="356" spans="1:8" ht="12.75">
      <c r="A356" s="24">
        <v>44011</v>
      </c>
      <c r="B356" s="37"/>
      <c r="C356" s="37" t="s">
        <v>1152</v>
      </c>
      <c r="D356" s="81" t="s">
        <v>18</v>
      </c>
      <c r="E356" s="23"/>
      <c r="F356" s="51"/>
      <c r="G356" s="9">
        <v>299466.81</v>
      </c>
      <c r="H356" s="27"/>
    </row>
    <row r="357" spans="1:8" ht="12.75">
      <c r="A357" s="24">
        <v>44011</v>
      </c>
      <c r="B357" s="37"/>
      <c r="C357" s="37" t="s">
        <v>1148</v>
      </c>
      <c r="D357" s="81" t="s">
        <v>18</v>
      </c>
      <c r="E357" s="23"/>
      <c r="F357" s="51"/>
      <c r="G357" s="9">
        <v>120476.22</v>
      </c>
      <c r="H357" s="27"/>
    </row>
    <row r="358" spans="1:8" ht="12.75">
      <c r="A358" s="24">
        <v>44011</v>
      </c>
      <c r="B358" s="37"/>
      <c r="C358" s="37" t="s">
        <v>1149</v>
      </c>
      <c r="D358" s="81" t="s">
        <v>18</v>
      </c>
      <c r="E358" s="23"/>
      <c r="F358" s="51"/>
      <c r="G358" s="9">
        <v>119060.31</v>
      </c>
      <c r="H358" s="27"/>
    </row>
    <row r="359" spans="1:8" ht="12.75">
      <c r="A359" s="24">
        <v>44011</v>
      </c>
      <c r="B359" s="37"/>
      <c r="C359" s="37" t="s">
        <v>1150</v>
      </c>
      <c r="D359" s="81" t="s">
        <v>18</v>
      </c>
      <c r="E359" s="23"/>
      <c r="F359" s="51"/>
      <c r="G359" s="9">
        <v>103484.52</v>
      </c>
      <c r="H359" s="27"/>
    </row>
    <row r="360" spans="1:8" ht="12.75">
      <c r="A360" s="24"/>
      <c r="B360" s="37"/>
      <c r="C360" s="37"/>
      <c r="D360" s="81"/>
      <c r="E360" s="23"/>
      <c r="F360" s="51"/>
      <c r="G360" s="9"/>
      <c r="H360" s="27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0.421875" style="0" customWidth="1"/>
    <col min="2" max="2" width="4.8515625" style="0" customWidth="1"/>
    <col min="3" max="3" width="64.00390625" style="0" customWidth="1"/>
    <col min="4" max="4" width="7.28125" style="0" customWidth="1"/>
    <col min="5" max="5" width="7.421875" style="0" customWidth="1"/>
    <col min="6" max="6" width="13.00390625" style="0" customWidth="1"/>
    <col min="7" max="7" width="14.00390625" style="0" customWidth="1"/>
    <col min="10" max="10" width="14.8515625" style="0" bestFit="1" customWidth="1"/>
  </cols>
  <sheetData>
    <row r="1" spans="1:8" ht="13.5" thickBot="1">
      <c r="A1" s="173" t="s">
        <v>0</v>
      </c>
      <c r="B1" s="176" t="s">
        <v>1</v>
      </c>
      <c r="C1" s="191" t="s">
        <v>317</v>
      </c>
      <c r="D1" s="156" t="s">
        <v>67</v>
      </c>
      <c r="E1" s="182" t="s">
        <v>2</v>
      </c>
      <c r="F1" s="93">
        <v>1</v>
      </c>
      <c r="G1" s="93">
        <v>2</v>
      </c>
      <c r="H1" s="93">
        <v>3</v>
      </c>
    </row>
    <row r="2" spans="1:8" ht="13.5" thickBot="1">
      <c r="A2" s="174"/>
      <c r="B2" s="177"/>
      <c r="C2" s="192"/>
      <c r="D2" s="157"/>
      <c r="E2" s="183"/>
      <c r="F2" s="185"/>
      <c r="G2" s="186"/>
      <c r="H2" s="187"/>
    </row>
    <row r="3" spans="1:8" ht="12.75">
      <c r="A3" s="174"/>
      <c r="B3" s="177"/>
      <c r="C3" s="192"/>
      <c r="D3" s="157"/>
      <c r="E3" s="183"/>
      <c r="F3" s="182" t="s">
        <v>3</v>
      </c>
      <c r="G3" s="182" t="s">
        <v>4</v>
      </c>
      <c r="H3" s="182" t="s">
        <v>5</v>
      </c>
    </row>
    <row r="4" spans="1:8" ht="13.5" thickBot="1">
      <c r="A4" s="175"/>
      <c r="B4" s="178"/>
      <c r="C4" s="193"/>
      <c r="D4" s="158"/>
      <c r="E4" s="184"/>
      <c r="F4" s="184"/>
      <c r="G4" s="184"/>
      <c r="H4" s="184"/>
    </row>
    <row r="5" spans="1:8" ht="12.75">
      <c r="A5" s="54" t="s">
        <v>286</v>
      </c>
      <c r="B5" s="59"/>
      <c r="C5" s="53" t="s">
        <v>290</v>
      </c>
      <c r="D5" s="53"/>
      <c r="E5" s="64"/>
      <c r="F5" s="60"/>
      <c r="G5" s="60"/>
      <c r="H5" s="61"/>
    </row>
    <row r="6" spans="1:8" ht="12.75">
      <c r="A6" s="64"/>
      <c r="B6" s="59"/>
      <c r="C6" s="107" t="s">
        <v>7</v>
      </c>
      <c r="D6" s="53"/>
      <c r="E6" s="64"/>
      <c r="F6" s="60"/>
      <c r="G6" s="60"/>
      <c r="H6" s="61"/>
    </row>
    <row r="7" spans="1:8" ht="12.75">
      <c r="A7" s="24" t="s">
        <v>286</v>
      </c>
      <c r="B7" s="59"/>
      <c r="C7" s="104" t="s">
        <v>654</v>
      </c>
      <c r="D7" s="50" t="s">
        <v>318</v>
      </c>
      <c r="E7" s="64"/>
      <c r="F7" s="60"/>
      <c r="G7" s="40">
        <v>174397.8</v>
      </c>
      <c r="H7" s="61"/>
    </row>
    <row r="8" spans="1:8" ht="12.75">
      <c r="A8" s="24" t="s">
        <v>286</v>
      </c>
      <c r="B8" s="59"/>
      <c r="C8" s="104" t="s">
        <v>655</v>
      </c>
      <c r="D8" s="50" t="s">
        <v>318</v>
      </c>
      <c r="E8" s="64"/>
      <c r="F8" s="60"/>
      <c r="G8" s="40">
        <v>964297.65</v>
      </c>
      <c r="H8" s="61"/>
    </row>
    <row r="9" spans="1:8" ht="12.75">
      <c r="A9" s="24" t="s">
        <v>286</v>
      </c>
      <c r="B9" s="59"/>
      <c r="C9" s="104" t="s">
        <v>656</v>
      </c>
      <c r="D9" s="50" t="s">
        <v>318</v>
      </c>
      <c r="E9" s="64"/>
      <c r="F9" s="60"/>
      <c r="G9" s="40">
        <v>111609.01</v>
      </c>
      <c r="H9" s="61"/>
    </row>
    <row r="10" spans="1:8" ht="12.75">
      <c r="A10" s="24" t="s">
        <v>286</v>
      </c>
      <c r="B10" s="59"/>
      <c r="C10" s="104" t="s">
        <v>657</v>
      </c>
      <c r="D10" s="50" t="s">
        <v>318</v>
      </c>
      <c r="E10" s="64"/>
      <c r="F10" s="60"/>
      <c r="G10" s="40">
        <v>122027.04</v>
      </c>
      <c r="H10" s="61"/>
    </row>
    <row r="11" spans="1:8" ht="12.75">
      <c r="A11" s="24" t="s">
        <v>286</v>
      </c>
      <c r="B11" s="59"/>
      <c r="C11" s="104" t="s">
        <v>658</v>
      </c>
      <c r="D11" s="50" t="s">
        <v>318</v>
      </c>
      <c r="E11" s="64"/>
      <c r="F11" s="60"/>
      <c r="G11" s="40">
        <v>292342.5</v>
      </c>
      <c r="H11" s="61"/>
    </row>
    <row r="12" spans="1:8" ht="12.75">
      <c r="A12" s="24" t="s">
        <v>286</v>
      </c>
      <c r="B12" s="6"/>
      <c r="C12" s="106" t="s">
        <v>401</v>
      </c>
      <c r="D12" s="50" t="s">
        <v>318</v>
      </c>
      <c r="E12" s="6"/>
      <c r="F12" s="40"/>
      <c r="G12" s="9">
        <v>556086.54</v>
      </c>
      <c r="H12" s="16"/>
    </row>
    <row r="13" spans="1:8" ht="12.75">
      <c r="A13" s="24" t="s">
        <v>286</v>
      </c>
      <c r="B13" s="37"/>
      <c r="C13" s="106" t="s">
        <v>319</v>
      </c>
      <c r="D13" s="50" t="s">
        <v>318</v>
      </c>
      <c r="E13" s="7"/>
      <c r="F13" s="40"/>
      <c r="G13" s="9">
        <v>13886.36</v>
      </c>
      <c r="H13" s="18"/>
    </row>
    <row r="14" spans="1:8" ht="12.75">
      <c r="A14" s="24" t="s">
        <v>286</v>
      </c>
      <c r="B14" s="37"/>
      <c r="C14" s="106" t="s">
        <v>320</v>
      </c>
      <c r="D14" s="50" t="s">
        <v>318</v>
      </c>
      <c r="E14" s="7"/>
      <c r="F14" s="40"/>
      <c r="G14" s="9">
        <v>28704.26</v>
      </c>
      <c r="H14" s="18"/>
    </row>
    <row r="15" spans="1:8" ht="12.75">
      <c r="A15" s="24" t="s">
        <v>286</v>
      </c>
      <c r="B15" s="37"/>
      <c r="C15" s="106" t="s">
        <v>321</v>
      </c>
      <c r="D15" s="50" t="s">
        <v>318</v>
      </c>
      <c r="E15" s="7"/>
      <c r="F15" s="40"/>
      <c r="G15" s="9">
        <v>23805</v>
      </c>
      <c r="H15" s="18"/>
    </row>
    <row r="16" spans="1:8" ht="12.75">
      <c r="A16" s="24" t="s">
        <v>286</v>
      </c>
      <c r="B16" s="37"/>
      <c r="C16" s="106" t="s">
        <v>322</v>
      </c>
      <c r="D16" s="50" t="s">
        <v>318</v>
      </c>
      <c r="E16" s="7"/>
      <c r="F16" s="40"/>
      <c r="G16" s="9">
        <v>17589.99</v>
      </c>
      <c r="H16" s="18"/>
    </row>
    <row r="17" spans="1:8" ht="12.75">
      <c r="A17" s="24" t="s">
        <v>286</v>
      </c>
      <c r="B17" s="37"/>
      <c r="C17" s="106" t="s">
        <v>323</v>
      </c>
      <c r="D17" s="50" t="s">
        <v>318</v>
      </c>
      <c r="E17" s="7"/>
      <c r="F17" s="40"/>
      <c r="G17" s="9">
        <v>105678.83</v>
      </c>
      <c r="H17" s="18"/>
    </row>
    <row r="18" spans="1:8" ht="12.75">
      <c r="A18" s="24" t="s">
        <v>286</v>
      </c>
      <c r="B18" s="37"/>
      <c r="C18" s="106" t="s">
        <v>324</v>
      </c>
      <c r="D18" s="50" t="s">
        <v>318</v>
      </c>
      <c r="E18" s="7"/>
      <c r="F18" s="40"/>
      <c r="G18" s="9">
        <v>43069</v>
      </c>
      <c r="H18" s="18"/>
    </row>
    <row r="19" spans="1:8" ht="12.75">
      <c r="A19" s="24" t="s">
        <v>286</v>
      </c>
      <c r="B19" s="37"/>
      <c r="C19" s="106" t="s">
        <v>325</v>
      </c>
      <c r="D19" s="50" t="s">
        <v>318</v>
      </c>
      <c r="E19" s="7"/>
      <c r="F19" s="40"/>
      <c r="G19" s="9">
        <v>50105.34</v>
      </c>
      <c r="H19" s="18"/>
    </row>
    <row r="20" spans="1:8" ht="12.75">
      <c r="A20" s="24" t="s">
        <v>286</v>
      </c>
      <c r="B20" s="37"/>
      <c r="C20" s="106" t="s">
        <v>326</v>
      </c>
      <c r="D20" s="50" t="s">
        <v>318</v>
      </c>
      <c r="E20" s="7"/>
      <c r="F20" s="40"/>
      <c r="G20" s="9">
        <v>16440.17</v>
      </c>
      <c r="H20" s="18"/>
    </row>
    <row r="21" spans="1:8" ht="12.75">
      <c r="A21" s="24" t="s">
        <v>286</v>
      </c>
      <c r="B21" s="37"/>
      <c r="C21" s="106" t="s">
        <v>327</v>
      </c>
      <c r="D21" s="50" t="s">
        <v>318</v>
      </c>
      <c r="E21" s="7"/>
      <c r="F21" s="40"/>
      <c r="G21" s="9">
        <v>11247.42</v>
      </c>
      <c r="H21" s="18"/>
    </row>
    <row r="22" spans="1:8" ht="12.75">
      <c r="A22" s="24" t="s">
        <v>286</v>
      </c>
      <c r="B22" s="37"/>
      <c r="C22" s="106" t="s">
        <v>328</v>
      </c>
      <c r="D22" s="50" t="s">
        <v>318</v>
      </c>
      <c r="E22" s="7"/>
      <c r="F22" s="40"/>
      <c r="G22" s="9">
        <v>155204.38</v>
      </c>
      <c r="H22" s="18"/>
    </row>
    <row r="23" spans="1:8" ht="12.75">
      <c r="A23" s="24" t="s">
        <v>286</v>
      </c>
      <c r="B23" s="37"/>
      <c r="C23" s="106" t="s">
        <v>329</v>
      </c>
      <c r="D23" s="50" t="s">
        <v>318</v>
      </c>
      <c r="E23" s="7"/>
      <c r="F23" s="40"/>
      <c r="G23" s="9">
        <v>54730.92</v>
      </c>
      <c r="H23" s="18"/>
    </row>
    <row r="24" spans="1:8" ht="12.75">
      <c r="A24" s="24" t="s">
        <v>286</v>
      </c>
      <c r="B24" s="37"/>
      <c r="C24" s="104" t="s">
        <v>659</v>
      </c>
      <c r="D24" s="50" t="s">
        <v>318</v>
      </c>
      <c r="E24" s="7"/>
      <c r="F24" s="40"/>
      <c r="G24" s="40">
        <v>2356079.8</v>
      </c>
      <c r="H24" s="18"/>
    </row>
    <row r="25" spans="1:8" ht="12.75">
      <c r="A25" s="24" t="s">
        <v>286</v>
      </c>
      <c r="B25" s="37"/>
      <c r="C25" s="104" t="s">
        <v>660</v>
      </c>
      <c r="D25" s="50" t="s">
        <v>318</v>
      </c>
      <c r="E25" s="7"/>
      <c r="F25" s="40"/>
      <c r="G25" s="40">
        <v>8179715.15</v>
      </c>
      <c r="H25" s="18"/>
    </row>
    <row r="26" spans="1:8" ht="12.75">
      <c r="A26" s="24" t="s">
        <v>286</v>
      </c>
      <c r="B26" s="37"/>
      <c r="C26" s="104" t="s">
        <v>661</v>
      </c>
      <c r="D26" s="50" t="s">
        <v>318</v>
      </c>
      <c r="E26" s="7"/>
      <c r="F26" s="40"/>
      <c r="G26" s="40">
        <v>2748917.29</v>
      </c>
      <c r="H26" s="18"/>
    </row>
    <row r="27" spans="1:8" ht="12.75">
      <c r="A27" s="24" t="s">
        <v>286</v>
      </c>
      <c r="B27" s="37"/>
      <c r="C27" s="104" t="s">
        <v>662</v>
      </c>
      <c r="D27" s="50" t="s">
        <v>318</v>
      </c>
      <c r="E27" s="7"/>
      <c r="F27" s="40"/>
      <c r="G27" s="40">
        <v>2444043.36</v>
      </c>
      <c r="H27" s="18"/>
    </row>
    <row r="28" spans="1:8" ht="12.75">
      <c r="A28" s="24" t="s">
        <v>286</v>
      </c>
      <c r="B28" s="37"/>
      <c r="C28" s="104" t="s">
        <v>663</v>
      </c>
      <c r="D28" s="50" t="s">
        <v>318</v>
      </c>
      <c r="E28" s="7"/>
      <c r="F28" s="40"/>
      <c r="G28" s="40">
        <v>3861562.09</v>
      </c>
      <c r="H28" s="18"/>
    </row>
    <row r="29" spans="1:8" ht="12.75">
      <c r="A29" s="24" t="s">
        <v>286</v>
      </c>
      <c r="B29" s="37"/>
      <c r="C29" s="106" t="s">
        <v>402</v>
      </c>
      <c r="D29" s="50" t="s">
        <v>318</v>
      </c>
      <c r="E29" s="7"/>
      <c r="F29" s="40"/>
      <c r="G29" s="9">
        <v>12494632.92</v>
      </c>
      <c r="H29" s="18"/>
    </row>
    <row r="30" spans="1:8" ht="12.75">
      <c r="A30" s="24" t="s">
        <v>286</v>
      </c>
      <c r="B30" s="37"/>
      <c r="C30" s="106" t="s">
        <v>330</v>
      </c>
      <c r="D30" s="50" t="s">
        <v>318</v>
      </c>
      <c r="E30" s="7"/>
      <c r="F30" s="40"/>
      <c r="G30" s="9">
        <v>1518496.94</v>
      </c>
      <c r="H30" s="18"/>
    </row>
    <row r="31" spans="1:8" ht="12.75">
      <c r="A31" s="24" t="s">
        <v>286</v>
      </c>
      <c r="B31" s="37"/>
      <c r="C31" s="106" t="s">
        <v>331</v>
      </c>
      <c r="D31" s="50" t="s">
        <v>318</v>
      </c>
      <c r="E31" s="7"/>
      <c r="F31" s="40"/>
      <c r="G31" s="9">
        <v>173097.28</v>
      </c>
      <c r="H31" s="18"/>
    </row>
    <row r="32" spans="1:8" ht="12.75">
      <c r="A32" s="24" t="s">
        <v>286</v>
      </c>
      <c r="B32" s="37"/>
      <c r="C32" s="106" t="s">
        <v>332</v>
      </c>
      <c r="D32" s="50" t="s">
        <v>318</v>
      </c>
      <c r="E32" s="7"/>
      <c r="F32" s="40"/>
      <c r="G32" s="9">
        <v>124758.02</v>
      </c>
      <c r="H32" s="18"/>
    </row>
    <row r="33" spans="1:8" ht="12.75">
      <c r="A33" s="24" t="s">
        <v>286</v>
      </c>
      <c r="B33" s="37"/>
      <c r="C33" s="106" t="s">
        <v>333</v>
      </c>
      <c r="D33" s="50" t="s">
        <v>318</v>
      </c>
      <c r="E33" s="7"/>
      <c r="F33" s="40"/>
      <c r="G33" s="9">
        <v>64247.45</v>
      </c>
      <c r="H33" s="18"/>
    </row>
    <row r="34" spans="1:8" ht="12.75">
      <c r="A34" s="24" t="s">
        <v>286</v>
      </c>
      <c r="B34" s="37"/>
      <c r="C34" s="106" t="s">
        <v>334</v>
      </c>
      <c r="D34" s="50" t="s">
        <v>318</v>
      </c>
      <c r="E34" s="7"/>
      <c r="F34" s="40"/>
      <c r="G34" s="9">
        <v>303915.38</v>
      </c>
      <c r="H34" s="18"/>
    </row>
    <row r="35" spans="1:8" ht="12.75">
      <c r="A35" s="24" t="s">
        <v>286</v>
      </c>
      <c r="B35" s="37"/>
      <c r="C35" s="106" t="s">
        <v>335</v>
      </c>
      <c r="D35" s="50" t="s">
        <v>318</v>
      </c>
      <c r="E35" s="7"/>
      <c r="F35" s="40"/>
      <c r="G35" s="9">
        <v>94270.18</v>
      </c>
      <c r="H35" s="18"/>
    </row>
    <row r="36" spans="1:8" ht="12.75">
      <c r="A36" s="24" t="s">
        <v>286</v>
      </c>
      <c r="B36" s="37"/>
      <c r="C36" s="106" t="s">
        <v>403</v>
      </c>
      <c r="D36" s="50" t="s">
        <v>318</v>
      </c>
      <c r="E36" s="7"/>
      <c r="F36" s="40"/>
      <c r="G36" s="9">
        <v>9286.6</v>
      </c>
      <c r="H36" s="18"/>
    </row>
    <row r="37" spans="1:8" ht="12.75">
      <c r="A37" s="24" t="s">
        <v>286</v>
      </c>
      <c r="B37" s="37"/>
      <c r="C37" s="106" t="s">
        <v>336</v>
      </c>
      <c r="D37" s="50" t="s">
        <v>318</v>
      </c>
      <c r="E37" s="7"/>
      <c r="F37" s="40"/>
      <c r="G37" s="9">
        <v>352305.92</v>
      </c>
      <c r="H37" s="18"/>
    </row>
    <row r="38" spans="1:8" ht="12.75">
      <c r="A38" s="24" t="s">
        <v>286</v>
      </c>
      <c r="B38" s="37"/>
      <c r="C38" s="106" t="s">
        <v>337</v>
      </c>
      <c r="D38" s="50" t="s">
        <v>318</v>
      </c>
      <c r="E38" s="7"/>
      <c r="F38" s="40"/>
      <c r="G38" s="9">
        <v>101591.49</v>
      </c>
      <c r="H38" s="18"/>
    </row>
    <row r="39" spans="1:8" ht="12.75">
      <c r="A39" s="24" t="s">
        <v>286</v>
      </c>
      <c r="B39" s="37"/>
      <c r="C39" s="106" t="s">
        <v>338</v>
      </c>
      <c r="D39" s="50" t="s">
        <v>318</v>
      </c>
      <c r="E39" s="7"/>
      <c r="F39" s="40"/>
      <c r="G39" s="9">
        <v>89979.36</v>
      </c>
      <c r="H39" s="18"/>
    </row>
    <row r="40" spans="1:8" ht="12.75">
      <c r="A40" s="24" t="s">
        <v>286</v>
      </c>
      <c r="B40" s="37"/>
      <c r="C40" s="106" t="s">
        <v>339</v>
      </c>
      <c r="D40" s="50" t="s">
        <v>318</v>
      </c>
      <c r="E40" s="7"/>
      <c r="F40" s="40"/>
      <c r="G40" s="9">
        <v>889854.71</v>
      </c>
      <c r="H40" s="18"/>
    </row>
    <row r="41" spans="1:8" ht="12.75">
      <c r="A41" s="24" t="s">
        <v>286</v>
      </c>
      <c r="B41" s="37"/>
      <c r="C41" s="106" t="s">
        <v>340</v>
      </c>
      <c r="D41" s="50" t="s">
        <v>318</v>
      </c>
      <c r="E41" s="7"/>
      <c r="F41" s="40"/>
      <c r="G41" s="9">
        <v>426567.48</v>
      </c>
      <c r="H41" s="18"/>
    </row>
    <row r="42" spans="1:8" ht="12.75">
      <c r="A42" s="24" t="s">
        <v>286</v>
      </c>
      <c r="B42" s="37"/>
      <c r="C42" s="106" t="s">
        <v>341</v>
      </c>
      <c r="D42" s="50" t="s">
        <v>318</v>
      </c>
      <c r="E42" s="7"/>
      <c r="F42" s="40"/>
      <c r="G42" s="9">
        <v>17589.99</v>
      </c>
      <c r="H42" s="18"/>
    </row>
    <row r="43" spans="1:8" ht="12.75">
      <c r="A43" s="78">
        <v>43993</v>
      </c>
      <c r="B43" s="37"/>
      <c r="C43" s="104" t="s">
        <v>250</v>
      </c>
      <c r="D43" s="50" t="s">
        <v>318</v>
      </c>
      <c r="E43" s="7"/>
      <c r="F43" s="40">
        <v>174397.8</v>
      </c>
      <c r="G43" s="9"/>
      <c r="H43" s="18"/>
    </row>
    <row r="44" spans="1:8" ht="12.75">
      <c r="A44" s="78">
        <v>43993</v>
      </c>
      <c r="B44" s="37"/>
      <c r="C44" s="104" t="s">
        <v>251</v>
      </c>
      <c r="D44" s="50" t="s">
        <v>318</v>
      </c>
      <c r="E44" s="7"/>
      <c r="F44" s="40">
        <v>964297.65</v>
      </c>
      <c r="G44" s="9"/>
      <c r="H44" s="18"/>
    </row>
    <row r="45" spans="1:8" ht="12.75">
      <c r="A45" s="78">
        <v>43993</v>
      </c>
      <c r="B45" s="37"/>
      <c r="C45" s="104" t="s">
        <v>252</v>
      </c>
      <c r="D45" s="50" t="s">
        <v>318</v>
      </c>
      <c r="E45" s="7"/>
      <c r="F45" s="40">
        <v>111609.01</v>
      </c>
      <c r="G45" s="9"/>
      <c r="H45" s="18"/>
    </row>
    <row r="46" spans="1:8" ht="12.75">
      <c r="A46" s="78">
        <v>43993</v>
      </c>
      <c r="B46" s="37"/>
      <c r="C46" s="104" t="s">
        <v>253</v>
      </c>
      <c r="D46" s="50" t="s">
        <v>318</v>
      </c>
      <c r="E46" s="7"/>
      <c r="F46" s="40">
        <v>122027.04</v>
      </c>
      <c r="G46" s="9"/>
      <c r="H46" s="18"/>
    </row>
    <row r="47" spans="1:8" ht="12.75">
      <c r="A47" s="78">
        <v>43993</v>
      </c>
      <c r="B47" s="37"/>
      <c r="C47" s="104" t="s">
        <v>254</v>
      </c>
      <c r="D47" s="50" t="s">
        <v>318</v>
      </c>
      <c r="E47" s="7"/>
      <c r="F47" s="40">
        <v>292342.5</v>
      </c>
      <c r="G47" s="9"/>
      <c r="H47" s="18"/>
    </row>
    <row r="48" spans="1:8" ht="12.75">
      <c r="A48" s="78">
        <v>43993</v>
      </c>
      <c r="B48" s="37"/>
      <c r="C48" s="104" t="s">
        <v>283</v>
      </c>
      <c r="D48" s="50" t="s">
        <v>318</v>
      </c>
      <c r="E48" s="7"/>
      <c r="F48" s="40">
        <v>556086.54</v>
      </c>
      <c r="G48" s="9"/>
      <c r="H48" s="18"/>
    </row>
    <row r="49" spans="1:8" ht="12.75">
      <c r="A49" s="78">
        <v>43993</v>
      </c>
      <c r="B49" s="37"/>
      <c r="C49" s="104" t="s">
        <v>255</v>
      </c>
      <c r="D49" s="50" t="s">
        <v>318</v>
      </c>
      <c r="E49" s="7"/>
      <c r="F49" s="40">
        <v>13886.36</v>
      </c>
      <c r="G49" s="9"/>
      <c r="H49" s="18"/>
    </row>
    <row r="50" spans="1:8" ht="12.75">
      <c r="A50" s="78">
        <v>43993</v>
      </c>
      <c r="B50" s="37"/>
      <c r="C50" s="104" t="s">
        <v>256</v>
      </c>
      <c r="D50" s="50" t="s">
        <v>318</v>
      </c>
      <c r="E50" s="7"/>
      <c r="F50" s="40">
        <v>28704.26</v>
      </c>
      <c r="G50" s="9"/>
      <c r="H50" s="18"/>
    </row>
    <row r="51" spans="1:8" ht="12.75">
      <c r="A51" s="78">
        <v>43993</v>
      </c>
      <c r="B51" s="37"/>
      <c r="C51" s="104" t="s">
        <v>257</v>
      </c>
      <c r="D51" s="50" t="s">
        <v>318</v>
      </c>
      <c r="E51" s="7"/>
      <c r="F51" s="40">
        <v>23805</v>
      </c>
      <c r="G51" s="9"/>
      <c r="H51" s="18"/>
    </row>
    <row r="52" spans="1:8" ht="12.75">
      <c r="A52" s="78">
        <v>43993</v>
      </c>
      <c r="B52" s="37"/>
      <c r="C52" s="104" t="s">
        <v>258</v>
      </c>
      <c r="D52" s="50" t="s">
        <v>318</v>
      </c>
      <c r="E52" s="7"/>
      <c r="F52" s="40">
        <v>17589.99</v>
      </c>
      <c r="G52" s="9"/>
      <c r="H52" s="18"/>
    </row>
    <row r="53" spans="1:8" ht="12.75">
      <c r="A53" s="78">
        <v>43993</v>
      </c>
      <c r="B53" s="37"/>
      <c r="C53" s="104" t="s">
        <v>259</v>
      </c>
      <c r="D53" s="50" t="s">
        <v>318</v>
      </c>
      <c r="E53" s="7"/>
      <c r="F53" s="40">
        <v>105678.83</v>
      </c>
      <c r="G53" s="9"/>
      <c r="H53" s="18"/>
    </row>
    <row r="54" spans="1:8" ht="12.75">
      <c r="A54" s="78">
        <v>43993</v>
      </c>
      <c r="B54" s="37"/>
      <c r="C54" s="104" t="s">
        <v>260</v>
      </c>
      <c r="D54" s="50" t="s">
        <v>318</v>
      </c>
      <c r="E54" s="7"/>
      <c r="F54" s="40">
        <v>43069</v>
      </c>
      <c r="G54" s="9"/>
      <c r="H54" s="18"/>
    </row>
    <row r="55" spans="1:8" ht="12.75">
      <c r="A55" s="78">
        <v>43993</v>
      </c>
      <c r="B55" s="37"/>
      <c r="C55" s="104" t="s">
        <v>261</v>
      </c>
      <c r="D55" s="50" t="s">
        <v>318</v>
      </c>
      <c r="E55" s="7"/>
      <c r="F55" s="40">
        <v>50105.34</v>
      </c>
      <c r="G55" s="9"/>
      <c r="H55" s="18"/>
    </row>
    <row r="56" spans="1:8" ht="12.75">
      <c r="A56" s="78">
        <v>43993</v>
      </c>
      <c r="B56" s="37"/>
      <c r="C56" s="104" t="s">
        <v>262</v>
      </c>
      <c r="D56" s="50" t="s">
        <v>318</v>
      </c>
      <c r="E56" s="7"/>
      <c r="F56" s="40">
        <v>16440.17</v>
      </c>
      <c r="G56" s="9"/>
      <c r="H56" s="18"/>
    </row>
    <row r="57" spans="1:8" ht="12.75">
      <c r="A57" s="78">
        <v>43993</v>
      </c>
      <c r="B57" s="37"/>
      <c r="C57" s="104" t="s">
        <v>263</v>
      </c>
      <c r="D57" s="50" t="s">
        <v>318</v>
      </c>
      <c r="E57" s="7"/>
      <c r="F57" s="40">
        <v>11247.42</v>
      </c>
      <c r="G57" s="9"/>
      <c r="H57" s="18"/>
    </row>
    <row r="58" spans="1:8" ht="12.75">
      <c r="A58" s="78">
        <v>43993</v>
      </c>
      <c r="B58" s="37"/>
      <c r="C58" s="104" t="s">
        <v>264</v>
      </c>
      <c r="D58" s="50" t="s">
        <v>318</v>
      </c>
      <c r="E58" s="7"/>
      <c r="F58" s="40">
        <v>155204.38</v>
      </c>
      <c r="G58" s="9"/>
      <c r="H58" s="18"/>
    </row>
    <row r="59" spans="1:8" ht="12.75">
      <c r="A59" s="78">
        <v>43993</v>
      </c>
      <c r="B59" s="37"/>
      <c r="C59" s="104" t="s">
        <v>265</v>
      </c>
      <c r="D59" s="50" t="s">
        <v>318</v>
      </c>
      <c r="E59" s="7"/>
      <c r="F59" s="40">
        <v>54730.92</v>
      </c>
      <c r="G59" s="9"/>
      <c r="H59" s="18"/>
    </row>
    <row r="60" spans="1:8" ht="12.75">
      <c r="A60" s="78">
        <v>43993</v>
      </c>
      <c r="B60" s="37"/>
      <c r="C60" s="104" t="s">
        <v>266</v>
      </c>
      <c r="D60" s="50" t="s">
        <v>318</v>
      </c>
      <c r="E60" s="7"/>
      <c r="F60" s="40">
        <v>2356079.8</v>
      </c>
      <c r="G60" s="9"/>
      <c r="H60" s="18"/>
    </row>
    <row r="61" spans="1:8" ht="12.75">
      <c r="A61" s="78">
        <v>43993</v>
      </c>
      <c r="B61" s="37"/>
      <c r="C61" s="104" t="s">
        <v>267</v>
      </c>
      <c r="D61" s="50" t="s">
        <v>318</v>
      </c>
      <c r="E61" s="7"/>
      <c r="F61" s="40">
        <v>8179715.15</v>
      </c>
      <c r="G61" s="9"/>
      <c r="H61" s="18"/>
    </row>
    <row r="62" spans="1:8" ht="12.75">
      <c r="A62" s="78">
        <v>43993</v>
      </c>
      <c r="B62" s="37"/>
      <c r="C62" s="104" t="s">
        <v>268</v>
      </c>
      <c r="D62" s="50" t="s">
        <v>318</v>
      </c>
      <c r="E62" s="7"/>
      <c r="F62" s="40">
        <v>2748917.29</v>
      </c>
      <c r="G62" s="9"/>
      <c r="H62" s="18"/>
    </row>
    <row r="63" spans="1:8" ht="12.75">
      <c r="A63" s="78">
        <v>43993</v>
      </c>
      <c r="B63" s="37"/>
      <c r="C63" s="104" t="s">
        <v>269</v>
      </c>
      <c r="D63" s="50" t="s">
        <v>318</v>
      </c>
      <c r="E63" s="7"/>
      <c r="F63" s="40">
        <v>2444043.36</v>
      </c>
      <c r="G63" s="9"/>
      <c r="H63" s="18"/>
    </row>
    <row r="64" spans="1:8" ht="12.75">
      <c r="A64" s="78">
        <v>43993</v>
      </c>
      <c r="B64" s="37"/>
      <c r="C64" s="104" t="s">
        <v>270</v>
      </c>
      <c r="D64" s="50" t="s">
        <v>318</v>
      </c>
      <c r="E64" s="7"/>
      <c r="F64" s="40">
        <v>3861562.09</v>
      </c>
      <c r="G64" s="9"/>
      <c r="H64" s="18"/>
    </row>
    <row r="65" spans="1:8" ht="12.75">
      <c r="A65" s="78">
        <v>43993</v>
      </c>
      <c r="B65" s="37"/>
      <c r="C65" s="104" t="s">
        <v>284</v>
      </c>
      <c r="D65" s="50" t="s">
        <v>318</v>
      </c>
      <c r="E65" s="7"/>
      <c r="F65" s="40">
        <v>12494632.92</v>
      </c>
      <c r="G65" s="9"/>
      <c r="H65" s="18"/>
    </row>
    <row r="66" spans="1:8" ht="12.75">
      <c r="A66" s="78">
        <v>43993</v>
      </c>
      <c r="B66" s="37"/>
      <c r="C66" s="104" t="s">
        <v>271</v>
      </c>
      <c r="D66" s="50" t="s">
        <v>318</v>
      </c>
      <c r="E66" s="7"/>
      <c r="F66" s="40">
        <v>1518496.94</v>
      </c>
      <c r="G66" s="9"/>
      <c r="H66" s="18"/>
    </row>
    <row r="67" spans="1:8" ht="12.75">
      <c r="A67" s="78">
        <v>43993</v>
      </c>
      <c r="B67" s="37"/>
      <c r="C67" s="104" t="s">
        <v>272</v>
      </c>
      <c r="D67" s="50" t="s">
        <v>318</v>
      </c>
      <c r="E67" s="7"/>
      <c r="F67" s="40">
        <v>173097.28</v>
      </c>
      <c r="G67" s="9"/>
      <c r="H67" s="18"/>
    </row>
    <row r="68" spans="1:8" ht="12.75">
      <c r="A68" s="78">
        <v>43993</v>
      </c>
      <c r="B68" s="37"/>
      <c r="C68" s="104" t="s">
        <v>273</v>
      </c>
      <c r="D68" s="50" t="s">
        <v>318</v>
      </c>
      <c r="E68" s="7"/>
      <c r="F68" s="40">
        <v>124758.02</v>
      </c>
      <c r="G68" s="9"/>
      <c r="H68" s="18"/>
    </row>
    <row r="69" spans="1:8" ht="12.75">
      <c r="A69" s="78">
        <v>43993</v>
      </c>
      <c r="B69" s="37"/>
      <c r="C69" s="104" t="s">
        <v>274</v>
      </c>
      <c r="D69" s="50" t="s">
        <v>318</v>
      </c>
      <c r="E69" s="7"/>
      <c r="F69" s="40">
        <v>64247.45</v>
      </c>
      <c r="G69" s="9"/>
      <c r="H69" s="18"/>
    </row>
    <row r="70" spans="1:8" ht="12.75">
      <c r="A70" s="78">
        <v>43993</v>
      </c>
      <c r="B70" s="37"/>
      <c r="C70" s="104" t="s">
        <v>275</v>
      </c>
      <c r="D70" s="50" t="s">
        <v>318</v>
      </c>
      <c r="E70" s="7"/>
      <c r="F70" s="40">
        <v>303915.38</v>
      </c>
      <c r="G70" s="9"/>
      <c r="H70" s="18"/>
    </row>
    <row r="71" spans="1:8" ht="12.75">
      <c r="A71" s="78">
        <v>43993</v>
      </c>
      <c r="B71" s="37"/>
      <c r="C71" s="104" t="s">
        <v>276</v>
      </c>
      <c r="D71" s="50" t="s">
        <v>318</v>
      </c>
      <c r="E71" s="7"/>
      <c r="F71" s="40">
        <v>94270.18</v>
      </c>
      <c r="G71" s="9"/>
      <c r="H71" s="18"/>
    </row>
    <row r="72" spans="1:8" ht="12.75">
      <c r="A72" s="78">
        <v>43993</v>
      </c>
      <c r="B72" s="37"/>
      <c r="C72" s="104" t="s">
        <v>285</v>
      </c>
      <c r="D72" s="50" t="s">
        <v>318</v>
      </c>
      <c r="E72" s="7"/>
      <c r="F72" s="40">
        <v>9286.6</v>
      </c>
      <c r="G72" s="9"/>
      <c r="H72" s="18"/>
    </row>
    <row r="73" spans="1:8" ht="12.75">
      <c r="A73" s="78">
        <v>43993</v>
      </c>
      <c r="B73" s="37"/>
      <c r="C73" s="104" t="s">
        <v>277</v>
      </c>
      <c r="D73" s="50" t="s">
        <v>318</v>
      </c>
      <c r="E73" s="7"/>
      <c r="F73" s="40">
        <v>352305.92</v>
      </c>
      <c r="G73" s="9"/>
      <c r="H73" s="18"/>
    </row>
    <row r="74" spans="1:8" ht="12.75">
      <c r="A74" s="78">
        <v>43993</v>
      </c>
      <c r="B74" s="37"/>
      <c r="C74" s="104" t="s">
        <v>278</v>
      </c>
      <c r="D74" s="50" t="s">
        <v>318</v>
      </c>
      <c r="E74" s="7"/>
      <c r="F74" s="40">
        <v>101591.49</v>
      </c>
      <c r="G74" s="9"/>
      <c r="H74" s="18"/>
    </row>
    <row r="75" spans="1:8" ht="12.75">
      <c r="A75" s="78">
        <v>43993</v>
      </c>
      <c r="B75" s="37"/>
      <c r="C75" s="104" t="s">
        <v>279</v>
      </c>
      <c r="D75" s="50" t="s">
        <v>318</v>
      </c>
      <c r="E75" s="7"/>
      <c r="F75" s="40">
        <v>89979.36</v>
      </c>
      <c r="G75" s="9"/>
      <c r="H75" s="18"/>
    </row>
    <row r="76" spans="1:8" ht="12.75">
      <c r="A76" s="78">
        <v>43993</v>
      </c>
      <c r="B76" s="37"/>
      <c r="C76" s="104" t="s">
        <v>280</v>
      </c>
      <c r="D76" s="50" t="s">
        <v>318</v>
      </c>
      <c r="E76" s="7"/>
      <c r="F76" s="40">
        <v>889854.71</v>
      </c>
      <c r="G76" s="9"/>
      <c r="H76" s="18"/>
    </row>
    <row r="77" spans="1:8" ht="12.75">
      <c r="A77" s="78">
        <v>43993</v>
      </c>
      <c r="B77" s="37"/>
      <c r="C77" s="104" t="s">
        <v>281</v>
      </c>
      <c r="D77" s="50" t="s">
        <v>318</v>
      </c>
      <c r="E77" s="7"/>
      <c r="F77" s="40">
        <v>426567.48</v>
      </c>
      <c r="G77" s="9"/>
      <c r="H77" s="18"/>
    </row>
    <row r="78" spans="1:8" ht="12.75">
      <c r="A78" s="78">
        <v>43993</v>
      </c>
      <c r="B78" s="37"/>
      <c r="C78" s="104" t="s">
        <v>282</v>
      </c>
      <c r="D78" s="50" t="s">
        <v>318</v>
      </c>
      <c r="E78" s="7"/>
      <c r="F78" s="40">
        <v>17589.99</v>
      </c>
      <c r="G78" s="9"/>
      <c r="H78" s="18"/>
    </row>
    <row r="79" spans="1:8" ht="12.75">
      <c r="A79" s="78">
        <v>44012</v>
      </c>
      <c r="B79" s="37"/>
      <c r="C79" s="104" t="s">
        <v>654</v>
      </c>
      <c r="D79" s="50" t="s">
        <v>653</v>
      </c>
      <c r="E79" s="7"/>
      <c r="F79" s="40"/>
      <c r="G79" s="40">
        <v>189709.17</v>
      </c>
      <c r="H79" s="18"/>
    </row>
    <row r="80" spans="1:8" ht="12.75">
      <c r="A80" s="78">
        <v>44012</v>
      </c>
      <c r="B80" s="37"/>
      <c r="C80" s="104" t="s">
        <v>655</v>
      </c>
      <c r="D80" s="50" t="s">
        <v>653</v>
      </c>
      <c r="E80" s="7"/>
      <c r="F80" s="40"/>
      <c r="G80" s="40">
        <v>714744.16</v>
      </c>
      <c r="H80" s="18"/>
    </row>
    <row r="81" spans="1:8" ht="12.75">
      <c r="A81" s="78">
        <v>44012</v>
      </c>
      <c r="B81" s="37"/>
      <c r="C81" s="104" t="s">
        <v>656</v>
      </c>
      <c r="D81" s="50" t="s">
        <v>653</v>
      </c>
      <c r="E81" s="7"/>
      <c r="F81" s="40"/>
      <c r="G81" s="40">
        <v>189164.3</v>
      </c>
      <c r="H81" s="18"/>
    </row>
    <row r="82" spans="1:8" ht="12.75">
      <c r="A82" s="78">
        <v>44012</v>
      </c>
      <c r="B82" s="37"/>
      <c r="C82" s="104" t="s">
        <v>657</v>
      </c>
      <c r="D82" s="50" t="s">
        <v>653</v>
      </c>
      <c r="E82" s="7"/>
      <c r="F82" s="40"/>
      <c r="G82" s="40">
        <v>174750.88</v>
      </c>
      <c r="H82" s="18"/>
    </row>
    <row r="83" spans="1:8" ht="12.75">
      <c r="A83" s="78">
        <v>44012</v>
      </c>
      <c r="B83" s="37"/>
      <c r="C83" s="104" t="s">
        <v>658</v>
      </c>
      <c r="D83" s="50" t="s">
        <v>653</v>
      </c>
      <c r="E83" s="7"/>
      <c r="F83" s="40"/>
      <c r="G83" s="40">
        <v>281672.99</v>
      </c>
      <c r="H83" s="18"/>
    </row>
    <row r="84" spans="1:8" ht="12.75">
      <c r="A84" s="78">
        <v>44012</v>
      </c>
      <c r="B84" s="37"/>
      <c r="C84" s="106" t="s">
        <v>401</v>
      </c>
      <c r="D84" s="50" t="s">
        <v>653</v>
      </c>
      <c r="E84" s="7"/>
      <c r="F84" s="40"/>
      <c r="G84" s="40">
        <v>570058.62</v>
      </c>
      <c r="H84" s="18"/>
    </row>
    <row r="85" spans="1:8" ht="12.75">
      <c r="A85" s="78">
        <v>44012</v>
      </c>
      <c r="B85" s="37"/>
      <c r="C85" s="106" t="s">
        <v>319</v>
      </c>
      <c r="D85" s="50" t="s">
        <v>653</v>
      </c>
      <c r="E85" s="7"/>
      <c r="F85" s="40"/>
      <c r="G85" s="40">
        <v>14738.66</v>
      </c>
      <c r="H85" s="18"/>
    </row>
    <row r="86" spans="1:8" ht="12.75">
      <c r="A86" s="78">
        <v>44012</v>
      </c>
      <c r="B86" s="37"/>
      <c r="C86" s="106" t="s">
        <v>320</v>
      </c>
      <c r="D86" s="50" t="s">
        <v>653</v>
      </c>
      <c r="E86" s="7"/>
      <c r="F86" s="40"/>
      <c r="G86" s="40">
        <v>28704.26</v>
      </c>
      <c r="H86" s="18"/>
    </row>
    <row r="87" spans="1:8" ht="12.75">
      <c r="A87" s="78">
        <v>44012</v>
      </c>
      <c r="B87" s="37"/>
      <c r="C87" s="106" t="s">
        <v>321</v>
      </c>
      <c r="D87" s="50" t="s">
        <v>653</v>
      </c>
      <c r="E87" s="7"/>
      <c r="F87" s="40"/>
      <c r="G87" s="40">
        <v>23805</v>
      </c>
      <c r="H87" s="18"/>
    </row>
    <row r="88" spans="1:8" ht="12.75">
      <c r="A88" s="78">
        <v>44012</v>
      </c>
      <c r="B88" s="37"/>
      <c r="C88" s="106" t="s">
        <v>322</v>
      </c>
      <c r="D88" s="50" t="s">
        <v>653</v>
      </c>
      <c r="E88" s="7"/>
      <c r="F88" s="40"/>
      <c r="G88" s="40">
        <v>17589.99</v>
      </c>
      <c r="H88" s="18"/>
    </row>
    <row r="89" spans="1:8" ht="12.75">
      <c r="A89" s="78">
        <v>44012</v>
      </c>
      <c r="B89" s="37"/>
      <c r="C89" s="106" t="s">
        <v>323</v>
      </c>
      <c r="D89" s="50" t="s">
        <v>653</v>
      </c>
      <c r="E89" s="7"/>
      <c r="F89" s="40"/>
      <c r="G89" s="40">
        <v>113493.56</v>
      </c>
      <c r="H89" s="18"/>
    </row>
    <row r="90" spans="1:8" ht="12.75">
      <c r="A90" s="78">
        <v>44012</v>
      </c>
      <c r="B90" s="37"/>
      <c r="C90" s="106" t="s">
        <v>324</v>
      </c>
      <c r="D90" s="50" t="s">
        <v>653</v>
      </c>
      <c r="E90" s="7"/>
      <c r="F90" s="40"/>
      <c r="G90" s="40">
        <v>77999.8</v>
      </c>
      <c r="H90" s="18"/>
    </row>
    <row r="91" spans="1:8" ht="12.75">
      <c r="A91" s="78">
        <v>44012</v>
      </c>
      <c r="B91" s="37"/>
      <c r="C91" s="106" t="s">
        <v>325</v>
      </c>
      <c r="D91" s="50" t="s">
        <v>653</v>
      </c>
      <c r="E91" s="7"/>
      <c r="F91" s="40"/>
      <c r="G91" s="40">
        <v>69902.06</v>
      </c>
      <c r="H91" s="18"/>
    </row>
    <row r="92" spans="1:8" ht="12.75">
      <c r="A92" s="78">
        <v>44012</v>
      </c>
      <c r="B92" s="37"/>
      <c r="C92" s="106" t="s">
        <v>326</v>
      </c>
      <c r="D92" s="50" t="s">
        <v>653</v>
      </c>
      <c r="E92" s="7"/>
      <c r="F92" s="40"/>
      <c r="G92" s="40">
        <v>16440.17</v>
      </c>
      <c r="H92" s="18"/>
    </row>
    <row r="93" spans="1:8" ht="12.75">
      <c r="A93" s="78">
        <v>44012</v>
      </c>
      <c r="B93" s="37"/>
      <c r="C93" s="106" t="s">
        <v>327</v>
      </c>
      <c r="D93" s="50" t="s">
        <v>653</v>
      </c>
      <c r="E93" s="7"/>
      <c r="F93" s="40"/>
      <c r="G93" s="40">
        <v>11247.42</v>
      </c>
      <c r="H93" s="18"/>
    </row>
    <row r="94" spans="1:8" ht="12.75">
      <c r="A94" s="78">
        <v>44012</v>
      </c>
      <c r="B94" s="37"/>
      <c r="C94" s="106" t="s">
        <v>328</v>
      </c>
      <c r="D94" s="50" t="s">
        <v>653</v>
      </c>
      <c r="E94" s="7"/>
      <c r="F94" s="40"/>
      <c r="G94" s="40">
        <v>136866.66</v>
      </c>
      <c r="H94" s="18"/>
    </row>
    <row r="95" spans="1:8" ht="12.75">
      <c r="A95" s="78">
        <v>44012</v>
      </c>
      <c r="B95" s="37"/>
      <c r="C95" s="106" t="s">
        <v>329</v>
      </c>
      <c r="D95" s="50" t="s">
        <v>653</v>
      </c>
      <c r="E95" s="7"/>
      <c r="F95" s="40"/>
      <c r="G95" s="51">
        <v>62558.04</v>
      </c>
      <c r="H95" s="18"/>
    </row>
    <row r="96" spans="1:8" ht="12.75">
      <c r="A96" s="78">
        <v>44012</v>
      </c>
      <c r="B96" s="37"/>
      <c r="C96" s="104" t="s">
        <v>659</v>
      </c>
      <c r="D96" s="50" t="s">
        <v>653</v>
      </c>
      <c r="E96" s="7"/>
      <c r="F96" s="40"/>
      <c r="G96" s="40">
        <v>2733046.24</v>
      </c>
      <c r="H96" s="18"/>
    </row>
    <row r="97" spans="1:8" ht="12.75">
      <c r="A97" s="78">
        <v>44012</v>
      </c>
      <c r="B97" s="37"/>
      <c r="C97" s="104" t="s">
        <v>660</v>
      </c>
      <c r="D97" s="50" t="s">
        <v>653</v>
      </c>
      <c r="E97" s="7"/>
      <c r="F97" s="40"/>
      <c r="G97" s="40">
        <v>8984180.72</v>
      </c>
      <c r="H97" s="18"/>
    </row>
    <row r="98" spans="1:8" ht="12.75">
      <c r="A98" s="78">
        <v>44012</v>
      </c>
      <c r="B98" s="37"/>
      <c r="C98" s="104" t="s">
        <v>661</v>
      </c>
      <c r="D98" s="50" t="s">
        <v>653</v>
      </c>
      <c r="E98" s="7"/>
      <c r="F98" s="40"/>
      <c r="G98" s="40">
        <v>3195631.08</v>
      </c>
      <c r="H98" s="18"/>
    </row>
    <row r="99" spans="1:8" ht="12.75">
      <c r="A99" s="78">
        <v>44012</v>
      </c>
      <c r="B99" s="37"/>
      <c r="C99" s="104" t="s">
        <v>662</v>
      </c>
      <c r="D99" s="50" t="s">
        <v>653</v>
      </c>
      <c r="E99" s="7"/>
      <c r="F99" s="40"/>
      <c r="G99" s="40">
        <v>2854983.77</v>
      </c>
      <c r="H99" s="18"/>
    </row>
    <row r="100" spans="1:8" ht="12.75">
      <c r="A100" s="78">
        <v>44012</v>
      </c>
      <c r="B100" s="37"/>
      <c r="C100" s="104" t="s">
        <v>663</v>
      </c>
      <c r="D100" s="50" t="s">
        <v>653</v>
      </c>
      <c r="E100" s="7"/>
      <c r="F100" s="40"/>
      <c r="G100" s="40">
        <v>4495923.36</v>
      </c>
      <c r="H100" s="18"/>
    </row>
    <row r="101" spans="1:8" ht="12.75">
      <c r="A101" s="78">
        <v>44012</v>
      </c>
      <c r="B101" s="37"/>
      <c r="C101" s="106" t="s">
        <v>402</v>
      </c>
      <c r="D101" s="50" t="s">
        <v>653</v>
      </c>
      <c r="E101" s="7"/>
      <c r="F101" s="40"/>
      <c r="G101" s="40">
        <v>13206120.8</v>
      </c>
      <c r="H101" s="18"/>
    </row>
    <row r="102" spans="1:8" ht="12.75">
      <c r="A102" s="78">
        <v>44012</v>
      </c>
      <c r="B102" s="37"/>
      <c r="C102" s="106" t="s">
        <v>330</v>
      </c>
      <c r="D102" s="50" t="s">
        <v>653</v>
      </c>
      <c r="E102" s="7"/>
      <c r="F102" s="40"/>
      <c r="G102" s="40">
        <v>1613409.26</v>
      </c>
      <c r="H102" s="18"/>
    </row>
    <row r="103" spans="1:8" ht="12.75">
      <c r="A103" s="78">
        <v>44012</v>
      </c>
      <c r="B103" s="37"/>
      <c r="C103" s="106" t="s">
        <v>331</v>
      </c>
      <c r="D103" s="50" t="s">
        <v>653</v>
      </c>
      <c r="E103" s="7"/>
      <c r="F103" s="40"/>
      <c r="G103" s="40">
        <v>173097.28</v>
      </c>
      <c r="H103" s="18"/>
    </row>
    <row r="104" spans="1:8" ht="12.75">
      <c r="A104" s="78">
        <v>44012</v>
      </c>
      <c r="B104" s="37"/>
      <c r="C104" s="106" t="s">
        <v>332</v>
      </c>
      <c r="D104" s="50" t="s">
        <v>653</v>
      </c>
      <c r="E104" s="7"/>
      <c r="F104" s="40"/>
      <c r="G104" s="40">
        <v>124226.69</v>
      </c>
      <c r="H104" s="18"/>
    </row>
    <row r="105" spans="1:8" ht="12.75">
      <c r="A105" s="78">
        <v>44012</v>
      </c>
      <c r="B105" s="37"/>
      <c r="C105" s="106" t="s">
        <v>333</v>
      </c>
      <c r="D105" s="50" t="s">
        <v>653</v>
      </c>
      <c r="E105" s="7"/>
      <c r="F105" s="40"/>
      <c r="G105" s="40">
        <v>64247.45</v>
      </c>
      <c r="H105" s="18"/>
    </row>
    <row r="106" spans="1:8" ht="12.75">
      <c r="A106" s="78">
        <v>44012</v>
      </c>
      <c r="B106" s="37"/>
      <c r="C106" s="106" t="s">
        <v>334</v>
      </c>
      <c r="D106" s="50" t="s">
        <v>653</v>
      </c>
      <c r="E106" s="7"/>
      <c r="F106" s="40"/>
      <c r="G106" s="40">
        <v>295294.26</v>
      </c>
      <c r="H106" s="18"/>
    </row>
    <row r="107" spans="1:8" ht="12.75">
      <c r="A107" s="78">
        <v>44012</v>
      </c>
      <c r="B107" s="37"/>
      <c r="C107" s="106" t="s">
        <v>335</v>
      </c>
      <c r="D107" s="50" t="s">
        <v>653</v>
      </c>
      <c r="E107" s="7"/>
      <c r="F107" s="40"/>
      <c r="G107" s="40">
        <v>80383.82</v>
      </c>
      <c r="H107" s="18"/>
    </row>
    <row r="108" spans="1:8" ht="12.75">
      <c r="A108" s="78">
        <v>44012</v>
      </c>
      <c r="B108" s="37"/>
      <c r="C108" s="106" t="s">
        <v>403</v>
      </c>
      <c r="D108" s="50" t="s">
        <v>653</v>
      </c>
      <c r="E108" s="7"/>
      <c r="F108" s="40"/>
      <c r="G108" s="40">
        <v>9286.6</v>
      </c>
      <c r="H108" s="18"/>
    </row>
    <row r="109" spans="1:8" ht="12.75">
      <c r="A109" s="78">
        <v>44012</v>
      </c>
      <c r="B109" s="37"/>
      <c r="C109" s="106" t="s">
        <v>336</v>
      </c>
      <c r="D109" s="50" t="s">
        <v>653</v>
      </c>
      <c r="E109" s="7"/>
      <c r="F109" s="40"/>
      <c r="G109" s="40">
        <v>332509.2</v>
      </c>
      <c r="H109" s="18"/>
    </row>
    <row r="110" spans="1:8" ht="12.75">
      <c r="A110" s="78">
        <v>44012</v>
      </c>
      <c r="B110" s="37"/>
      <c r="C110" s="106" t="s">
        <v>337</v>
      </c>
      <c r="D110" s="50" t="s">
        <v>653</v>
      </c>
      <c r="E110" s="7"/>
      <c r="F110" s="40"/>
      <c r="G110" s="40">
        <v>101591.49</v>
      </c>
      <c r="H110" s="18"/>
    </row>
    <row r="111" spans="1:8" ht="12.75">
      <c r="A111" s="78">
        <v>44012</v>
      </c>
      <c r="B111" s="37"/>
      <c r="C111" s="106" t="s">
        <v>338</v>
      </c>
      <c r="D111" s="50" t="s">
        <v>653</v>
      </c>
      <c r="E111" s="7"/>
      <c r="F111" s="40"/>
      <c r="G111" s="40">
        <v>89979.36</v>
      </c>
      <c r="H111" s="18"/>
    </row>
    <row r="112" spans="1:8" ht="12.75">
      <c r="A112" s="78">
        <v>44012</v>
      </c>
      <c r="B112" s="37"/>
      <c r="C112" s="106" t="s">
        <v>339</v>
      </c>
      <c r="D112" s="50" t="s">
        <v>653</v>
      </c>
      <c r="E112" s="7"/>
      <c r="F112" s="40"/>
      <c r="G112" s="40">
        <v>883472.91</v>
      </c>
      <c r="H112" s="18"/>
    </row>
    <row r="113" spans="1:8" ht="12.75">
      <c r="A113" s="78">
        <v>44012</v>
      </c>
      <c r="B113" s="37"/>
      <c r="C113" s="106" t="s">
        <v>340</v>
      </c>
      <c r="D113" s="50" t="s">
        <v>653</v>
      </c>
      <c r="E113" s="7"/>
      <c r="F113" s="40"/>
      <c r="G113" s="40">
        <v>425110.35</v>
      </c>
      <c r="H113" s="18"/>
    </row>
    <row r="114" spans="1:8" ht="12.75">
      <c r="A114" s="78">
        <v>44012</v>
      </c>
      <c r="B114" s="37"/>
      <c r="C114" s="106" t="s">
        <v>341</v>
      </c>
      <c r="D114" s="50" t="s">
        <v>653</v>
      </c>
      <c r="E114" s="7"/>
      <c r="F114" s="40"/>
      <c r="G114" s="40">
        <v>17589.99</v>
      </c>
      <c r="H114" s="18"/>
    </row>
    <row r="115" spans="1:8" ht="12.75">
      <c r="A115" s="78">
        <v>44011</v>
      </c>
      <c r="B115" s="37"/>
      <c r="C115" s="104" t="s">
        <v>250</v>
      </c>
      <c r="D115" s="50" t="s">
        <v>653</v>
      </c>
      <c r="E115" s="7"/>
      <c r="F115" s="40">
        <v>189709.17</v>
      </c>
      <c r="G115" s="40"/>
      <c r="H115" s="18"/>
    </row>
    <row r="116" spans="1:8" ht="12.75">
      <c r="A116" s="78">
        <v>44011</v>
      </c>
      <c r="B116" s="37"/>
      <c r="C116" s="104" t="s">
        <v>251</v>
      </c>
      <c r="D116" s="50" t="s">
        <v>653</v>
      </c>
      <c r="E116" s="7"/>
      <c r="F116" s="40">
        <v>714744.16</v>
      </c>
      <c r="G116" s="40"/>
      <c r="H116" s="18"/>
    </row>
    <row r="117" spans="1:8" ht="12.75">
      <c r="A117" s="78">
        <v>44011</v>
      </c>
      <c r="B117" s="37"/>
      <c r="C117" s="104" t="s">
        <v>252</v>
      </c>
      <c r="D117" s="50" t="s">
        <v>653</v>
      </c>
      <c r="E117" s="7"/>
      <c r="F117" s="40">
        <v>189164.3</v>
      </c>
      <c r="G117" s="40"/>
      <c r="H117" s="18"/>
    </row>
    <row r="118" spans="1:8" ht="12.75">
      <c r="A118" s="78">
        <v>44011</v>
      </c>
      <c r="B118" s="37"/>
      <c r="C118" s="104" t="s">
        <v>253</v>
      </c>
      <c r="D118" s="50" t="s">
        <v>653</v>
      </c>
      <c r="E118" s="7"/>
      <c r="F118" s="40">
        <v>174750.88</v>
      </c>
      <c r="G118" s="40"/>
      <c r="H118" s="18"/>
    </row>
    <row r="119" spans="1:8" ht="12.75">
      <c r="A119" s="78">
        <v>44011</v>
      </c>
      <c r="B119" s="37"/>
      <c r="C119" s="104" t="s">
        <v>254</v>
      </c>
      <c r="D119" s="50" t="s">
        <v>653</v>
      </c>
      <c r="E119" s="7"/>
      <c r="F119" s="40">
        <v>281672.99</v>
      </c>
      <c r="G119" s="40"/>
      <c r="H119" s="18"/>
    </row>
    <row r="120" spans="1:8" ht="12.75">
      <c r="A120" s="78">
        <v>44011</v>
      </c>
      <c r="B120" s="37"/>
      <c r="C120" s="104" t="s">
        <v>283</v>
      </c>
      <c r="D120" s="50" t="s">
        <v>653</v>
      </c>
      <c r="E120" s="7"/>
      <c r="F120" s="40">
        <v>570058.62</v>
      </c>
      <c r="G120" s="40"/>
      <c r="H120" s="18"/>
    </row>
    <row r="121" spans="1:8" ht="12.75">
      <c r="A121" s="78">
        <v>44011</v>
      </c>
      <c r="B121" s="37"/>
      <c r="C121" s="104" t="s">
        <v>255</v>
      </c>
      <c r="D121" s="50" t="s">
        <v>653</v>
      </c>
      <c r="E121" s="7"/>
      <c r="F121" s="40">
        <v>14738.66</v>
      </c>
      <c r="G121" s="40"/>
      <c r="H121" s="18"/>
    </row>
    <row r="122" spans="1:8" ht="12.75">
      <c r="A122" s="78">
        <v>44011</v>
      </c>
      <c r="B122" s="37"/>
      <c r="C122" s="104" t="s">
        <v>256</v>
      </c>
      <c r="D122" s="50" t="s">
        <v>653</v>
      </c>
      <c r="E122" s="7"/>
      <c r="F122" s="40">
        <v>28704.26</v>
      </c>
      <c r="G122" s="40"/>
      <c r="H122" s="18"/>
    </row>
    <row r="123" spans="1:8" ht="12.75">
      <c r="A123" s="78">
        <v>44011</v>
      </c>
      <c r="B123" s="37"/>
      <c r="C123" s="104" t="s">
        <v>257</v>
      </c>
      <c r="D123" s="50" t="s">
        <v>653</v>
      </c>
      <c r="E123" s="7"/>
      <c r="F123" s="40">
        <v>23805</v>
      </c>
      <c r="G123" s="40"/>
      <c r="H123" s="18"/>
    </row>
    <row r="124" spans="1:8" ht="12.75">
      <c r="A124" s="78">
        <v>44011</v>
      </c>
      <c r="B124" s="37"/>
      <c r="C124" s="104" t="s">
        <v>258</v>
      </c>
      <c r="D124" s="50" t="s">
        <v>653</v>
      </c>
      <c r="E124" s="7"/>
      <c r="F124" s="40">
        <v>17589.99</v>
      </c>
      <c r="G124" s="40"/>
      <c r="H124" s="18"/>
    </row>
    <row r="125" spans="1:8" ht="12.75">
      <c r="A125" s="78">
        <v>44011</v>
      </c>
      <c r="B125" s="37"/>
      <c r="C125" s="104" t="s">
        <v>259</v>
      </c>
      <c r="D125" s="50" t="s">
        <v>653</v>
      </c>
      <c r="E125" s="7"/>
      <c r="F125" s="40">
        <v>113493.56</v>
      </c>
      <c r="G125" s="40"/>
      <c r="H125" s="18"/>
    </row>
    <row r="126" spans="1:8" ht="12.75">
      <c r="A126" s="78">
        <v>44011</v>
      </c>
      <c r="B126" s="37"/>
      <c r="C126" s="104" t="s">
        <v>260</v>
      </c>
      <c r="D126" s="50" t="s">
        <v>653</v>
      </c>
      <c r="E126" s="7"/>
      <c r="F126" s="40">
        <v>77999.8</v>
      </c>
      <c r="G126" s="40"/>
      <c r="H126" s="18"/>
    </row>
    <row r="127" spans="1:8" ht="12.75">
      <c r="A127" s="78">
        <v>44011</v>
      </c>
      <c r="B127" s="37"/>
      <c r="C127" s="104" t="s">
        <v>261</v>
      </c>
      <c r="D127" s="50" t="s">
        <v>653</v>
      </c>
      <c r="E127" s="7"/>
      <c r="F127" s="40">
        <v>69902.06</v>
      </c>
      <c r="G127" s="40"/>
      <c r="H127" s="18"/>
    </row>
    <row r="128" spans="1:8" ht="12.75">
      <c r="A128" s="78">
        <v>44011</v>
      </c>
      <c r="B128" s="37"/>
      <c r="C128" s="104" t="s">
        <v>262</v>
      </c>
      <c r="D128" s="50" t="s">
        <v>653</v>
      </c>
      <c r="E128" s="7"/>
      <c r="F128" s="40">
        <v>16440.17</v>
      </c>
      <c r="G128" s="40"/>
      <c r="H128" s="18"/>
    </row>
    <row r="129" spans="1:8" ht="12.75">
      <c r="A129" s="78">
        <v>44011</v>
      </c>
      <c r="B129" s="37"/>
      <c r="C129" s="50" t="s">
        <v>263</v>
      </c>
      <c r="D129" s="50" t="s">
        <v>653</v>
      </c>
      <c r="E129" s="7"/>
      <c r="F129" s="40">
        <v>11247.42</v>
      </c>
      <c r="G129" s="40"/>
      <c r="H129" s="18"/>
    </row>
    <row r="130" spans="1:8" ht="12.75">
      <c r="A130" s="78">
        <v>44011</v>
      </c>
      <c r="B130" s="37"/>
      <c r="C130" s="50" t="s">
        <v>264</v>
      </c>
      <c r="D130" s="50" t="s">
        <v>653</v>
      </c>
      <c r="E130" s="7"/>
      <c r="F130" s="40">
        <v>136866.66</v>
      </c>
      <c r="G130" s="40"/>
      <c r="H130" s="18"/>
    </row>
    <row r="131" spans="1:8" ht="12.75">
      <c r="A131" s="78">
        <v>44011</v>
      </c>
      <c r="B131" s="37"/>
      <c r="C131" s="50" t="s">
        <v>265</v>
      </c>
      <c r="D131" s="50" t="s">
        <v>653</v>
      </c>
      <c r="E131" s="7"/>
      <c r="F131" s="40">
        <v>62558.04</v>
      </c>
      <c r="G131" s="40"/>
      <c r="H131" s="18"/>
    </row>
    <row r="132" spans="1:8" ht="12.75">
      <c r="A132" s="78">
        <v>44011</v>
      </c>
      <c r="B132" s="37"/>
      <c r="C132" s="50" t="s">
        <v>266</v>
      </c>
      <c r="D132" s="50" t="s">
        <v>653</v>
      </c>
      <c r="E132" s="7"/>
      <c r="F132" s="40">
        <v>2733046.24</v>
      </c>
      <c r="G132" s="40"/>
      <c r="H132" s="18"/>
    </row>
    <row r="133" spans="1:8" ht="12.75">
      <c r="A133" s="78">
        <v>44011</v>
      </c>
      <c r="B133" s="37"/>
      <c r="C133" s="50" t="s">
        <v>267</v>
      </c>
      <c r="D133" s="50" t="s">
        <v>653</v>
      </c>
      <c r="E133" s="7"/>
      <c r="F133" s="40">
        <v>8984180.72</v>
      </c>
      <c r="G133" s="40"/>
      <c r="H133" s="18"/>
    </row>
    <row r="134" spans="1:8" ht="12.75">
      <c r="A134" s="78">
        <v>44011</v>
      </c>
      <c r="B134" s="37"/>
      <c r="C134" s="50" t="s">
        <v>268</v>
      </c>
      <c r="D134" s="50" t="s">
        <v>653</v>
      </c>
      <c r="E134" s="7"/>
      <c r="F134" s="40">
        <v>3195631.08</v>
      </c>
      <c r="G134" s="40"/>
      <c r="H134" s="18"/>
    </row>
    <row r="135" spans="1:8" ht="12.75">
      <c r="A135" s="78">
        <v>44011</v>
      </c>
      <c r="B135" s="37"/>
      <c r="C135" s="50" t="s">
        <v>269</v>
      </c>
      <c r="D135" s="50" t="s">
        <v>653</v>
      </c>
      <c r="E135" s="7"/>
      <c r="F135" s="40">
        <v>2854983.77</v>
      </c>
      <c r="G135" s="40"/>
      <c r="H135" s="18"/>
    </row>
    <row r="136" spans="1:8" ht="12.75">
      <c r="A136" s="78">
        <v>44011</v>
      </c>
      <c r="B136" s="37"/>
      <c r="C136" s="50" t="s">
        <v>270</v>
      </c>
      <c r="D136" s="50" t="s">
        <v>653</v>
      </c>
      <c r="E136" s="7"/>
      <c r="F136" s="40">
        <v>4495923.36</v>
      </c>
      <c r="G136" s="40"/>
      <c r="H136" s="18"/>
    </row>
    <row r="137" spans="1:8" ht="12.75">
      <c r="A137" s="78">
        <v>44011</v>
      </c>
      <c r="B137" s="37"/>
      <c r="C137" s="50" t="s">
        <v>284</v>
      </c>
      <c r="D137" s="50" t="s">
        <v>653</v>
      </c>
      <c r="E137" s="7"/>
      <c r="F137" s="40">
        <v>13206120.8</v>
      </c>
      <c r="G137" s="40"/>
      <c r="H137" s="18"/>
    </row>
    <row r="138" spans="1:8" ht="12.75">
      <c r="A138" s="78">
        <v>44011</v>
      </c>
      <c r="B138" s="37"/>
      <c r="C138" s="50" t="s">
        <v>271</v>
      </c>
      <c r="D138" s="50" t="s">
        <v>653</v>
      </c>
      <c r="E138" s="7"/>
      <c r="F138" s="40">
        <v>1613409.26</v>
      </c>
      <c r="G138" s="40"/>
      <c r="H138" s="18"/>
    </row>
    <row r="139" spans="1:8" ht="12.75">
      <c r="A139" s="78">
        <v>44011</v>
      </c>
      <c r="B139" s="37"/>
      <c r="C139" s="50" t="s">
        <v>272</v>
      </c>
      <c r="D139" s="50" t="s">
        <v>653</v>
      </c>
      <c r="E139" s="7"/>
      <c r="F139" s="40">
        <v>173097.28</v>
      </c>
      <c r="G139" s="40"/>
      <c r="H139" s="18"/>
    </row>
    <row r="140" spans="1:8" ht="12.75">
      <c r="A140" s="78">
        <v>44011</v>
      </c>
      <c r="B140" s="37"/>
      <c r="C140" s="50" t="s">
        <v>273</v>
      </c>
      <c r="D140" s="50" t="s">
        <v>653</v>
      </c>
      <c r="E140" s="7"/>
      <c r="F140" s="40">
        <v>124226.69</v>
      </c>
      <c r="G140" s="40"/>
      <c r="H140" s="18"/>
    </row>
    <row r="141" spans="1:8" ht="12.75">
      <c r="A141" s="78">
        <v>44011</v>
      </c>
      <c r="B141" s="37"/>
      <c r="C141" s="50" t="s">
        <v>274</v>
      </c>
      <c r="D141" s="50" t="s">
        <v>653</v>
      </c>
      <c r="E141" s="7"/>
      <c r="F141" s="40">
        <v>64247.45</v>
      </c>
      <c r="G141" s="40"/>
      <c r="H141" s="18"/>
    </row>
    <row r="142" spans="1:8" ht="12.75">
      <c r="A142" s="78">
        <v>44011</v>
      </c>
      <c r="B142" s="37"/>
      <c r="C142" s="50" t="s">
        <v>275</v>
      </c>
      <c r="D142" s="50" t="s">
        <v>653</v>
      </c>
      <c r="E142" s="7"/>
      <c r="F142" s="40">
        <v>295294.26</v>
      </c>
      <c r="G142" s="40"/>
      <c r="H142" s="18"/>
    </row>
    <row r="143" spans="1:8" ht="12.75">
      <c r="A143" s="78">
        <v>44011</v>
      </c>
      <c r="B143" s="37"/>
      <c r="C143" s="50" t="s">
        <v>276</v>
      </c>
      <c r="D143" s="50" t="s">
        <v>653</v>
      </c>
      <c r="E143" s="7"/>
      <c r="F143" s="40">
        <v>80383.82</v>
      </c>
      <c r="G143" s="40"/>
      <c r="H143" s="18"/>
    </row>
    <row r="144" spans="1:8" ht="12.75">
      <c r="A144" s="78">
        <v>44011</v>
      </c>
      <c r="B144" s="37"/>
      <c r="C144" s="50" t="s">
        <v>285</v>
      </c>
      <c r="D144" s="50" t="s">
        <v>653</v>
      </c>
      <c r="E144" s="7"/>
      <c r="F144" s="40">
        <v>9286.6</v>
      </c>
      <c r="G144" s="40"/>
      <c r="H144" s="18"/>
    </row>
    <row r="145" spans="1:8" ht="12.75">
      <c r="A145" s="78">
        <v>44011</v>
      </c>
      <c r="B145" s="37"/>
      <c r="C145" s="50" t="s">
        <v>277</v>
      </c>
      <c r="D145" s="50" t="s">
        <v>653</v>
      </c>
      <c r="E145" s="7"/>
      <c r="F145" s="40">
        <v>332509.2</v>
      </c>
      <c r="G145" s="9"/>
      <c r="H145" s="18"/>
    </row>
    <row r="146" spans="1:8" ht="12.75">
      <c r="A146" s="78">
        <v>44011</v>
      </c>
      <c r="B146" s="37"/>
      <c r="C146" s="50" t="s">
        <v>278</v>
      </c>
      <c r="D146" s="50" t="s">
        <v>653</v>
      </c>
      <c r="E146" s="7"/>
      <c r="F146" s="40">
        <v>101591.49</v>
      </c>
      <c r="G146" s="9"/>
      <c r="H146" s="18"/>
    </row>
    <row r="147" spans="1:8" ht="12.75">
      <c r="A147" s="78">
        <v>44011</v>
      </c>
      <c r="B147" s="37"/>
      <c r="C147" s="50" t="s">
        <v>279</v>
      </c>
      <c r="D147" s="50" t="s">
        <v>653</v>
      </c>
      <c r="E147" s="7"/>
      <c r="F147" s="40">
        <v>89979.36</v>
      </c>
      <c r="G147" s="9"/>
      <c r="H147" s="18"/>
    </row>
    <row r="148" spans="1:8" ht="12.75">
      <c r="A148" s="78">
        <v>44011</v>
      </c>
      <c r="B148" s="37"/>
      <c r="C148" s="50" t="s">
        <v>280</v>
      </c>
      <c r="D148" s="50" t="s">
        <v>653</v>
      </c>
      <c r="E148" s="7"/>
      <c r="F148" s="40">
        <v>883472.91</v>
      </c>
      <c r="G148" s="9"/>
      <c r="H148" s="18"/>
    </row>
    <row r="149" spans="1:8" ht="12.75">
      <c r="A149" s="78">
        <v>44011</v>
      </c>
      <c r="B149" s="37"/>
      <c r="C149" s="50" t="s">
        <v>281</v>
      </c>
      <c r="D149" s="50" t="s">
        <v>653</v>
      </c>
      <c r="E149" s="7"/>
      <c r="F149" s="40">
        <v>425110.35</v>
      </c>
      <c r="G149" s="9"/>
      <c r="H149" s="18"/>
    </row>
    <row r="150" spans="1:8" ht="12.75">
      <c r="A150" s="78">
        <v>44011</v>
      </c>
      <c r="B150" s="37"/>
      <c r="C150" s="50" t="s">
        <v>282</v>
      </c>
      <c r="D150" s="50" t="s">
        <v>653</v>
      </c>
      <c r="E150" s="7"/>
      <c r="F150" s="40">
        <v>17589.99</v>
      </c>
      <c r="G150" s="9"/>
      <c r="H150" s="18"/>
    </row>
    <row r="151" spans="1:8" ht="12.75">
      <c r="A151" s="78" t="s">
        <v>286</v>
      </c>
      <c r="B151" s="81">
        <v>5</v>
      </c>
      <c r="C151" s="7" t="s">
        <v>830</v>
      </c>
      <c r="D151" s="50" t="s">
        <v>213</v>
      </c>
      <c r="E151" s="71" t="s">
        <v>934</v>
      </c>
      <c r="F151" s="40"/>
      <c r="G151" s="9">
        <v>-1847.51</v>
      </c>
      <c r="H151" s="18"/>
    </row>
    <row r="152" spans="1:8" ht="12.75">
      <c r="A152" s="78" t="s">
        <v>286</v>
      </c>
      <c r="B152" s="81">
        <v>5</v>
      </c>
      <c r="C152" s="7" t="s">
        <v>832</v>
      </c>
      <c r="D152" s="50" t="s">
        <v>213</v>
      </c>
      <c r="E152" s="71" t="s">
        <v>934</v>
      </c>
      <c r="F152" s="40"/>
      <c r="G152" s="9">
        <v>-7491.98</v>
      </c>
      <c r="H152" s="18"/>
    </row>
    <row r="153" spans="1:8" ht="12.75">
      <c r="A153" s="78" t="s">
        <v>286</v>
      </c>
      <c r="B153" s="81">
        <v>5</v>
      </c>
      <c r="C153" s="7" t="s">
        <v>833</v>
      </c>
      <c r="D153" s="50" t="s">
        <v>213</v>
      </c>
      <c r="E153" s="71" t="s">
        <v>934</v>
      </c>
      <c r="F153" s="40"/>
      <c r="G153" s="9">
        <v>-7491.98</v>
      </c>
      <c r="H153" s="18"/>
    </row>
    <row r="154" spans="1:8" ht="12.75">
      <c r="A154" s="78" t="s">
        <v>286</v>
      </c>
      <c r="B154" s="81">
        <v>5</v>
      </c>
      <c r="C154" s="7" t="s">
        <v>834</v>
      </c>
      <c r="D154" s="50" t="s">
        <v>213</v>
      </c>
      <c r="E154" s="71" t="s">
        <v>934</v>
      </c>
      <c r="F154" s="40"/>
      <c r="G154" s="9">
        <v>-7491.98</v>
      </c>
      <c r="H154" s="18"/>
    </row>
    <row r="155" spans="1:8" ht="12.75">
      <c r="A155" s="78" t="s">
        <v>286</v>
      </c>
      <c r="B155" s="81">
        <v>5</v>
      </c>
      <c r="C155" s="7" t="s">
        <v>835</v>
      </c>
      <c r="D155" s="50" t="s">
        <v>213</v>
      </c>
      <c r="E155" s="71" t="s">
        <v>934</v>
      </c>
      <c r="F155" s="40"/>
      <c r="G155" s="9">
        <v>-7491.98</v>
      </c>
      <c r="H155" s="18"/>
    </row>
    <row r="156" spans="1:8" ht="12.75">
      <c r="A156" s="78" t="s">
        <v>286</v>
      </c>
      <c r="B156" s="81">
        <v>5</v>
      </c>
      <c r="C156" s="7" t="s">
        <v>836</v>
      </c>
      <c r="D156" s="50" t="s">
        <v>213</v>
      </c>
      <c r="E156" s="71" t="s">
        <v>934</v>
      </c>
      <c r="F156" s="40"/>
      <c r="G156" s="9">
        <v>-2963.64</v>
      </c>
      <c r="H156" s="18"/>
    </row>
    <row r="157" spans="1:8" ht="12.75">
      <c r="A157" s="78" t="s">
        <v>286</v>
      </c>
      <c r="B157" s="81">
        <v>5</v>
      </c>
      <c r="C157" s="7" t="s">
        <v>837</v>
      </c>
      <c r="D157" s="50" t="s">
        <v>213</v>
      </c>
      <c r="E157" s="71" t="s">
        <v>934</v>
      </c>
      <c r="F157" s="40"/>
      <c r="G157" s="9">
        <v>-13046.97</v>
      </c>
      <c r="H157" s="18"/>
    </row>
    <row r="158" spans="1:8" ht="12.75">
      <c r="A158" s="78" t="s">
        <v>286</v>
      </c>
      <c r="B158" s="81">
        <v>5</v>
      </c>
      <c r="C158" s="7" t="s">
        <v>838</v>
      </c>
      <c r="D158" s="50" t="s">
        <v>213</v>
      </c>
      <c r="E158" s="71" t="s">
        <v>934</v>
      </c>
      <c r="F158" s="40"/>
      <c r="G158" s="9">
        <v>-7491.98</v>
      </c>
      <c r="H158" s="18"/>
    </row>
    <row r="159" spans="1:8" ht="12.75">
      <c r="A159" s="78" t="s">
        <v>286</v>
      </c>
      <c r="B159" s="81">
        <v>5</v>
      </c>
      <c r="C159" s="7" t="s">
        <v>839</v>
      </c>
      <c r="D159" s="50" t="s">
        <v>213</v>
      </c>
      <c r="E159" s="71" t="s">
        <v>934</v>
      </c>
      <c r="F159" s="40"/>
      <c r="G159" s="9">
        <v>-16267.8</v>
      </c>
      <c r="H159" s="18"/>
    </row>
    <row r="160" spans="1:8" ht="12.75">
      <c r="A160" s="78" t="s">
        <v>286</v>
      </c>
      <c r="B160" s="81">
        <v>5</v>
      </c>
      <c r="C160" s="7" t="s">
        <v>840</v>
      </c>
      <c r="D160" s="50" t="s">
        <v>213</v>
      </c>
      <c r="E160" s="71" t="s">
        <v>934</v>
      </c>
      <c r="F160" s="40"/>
      <c r="G160" s="9">
        <v>-8554.65</v>
      </c>
      <c r="H160" s="18"/>
    </row>
    <row r="161" spans="1:8" ht="12.75">
      <c r="A161" s="78" t="s">
        <v>286</v>
      </c>
      <c r="B161" s="81">
        <v>5</v>
      </c>
      <c r="C161" s="7" t="s">
        <v>841</v>
      </c>
      <c r="D161" s="50" t="s">
        <v>213</v>
      </c>
      <c r="E161" s="71" t="s">
        <v>934</v>
      </c>
      <c r="F161" s="40"/>
      <c r="G161" s="9">
        <v>-7491.98</v>
      </c>
      <c r="H161" s="18"/>
    </row>
    <row r="162" spans="1:8" ht="12.75">
      <c r="A162" s="78" t="s">
        <v>286</v>
      </c>
      <c r="B162" s="81">
        <v>5</v>
      </c>
      <c r="C162" s="7" t="s">
        <v>842</v>
      </c>
      <c r="D162" s="50" t="s">
        <v>213</v>
      </c>
      <c r="E162" s="71" t="s">
        <v>934</v>
      </c>
      <c r="F162" s="40"/>
      <c r="G162" s="9">
        <v>-7491.98</v>
      </c>
      <c r="H162" s="18"/>
    </row>
    <row r="163" spans="1:8" ht="12.75">
      <c r="A163" s="78" t="s">
        <v>286</v>
      </c>
      <c r="B163" s="81">
        <v>5</v>
      </c>
      <c r="C163" s="7" t="s">
        <v>843</v>
      </c>
      <c r="D163" s="50" t="s">
        <v>213</v>
      </c>
      <c r="E163" s="71" t="s">
        <v>934</v>
      </c>
      <c r="F163" s="40"/>
      <c r="G163" s="9">
        <v>-7491.98</v>
      </c>
      <c r="H163" s="18"/>
    </row>
    <row r="164" spans="1:8" ht="12.75">
      <c r="A164" s="78" t="s">
        <v>286</v>
      </c>
      <c r="B164" s="81">
        <v>5</v>
      </c>
      <c r="C164" s="7" t="s">
        <v>844</v>
      </c>
      <c r="D164" s="50" t="s">
        <v>213</v>
      </c>
      <c r="E164" s="71" t="s">
        <v>934</v>
      </c>
      <c r="F164" s="40"/>
      <c r="G164" s="9">
        <v>-901.96</v>
      </c>
      <c r="H164" s="18"/>
    </row>
    <row r="165" spans="1:8" ht="12.75">
      <c r="A165" s="78" t="s">
        <v>286</v>
      </c>
      <c r="B165" s="81">
        <v>5</v>
      </c>
      <c r="C165" s="7" t="s">
        <v>845</v>
      </c>
      <c r="D165" s="50" t="s">
        <v>213</v>
      </c>
      <c r="E165" s="71" t="s">
        <v>934</v>
      </c>
      <c r="F165" s="40"/>
      <c r="G165" s="9">
        <v>-7491.98</v>
      </c>
      <c r="H165" s="18"/>
    </row>
    <row r="166" spans="1:8" ht="12.75">
      <c r="A166" s="78" t="s">
        <v>286</v>
      </c>
      <c r="B166" s="81">
        <v>5</v>
      </c>
      <c r="C166" s="7" t="s">
        <v>846</v>
      </c>
      <c r="D166" s="50" t="s">
        <v>213</v>
      </c>
      <c r="E166" s="71" t="s">
        <v>934</v>
      </c>
      <c r="F166" s="40"/>
      <c r="G166" s="9">
        <v>-7193.17</v>
      </c>
      <c r="H166" s="18"/>
    </row>
    <row r="167" spans="1:8" ht="12.75">
      <c r="A167" s="78" t="s">
        <v>286</v>
      </c>
      <c r="B167" s="81">
        <v>5</v>
      </c>
      <c r="C167" s="7" t="s">
        <v>847</v>
      </c>
      <c r="D167" s="50" t="s">
        <v>213</v>
      </c>
      <c r="E167" s="71" t="s">
        <v>934</v>
      </c>
      <c r="F167" s="40"/>
      <c r="G167" s="9">
        <v>-2792.51</v>
      </c>
      <c r="H167" s="18"/>
    </row>
    <row r="168" spans="1:8" ht="12.75">
      <c r="A168" s="78" t="s">
        <v>286</v>
      </c>
      <c r="B168" s="81">
        <v>5</v>
      </c>
      <c r="C168" s="7" t="s">
        <v>848</v>
      </c>
      <c r="D168" s="50" t="s">
        <v>213</v>
      </c>
      <c r="E168" s="71" t="s">
        <v>934</v>
      </c>
      <c r="F168" s="40"/>
      <c r="G168" s="9">
        <v>-13624.21</v>
      </c>
      <c r="H168" s="18"/>
    </row>
    <row r="169" spans="1:8" ht="12.75">
      <c r="A169" s="78" t="s">
        <v>286</v>
      </c>
      <c r="B169" s="81">
        <v>5</v>
      </c>
      <c r="C169" s="7" t="s">
        <v>849</v>
      </c>
      <c r="D169" s="50" t="s">
        <v>213</v>
      </c>
      <c r="E169" s="71" t="s">
        <v>934</v>
      </c>
      <c r="F169" s="40"/>
      <c r="G169" s="9">
        <v>-7491.98</v>
      </c>
      <c r="H169" s="18"/>
    </row>
    <row r="170" spans="1:8" ht="12.75">
      <c r="A170" s="78" t="s">
        <v>286</v>
      </c>
      <c r="B170" s="81">
        <v>5</v>
      </c>
      <c r="C170" s="7" t="s">
        <v>850</v>
      </c>
      <c r="D170" s="50" t="s">
        <v>213</v>
      </c>
      <c r="E170" s="71" t="s">
        <v>934</v>
      </c>
      <c r="F170" s="40"/>
      <c r="G170" s="9">
        <v>-7764.19</v>
      </c>
      <c r="H170" s="18"/>
    </row>
    <row r="171" spans="1:8" ht="12.75">
      <c r="A171" s="78" t="s">
        <v>286</v>
      </c>
      <c r="B171" s="81">
        <v>5</v>
      </c>
      <c r="C171" s="7" t="s">
        <v>851</v>
      </c>
      <c r="D171" s="50" t="s">
        <v>213</v>
      </c>
      <c r="E171" s="71" t="s">
        <v>934</v>
      </c>
      <c r="F171" s="40"/>
      <c r="G171" s="9">
        <v>-7491.98</v>
      </c>
      <c r="H171" s="18"/>
    </row>
    <row r="172" spans="1:8" ht="12.75">
      <c r="A172" s="78" t="s">
        <v>286</v>
      </c>
      <c r="B172" s="81">
        <v>5</v>
      </c>
      <c r="C172" s="7" t="s">
        <v>852</v>
      </c>
      <c r="D172" s="50" t="s">
        <v>213</v>
      </c>
      <c r="E172" s="71" t="s">
        <v>934</v>
      </c>
      <c r="F172" s="40"/>
      <c r="G172" s="9">
        <v>-6359.5</v>
      </c>
      <c r="H172" s="18"/>
    </row>
    <row r="173" spans="1:8" ht="12.75">
      <c r="A173" s="78" t="s">
        <v>286</v>
      </c>
      <c r="B173" s="81">
        <v>5</v>
      </c>
      <c r="C173" s="7" t="s">
        <v>853</v>
      </c>
      <c r="D173" s="50" t="s">
        <v>213</v>
      </c>
      <c r="E173" s="71" t="s">
        <v>934</v>
      </c>
      <c r="F173" s="40"/>
      <c r="G173" s="9">
        <v>-7491.98</v>
      </c>
      <c r="H173" s="18"/>
    </row>
    <row r="174" spans="1:8" ht="12.75">
      <c r="A174" s="78" t="s">
        <v>286</v>
      </c>
      <c r="B174" s="81">
        <v>5</v>
      </c>
      <c r="C174" s="7" t="s">
        <v>854</v>
      </c>
      <c r="D174" s="50" t="s">
        <v>213</v>
      </c>
      <c r="E174" s="71" t="s">
        <v>934</v>
      </c>
      <c r="F174" s="40"/>
      <c r="G174" s="9">
        <v>-7491.98</v>
      </c>
      <c r="H174" s="18"/>
    </row>
    <row r="175" spans="1:8" ht="12.75">
      <c r="A175" s="78" t="s">
        <v>286</v>
      </c>
      <c r="B175" s="81">
        <v>5</v>
      </c>
      <c r="C175" s="7" t="s">
        <v>855</v>
      </c>
      <c r="D175" s="50" t="s">
        <v>213</v>
      </c>
      <c r="E175" s="71" t="s">
        <v>934</v>
      </c>
      <c r="F175" s="40"/>
      <c r="G175" s="9">
        <v>-4263.32</v>
      </c>
      <c r="H175" s="18"/>
    </row>
    <row r="176" spans="1:8" ht="12.75">
      <c r="A176" s="78" t="s">
        <v>286</v>
      </c>
      <c r="B176" s="81">
        <v>5</v>
      </c>
      <c r="C176" s="7" t="s">
        <v>856</v>
      </c>
      <c r="D176" s="50" t="s">
        <v>213</v>
      </c>
      <c r="E176" s="71" t="s">
        <v>934</v>
      </c>
      <c r="F176" s="40"/>
      <c r="G176" s="9">
        <v>-7464.56</v>
      </c>
      <c r="H176" s="18"/>
    </row>
    <row r="177" spans="1:8" ht="12.75">
      <c r="A177" s="78" t="s">
        <v>286</v>
      </c>
      <c r="B177" s="81">
        <v>5</v>
      </c>
      <c r="C177" s="7" t="s">
        <v>857</v>
      </c>
      <c r="D177" s="50" t="s">
        <v>213</v>
      </c>
      <c r="E177" s="71" t="s">
        <v>934</v>
      </c>
      <c r="F177" s="40"/>
      <c r="G177" s="9">
        <v>-15123.94</v>
      </c>
      <c r="H177" s="18"/>
    </row>
    <row r="178" spans="1:8" ht="12.75">
      <c r="A178" s="78" t="s">
        <v>286</v>
      </c>
      <c r="B178" s="81">
        <v>5</v>
      </c>
      <c r="C178" s="7" t="s">
        <v>858</v>
      </c>
      <c r="D178" s="50" t="s">
        <v>213</v>
      </c>
      <c r="E178" s="71" t="s">
        <v>934</v>
      </c>
      <c r="F178" s="40"/>
      <c r="G178" s="9">
        <v>-15401.82</v>
      </c>
      <c r="H178" s="18"/>
    </row>
    <row r="179" spans="1:8" ht="12.75">
      <c r="A179" s="78" t="s">
        <v>286</v>
      </c>
      <c r="B179" s="81">
        <v>5</v>
      </c>
      <c r="C179" s="7" t="s">
        <v>859</v>
      </c>
      <c r="D179" s="50" t="s">
        <v>213</v>
      </c>
      <c r="E179" s="71" t="s">
        <v>934</v>
      </c>
      <c r="F179" s="40"/>
      <c r="G179" s="9">
        <v>-15401.82</v>
      </c>
      <c r="H179" s="18"/>
    </row>
    <row r="180" spans="1:8" ht="12.75">
      <c r="A180" s="78" t="s">
        <v>286</v>
      </c>
      <c r="B180" s="81">
        <v>5</v>
      </c>
      <c r="C180" s="7" t="s">
        <v>860</v>
      </c>
      <c r="D180" s="50" t="s">
        <v>213</v>
      </c>
      <c r="E180" s="71" t="s">
        <v>934</v>
      </c>
      <c r="F180" s="40"/>
      <c r="G180" s="9">
        <v>-8554.65</v>
      </c>
      <c r="H180" s="18"/>
    </row>
    <row r="181" spans="1:8" ht="12.75">
      <c r="A181" s="78" t="s">
        <v>286</v>
      </c>
      <c r="B181" s="81">
        <v>5</v>
      </c>
      <c r="C181" s="7" t="s">
        <v>861</v>
      </c>
      <c r="D181" s="50" t="s">
        <v>213</v>
      </c>
      <c r="E181" s="71" t="s">
        <v>934</v>
      </c>
      <c r="F181" s="40"/>
      <c r="G181" s="9">
        <v>-8826.86</v>
      </c>
      <c r="H181" s="18"/>
    </row>
    <row r="182" spans="1:8" ht="12.75">
      <c r="A182" s="78" t="s">
        <v>286</v>
      </c>
      <c r="B182" s="81">
        <v>5</v>
      </c>
      <c r="C182" s="7" t="s">
        <v>862</v>
      </c>
      <c r="D182" s="50" t="s">
        <v>213</v>
      </c>
      <c r="E182" s="71" t="s">
        <v>934</v>
      </c>
      <c r="F182" s="40"/>
      <c r="G182" s="9">
        <v>-8826.86</v>
      </c>
      <c r="H182" s="18"/>
    </row>
    <row r="183" spans="1:8" ht="12.75">
      <c r="A183" s="78" t="s">
        <v>286</v>
      </c>
      <c r="B183" s="81">
        <v>5</v>
      </c>
      <c r="C183" s="7" t="s">
        <v>863</v>
      </c>
      <c r="D183" s="50" t="s">
        <v>213</v>
      </c>
      <c r="E183" s="71" t="s">
        <v>934</v>
      </c>
      <c r="F183" s="40"/>
      <c r="G183" s="9">
        <v>-7012.02</v>
      </c>
      <c r="H183" s="18"/>
    </row>
    <row r="184" spans="1:8" ht="12.75">
      <c r="A184" s="78" t="s">
        <v>286</v>
      </c>
      <c r="B184" s="81">
        <v>5</v>
      </c>
      <c r="C184" s="7" t="s">
        <v>864</v>
      </c>
      <c r="D184" s="50" t="s">
        <v>213</v>
      </c>
      <c r="E184" s="71" t="s">
        <v>934</v>
      </c>
      <c r="F184" s="40"/>
      <c r="G184" s="9">
        <v>-7491.98</v>
      </c>
      <c r="H184" s="18"/>
    </row>
    <row r="185" spans="1:8" ht="12.75">
      <c r="A185" s="78" t="s">
        <v>286</v>
      </c>
      <c r="B185" s="81">
        <v>5</v>
      </c>
      <c r="C185" s="7" t="s">
        <v>865</v>
      </c>
      <c r="D185" s="50" t="s">
        <v>213</v>
      </c>
      <c r="E185" s="71" t="s">
        <v>934</v>
      </c>
      <c r="F185" s="40"/>
      <c r="G185" s="9">
        <v>-7491.98</v>
      </c>
      <c r="H185" s="18"/>
    </row>
    <row r="186" spans="1:8" ht="12.75">
      <c r="A186" s="78" t="s">
        <v>286</v>
      </c>
      <c r="B186" s="81">
        <v>5</v>
      </c>
      <c r="C186" s="7" t="s">
        <v>866</v>
      </c>
      <c r="D186" s="50" t="s">
        <v>213</v>
      </c>
      <c r="E186" s="71" t="s">
        <v>934</v>
      </c>
      <c r="F186" s="40"/>
      <c r="G186" s="9">
        <v>-7491.98</v>
      </c>
      <c r="H186" s="18"/>
    </row>
    <row r="187" spans="1:8" ht="12.75">
      <c r="A187" s="78" t="s">
        <v>286</v>
      </c>
      <c r="B187" s="81">
        <v>5</v>
      </c>
      <c r="C187" s="7" t="s">
        <v>867</v>
      </c>
      <c r="D187" s="50" t="s">
        <v>213</v>
      </c>
      <c r="E187" s="71" t="s">
        <v>934</v>
      </c>
      <c r="F187" s="40"/>
      <c r="G187" s="9">
        <v>-3864.19</v>
      </c>
      <c r="H187" s="18"/>
    </row>
    <row r="188" spans="1:8" ht="12.75">
      <c r="A188" s="78" t="s">
        <v>286</v>
      </c>
      <c r="B188" s="81">
        <v>5</v>
      </c>
      <c r="C188" s="7" t="s">
        <v>868</v>
      </c>
      <c r="D188" s="50" t="s">
        <v>213</v>
      </c>
      <c r="E188" s="71" t="s">
        <v>934</v>
      </c>
      <c r="F188" s="40"/>
      <c r="G188" s="9">
        <v>-8554.65</v>
      </c>
      <c r="H188" s="18"/>
    </row>
    <row r="189" spans="1:8" ht="12.75">
      <c r="A189" s="78" t="s">
        <v>286</v>
      </c>
      <c r="B189" s="81">
        <v>5</v>
      </c>
      <c r="C189" s="7" t="s">
        <v>869</v>
      </c>
      <c r="D189" s="50" t="s">
        <v>213</v>
      </c>
      <c r="E189" s="71" t="s">
        <v>934</v>
      </c>
      <c r="F189" s="40"/>
      <c r="G189" s="9">
        <v>-8826.86</v>
      </c>
      <c r="H189" s="18"/>
    </row>
    <row r="190" spans="1:8" ht="12.75">
      <c r="A190" s="78" t="s">
        <v>286</v>
      </c>
      <c r="B190" s="81">
        <v>5</v>
      </c>
      <c r="C190" s="7" t="s">
        <v>870</v>
      </c>
      <c r="D190" s="50" t="s">
        <v>213</v>
      </c>
      <c r="E190" s="71" t="s">
        <v>934</v>
      </c>
      <c r="F190" s="40"/>
      <c r="G190" s="9">
        <v>-8826.86</v>
      </c>
      <c r="H190" s="18"/>
    </row>
    <row r="191" spans="1:8" ht="12.75">
      <c r="A191" s="78" t="s">
        <v>286</v>
      </c>
      <c r="B191" s="81">
        <v>5</v>
      </c>
      <c r="C191" s="7" t="s">
        <v>871</v>
      </c>
      <c r="D191" s="50" t="s">
        <v>213</v>
      </c>
      <c r="E191" s="71" t="s">
        <v>934</v>
      </c>
      <c r="F191" s="40"/>
      <c r="G191" s="9">
        <v>-8554.65</v>
      </c>
      <c r="H191" s="18"/>
    </row>
    <row r="192" spans="1:8" ht="12.75">
      <c r="A192" s="78" t="s">
        <v>286</v>
      </c>
      <c r="B192" s="81">
        <v>5</v>
      </c>
      <c r="C192" s="7" t="s">
        <v>872</v>
      </c>
      <c r="D192" s="50" t="s">
        <v>213</v>
      </c>
      <c r="E192" s="71" t="s">
        <v>934</v>
      </c>
      <c r="F192" s="40"/>
      <c r="G192" s="9">
        <v>-8826.86</v>
      </c>
      <c r="H192" s="18"/>
    </row>
    <row r="193" spans="1:8" ht="12.75">
      <c r="A193" s="78" t="s">
        <v>286</v>
      </c>
      <c r="B193" s="81">
        <v>5</v>
      </c>
      <c r="C193" s="7" t="s">
        <v>873</v>
      </c>
      <c r="D193" s="50" t="s">
        <v>213</v>
      </c>
      <c r="E193" s="71" t="s">
        <v>934</v>
      </c>
      <c r="F193" s="40"/>
      <c r="G193" s="9">
        <v>-8826.86</v>
      </c>
      <c r="H193" s="18"/>
    </row>
    <row r="194" spans="1:8" ht="12.75">
      <c r="A194" s="78" t="s">
        <v>286</v>
      </c>
      <c r="B194" s="81">
        <v>5</v>
      </c>
      <c r="C194" s="7" t="s">
        <v>874</v>
      </c>
      <c r="D194" s="50" t="s">
        <v>213</v>
      </c>
      <c r="E194" s="71" t="s">
        <v>934</v>
      </c>
      <c r="F194" s="40"/>
      <c r="G194" s="9">
        <v>-6621.25</v>
      </c>
      <c r="H194" s="18"/>
    </row>
    <row r="195" spans="1:8" ht="12.75">
      <c r="A195" s="78" t="s">
        <v>286</v>
      </c>
      <c r="B195" s="81">
        <v>5</v>
      </c>
      <c r="C195" s="7" t="s">
        <v>875</v>
      </c>
      <c r="D195" s="50" t="s">
        <v>213</v>
      </c>
      <c r="E195" s="71" t="s">
        <v>934</v>
      </c>
      <c r="F195" s="40"/>
      <c r="G195" s="9">
        <v>-11900.54</v>
      </c>
      <c r="H195" s="18"/>
    </row>
    <row r="196" spans="1:8" ht="12.75">
      <c r="A196" s="78" t="s">
        <v>286</v>
      </c>
      <c r="B196" s="81">
        <v>5</v>
      </c>
      <c r="C196" s="7" t="s">
        <v>876</v>
      </c>
      <c r="D196" s="50" t="s">
        <v>213</v>
      </c>
      <c r="E196" s="71" t="s">
        <v>934</v>
      </c>
      <c r="F196" s="40"/>
      <c r="G196" s="9">
        <v>-13046.97</v>
      </c>
      <c r="H196" s="18"/>
    </row>
    <row r="197" spans="1:8" ht="12.75">
      <c r="A197" s="78" t="s">
        <v>286</v>
      </c>
      <c r="B197" s="81">
        <v>5</v>
      </c>
      <c r="C197" s="7" t="s">
        <v>877</v>
      </c>
      <c r="D197" s="50" t="s">
        <v>213</v>
      </c>
      <c r="E197" s="71" t="s">
        <v>934</v>
      </c>
      <c r="F197" s="40"/>
      <c r="G197" s="9">
        <v>-6264.64</v>
      </c>
      <c r="H197" s="18"/>
    </row>
    <row r="198" spans="1:8" ht="12.75">
      <c r="A198" s="78" t="s">
        <v>286</v>
      </c>
      <c r="B198" s="81">
        <v>5</v>
      </c>
      <c r="C198" s="7" t="s">
        <v>878</v>
      </c>
      <c r="D198" s="50" t="s">
        <v>213</v>
      </c>
      <c r="E198" s="71" t="s">
        <v>934</v>
      </c>
      <c r="F198" s="40"/>
      <c r="G198" s="9">
        <v>-13046.97</v>
      </c>
      <c r="H198" s="18"/>
    </row>
    <row r="199" spans="1:8" ht="12.75">
      <c r="A199" s="78" t="s">
        <v>286</v>
      </c>
      <c r="B199" s="81">
        <v>5</v>
      </c>
      <c r="C199" s="7" t="s">
        <v>879</v>
      </c>
      <c r="D199" s="50" t="s">
        <v>213</v>
      </c>
      <c r="E199" s="71" t="s">
        <v>934</v>
      </c>
      <c r="F199" s="40"/>
      <c r="G199" s="9">
        <v>-5854.22</v>
      </c>
      <c r="H199" s="18"/>
    </row>
    <row r="200" spans="1:8" ht="12.75">
      <c r="A200" s="78" t="s">
        <v>286</v>
      </c>
      <c r="B200" s="81">
        <v>5</v>
      </c>
      <c r="C200" s="7" t="s">
        <v>880</v>
      </c>
      <c r="D200" s="50" t="s">
        <v>213</v>
      </c>
      <c r="E200" s="71" t="s">
        <v>934</v>
      </c>
      <c r="F200" s="40"/>
      <c r="G200" s="9">
        <v>-7491.98</v>
      </c>
      <c r="H200" s="18"/>
    </row>
    <row r="201" spans="1:8" ht="12.75">
      <c r="A201" s="78" t="s">
        <v>286</v>
      </c>
      <c r="B201" s="81">
        <v>5</v>
      </c>
      <c r="C201" s="7" t="s">
        <v>881</v>
      </c>
      <c r="D201" s="50" t="s">
        <v>213</v>
      </c>
      <c r="E201" s="71" t="s">
        <v>934</v>
      </c>
      <c r="F201" s="40"/>
      <c r="G201" s="9">
        <v>-4868.22</v>
      </c>
      <c r="H201" s="18"/>
    </row>
    <row r="202" spans="1:8" ht="12.75">
      <c r="A202" s="78" t="s">
        <v>286</v>
      </c>
      <c r="B202" s="81">
        <v>5</v>
      </c>
      <c r="C202" s="7" t="s">
        <v>882</v>
      </c>
      <c r="D202" s="50" t="s">
        <v>213</v>
      </c>
      <c r="E202" s="71" t="s">
        <v>934</v>
      </c>
      <c r="F202" s="40"/>
      <c r="G202" s="9">
        <v>-7955.9</v>
      </c>
      <c r="H202" s="18"/>
    </row>
    <row r="203" spans="1:8" ht="12.75">
      <c r="A203" s="78" t="s">
        <v>286</v>
      </c>
      <c r="B203" s="81">
        <v>5</v>
      </c>
      <c r="C203" s="7" t="s">
        <v>831</v>
      </c>
      <c r="D203" s="50" t="s">
        <v>213</v>
      </c>
      <c r="E203" s="71" t="s">
        <v>934</v>
      </c>
      <c r="F203" s="40"/>
      <c r="G203" s="9">
        <v>1847.51</v>
      </c>
      <c r="H203" s="18"/>
    </row>
    <row r="204" spans="1:8" ht="12.75">
      <c r="A204" s="78" t="s">
        <v>286</v>
      </c>
      <c r="B204" s="81">
        <v>5</v>
      </c>
      <c r="C204" s="7" t="s">
        <v>883</v>
      </c>
      <c r="D204" s="50" t="s">
        <v>213</v>
      </c>
      <c r="E204" s="71" t="s">
        <v>934</v>
      </c>
      <c r="F204" s="40"/>
      <c r="G204" s="9">
        <v>7491.98</v>
      </c>
      <c r="H204" s="18"/>
    </row>
    <row r="205" spans="1:8" ht="12.75">
      <c r="A205" s="78" t="s">
        <v>286</v>
      </c>
      <c r="B205" s="81">
        <v>5</v>
      </c>
      <c r="C205" s="7" t="s">
        <v>884</v>
      </c>
      <c r="D205" s="50" t="s">
        <v>213</v>
      </c>
      <c r="E205" s="71" t="s">
        <v>934</v>
      </c>
      <c r="F205" s="40"/>
      <c r="G205" s="9">
        <v>7491.98</v>
      </c>
      <c r="H205" s="18"/>
    </row>
    <row r="206" spans="1:8" ht="12.75">
      <c r="A206" s="78" t="s">
        <v>286</v>
      </c>
      <c r="B206" s="81">
        <v>5</v>
      </c>
      <c r="C206" s="7" t="s">
        <v>885</v>
      </c>
      <c r="D206" s="50" t="s">
        <v>213</v>
      </c>
      <c r="E206" s="71" t="s">
        <v>934</v>
      </c>
      <c r="F206" s="40"/>
      <c r="G206" s="9">
        <v>7491.98</v>
      </c>
      <c r="H206" s="18"/>
    </row>
    <row r="207" spans="1:8" ht="12.75">
      <c r="A207" s="78" t="s">
        <v>286</v>
      </c>
      <c r="B207" s="81">
        <v>5</v>
      </c>
      <c r="C207" s="7" t="s">
        <v>886</v>
      </c>
      <c r="D207" s="50" t="s">
        <v>213</v>
      </c>
      <c r="E207" s="71" t="s">
        <v>934</v>
      </c>
      <c r="F207" s="40"/>
      <c r="G207" s="9">
        <v>7491.98</v>
      </c>
      <c r="H207" s="18"/>
    </row>
    <row r="208" spans="1:8" ht="12.75">
      <c r="A208" s="78" t="s">
        <v>286</v>
      </c>
      <c r="B208" s="81">
        <v>5</v>
      </c>
      <c r="C208" s="7" t="s">
        <v>887</v>
      </c>
      <c r="D208" s="50" t="s">
        <v>213</v>
      </c>
      <c r="E208" s="71" t="s">
        <v>934</v>
      </c>
      <c r="F208" s="40"/>
      <c r="G208" s="9">
        <v>2963.64</v>
      </c>
      <c r="H208" s="18"/>
    </row>
    <row r="209" spans="1:8" ht="12.75">
      <c r="A209" s="78" t="s">
        <v>286</v>
      </c>
      <c r="B209" s="81">
        <v>5</v>
      </c>
      <c r="C209" s="7" t="s">
        <v>888</v>
      </c>
      <c r="D209" s="50" t="s">
        <v>213</v>
      </c>
      <c r="E209" s="71" t="s">
        <v>934</v>
      </c>
      <c r="F209" s="40"/>
      <c r="G209" s="9">
        <v>13046.97</v>
      </c>
      <c r="H209" s="18"/>
    </row>
    <row r="210" spans="1:8" ht="12.75">
      <c r="A210" s="78" t="s">
        <v>286</v>
      </c>
      <c r="B210" s="81">
        <v>5</v>
      </c>
      <c r="C210" s="7" t="s">
        <v>889</v>
      </c>
      <c r="D210" s="50" t="s">
        <v>213</v>
      </c>
      <c r="E210" s="71" t="s">
        <v>934</v>
      </c>
      <c r="F210" s="40"/>
      <c r="G210" s="9">
        <v>7491.98</v>
      </c>
      <c r="H210" s="18"/>
    </row>
    <row r="211" spans="1:8" ht="12.75">
      <c r="A211" s="78" t="s">
        <v>286</v>
      </c>
      <c r="B211" s="81">
        <v>5</v>
      </c>
      <c r="C211" s="7" t="s">
        <v>890</v>
      </c>
      <c r="D211" s="50" t="s">
        <v>213</v>
      </c>
      <c r="E211" s="71" t="s">
        <v>934</v>
      </c>
      <c r="F211" s="40"/>
      <c r="G211" s="9">
        <v>16267.8</v>
      </c>
      <c r="H211" s="18"/>
    </row>
    <row r="212" spans="1:8" ht="12.75">
      <c r="A212" s="78" t="s">
        <v>286</v>
      </c>
      <c r="B212" s="81">
        <v>5</v>
      </c>
      <c r="C212" s="7" t="s">
        <v>891</v>
      </c>
      <c r="D212" s="50" t="s">
        <v>213</v>
      </c>
      <c r="E212" s="71" t="s">
        <v>934</v>
      </c>
      <c r="F212" s="40"/>
      <c r="G212" s="9">
        <v>8554.65</v>
      </c>
      <c r="H212" s="18"/>
    </row>
    <row r="213" spans="1:8" ht="12.75">
      <c r="A213" s="78" t="s">
        <v>286</v>
      </c>
      <c r="B213" s="81">
        <v>5</v>
      </c>
      <c r="C213" s="7" t="s">
        <v>892</v>
      </c>
      <c r="D213" s="50" t="s">
        <v>213</v>
      </c>
      <c r="E213" s="71" t="s">
        <v>934</v>
      </c>
      <c r="F213" s="40"/>
      <c r="G213" s="9">
        <v>7491.98</v>
      </c>
      <c r="H213" s="18"/>
    </row>
    <row r="214" spans="1:8" ht="12.75">
      <c r="A214" s="78" t="s">
        <v>286</v>
      </c>
      <c r="B214" s="81">
        <v>5</v>
      </c>
      <c r="C214" s="7" t="s">
        <v>893</v>
      </c>
      <c r="D214" s="50" t="s">
        <v>213</v>
      </c>
      <c r="E214" s="71" t="s">
        <v>934</v>
      </c>
      <c r="F214" s="40"/>
      <c r="G214" s="9">
        <v>7491.98</v>
      </c>
      <c r="H214" s="18"/>
    </row>
    <row r="215" spans="1:8" ht="12.75">
      <c r="A215" s="78" t="s">
        <v>286</v>
      </c>
      <c r="B215" s="81">
        <v>5</v>
      </c>
      <c r="C215" s="7" t="s">
        <v>894</v>
      </c>
      <c r="D215" s="50" t="s">
        <v>213</v>
      </c>
      <c r="E215" s="71" t="s">
        <v>934</v>
      </c>
      <c r="F215" s="40"/>
      <c r="G215" s="9">
        <v>7491.98</v>
      </c>
      <c r="H215" s="18"/>
    </row>
    <row r="216" spans="1:8" ht="12.75">
      <c r="A216" s="78" t="s">
        <v>286</v>
      </c>
      <c r="B216" s="81">
        <v>5</v>
      </c>
      <c r="C216" s="7" t="s">
        <v>895</v>
      </c>
      <c r="D216" s="50" t="s">
        <v>213</v>
      </c>
      <c r="E216" s="71" t="s">
        <v>934</v>
      </c>
      <c r="F216" s="40"/>
      <c r="G216" s="9">
        <v>901.96</v>
      </c>
      <c r="H216" s="18"/>
    </row>
    <row r="217" spans="1:8" ht="12.75">
      <c r="A217" s="78" t="s">
        <v>286</v>
      </c>
      <c r="B217" s="81">
        <v>5</v>
      </c>
      <c r="C217" s="7" t="s">
        <v>896</v>
      </c>
      <c r="D217" s="50" t="s">
        <v>213</v>
      </c>
      <c r="E217" s="71" t="s">
        <v>934</v>
      </c>
      <c r="F217" s="40"/>
      <c r="G217" s="9">
        <v>7491.98</v>
      </c>
      <c r="H217" s="18"/>
    </row>
    <row r="218" spans="1:8" ht="12.75">
      <c r="A218" s="78" t="s">
        <v>286</v>
      </c>
      <c r="B218" s="81">
        <v>5</v>
      </c>
      <c r="C218" s="7" t="s">
        <v>897</v>
      </c>
      <c r="D218" s="50" t="s">
        <v>213</v>
      </c>
      <c r="E218" s="71" t="s">
        <v>934</v>
      </c>
      <c r="F218" s="40"/>
      <c r="G218" s="9">
        <v>7193.17</v>
      </c>
      <c r="H218" s="18"/>
    </row>
    <row r="219" spans="1:8" ht="12.75">
      <c r="A219" s="78" t="s">
        <v>286</v>
      </c>
      <c r="B219" s="81">
        <v>5</v>
      </c>
      <c r="C219" s="7" t="s">
        <v>898</v>
      </c>
      <c r="D219" s="50" t="s">
        <v>213</v>
      </c>
      <c r="E219" s="71" t="s">
        <v>934</v>
      </c>
      <c r="F219" s="40"/>
      <c r="G219" s="9">
        <v>2792.51</v>
      </c>
      <c r="H219" s="18"/>
    </row>
    <row r="220" spans="1:8" ht="12.75">
      <c r="A220" s="78" t="s">
        <v>286</v>
      </c>
      <c r="B220" s="81">
        <v>5</v>
      </c>
      <c r="C220" s="7" t="s">
        <v>899</v>
      </c>
      <c r="D220" s="50" t="s">
        <v>213</v>
      </c>
      <c r="E220" s="71" t="s">
        <v>934</v>
      </c>
      <c r="F220" s="40"/>
      <c r="G220" s="9">
        <v>13624.21</v>
      </c>
      <c r="H220" s="18"/>
    </row>
    <row r="221" spans="1:8" ht="12.75">
      <c r="A221" s="78" t="s">
        <v>286</v>
      </c>
      <c r="B221" s="81">
        <v>5</v>
      </c>
      <c r="C221" s="7" t="s">
        <v>900</v>
      </c>
      <c r="D221" s="50" t="s">
        <v>213</v>
      </c>
      <c r="E221" s="71" t="s">
        <v>934</v>
      </c>
      <c r="F221" s="40"/>
      <c r="G221" s="9">
        <v>7491.98</v>
      </c>
      <c r="H221" s="18"/>
    </row>
    <row r="222" spans="1:8" ht="12.75">
      <c r="A222" s="78" t="s">
        <v>286</v>
      </c>
      <c r="B222" s="81">
        <v>5</v>
      </c>
      <c r="C222" s="7" t="s">
        <v>901</v>
      </c>
      <c r="D222" s="50" t="s">
        <v>213</v>
      </c>
      <c r="E222" s="71" t="s">
        <v>934</v>
      </c>
      <c r="F222" s="40"/>
      <c r="G222" s="9">
        <v>7764.19</v>
      </c>
      <c r="H222" s="18"/>
    </row>
    <row r="223" spans="1:8" ht="12.75">
      <c r="A223" s="78" t="s">
        <v>286</v>
      </c>
      <c r="B223" s="81">
        <v>5</v>
      </c>
      <c r="C223" s="7" t="s">
        <v>902</v>
      </c>
      <c r="D223" s="50" t="s">
        <v>213</v>
      </c>
      <c r="E223" s="71" t="s">
        <v>934</v>
      </c>
      <c r="F223" s="40"/>
      <c r="G223" s="9">
        <v>7491.98</v>
      </c>
      <c r="H223" s="18"/>
    </row>
    <row r="224" spans="1:8" ht="12.75">
      <c r="A224" s="78" t="s">
        <v>286</v>
      </c>
      <c r="B224" s="81">
        <v>5</v>
      </c>
      <c r="C224" s="7" t="s">
        <v>903</v>
      </c>
      <c r="D224" s="50" t="s">
        <v>213</v>
      </c>
      <c r="E224" s="71" t="s">
        <v>934</v>
      </c>
      <c r="F224" s="40"/>
      <c r="G224" s="9">
        <v>6359.5</v>
      </c>
      <c r="H224" s="18"/>
    </row>
    <row r="225" spans="1:8" ht="12.75">
      <c r="A225" s="78" t="s">
        <v>286</v>
      </c>
      <c r="B225" s="81">
        <v>5</v>
      </c>
      <c r="C225" s="7" t="s">
        <v>904</v>
      </c>
      <c r="D225" s="50" t="s">
        <v>213</v>
      </c>
      <c r="E225" s="71" t="s">
        <v>934</v>
      </c>
      <c r="F225" s="40"/>
      <c r="G225" s="9">
        <v>7491.98</v>
      </c>
      <c r="H225" s="18"/>
    </row>
    <row r="226" spans="1:8" ht="12.75">
      <c r="A226" s="78" t="s">
        <v>286</v>
      </c>
      <c r="B226" s="81">
        <v>5</v>
      </c>
      <c r="C226" s="7" t="s">
        <v>905</v>
      </c>
      <c r="D226" s="50" t="s">
        <v>213</v>
      </c>
      <c r="E226" s="71" t="s">
        <v>934</v>
      </c>
      <c r="F226" s="40"/>
      <c r="G226" s="9">
        <v>7491.98</v>
      </c>
      <c r="H226" s="18"/>
    </row>
    <row r="227" spans="1:8" ht="12.75">
      <c r="A227" s="78" t="s">
        <v>286</v>
      </c>
      <c r="B227" s="81">
        <v>5</v>
      </c>
      <c r="C227" s="7" t="s">
        <v>906</v>
      </c>
      <c r="D227" s="50" t="s">
        <v>213</v>
      </c>
      <c r="E227" s="71" t="s">
        <v>934</v>
      </c>
      <c r="F227" s="40"/>
      <c r="G227" s="9">
        <v>4263.32</v>
      </c>
      <c r="H227" s="18"/>
    </row>
    <row r="228" spans="1:8" ht="12.75">
      <c r="A228" s="78" t="s">
        <v>286</v>
      </c>
      <c r="B228" s="81">
        <v>5</v>
      </c>
      <c r="C228" s="7" t="s">
        <v>907</v>
      </c>
      <c r="D228" s="50" t="s">
        <v>213</v>
      </c>
      <c r="E228" s="71" t="s">
        <v>934</v>
      </c>
      <c r="F228" s="40"/>
      <c r="G228" s="9">
        <v>7464.56</v>
      </c>
      <c r="H228" s="18"/>
    </row>
    <row r="229" spans="1:8" ht="12.75">
      <c r="A229" s="78" t="s">
        <v>286</v>
      </c>
      <c r="B229" s="81">
        <v>5</v>
      </c>
      <c r="C229" s="7" t="s">
        <v>908</v>
      </c>
      <c r="D229" s="50" t="s">
        <v>213</v>
      </c>
      <c r="E229" s="71" t="s">
        <v>934</v>
      </c>
      <c r="F229" s="40"/>
      <c r="G229" s="9">
        <v>15123.94</v>
      </c>
      <c r="H229" s="18"/>
    </row>
    <row r="230" spans="1:8" ht="12.75">
      <c r="A230" s="78" t="s">
        <v>286</v>
      </c>
      <c r="B230" s="81">
        <v>5</v>
      </c>
      <c r="C230" s="7" t="s">
        <v>909</v>
      </c>
      <c r="D230" s="50" t="s">
        <v>213</v>
      </c>
      <c r="E230" s="71" t="s">
        <v>934</v>
      </c>
      <c r="F230" s="40"/>
      <c r="G230" s="9">
        <v>15401.82</v>
      </c>
      <c r="H230" s="18"/>
    </row>
    <row r="231" spans="1:8" ht="12.75">
      <c r="A231" s="78" t="s">
        <v>286</v>
      </c>
      <c r="B231" s="81">
        <v>5</v>
      </c>
      <c r="C231" s="7" t="s">
        <v>910</v>
      </c>
      <c r="D231" s="50" t="s">
        <v>213</v>
      </c>
      <c r="E231" s="71" t="s">
        <v>934</v>
      </c>
      <c r="F231" s="40"/>
      <c r="G231" s="9">
        <v>15401.82</v>
      </c>
      <c r="H231" s="18"/>
    </row>
    <row r="232" spans="1:8" ht="12.75">
      <c r="A232" s="78" t="s">
        <v>286</v>
      </c>
      <c r="B232" s="81">
        <v>5</v>
      </c>
      <c r="C232" s="7" t="s">
        <v>911</v>
      </c>
      <c r="D232" s="50" t="s">
        <v>213</v>
      </c>
      <c r="E232" s="71" t="s">
        <v>934</v>
      </c>
      <c r="F232" s="40"/>
      <c r="G232" s="9">
        <v>8554.65</v>
      </c>
      <c r="H232" s="18"/>
    </row>
    <row r="233" spans="1:8" ht="12.75">
      <c r="A233" s="78" t="s">
        <v>286</v>
      </c>
      <c r="B233" s="81">
        <v>5</v>
      </c>
      <c r="C233" s="7" t="s">
        <v>912</v>
      </c>
      <c r="D233" s="50" t="s">
        <v>213</v>
      </c>
      <c r="E233" s="71" t="s">
        <v>934</v>
      </c>
      <c r="F233" s="40"/>
      <c r="G233" s="9">
        <v>8826.86</v>
      </c>
      <c r="H233" s="18"/>
    </row>
    <row r="234" spans="1:8" ht="12.75">
      <c r="A234" s="78" t="s">
        <v>286</v>
      </c>
      <c r="B234" s="81">
        <v>5</v>
      </c>
      <c r="C234" s="7" t="s">
        <v>913</v>
      </c>
      <c r="D234" s="50" t="s">
        <v>213</v>
      </c>
      <c r="E234" s="71" t="s">
        <v>934</v>
      </c>
      <c r="F234" s="40"/>
      <c r="G234" s="9">
        <v>8826.86</v>
      </c>
      <c r="H234" s="18"/>
    </row>
    <row r="235" spans="1:8" ht="12.75">
      <c r="A235" s="78" t="s">
        <v>286</v>
      </c>
      <c r="B235" s="81">
        <v>5</v>
      </c>
      <c r="C235" s="7" t="s">
        <v>914</v>
      </c>
      <c r="D235" s="50" t="s">
        <v>213</v>
      </c>
      <c r="E235" s="71" t="s">
        <v>934</v>
      </c>
      <c r="F235" s="40"/>
      <c r="G235" s="9">
        <v>7012.02</v>
      </c>
      <c r="H235" s="18"/>
    </row>
    <row r="236" spans="1:8" ht="12.75">
      <c r="A236" s="78" t="s">
        <v>286</v>
      </c>
      <c r="B236" s="81">
        <v>5</v>
      </c>
      <c r="C236" s="7" t="s">
        <v>915</v>
      </c>
      <c r="D236" s="50" t="s">
        <v>213</v>
      </c>
      <c r="E236" s="71" t="s">
        <v>934</v>
      </c>
      <c r="F236" s="40"/>
      <c r="G236" s="9">
        <v>7491.98</v>
      </c>
      <c r="H236" s="18"/>
    </row>
    <row r="237" spans="1:8" ht="12.75">
      <c r="A237" s="78" t="s">
        <v>286</v>
      </c>
      <c r="B237" s="81">
        <v>5</v>
      </c>
      <c r="C237" s="7" t="s">
        <v>916</v>
      </c>
      <c r="D237" s="50" t="s">
        <v>213</v>
      </c>
      <c r="E237" s="71" t="s">
        <v>934</v>
      </c>
      <c r="F237" s="40"/>
      <c r="G237" s="9">
        <v>7491.98</v>
      </c>
      <c r="H237" s="18"/>
    </row>
    <row r="238" spans="1:8" ht="12.75">
      <c r="A238" s="78" t="s">
        <v>286</v>
      </c>
      <c r="B238" s="81">
        <v>5</v>
      </c>
      <c r="C238" s="7" t="s">
        <v>917</v>
      </c>
      <c r="D238" s="50" t="s">
        <v>213</v>
      </c>
      <c r="E238" s="71" t="s">
        <v>934</v>
      </c>
      <c r="F238" s="40"/>
      <c r="G238" s="9">
        <v>7491.98</v>
      </c>
      <c r="H238" s="18"/>
    </row>
    <row r="239" spans="1:8" ht="12.75">
      <c r="A239" s="78" t="s">
        <v>286</v>
      </c>
      <c r="B239" s="81">
        <v>5</v>
      </c>
      <c r="C239" s="7" t="s">
        <v>918</v>
      </c>
      <c r="D239" s="50" t="s">
        <v>213</v>
      </c>
      <c r="E239" s="71" t="s">
        <v>934</v>
      </c>
      <c r="F239" s="40"/>
      <c r="G239" s="9">
        <v>3864.19</v>
      </c>
      <c r="H239" s="18"/>
    </row>
    <row r="240" spans="1:8" ht="12.75">
      <c r="A240" s="78" t="s">
        <v>286</v>
      </c>
      <c r="B240" s="81">
        <v>5</v>
      </c>
      <c r="C240" s="7" t="s">
        <v>919</v>
      </c>
      <c r="D240" s="50" t="s">
        <v>213</v>
      </c>
      <c r="E240" s="71" t="s">
        <v>934</v>
      </c>
      <c r="F240" s="40"/>
      <c r="G240" s="9">
        <v>8554.65</v>
      </c>
      <c r="H240" s="18"/>
    </row>
    <row r="241" spans="1:8" ht="12.75">
      <c r="A241" s="78" t="s">
        <v>286</v>
      </c>
      <c r="B241" s="81">
        <v>5</v>
      </c>
      <c r="C241" s="7" t="s">
        <v>920</v>
      </c>
      <c r="D241" s="50" t="s">
        <v>213</v>
      </c>
      <c r="E241" s="71" t="s">
        <v>934</v>
      </c>
      <c r="F241" s="40"/>
      <c r="G241" s="9">
        <v>8826.86</v>
      </c>
      <c r="H241" s="18"/>
    </row>
    <row r="242" spans="1:8" ht="12.75">
      <c r="A242" s="78" t="s">
        <v>286</v>
      </c>
      <c r="B242" s="81">
        <v>5</v>
      </c>
      <c r="C242" s="7" t="s">
        <v>921</v>
      </c>
      <c r="D242" s="50" t="s">
        <v>213</v>
      </c>
      <c r="E242" s="71" t="s">
        <v>934</v>
      </c>
      <c r="F242" s="40"/>
      <c r="G242" s="9">
        <v>8826.86</v>
      </c>
      <c r="H242" s="18"/>
    </row>
    <row r="243" spans="1:8" ht="12.75">
      <c r="A243" s="78" t="s">
        <v>286</v>
      </c>
      <c r="B243" s="81">
        <v>5</v>
      </c>
      <c r="C243" s="7" t="s">
        <v>922</v>
      </c>
      <c r="D243" s="50" t="s">
        <v>213</v>
      </c>
      <c r="E243" s="71" t="s">
        <v>934</v>
      </c>
      <c r="F243" s="40"/>
      <c r="G243" s="9">
        <v>8554.65</v>
      </c>
      <c r="H243" s="18"/>
    </row>
    <row r="244" spans="1:8" ht="12.75">
      <c r="A244" s="78" t="s">
        <v>286</v>
      </c>
      <c r="B244" s="81">
        <v>5</v>
      </c>
      <c r="C244" s="7" t="s">
        <v>923</v>
      </c>
      <c r="D244" s="50" t="s">
        <v>213</v>
      </c>
      <c r="E244" s="71" t="s">
        <v>934</v>
      </c>
      <c r="F244" s="40"/>
      <c r="G244" s="9">
        <v>8826.86</v>
      </c>
      <c r="H244" s="18"/>
    </row>
    <row r="245" spans="1:8" ht="12.75">
      <c r="A245" s="78" t="s">
        <v>286</v>
      </c>
      <c r="B245" s="81">
        <v>5</v>
      </c>
      <c r="C245" s="7" t="s">
        <v>924</v>
      </c>
      <c r="D245" s="50" t="s">
        <v>213</v>
      </c>
      <c r="E245" s="71" t="s">
        <v>934</v>
      </c>
      <c r="F245" s="40"/>
      <c r="G245" s="9">
        <v>8826.86</v>
      </c>
      <c r="H245" s="18"/>
    </row>
    <row r="246" spans="1:8" ht="12.75">
      <c r="A246" s="78" t="s">
        <v>286</v>
      </c>
      <c r="B246" s="81">
        <v>5</v>
      </c>
      <c r="C246" s="7" t="s">
        <v>925</v>
      </c>
      <c r="D246" s="50" t="s">
        <v>213</v>
      </c>
      <c r="E246" s="71" t="s">
        <v>934</v>
      </c>
      <c r="F246" s="40"/>
      <c r="G246" s="9">
        <v>6621.25</v>
      </c>
      <c r="H246" s="18"/>
    </row>
    <row r="247" spans="1:8" ht="12.75">
      <c r="A247" s="78" t="s">
        <v>286</v>
      </c>
      <c r="B247" s="81">
        <v>5</v>
      </c>
      <c r="C247" s="7" t="s">
        <v>926</v>
      </c>
      <c r="D247" s="50" t="s">
        <v>213</v>
      </c>
      <c r="E247" s="71" t="s">
        <v>934</v>
      </c>
      <c r="F247" s="40"/>
      <c r="G247" s="9">
        <v>11900.54</v>
      </c>
      <c r="H247" s="18"/>
    </row>
    <row r="248" spans="1:8" ht="12.75">
      <c r="A248" s="78" t="s">
        <v>286</v>
      </c>
      <c r="B248" s="81">
        <v>5</v>
      </c>
      <c r="C248" s="7" t="s">
        <v>927</v>
      </c>
      <c r="D248" s="50" t="s">
        <v>213</v>
      </c>
      <c r="E248" s="71" t="s">
        <v>934</v>
      </c>
      <c r="F248" s="40"/>
      <c r="G248" s="9">
        <v>13046.97</v>
      </c>
      <c r="H248" s="18"/>
    </row>
    <row r="249" spans="1:8" ht="12.75">
      <c r="A249" s="78" t="s">
        <v>286</v>
      </c>
      <c r="B249" s="81">
        <v>5</v>
      </c>
      <c r="C249" s="7" t="s">
        <v>928</v>
      </c>
      <c r="D249" s="50" t="s">
        <v>213</v>
      </c>
      <c r="E249" s="71" t="s">
        <v>934</v>
      </c>
      <c r="F249" s="40"/>
      <c r="G249" s="9">
        <v>6264.64</v>
      </c>
      <c r="H249" s="18"/>
    </row>
    <row r="250" spans="1:8" ht="12.75">
      <c r="A250" s="78" t="s">
        <v>286</v>
      </c>
      <c r="B250" s="81">
        <v>5</v>
      </c>
      <c r="C250" s="7" t="s">
        <v>929</v>
      </c>
      <c r="D250" s="50" t="s">
        <v>213</v>
      </c>
      <c r="E250" s="71" t="s">
        <v>934</v>
      </c>
      <c r="F250" s="40"/>
      <c r="G250" s="9">
        <v>13046.97</v>
      </c>
      <c r="H250" s="18"/>
    </row>
    <row r="251" spans="1:8" ht="12.75">
      <c r="A251" s="78" t="s">
        <v>286</v>
      </c>
      <c r="B251" s="81">
        <v>5</v>
      </c>
      <c r="C251" s="7" t="s">
        <v>930</v>
      </c>
      <c r="D251" s="50" t="s">
        <v>213</v>
      </c>
      <c r="E251" s="71" t="s">
        <v>934</v>
      </c>
      <c r="F251" s="40"/>
      <c r="G251" s="9">
        <v>5854.22</v>
      </c>
      <c r="H251" s="18"/>
    </row>
    <row r="252" spans="1:8" ht="12.75">
      <c r="A252" s="78" t="s">
        <v>286</v>
      </c>
      <c r="B252" s="81">
        <v>5</v>
      </c>
      <c r="C252" s="7" t="s">
        <v>931</v>
      </c>
      <c r="D252" s="50" t="s">
        <v>213</v>
      </c>
      <c r="E252" s="71" t="s">
        <v>934</v>
      </c>
      <c r="F252" s="40"/>
      <c r="G252" s="9">
        <v>7491.98</v>
      </c>
      <c r="H252" s="18"/>
    </row>
    <row r="253" spans="1:8" ht="12.75">
      <c r="A253" s="78" t="s">
        <v>286</v>
      </c>
      <c r="B253" s="81">
        <v>5</v>
      </c>
      <c r="C253" s="7" t="s">
        <v>932</v>
      </c>
      <c r="D253" s="50" t="s">
        <v>213</v>
      </c>
      <c r="E253" s="71" t="s">
        <v>934</v>
      </c>
      <c r="F253" s="40"/>
      <c r="G253" s="9">
        <v>4868.22</v>
      </c>
      <c r="H253" s="18"/>
    </row>
    <row r="254" spans="1:8" ht="12.75">
      <c r="A254" s="78" t="s">
        <v>286</v>
      </c>
      <c r="B254" s="81">
        <v>5</v>
      </c>
      <c r="C254" s="7" t="s">
        <v>933</v>
      </c>
      <c r="D254" s="50" t="s">
        <v>213</v>
      </c>
      <c r="E254" s="71" t="s">
        <v>934</v>
      </c>
      <c r="F254" s="40"/>
      <c r="G254" s="9">
        <v>7955.9</v>
      </c>
      <c r="H254" s="18"/>
    </row>
    <row r="255" spans="1:8" ht="12.75">
      <c r="A255" s="78" t="s">
        <v>286</v>
      </c>
      <c r="B255" s="81">
        <v>5</v>
      </c>
      <c r="C255" s="7" t="s">
        <v>935</v>
      </c>
      <c r="D255" s="50" t="s">
        <v>213</v>
      </c>
      <c r="E255" s="71" t="s">
        <v>955</v>
      </c>
      <c r="F255" s="40"/>
      <c r="G255" s="9">
        <v>-7016.14</v>
      </c>
      <c r="H255" s="18"/>
    </row>
    <row r="256" spans="1:8" ht="12.75">
      <c r="A256" s="78" t="s">
        <v>286</v>
      </c>
      <c r="B256" s="81">
        <v>5</v>
      </c>
      <c r="C256" s="7" t="s">
        <v>936</v>
      </c>
      <c r="D256" s="50" t="s">
        <v>213</v>
      </c>
      <c r="E256" s="71" t="s">
        <v>955</v>
      </c>
      <c r="F256" s="40"/>
      <c r="G256" s="9">
        <v>-2874.19</v>
      </c>
      <c r="H256" s="18"/>
    </row>
    <row r="257" spans="1:8" ht="12.75">
      <c r="A257" s="78" t="s">
        <v>286</v>
      </c>
      <c r="B257" s="81">
        <v>5</v>
      </c>
      <c r="C257" s="7" t="s">
        <v>937</v>
      </c>
      <c r="D257" s="50" t="s">
        <v>213</v>
      </c>
      <c r="E257" s="71" t="s">
        <v>955</v>
      </c>
      <c r="F257" s="40"/>
      <c r="G257" s="9">
        <v>-8513.93</v>
      </c>
      <c r="H257" s="18"/>
    </row>
    <row r="258" spans="1:8" ht="12.75">
      <c r="A258" s="78" t="s">
        <v>286</v>
      </c>
      <c r="B258" s="81">
        <v>5</v>
      </c>
      <c r="C258" s="7" t="s">
        <v>938</v>
      </c>
      <c r="D258" s="50" t="s">
        <v>213</v>
      </c>
      <c r="E258" s="71" t="s">
        <v>955</v>
      </c>
      <c r="F258" s="40"/>
      <c r="G258" s="9">
        <v>-10539.07</v>
      </c>
      <c r="H258" s="18"/>
    </row>
    <row r="259" spans="1:8" ht="12.75">
      <c r="A259" s="78" t="s">
        <v>286</v>
      </c>
      <c r="B259" s="81">
        <v>5</v>
      </c>
      <c r="C259" s="7" t="s">
        <v>939</v>
      </c>
      <c r="D259" s="50" t="s">
        <v>213</v>
      </c>
      <c r="E259" s="71" t="s">
        <v>955</v>
      </c>
      <c r="F259" s="40"/>
      <c r="G259" s="9">
        <v>-1800</v>
      </c>
      <c r="H259" s="18"/>
    </row>
    <row r="260" spans="1:8" ht="12.75">
      <c r="A260" s="78" t="s">
        <v>286</v>
      </c>
      <c r="B260" s="81">
        <v>5</v>
      </c>
      <c r="C260" s="7" t="s">
        <v>940</v>
      </c>
      <c r="D260" s="50" t="s">
        <v>213</v>
      </c>
      <c r="E260" s="71" t="s">
        <v>955</v>
      </c>
      <c r="F260" s="40"/>
      <c r="G260" s="9">
        <v>-8902.45</v>
      </c>
      <c r="H260" s="18"/>
    </row>
    <row r="261" spans="1:8" ht="12.75">
      <c r="A261" s="78" t="s">
        <v>286</v>
      </c>
      <c r="B261" s="81">
        <v>5</v>
      </c>
      <c r="C261" s="7" t="s">
        <v>941</v>
      </c>
      <c r="D261" s="50" t="s">
        <v>213</v>
      </c>
      <c r="E261" s="71" t="s">
        <v>955</v>
      </c>
      <c r="F261" s="40"/>
      <c r="G261" s="9">
        <v>-6621.25</v>
      </c>
      <c r="H261" s="18"/>
    </row>
    <row r="262" spans="1:8" ht="12.75">
      <c r="A262" s="78" t="s">
        <v>286</v>
      </c>
      <c r="B262" s="81">
        <v>5</v>
      </c>
      <c r="C262" s="7" t="s">
        <v>942</v>
      </c>
      <c r="D262" s="50" t="s">
        <v>213</v>
      </c>
      <c r="E262" s="71" t="s">
        <v>955</v>
      </c>
      <c r="F262" s="40"/>
      <c r="G262" s="9">
        <v>-1950.31</v>
      </c>
      <c r="H262" s="18"/>
    </row>
    <row r="263" spans="1:8" ht="12.75">
      <c r="A263" s="78" t="s">
        <v>286</v>
      </c>
      <c r="B263" s="81">
        <v>5</v>
      </c>
      <c r="C263" s="7" t="s">
        <v>943</v>
      </c>
      <c r="D263" s="50" t="s">
        <v>213</v>
      </c>
      <c r="E263" s="71" t="s">
        <v>955</v>
      </c>
      <c r="F263" s="40"/>
      <c r="G263" s="9">
        <v>-6134.82</v>
      </c>
      <c r="H263" s="18"/>
    </row>
    <row r="264" spans="1:8" ht="12.75">
      <c r="A264" s="78" t="s">
        <v>286</v>
      </c>
      <c r="B264" s="81">
        <v>5</v>
      </c>
      <c r="C264" s="7" t="s">
        <v>944</v>
      </c>
      <c r="D264" s="50" t="s">
        <v>213</v>
      </c>
      <c r="E264" s="71" t="s">
        <v>955</v>
      </c>
      <c r="F264" s="40"/>
      <c r="G264" s="9">
        <v>-5075.75</v>
      </c>
      <c r="H264" s="18"/>
    </row>
    <row r="265" spans="1:8" ht="12.75">
      <c r="A265" s="78" t="s">
        <v>286</v>
      </c>
      <c r="B265" s="81">
        <v>5</v>
      </c>
      <c r="C265" s="7" t="s">
        <v>945</v>
      </c>
      <c r="D265" s="50" t="s">
        <v>213</v>
      </c>
      <c r="E265" s="71" t="s">
        <v>955</v>
      </c>
      <c r="F265" s="40"/>
      <c r="G265" s="9">
        <v>7016.14</v>
      </c>
      <c r="H265" s="18"/>
    </row>
    <row r="266" spans="1:8" ht="12.75">
      <c r="A266" s="78" t="s">
        <v>286</v>
      </c>
      <c r="B266" s="81">
        <v>5</v>
      </c>
      <c r="C266" s="7" t="s">
        <v>946</v>
      </c>
      <c r="D266" s="50" t="s">
        <v>213</v>
      </c>
      <c r="E266" s="71" t="s">
        <v>955</v>
      </c>
      <c r="F266" s="40"/>
      <c r="G266" s="9">
        <v>2874.19</v>
      </c>
      <c r="H266" s="18"/>
    </row>
    <row r="267" spans="1:8" ht="12.75">
      <c r="A267" s="78" t="s">
        <v>286</v>
      </c>
      <c r="B267" s="81">
        <v>5</v>
      </c>
      <c r="C267" s="7" t="s">
        <v>947</v>
      </c>
      <c r="D267" s="50" t="s">
        <v>213</v>
      </c>
      <c r="E267" s="71" t="s">
        <v>955</v>
      </c>
      <c r="F267" s="40"/>
      <c r="G267" s="9">
        <v>8513.93</v>
      </c>
      <c r="H267" s="18"/>
    </row>
    <row r="268" spans="1:8" ht="12.75">
      <c r="A268" s="78" t="s">
        <v>286</v>
      </c>
      <c r="B268" s="81">
        <v>5</v>
      </c>
      <c r="C268" s="7" t="s">
        <v>948</v>
      </c>
      <c r="D268" s="50" t="s">
        <v>213</v>
      </c>
      <c r="E268" s="71" t="s">
        <v>955</v>
      </c>
      <c r="F268" s="40"/>
      <c r="G268" s="9">
        <v>10539.07</v>
      </c>
      <c r="H268" s="18"/>
    </row>
    <row r="269" spans="1:8" ht="12.75">
      <c r="A269" s="78" t="s">
        <v>286</v>
      </c>
      <c r="B269" s="81">
        <v>5</v>
      </c>
      <c r="C269" s="7" t="s">
        <v>949</v>
      </c>
      <c r="D269" s="50" t="s">
        <v>213</v>
      </c>
      <c r="E269" s="71" t="s">
        <v>955</v>
      </c>
      <c r="F269" s="40"/>
      <c r="G269" s="9">
        <v>1800</v>
      </c>
      <c r="H269" s="18"/>
    </row>
    <row r="270" spans="1:8" ht="12.75">
      <c r="A270" s="78" t="s">
        <v>286</v>
      </c>
      <c r="B270" s="81">
        <v>5</v>
      </c>
      <c r="C270" s="7" t="s">
        <v>950</v>
      </c>
      <c r="D270" s="50" t="s">
        <v>213</v>
      </c>
      <c r="E270" s="71" t="s">
        <v>955</v>
      </c>
      <c r="F270" s="40"/>
      <c r="G270" s="9">
        <v>8902.45</v>
      </c>
      <c r="H270" s="18"/>
    </row>
    <row r="271" spans="1:8" ht="12.75">
      <c r="A271" s="78" t="s">
        <v>286</v>
      </c>
      <c r="B271" s="81">
        <v>5</v>
      </c>
      <c r="C271" s="7" t="s">
        <v>951</v>
      </c>
      <c r="D271" s="50" t="s">
        <v>213</v>
      </c>
      <c r="E271" s="71" t="s">
        <v>955</v>
      </c>
      <c r="F271" s="40"/>
      <c r="G271" s="9">
        <v>6621.25</v>
      </c>
      <c r="H271" s="18"/>
    </row>
    <row r="272" spans="1:8" ht="12.75">
      <c r="A272" s="78" t="s">
        <v>286</v>
      </c>
      <c r="B272" s="81">
        <v>5</v>
      </c>
      <c r="C272" s="7" t="s">
        <v>952</v>
      </c>
      <c r="D272" s="50" t="s">
        <v>213</v>
      </c>
      <c r="E272" s="71" t="s">
        <v>955</v>
      </c>
      <c r="F272" s="40"/>
      <c r="G272" s="9">
        <v>1950.31</v>
      </c>
      <c r="H272" s="18"/>
    </row>
    <row r="273" spans="1:8" ht="12.75">
      <c r="A273" s="78" t="s">
        <v>286</v>
      </c>
      <c r="B273" s="81">
        <v>5</v>
      </c>
      <c r="C273" s="7" t="s">
        <v>953</v>
      </c>
      <c r="D273" s="50" t="s">
        <v>213</v>
      </c>
      <c r="E273" s="71" t="s">
        <v>955</v>
      </c>
      <c r="F273" s="40"/>
      <c r="G273" s="9">
        <v>6134.82</v>
      </c>
      <c r="H273" s="18"/>
    </row>
    <row r="274" spans="1:8" ht="12.75">
      <c r="A274" s="78" t="s">
        <v>286</v>
      </c>
      <c r="B274" s="81">
        <v>5</v>
      </c>
      <c r="C274" s="7" t="s">
        <v>954</v>
      </c>
      <c r="D274" s="50" t="s">
        <v>213</v>
      </c>
      <c r="E274" s="71" t="s">
        <v>955</v>
      </c>
      <c r="F274" s="40"/>
      <c r="G274" s="9">
        <v>5075.75</v>
      </c>
      <c r="H274" s="18"/>
    </row>
    <row r="275" spans="1:8" ht="12.75">
      <c r="A275" s="78" t="s">
        <v>286</v>
      </c>
      <c r="B275" s="81">
        <v>5</v>
      </c>
      <c r="C275" s="7" t="s">
        <v>956</v>
      </c>
      <c r="D275" s="50" t="s">
        <v>213</v>
      </c>
      <c r="E275" s="71" t="s">
        <v>966</v>
      </c>
      <c r="F275" s="40"/>
      <c r="G275" s="9">
        <v>-13324.85</v>
      </c>
      <c r="H275" s="18"/>
    </row>
    <row r="276" spans="1:8" ht="12.75">
      <c r="A276" s="78" t="s">
        <v>286</v>
      </c>
      <c r="B276" s="81">
        <v>5</v>
      </c>
      <c r="C276" s="7" t="s">
        <v>957</v>
      </c>
      <c r="D276" s="50" t="s">
        <v>213</v>
      </c>
      <c r="E276" s="71" t="s">
        <v>966</v>
      </c>
      <c r="F276" s="40"/>
      <c r="G276" s="9">
        <v>-5979.8</v>
      </c>
      <c r="H276" s="18"/>
    </row>
    <row r="277" spans="1:8" ht="12.75">
      <c r="A277" s="78" t="s">
        <v>286</v>
      </c>
      <c r="B277" s="81">
        <v>5</v>
      </c>
      <c r="C277" s="7" t="s">
        <v>958</v>
      </c>
      <c r="D277" s="50" t="s">
        <v>213</v>
      </c>
      <c r="E277" s="71" t="s">
        <v>966</v>
      </c>
      <c r="F277" s="40"/>
      <c r="G277" s="9">
        <v>-7491.98</v>
      </c>
      <c r="H277" s="18"/>
    </row>
    <row r="278" spans="1:8" ht="12.75">
      <c r="A278" s="78" t="s">
        <v>286</v>
      </c>
      <c r="B278" s="81">
        <v>5</v>
      </c>
      <c r="C278" s="7" t="s">
        <v>959</v>
      </c>
      <c r="D278" s="50" t="s">
        <v>213</v>
      </c>
      <c r="E278" s="71" t="s">
        <v>966</v>
      </c>
      <c r="F278" s="40"/>
      <c r="G278" s="9">
        <v>-6539.37</v>
      </c>
      <c r="H278" s="18"/>
    </row>
    <row r="279" spans="1:8" ht="12.75">
      <c r="A279" s="78" t="s">
        <v>286</v>
      </c>
      <c r="B279" s="81">
        <v>5</v>
      </c>
      <c r="C279" s="7" t="s">
        <v>960</v>
      </c>
      <c r="D279" s="50" t="s">
        <v>213</v>
      </c>
      <c r="E279" s="71" t="s">
        <v>966</v>
      </c>
      <c r="F279" s="40"/>
      <c r="G279" s="9">
        <v>-7491.98</v>
      </c>
      <c r="H279" s="18"/>
    </row>
    <row r="280" spans="1:8" ht="12.75">
      <c r="A280" s="78" t="s">
        <v>286</v>
      </c>
      <c r="B280" s="81">
        <v>5</v>
      </c>
      <c r="C280" s="7" t="s">
        <v>961</v>
      </c>
      <c r="D280" s="50" t="s">
        <v>213</v>
      </c>
      <c r="E280" s="71" t="s">
        <v>966</v>
      </c>
      <c r="F280" s="40"/>
      <c r="G280" s="9">
        <v>13324.85</v>
      </c>
      <c r="H280" s="18"/>
    </row>
    <row r="281" spans="1:8" ht="12.75">
      <c r="A281" s="78" t="s">
        <v>286</v>
      </c>
      <c r="B281" s="81">
        <v>5</v>
      </c>
      <c r="C281" s="7" t="s">
        <v>962</v>
      </c>
      <c r="D281" s="50" t="s">
        <v>213</v>
      </c>
      <c r="E281" s="71" t="s">
        <v>966</v>
      </c>
      <c r="F281" s="40"/>
      <c r="G281" s="9">
        <v>5979.8</v>
      </c>
      <c r="H281" s="18"/>
    </row>
    <row r="282" spans="1:8" ht="12.75">
      <c r="A282" s="78" t="s">
        <v>286</v>
      </c>
      <c r="B282" s="81">
        <v>5</v>
      </c>
      <c r="C282" s="7" t="s">
        <v>963</v>
      </c>
      <c r="D282" s="50" t="s">
        <v>213</v>
      </c>
      <c r="E282" s="71" t="s">
        <v>966</v>
      </c>
      <c r="F282" s="40"/>
      <c r="G282" s="9">
        <v>7491.98</v>
      </c>
      <c r="H282" s="18"/>
    </row>
    <row r="283" spans="1:8" ht="12.75">
      <c r="A283" s="78" t="s">
        <v>286</v>
      </c>
      <c r="B283" s="81">
        <v>5</v>
      </c>
      <c r="C283" s="7" t="s">
        <v>964</v>
      </c>
      <c r="D283" s="50" t="s">
        <v>213</v>
      </c>
      <c r="E283" s="71" t="s">
        <v>966</v>
      </c>
      <c r="F283" s="40"/>
      <c r="G283" s="9">
        <v>6539.37</v>
      </c>
      <c r="H283" s="18"/>
    </row>
    <row r="284" spans="1:8" ht="12.75">
      <c r="A284" s="78" t="s">
        <v>286</v>
      </c>
      <c r="B284" s="81">
        <v>5</v>
      </c>
      <c r="C284" s="7" t="s">
        <v>965</v>
      </c>
      <c r="D284" s="50" t="s">
        <v>213</v>
      </c>
      <c r="E284" s="71" t="s">
        <v>966</v>
      </c>
      <c r="F284" s="40"/>
      <c r="G284" s="9">
        <v>7491.98</v>
      </c>
      <c r="H284" s="18"/>
    </row>
    <row r="285" spans="1:8" ht="12.75">
      <c r="A285" s="78" t="s">
        <v>286</v>
      </c>
      <c r="B285" s="81">
        <v>10</v>
      </c>
      <c r="C285" s="7" t="s">
        <v>970</v>
      </c>
      <c r="D285" s="7"/>
      <c r="E285" s="71" t="s">
        <v>967</v>
      </c>
      <c r="F285" s="40"/>
      <c r="G285" s="9">
        <v>-6943.18</v>
      </c>
      <c r="H285" s="18"/>
    </row>
    <row r="286" spans="1:8" ht="12.75">
      <c r="A286" s="78" t="s">
        <v>286</v>
      </c>
      <c r="B286" s="81">
        <v>10</v>
      </c>
      <c r="C286" s="7" t="s">
        <v>969</v>
      </c>
      <c r="D286" s="7"/>
      <c r="E286" s="71" t="s">
        <v>967</v>
      </c>
      <c r="F286" s="40"/>
      <c r="G286" s="9">
        <v>6943.18</v>
      </c>
      <c r="H286" s="18"/>
    </row>
    <row r="287" spans="1:8" ht="12.75">
      <c r="A287" s="78" t="s">
        <v>286</v>
      </c>
      <c r="B287" s="81">
        <v>10</v>
      </c>
      <c r="C287" s="7" t="s">
        <v>973</v>
      </c>
      <c r="D287" s="50" t="s">
        <v>971</v>
      </c>
      <c r="E287" s="71" t="s">
        <v>972</v>
      </c>
      <c r="F287" s="40"/>
      <c r="G287" s="9">
        <v>-8730.3</v>
      </c>
      <c r="H287" s="18"/>
    </row>
    <row r="288" spans="1:8" ht="12.75">
      <c r="A288" s="78" t="s">
        <v>286</v>
      </c>
      <c r="B288" s="81">
        <v>10</v>
      </c>
      <c r="C288" s="7" t="s">
        <v>968</v>
      </c>
      <c r="D288" s="50" t="s">
        <v>971</v>
      </c>
      <c r="E288" s="71" t="s">
        <v>972</v>
      </c>
      <c r="F288" s="40"/>
      <c r="G288" s="9">
        <v>8730.3</v>
      </c>
      <c r="H288" s="18"/>
    </row>
    <row r="289" spans="1:8" ht="12.75">
      <c r="A289" s="78" t="s">
        <v>286</v>
      </c>
      <c r="B289" s="81">
        <v>10</v>
      </c>
      <c r="C289" s="7" t="s">
        <v>974</v>
      </c>
      <c r="D289" s="50" t="s">
        <v>213</v>
      </c>
      <c r="E289" s="71" t="s">
        <v>977</v>
      </c>
      <c r="F289" s="40"/>
      <c r="G289" s="9">
        <v>-2304.76</v>
      </c>
      <c r="H289" s="18"/>
    </row>
    <row r="290" spans="1:8" ht="12.75">
      <c r="A290" s="78" t="s">
        <v>286</v>
      </c>
      <c r="B290" s="81">
        <v>10</v>
      </c>
      <c r="C290" s="7" t="s">
        <v>975</v>
      </c>
      <c r="D290" s="50" t="s">
        <v>213</v>
      </c>
      <c r="E290" s="71" t="s">
        <v>977</v>
      </c>
      <c r="F290" s="40"/>
      <c r="G290" s="9">
        <v>1152.38</v>
      </c>
      <c r="H290" s="18"/>
    </row>
    <row r="291" spans="1:8" ht="12.75">
      <c r="A291" s="78" t="s">
        <v>286</v>
      </c>
      <c r="B291" s="81">
        <v>10</v>
      </c>
      <c r="C291" s="7" t="s">
        <v>976</v>
      </c>
      <c r="D291" s="50" t="s">
        <v>213</v>
      </c>
      <c r="E291" s="71" t="s">
        <v>977</v>
      </c>
      <c r="F291" s="40"/>
      <c r="G291" s="9">
        <v>1152.38</v>
      </c>
      <c r="H291" s="18"/>
    </row>
    <row r="292" spans="1:8" ht="12.75">
      <c r="A292" s="78" t="s">
        <v>286</v>
      </c>
      <c r="B292" s="81">
        <v>10</v>
      </c>
      <c r="C292" s="7" t="s">
        <v>978</v>
      </c>
      <c r="D292" s="50" t="s">
        <v>213</v>
      </c>
      <c r="E292" s="71" t="s">
        <v>985</v>
      </c>
      <c r="F292" s="40"/>
      <c r="G292" s="9">
        <v>-48342.5</v>
      </c>
      <c r="H292" s="18"/>
    </row>
    <row r="293" spans="1:8" ht="12.75">
      <c r="A293" s="78" t="s">
        <v>286</v>
      </c>
      <c r="B293" s="81">
        <v>10</v>
      </c>
      <c r="C293" s="7" t="s">
        <v>979</v>
      </c>
      <c r="D293" s="50" t="s">
        <v>213</v>
      </c>
      <c r="E293" s="71" t="s">
        <v>985</v>
      </c>
      <c r="F293" s="40"/>
      <c r="G293" s="9">
        <v>6943.18</v>
      </c>
      <c r="H293" s="18"/>
    </row>
    <row r="294" spans="1:8" ht="12.75">
      <c r="A294" s="78" t="s">
        <v>286</v>
      </c>
      <c r="B294" s="81">
        <v>10</v>
      </c>
      <c r="C294" s="7" t="s">
        <v>980</v>
      </c>
      <c r="D294" s="50" t="s">
        <v>213</v>
      </c>
      <c r="E294" s="71" t="s">
        <v>985</v>
      </c>
      <c r="F294" s="40"/>
      <c r="G294" s="9">
        <v>5372.82</v>
      </c>
      <c r="H294" s="18"/>
    </row>
    <row r="295" spans="1:8" ht="12.75">
      <c r="A295" s="78" t="s">
        <v>286</v>
      </c>
      <c r="B295" s="81">
        <v>10</v>
      </c>
      <c r="C295" s="7" t="s">
        <v>981</v>
      </c>
      <c r="D295" s="50" t="s">
        <v>213</v>
      </c>
      <c r="E295" s="71" t="s">
        <v>985</v>
      </c>
      <c r="F295" s="40"/>
      <c r="G295" s="9">
        <v>9286.6</v>
      </c>
      <c r="H295" s="18"/>
    </row>
    <row r="296" spans="1:8" ht="12.75">
      <c r="A296" s="78" t="s">
        <v>286</v>
      </c>
      <c r="B296" s="81">
        <v>10</v>
      </c>
      <c r="C296" s="7" t="s">
        <v>982</v>
      </c>
      <c r="D296" s="50" t="s">
        <v>213</v>
      </c>
      <c r="E296" s="71" t="s">
        <v>985</v>
      </c>
      <c r="F296" s="40"/>
      <c r="G296" s="9">
        <v>6943.18</v>
      </c>
      <c r="H296" s="18"/>
    </row>
    <row r="297" spans="1:8" ht="12.75">
      <c r="A297" s="78" t="s">
        <v>286</v>
      </c>
      <c r="B297" s="81">
        <v>10</v>
      </c>
      <c r="C297" s="7" t="s">
        <v>983</v>
      </c>
      <c r="D297" s="50" t="s">
        <v>213</v>
      </c>
      <c r="E297" s="71" t="s">
        <v>985</v>
      </c>
      <c r="F297" s="40"/>
      <c r="G297" s="9">
        <v>9898.36</v>
      </c>
      <c r="H297" s="18"/>
    </row>
    <row r="298" spans="1:8" ht="12.75">
      <c r="A298" s="78" t="s">
        <v>286</v>
      </c>
      <c r="B298" s="81">
        <v>10</v>
      </c>
      <c r="C298" s="7" t="s">
        <v>984</v>
      </c>
      <c r="D298" s="50" t="s">
        <v>213</v>
      </c>
      <c r="E298" s="71" t="s">
        <v>985</v>
      </c>
      <c r="F298" s="40"/>
      <c r="G298" s="9">
        <v>9898.36</v>
      </c>
      <c r="H298" s="18"/>
    </row>
    <row r="299" spans="1:8" ht="12.75">
      <c r="A299" s="78" t="s">
        <v>286</v>
      </c>
      <c r="B299" s="81">
        <v>19</v>
      </c>
      <c r="C299" s="7" t="s">
        <v>986</v>
      </c>
      <c r="D299" s="50" t="s">
        <v>318</v>
      </c>
      <c r="E299" s="71" t="s">
        <v>994</v>
      </c>
      <c r="F299" s="40"/>
      <c r="G299" s="9">
        <v>-52417.73</v>
      </c>
      <c r="H299" s="18"/>
    </row>
    <row r="300" spans="1:8" ht="12.75">
      <c r="A300" s="78" t="s">
        <v>286</v>
      </c>
      <c r="B300" s="81">
        <v>19</v>
      </c>
      <c r="C300" s="7" t="s">
        <v>987</v>
      </c>
      <c r="D300" s="50" t="s">
        <v>318</v>
      </c>
      <c r="E300" s="71" t="s">
        <v>994</v>
      </c>
      <c r="F300" s="40"/>
      <c r="G300" s="9">
        <v>9898.36</v>
      </c>
      <c r="H300" s="18"/>
    </row>
    <row r="301" spans="1:8" ht="12.75">
      <c r="A301" s="78" t="s">
        <v>286</v>
      </c>
      <c r="B301" s="81">
        <v>19</v>
      </c>
      <c r="C301" s="7" t="s">
        <v>988</v>
      </c>
      <c r="D301" s="50" t="s">
        <v>318</v>
      </c>
      <c r="E301" s="71" t="s">
        <v>994</v>
      </c>
      <c r="F301" s="40"/>
      <c r="G301" s="9">
        <v>6943.18</v>
      </c>
      <c r="H301" s="18"/>
    </row>
    <row r="302" spans="1:8" ht="12.75">
      <c r="A302" s="78" t="s">
        <v>286</v>
      </c>
      <c r="B302" s="81">
        <v>19</v>
      </c>
      <c r="C302" s="7" t="s">
        <v>989</v>
      </c>
      <c r="D302" s="50" t="s">
        <v>318</v>
      </c>
      <c r="E302" s="71" t="s">
        <v>994</v>
      </c>
      <c r="F302" s="40"/>
      <c r="G302" s="9">
        <v>6418.65</v>
      </c>
      <c r="H302" s="18"/>
    </row>
    <row r="303" spans="1:8" ht="12.75">
      <c r="A303" s="78" t="s">
        <v>286</v>
      </c>
      <c r="B303" s="81">
        <v>19</v>
      </c>
      <c r="C303" s="7" t="s">
        <v>990</v>
      </c>
      <c r="D303" s="50" t="s">
        <v>318</v>
      </c>
      <c r="E303" s="71" t="s">
        <v>994</v>
      </c>
      <c r="F303" s="40"/>
      <c r="G303" s="9">
        <v>5372.82</v>
      </c>
      <c r="H303" s="18"/>
    </row>
    <row r="304" spans="1:8" ht="12.75">
      <c r="A304" s="78" t="s">
        <v>286</v>
      </c>
      <c r="B304" s="81">
        <v>19</v>
      </c>
      <c r="C304" s="7" t="s">
        <v>991</v>
      </c>
      <c r="D304" s="50" t="s">
        <v>318</v>
      </c>
      <c r="E304" s="71" t="s">
        <v>994</v>
      </c>
      <c r="F304" s="40"/>
      <c r="G304" s="9">
        <v>6943.18</v>
      </c>
      <c r="H304" s="18"/>
    </row>
    <row r="305" spans="1:8" ht="12.75">
      <c r="A305" s="78" t="s">
        <v>286</v>
      </c>
      <c r="B305" s="81">
        <v>19</v>
      </c>
      <c r="C305" s="7" t="s">
        <v>992</v>
      </c>
      <c r="D305" s="50" t="s">
        <v>318</v>
      </c>
      <c r="E305" s="71" t="s">
        <v>994</v>
      </c>
      <c r="F305" s="40"/>
      <c r="G305" s="9">
        <v>6943.18</v>
      </c>
      <c r="H305" s="18"/>
    </row>
    <row r="306" spans="1:8" ht="12.75">
      <c r="A306" s="78" t="s">
        <v>286</v>
      </c>
      <c r="B306" s="81">
        <v>19</v>
      </c>
      <c r="C306" s="7" t="s">
        <v>993</v>
      </c>
      <c r="D306" s="50" t="s">
        <v>318</v>
      </c>
      <c r="E306" s="71" t="s">
        <v>994</v>
      </c>
      <c r="F306" s="40"/>
      <c r="G306" s="9">
        <v>9898.36</v>
      </c>
      <c r="H306" s="18"/>
    </row>
    <row r="307" spans="1:8" ht="12.75">
      <c r="A307" s="78" t="s">
        <v>286</v>
      </c>
      <c r="B307" s="81">
        <v>19</v>
      </c>
      <c r="C307" s="7" t="s">
        <v>996</v>
      </c>
      <c r="D307" s="7"/>
      <c r="E307" s="71" t="s">
        <v>1000</v>
      </c>
      <c r="F307" s="40"/>
      <c r="G307" s="9">
        <v>-10522.22</v>
      </c>
      <c r="H307" s="18"/>
    </row>
    <row r="308" spans="1:8" ht="12.75">
      <c r="A308" s="78" t="s">
        <v>286</v>
      </c>
      <c r="B308" s="81">
        <v>19</v>
      </c>
      <c r="C308" s="7" t="s">
        <v>997</v>
      </c>
      <c r="D308" s="7"/>
      <c r="E308" s="71" t="s">
        <v>1000</v>
      </c>
      <c r="F308" s="40"/>
      <c r="G308" s="9">
        <v>-10522.22</v>
      </c>
      <c r="H308" s="18"/>
    </row>
    <row r="309" spans="1:8" ht="12.75">
      <c r="A309" s="78" t="s">
        <v>286</v>
      </c>
      <c r="B309" s="81">
        <v>19</v>
      </c>
      <c r="C309" s="7" t="s">
        <v>998</v>
      </c>
      <c r="D309" s="7"/>
      <c r="E309" s="71" t="s">
        <v>1000</v>
      </c>
      <c r="F309" s="40"/>
      <c r="G309" s="9">
        <v>10522.22</v>
      </c>
      <c r="H309" s="18"/>
    </row>
    <row r="310" spans="1:8" ht="12.75">
      <c r="A310" s="78" t="s">
        <v>286</v>
      </c>
      <c r="B310" s="81">
        <v>19</v>
      </c>
      <c r="C310" s="7" t="s">
        <v>999</v>
      </c>
      <c r="D310" s="7"/>
      <c r="E310" s="71" t="s">
        <v>1000</v>
      </c>
      <c r="F310" s="40"/>
      <c r="G310" s="9">
        <v>10522.22</v>
      </c>
      <c r="H310" s="18"/>
    </row>
    <row r="311" spans="1:8" ht="12.75">
      <c r="A311" s="78" t="s">
        <v>286</v>
      </c>
      <c r="B311" s="81">
        <v>29</v>
      </c>
      <c r="C311" s="7" t="s">
        <v>1154</v>
      </c>
      <c r="D311" s="50" t="s">
        <v>653</v>
      </c>
      <c r="E311" s="71" t="s">
        <v>1156</v>
      </c>
      <c r="F311" s="40"/>
      <c r="G311" s="9">
        <v>-1267.8</v>
      </c>
      <c r="H311" s="18"/>
    </row>
    <row r="312" spans="1:8" ht="12.75">
      <c r="A312" s="78" t="s">
        <v>286</v>
      </c>
      <c r="B312" s="81">
        <v>29</v>
      </c>
      <c r="C312" s="7" t="s">
        <v>1155</v>
      </c>
      <c r="D312" s="50" t="s">
        <v>653</v>
      </c>
      <c r="E312" s="71" t="s">
        <v>1156</v>
      </c>
      <c r="F312" s="40"/>
      <c r="G312" s="9">
        <v>1267.8</v>
      </c>
      <c r="H312" s="18"/>
    </row>
    <row r="313" spans="1:8" ht="12.75">
      <c r="A313" s="78" t="s">
        <v>286</v>
      </c>
      <c r="B313" s="81">
        <v>29</v>
      </c>
      <c r="C313" s="7" t="s">
        <v>1157</v>
      </c>
      <c r="D313" s="50" t="s">
        <v>653</v>
      </c>
      <c r="E313" s="71" t="s">
        <v>1159</v>
      </c>
      <c r="F313" s="40"/>
      <c r="G313" s="9">
        <v>-5625.04</v>
      </c>
      <c r="H313" s="18"/>
    </row>
    <row r="314" spans="1:8" ht="12.75">
      <c r="A314" s="78" t="s">
        <v>286</v>
      </c>
      <c r="B314" s="81">
        <v>29</v>
      </c>
      <c r="C314" s="7" t="s">
        <v>1158</v>
      </c>
      <c r="D314" s="50" t="s">
        <v>653</v>
      </c>
      <c r="E314" s="71" t="s">
        <v>1159</v>
      </c>
      <c r="F314" s="40"/>
      <c r="G314" s="9">
        <v>5625.04</v>
      </c>
      <c r="H314" s="18"/>
    </row>
    <row r="315" spans="1:8" ht="12.75">
      <c r="A315" s="78" t="s">
        <v>286</v>
      </c>
      <c r="B315" s="81">
        <v>29</v>
      </c>
      <c r="C315" s="7" t="s">
        <v>1160</v>
      </c>
      <c r="D315" s="7"/>
      <c r="E315" s="71" t="s">
        <v>1164</v>
      </c>
      <c r="F315" s="40"/>
      <c r="G315" s="9">
        <v>-256.67</v>
      </c>
      <c r="H315" s="18"/>
    </row>
    <row r="316" spans="1:8" ht="12.75">
      <c r="A316" s="78" t="s">
        <v>286</v>
      </c>
      <c r="B316" s="81">
        <v>29</v>
      </c>
      <c r="C316" s="7" t="s">
        <v>1161</v>
      </c>
      <c r="D316" s="7"/>
      <c r="E316" s="71" t="s">
        <v>1164</v>
      </c>
      <c r="F316" s="40"/>
      <c r="G316" s="9">
        <v>-1433.45</v>
      </c>
      <c r="H316" s="18"/>
    </row>
    <row r="317" spans="1:8" ht="12.75">
      <c r="A317" s="78" t="s">
        <v>286</v>
      </c>
      <c r="B317" s="81">
        <v>29</v>
      </c>
      <c r="C317" s="7" t="s">
        <v>1162</v>
      </c>
      <c r="D317" s="7"/>
      <c r="E317" s="71" t="s">
        <v>1164</v>
      </c>
      <c r="F317" s="40"/>
      <c r="G317" s="9">
        <v>256.67</v>
      </c>
      <c r="H317" s="18"/>
    </row>
    <row r="318" spans="1:8" ht="12.75">
      <c r="A318" s="78" t="s">
        <v>286</v>
      </c>
      <c r="B318" s="81">
        <v>29</v>
      </c>
      <c r="C318" s="7" t="s">
        <v>1163</v>
      </c>
      <c r="D318" s="7"/>
      <c r="E318" s="71" t="s">
        <v>1164</v>
      </c>
      <c r="F318" s="40"/>
      <c r="G318" s="9">
        <v>1433.45</v>
      </c>
      <c r="H318" s="18"/>
    </row>
    <row r="319" spans="1:8" ht="12.75">
      <c r="A319" s="78" t="s">
        <v>286</v>
      </c>
      <c r="B319" s="81">
        <v>29</v>
      </c>
      <c r="C319" s="7" t="s">
        <v>1165</v>
      </c>
      <c r="D319" s="50" t="s">
        <v>318</v>
      </c>
      <c r="E319" s="71" t="s">
        <v>1167</v>
      </c>
      <c r="F319" s="40"/>
      <c r="G319" s="9">
        <v>-10682.08</v>
      </c>
      <c r="H319" s="18"/>
    </row>
    <row r="320" spans="1:8" ht="12.75">
      <c r="A320" s="78" t="s">
        <v>286</v>
      </c>
      <c r="B320" s="81">
        <v>29</v>
      </c>
      <c r="C320" s="7" t="s">
        <v>1166</v>
      </c>
      <c r="D320" s="50" t="s">
        <v>318</v>
      </c>
      <c r="E320" s="71" t="s">
        <v>1167</v>
      </c>
      <c r="F320" s="40"/>
      <c r="G320" s="9">
        <v>10682.08</v>
      </c>
      <c r="H320" s="18"/>
    </row>
    <row r="321" spans="1:8" ht="12.75">
      <c r="A321" s="78" t="s">
        <v>286</v>
      </c>
      <c r="B321" s="81">
        <v>29</v>
      </c>
      <c r="C321" s="7" t="s">
        <v>1168</v>
      </c>
      <c r="D321" s="7"/>
      <c r="E321" s="71" t="s">
        <v>1176</v>
      </c>
      <c r="F321" s="40"/>
      <c r="G321" s="9">
        <v>-1263.8</v>
      </c>
      <c r="H321" s="18"/>
    </row>
    <row r="322" spans="1:8" ht="12.75">
      <c r="A322" s="78" t="s">
        <v>286</v>
      </c>
      <c r="B322" s="81">
        <v>29</v>
      </c>
      <c r="C322" s="7" t="s">
        <v>1169</v>
      </c>
      <c r="D322" s="7"/>
      <c r="E322" s="71" t="s">
        <v>1176</v>
      </c>
      <c r="F322" s="40"/>
      <c r="G322" s="9">
        <v>-5891.5</v>
      </c>
      <c r="H322" s="18"/>
    </row>
    <row r="323" spans="1:8" ht="12.75">
      <c r="A323" s="78" t="s">
        <v>286</v>
      </c>
      <c r="B323" s="81">
        <v>29</v>
      </c>
      <c r="C323" s="7" t="s">
        <v>1170</v>
      </c>
      <c r="D323" s="7"/>
      <c r="E323" s="71" t="s">
        <v>1176</v>
      </c>
      <c r="F323" s="40"/>
      <c r="G323" s="9">
        <v>-5891.5</v>
      </c>
      <c r="H323" s="18"/>
    </row>
    <row r="324" spans="1:8" ht="12.75">
      <c r="A324" s="78" t="s">
        <v>286</v>
      </c>
      <c r="B324" s="81">
        <v>29</v>
      </c>
      <c r="C324" s="7" t="s">
        <v>1171</v>
      </c>
      <c r="D324" s="7"/>
      <c r="E324" s="71" t="s">
        <v>1176</v>
      </c>
      <c r="F324" s="40"/>
      <c r="G324" s="9">
        <v>-7491.98</v>
      </c>
      <c r="H324" s="18"/>
    </row>
    <row r="325" spans="1:8" ht="12.75">
      <c r="A325" s="78" t="s">
        <v>286</v>
      </c>
      <c r="B325" s="81">
        <v>29</v>
      </c>
      <c r="C325" s="7" t="s">
        <v>1172</v>
      </c>
      <c r="D325" s="7"/>
      <c r="E325" s="71" t="s">
        <v>1176</v>
      </c>
      <c r="F325" s="40"/>
      <c r="G325" s="9">
        <v>1263.8</v>
      </c>
      <c r="H325" s="18"/>
    </row>
    <row r="326" spans="1:8" ht="12.75">
      <c r="A326" s="78" t="s">
        <v>286</v>
      </c>
      <c r="B326" s="81">
        <v>29</v>
      </c>
      <c r="C326" s="7" t="s">
        <v>1173</v>
      </c>
      <c r="D326" s="7"/>
      <c r="E326" s="71" t="s">
        <v>1176</v>
      </c>
      <c r="F326" s="40"/>
      <c r="G326" s="9">
        <v>5891.5</v>
      </c>
      <c r="H326" s="18"/>
    </row>
    <row r="327" spans="1:8" ht="12.75">
      <c r="A327" s="78" t="s">
        <v>286</v>
      </c>
      <c r="B327" s="81">
        <v>29</v>
      </c>
      <c r="C327" s="7" t="s">
        <v>1174</v>
      </c>
      <c r="D327" s="7"/>
      <c r="E327" s="71" t="s">
        <v>1176</v>
      </c>
      <c r="F327" s="40"/>
      <c r="G327" s="9">
        <v>5891.5</v>
      </c>
      <c r="H327" s="18"/>
    </row>
    <row r="328" spans="1:8" ht="12.75">
      <c r="A328" s="78" t="s">
        <v>286</v>
      </c>
      <c r="B328" s="81">
        <v>29</v>
      </c>
      <c r="C328" s="7" t="s">
        <v>1175</v>
      </c>
      <c r="D328" s="7"/>
      <c r="E328" s="71" t="s">
        <v>1176</v>
      </c>
      <c r="F328" s="40"/>
      <c r="G328" s="9">
        <v>7491.98</v>
      </c>
      <c r="H328" s="18"/>
    </row>
    <row r="329" spans="1:8" ht="12.75">
      <c r="A329" s="24"/>
      <c r="B329" s="81"/>
      <c r="C329" s="7"/>
      <c r="D329" s="7"/>
      <c r="E329" s="7"/>
      <c r="F329" s="40"/>
      <c r="G329" s="9"/>
      <c r="H329" s="18"/>
    </row>
    <row r="330" spans="1:8" ht="12.75">
      <c r="A330" s="24"/>
      <c r="B330" s="37"/>
      <c r="C330" s="7"/>
      <c r="D330" s="7"/>
      <c r="E330" s="7"/>
      <c r="F330" s="40"/>
      <c r="G330" s="9"/>
      <c r="H330" s="18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10.57421875" style="86" customWidth="1"/>
    <col min="2" max="2" width="4.7109375" style="0" customWidth="1"/>
    <col min="3" max="3" width="59.140625" style="0" customWidth="1"/>
    <col min="4" max="4" width="7.28125" style="0" customWidth="1"/>
    <col min="5" max="5" width="9.140625" style="0" customWidth="1"/>
    <col min="6" max="7" width="13.421875" style="0" customWidth="1"/>
    <col min="8" max="8" width="13.7109375" style="0" bestFit="1" customWidth="1"/>
  </cols>
  <sheetData>
    <row r="1" spans="1:8" ht="13.5" customHeight="1" thickBot="1">
      <c r="A1" s="173" t="s">
        <v>0</v>
      </c>
      <c r="B1" s="176" t="s">
        <v>1</v>
      </c>
      <c r="C1" s="191" t="s">
        <v>618</v>
      </c>
      <c r="D1" s="156" t="s">
        <v>67</v>
      </c>
      <c r="E1" s="182" t="s">
        <v>2</v>
      </c>
      <c r="F1" s="93">
        <v>1</v>
      </c>
      <c r="G1" s="93">
        <v>2</v>
      </c>
      <c r="H1" s="100">
        <v>3</v>
      </c>
    </row>
    <row r="2" spans="1:8" ht="13.5" thickBot="1">
      <c r="A2" s="174"/>
      <c r="B2" s="177"/>
      <c r="C2" s="192"/>
      <c r="D2" s="157"/>
      <c r="E2" s="183"/>
      <c r="F2" s="185" t="s">
        <v>17</v>
      </c>
      <c r="G2" s="186"/>
      <c r="H2" s="187"/>
    </row>
    <row r="3" spans="1:8" ht="12.75">
      <c r="A3" s="174"/>
      <c r="B3" s="177"/>
      <c r="C3" s="192"/>
      <c r="D3" s="157"/>
      <c r="E3" s="183"/>
      <c r="F3" s="182" t="s">
        <v>3</v>
      </c>
      <c r="G3" s="182" t="s">
        <v>4</v>
      </c>
      <c r="H3" s="182" t="s">
        <v>5</v>
      </c>
    </row>
    <row r="4" spans="1:8" ht="13.5" thickBot="1">
      <c r="A4" s="175"/>
      <c r="B4" s="178"/>
      <c r="C4" s="193"/>
      <c r="D4" s="158"/>
      <c r="E4" s="184"/>
      <c r="F4" s="184"/>
      <c r="G4" s="184"/>
      <c r="H4" s="184"/>
    </row>
    <row r="5" spans="1:8" ht="12.75">
      <c r="A5" s="85" t="s">
        <v>286</v>
      </c>
      <c r="B5" s="53"/>
      <c r="C5" s="53" t="s">
        <v>615</v>
      </c>
      <c r="D5" s="53"/>
      <c r="E5" s="59"/>
      <c r="F5" s="66"/>
      <c r="G5" s="60"/>
      <c r="H5" s="61"/>
    </row>
    <row r="6" spans="1:8" ht="12.75">
      <c r="A6" s="78">
        <v>43983</v>
      </c>
      <c r="B6" s="19"/>
      <c r="C6" s="19" t="s">
        <v>7</v>
      </c>
      <c r="D6" s="7"/>
      <c r="E6" s="6"/>
      <c r="F6" s="10">
        <v>6548.3</v>
      </c>
      <c r="G6" s="9"/>
      <c r="H6" s="16"/>
    </row>
    <row r="7" spans="1:8" ht="12.75">
      <c r="A7" s="78">
        <v>43986</v>
      </c>
      <c r="B7" s="7"/>
      <c r="C7" s="7" t="s">
        <v>405</v>
      </c>
      <c r="D7" s="7" t="s">
        <v>213</v>
      </c>
      <c r="E7" s="6"/>
      <c r="F7" s="10"/>
      <c r="G7" s="9">
        <v>42742.57</v>
      </c>
      <c r="H7" s="16"/>
    </row>
    <row r="8" spans="1:8" ht="12.75">
      <c r="A8" s="78">
        <v>43993</v>
      </c>
      <c r="B8" s="7"/>
      <c r="C8" s="7" t="s">
        <v>404</v>
      </c>
      <c r="D8" s="7" t="s">
        <v>318</v>
      </c>
      <c r="E8" s="6"/>
      <c r="F8" s="10"/>
      <c r="G8" s="9">
        <v>240013.94</v>
      </c>
      <c r="H8" s="16"/>
    </row>
    <row r="9" spans="1:8" ht="12.75">
      <c r="A9" s="78">
        <v>43997</v>
      </c>
      <c r="B9" s="7"/>
      <c r="C9" s="7" t="s">
        <v>405</v>
      </c>
      <c r="D9" s="7" t="s">
        <v>318</v>
      </c>
      <c r="E9" s="6"/>
      <c r="F9" s="10"/>
      <c r="G9" s="9">
        <v>37868.67</v>
      </c>
      <c r="H9" s="16"/>
    </row>
    <row r="10" spans="1:8" ht="12.75">
      <c r="A10" s="78">
        <v>44012</v>
      </c>
      <c r="B10" s="7"/>
      <c r="C10" s="7" t="s">
        <v>405</v>
      </c>
      <c r="D10" s="7" t="s">
        <v>653</v>
      </c>
      <c r="E10" s="6"/>
      <c r="F10" s="10"/>
      <c r="G10" s="9">
        <v>40262.19</v>
      </c>
      <c r="H10" s="16"/>
    </row>
    <row r="11" spans="1:8" ht="12.75">
      <c r="A11" s="78">
        <v>44011</v>
      </c>
      <c r="B11" s="7"/>
      <c r="C11" s="7" t="s">
        <v>404</v>
      </c>
      <c r="D11" s="7" t="s">
        <v>653</v>
      </c>
      <c r="E11" s="6"/>
      <c r="F11" s="10"/>
      <c r="G11" s="9">
        <v>237620.42</v>
      </c>
      <c r="H11" s="16"/>
    </row>
    <row r="12" spans="1:8" ht="12.75">
      <c r="A12" s="83"/>
      <c r="B12" s="7"/>
      <c r="C12" s="7"/>
      <c r="D12" s="7"/>
      <c r="E12" s="6"/>
      <c r="F12" s="10"/>
      <c r="G12" s="9"/>
      <c r="H12" s="16"/>
    </row>
    <row r="13" spans="1:8" ht="12.75">
      <c r="A13" s="83"/>
      <c r="B13" s="7"/>
      <c r="C13" s="7"/>
      <c r="D13" s="7"/>
      <c r="E13" s="6"/>
      <c r="F13" s="10"/>
      <c r="G13" s="9"/>
      <c r="H13" s="16"/>
    </row>
    <row r="14" spans="1:8" ht="12.75">
      <c r="A14" s="83"/>
      <c r="B14" s="7"/>
      <c r="C14" s="19" t="s">
        <v>6</v>
      </c>
      <c r="D14" s="19"/>
      <c r="E14" s="6"/>
      <c r="F14" s="20">
        <f>SUM(F6:F13)</f>
        <v>6548.3</v>
      </c>
      <c r="G14" s="20">
        <f>SUM(G6:G13)</f>
        <v>598507.79</v>
      </c>
      <c r="H14" s="15">
        <f>H5+F14-G14</f>
        <v>-591959.49</v>
      </c>
    </row>
    <row r="15" spans="1:8" ht="12.75">
      <c r="A15" s="83"/>
      <c r="B15" s="7"/>
      <c r="C15" s="19" t="s">
        <v>9</v>
      </c>
      <c r="D15" s="19"/>
      <c r="E15" s="6"/>
      <c r="F15" s="9"/>
      <c r="G15" s="9"/>
      <c r="H15" s="15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40" sqref="A1:IV40"/>
    </sheetView>
  </sheetViews>
  <sheetFormatPr defaultColWidth="11.421875" defaultRowHeight="12.75"/>
  <cols>
    <col min="1" max="1" width="10.8515625" style="86" customWidth="1"/>
    <col min="2" max="2" width="4.7109375" style="0" customWidth="1"/>
    <col min="3" max="3" width="59.140625" style="0" customWidth="1"/>
    <col min="4" max="4" width="7.140625" style="0" customWidth="1"/>
    <col min="5" max="5" width="8.7109375" style="0" customWidth="1"/>
    <col min="6" max="7" width="13.421875" style="0" customWidth="1"/>
    <col min="8" max="8" width="14.28125" style="0" bestFit="1" customWidth="1"/>
  </cols>
  <sheetData>
    <row r="1" spans="1:8" ht="13.5" thickBot="1">
      <c r="A1" s="194" t="s">
        <v>0</v>
      </c>
      <c r="B1" s="194" t="s">
        <v>1</v>
      </c>
      <c r="C1" s="191" t="s">
        <v>616</v>
      </c>
      <c r="D1" s="156" t="s">
        <v>67</v>
      </c>
      <c r="E1" s="182" t="s">
        <v>2</v>
      </c>
      <c r="F1" s="93">
        <v>1</v>
      </c>
      <c r="G1" s="93">
        <v>2</v>
      </c>
      <c r="H1" s="93">
        <v>3</v>
      </c>
    </row>
    <row r="2" spans="1:8" ht="13.5" thickBot="1">
      <c r="A2" s="154"/>
      <c r="B2" s="195"/>
      <c r="C2" s="192"/>
      <c r="D2" s="157"/>
      <c r="E2" s="183"/>
      <c r="F2" s="197" t="s">
        <v>13</v>
      </c>
      <c r="G2" s="198"/>
      <c r="H2" s="199"/>
    </row>
    <row r="3" spans="1:8" ht="12.75">
      <c r="A3" s="154"/>
      <c r="B3" s="195"/>
      <c r="C3" s="192"/>
      <c r="D3" s="157"/>
      <c r="E3" s="183"/>
      <c r="F3" s="200" t="s">
        <v>3</v>
      </c>
      <c r="G3" s="182" t="s">
        <v>4</v>
      </c>
      <c r="H3" s="182" t="s">
        <v>5</v>
      </c>
    </row>
    <row r="4" spans="1:8" ht="13.5" thickBot="1">
      <c r="A4" s="155"/>
      <c r="B4" s="196"/>
      <c r="C4" s="193"/>
      <c r="D4" s="158"/>
      <c r="E4" s="184"/>
      <c r="F4" s="201"/>
      <c r="G4" s="184"/>
      <c r="H4" s="184"/>
    </row>
    <row r="5" spans="1:8" ht="12.75">
      <c r="A5" s="87" t="s">
        <v>286</v>
      </c>
      <c r="B5" s="6"/>
      <c r="C5" s="53" t="s">
        <v>615</v>
      </c>
      <c r="D5" s="53"/>
      <c r="E5" s="59"/>
      <c r="F5" s="60"/>
      <c r="G5" s="60"/>
      <c r="H5" s="61"/>
    </row>
    <row r="6" spans="1:8" ht="12.75">
      <c r="A6" s="78">
        <v>43983</v>
      </c>
      <c r="B6" s="6"/>
      <c r="C6" s="19" t="s">
        <v>7</v>
      </c>
      <c r="D6" s="79"/>
      <c r="E6" s="59"/>
      <c r="F6" s="60">
        <v>1641.12</v>
      </c>
      <c r="G6" s="60"/>
      <c r="H6" s="61"/>
    </row>
    <row r="7" spans="1:8" ht="12.75">
      <c r="A7" s="78">
        <v>43986</v>
      </c>
      <c r="B7" s="6"/>
      <c r="C7" s="7" t="s">
        <v>617</v>
      </c>
      <c r="D7" s="82" t="s">
        <v>213</v>
      </c>
      <c r="E7" s="59"/>
      <c r="F7" s="60">
        <v>42742.57</v>
      </c>
      <c r="G7" s="60"/>
      <c r="H7" s="61"/>
    </row>
    <row r="8" spans="1:8" ht="12.75">
      <c r="A8" s="78">
        <v>43997</v>
      </c>
      <c r="B8" s="6"/>
      <c r="C8" s="7" t="s">
        <v>617</v>
      </c>
      <c r="D8" s="82" t="s">
        <v>318</v>
      </c>
      <c r="E8" s="6"/>
      <c r="F8" s="10">
        <v>37868.67</v>
      </c>
      <c r="G8" s="9"/>
      <c r="H8" s="16"/>
    </row>
    <row r="9" spans="1:8" ht="12.75">
      <c r="A9" s="78">
        <v>43999</v>
      </c>
      <c r="B9" s="6"/>
      <c r="C9" s="7" t="s">
        <v>1001</v>
      </c>
      <c r="D9" s="71"/>
      <c r="E9" s="6"/>
      <c r="F9" s="10"/>
      <c r="G9" s="9">
        <v>81170.57</v>
      </c>
      <c r="H9" s="16"/>
    </row>
    <row r="10" spans="1:8" ht="12.75">
      <c r="A10" s="78">
        <v>44012</v>
      </c>
      <c r="B10" s="6"/>
      <c r="C10" s="7" t="s">
        <v>617</v>
      </c>
      <c r="D10" s="82" t="s">
        <v>653</v>
      </c>
      <c r="E10" s="6"/>
      <c r="F10" s="10">
        <v>40262.19</v>
      </c>
      <c r="G10" s="9"/>
      <c r="H10" s="16"/>
    </row>
    <row r="11" spans="1:8" ht="12.75">
      <c r="A11" s="78"/>
      <c r="B11" s="6"/>
      <c r="C11" s="7"/>
      <c r="D11" s="71"/>
      <c r="E11" s="6"/>
      <c r="F11" s="10"/>
      <c r="G11" s="9"/>
      <c r="H11" s="16"/>
    </row>
    <row r="12" spans="1:8" ht="12.75">
      <c r="A12" s="78"/>
      <c r="B12" s="6"/>
      <c r="C12" s="7"/>
      <c r="D12" s="71"/>
      <c r="E12" s="6"/>
      <c r="F12" s="10"/>
      <c r="G12" s="9"/>
      <c r="H12" s="16"/>
    </row>
    <row r="13" spans="1:8" ht="12.75">
      <c r="A13" s="83"/>
      <c r="B13" s="6"/>
      <c r="C13" s="7"/>
      <c r="D13" s="71"/>
      <c r="E13" s="6"/>
      <c r="F13" s="10"/>
      <c r="G13" s="9"/>
      <c r="H13" s="16"/>
    </row>
    <row r="14" spans="1:8" ht="12.75">
      <c r="A14" s="83"/>
      <c r="B14" s="6"/>
      <c r="C14" s="19" t="s">
        <v>8</v>
      </c>
      <c r="D14" s="72"/>
      <c r="E14" s="6"/>
      <c r="F14" s="17">
        <f>SUM(F6:F13)</f>
        <v>122514.55</v>
      </c>
      <c r="G14" s="17">
        <f>SUM(G7:G13)</f>
        <v>81170.57</v>
      </c>
      <c r="H14" s="15" t="e">
        <f>H3+F14-G14</f>
        <v>#VALUE!</v>
      </c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Rubio Garcia</dc:creator>
  <cp:keywords/>
  <dc:description/>
  <cp:lastModifiedBy>Hector Gilberto HGVP. Vera Perez</cp:lastModifiedBy>
  <cp:lastPrinted>2020-07-17T18:00:58Z</cp:lastPrinted>
  <dcterms:created xsi:type="dcterms:W3CDTF">2012-10-16T21:48:33Z</dcterms:created>
  <dcterms:modified xsi:type="dcterms:W3CDTF">2020-11-26T20:55:43Z</dcterms:modified>
  <cp:category/>
  <cp:version/>
  <cp:contentType/>
  <cp:contentStatus/>
</cp:coreProperties>
</file>