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ot ijas nuevo\8V\8Vi\Estados Financieros 2017\Información Presupuestaria\Flujo de Fondos\"/>
    </mc:Choice>
  </mc:AlternateContent>
  <bookViews>
    <workbookView xWindow="0" yWindow="0" windowWidth="24000" windowHeight="11025" activeTab="3"/>
  </bookViews>
  <sheets>
    <sheet name="1er trimestre 2017" sheetId="1" r:id="rId1"/>
    <sheet name="2do trimestre" sheetId="4" r:id="rId2"/>
    <sheet name="3er Trimestre" sheetId="3" r:id="rId3"/>
    <sheet name="4to Trimestre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123Graph_DGráfico2" hidden="1">'[1]011'!#REF!</definedName>
    <definedName name="_Fill" hidden="1">#REF!</definedName>
    <definedName name="a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_xlnm.Print_Area" localSheetId="2">'3er Trimestre'!$B$2:$Q$55</definedName>
    <definedName name="b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_xlnm.Database">#REF!</definedName>
    <definedName name="cata">'[2]CATALOGO 2003'!$A$1:$C$244</definedName>
    <definedName name="CATA_CG_X_PG">#REF!</definedName>
    <definedName name="cata_cg_x_pg_08">#REF!</definedName>
    <definedName name="CATA_PRESUP_2009">'[3]CATALOGO PG X EJE GOB'!$A$7:$D$29</definedName>
    <definedName name="cata_x">#REF!</definedName>
    <definedName name="CATA_XX">#REF!</definedName>
    <definedName name="CATA2004">#REF!</definedName>
    <definedName name="CATALOGO">'[2]CATALOGO 2003'!$A$1:$C$244</definedName>
    <definedName name="dd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estruc">'[4]ESTR.FINANZAS 1999'!$A$15:$I$153</definedName>
    <definedName name="HOJA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hOJA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m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MEXICO">#REF!</definedName>
    <definedName name="MEXICO_NUEVO_X">#REF!</definedName>
    <definedName name="NUEVO_CATA">#REF!</definedName>
    <definedName name="NVO_CATA">#REF!</definedName>
    <definedName name="ñ">#REF!</definedName>
    <definedName name="part">[5]CLASIFIC!$C$4:$D$267</definedName>
    <definedName name="PART00">'[6]nuevas part'!$C$1:$D$264</definedName>
    <definedName name="po">#REF!</definedName>
    <definedName name="PRESU_XX">#REF!</definedName>
    <definedName name="PRESUP_2008">'[7]Presup x CG Y PG '!$A$7:$D$46</definedName>
    <definedName name="PRESUP_X_PG_2006">'[8]Presup x CG Y PG '!$A$7:$D$46</definedName>
    <definedName name="PRESUP_X_PG_2007">'[9]Presup x CG Y PG '!$A$7:$D$46</definedName>
    <definedName name="PRESUPXCGYPG">#REF!</definedName>
    <definedName name="prog">[10]programa!$A$8:$B$270</definedName>
    <definedName name="proy">[10]proyecto!$A$11:$B$47</definedName>
    <definedName name="RES">[11]UR!$A$9:$C$47</definedName>
    <definedName name="s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SF">'[12]SF-01'!$F$18:$K$168</definedName>
    <definedName name="ur">[10]ur!$A$8:$F$33</definedName>
    <definedName name="wrn.Ana._.Comp._.del._.Ej._.del._.Presup." hidden="1">{"&gt;ADMON ANA 1",#N/A,TRUE,"ADMINISTRACION";"&gt;ADMON ANA 2",#N/A,TRUE,"ADMINISTRACION";"&gt;ADMON ANA 3",#N/A,TRUE,"ADMINISTRACION"}</definedName>
    <definedName name="wrn.Comp._.del._.Ej._.del._.Presup." hidden="1">{"&gt;ADMON 1",#N/A,TRUE,"ADMINISTRACION";"&gt;ADMON 2",#N/A,TRUE,"ADMINISTRACION";"&gt;ADMON 3",#N/A,TRUE,"ADMINISTRACION"}</definedName>
    <definedName name="wrn.Comp_Ej_Presup_IJAS.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wrn.PRESUPUESTO._.2003.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X">#REF!</definedName>
    <definedName name="Z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5" l="1"/>
  <c r="G15" i="5"/>
  <c r="P10" i="5"/>
  <c r="O10" i="5"/>
</calcChain>
</file>

<file path=xl/sharedStrings.xml><?xml version="1.0" encoding="utf-8"?>
<sst xmlns="http://schemas.openxmlformats.org/spreadsheetml/2006/main" count="230" uniqueCount="81">
  <si>
    <t>Instituto Jalisciense de Asistencia Social</t>
  </si>
  <si>
    <t>Concepto</t>
  </si>
  <si>
    <t>Estimado</t>
  </si>
  <si>
    <t>Devengado</t>
  </si>
  <si>
    <r>
      <t xml:space="preserve">Pagado </t>
    </r>
    <r>
      <rPr>
        <b/>
        <vertAlign val="superscript"/>
        <sz val="9"/>
        <color indexed="8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</si>
  <si>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</si>
  <si>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b/>
        <vertAlign val="superscript"/>
        <sz val="9"/>
        <color indexed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</si>
  <si>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9"/>
        <color indexed="8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</si>
  <si>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</si>
  <si>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b/>
        <vertAlign val="superscript"/>
        <sz val="9"/>
        <color indexed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</si>
  <si>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9"/>
        <color indexed="8"/>
        <rFont val="Arial"/>
        <family val="2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</si>
  <si>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</si>
  <si>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</si>
  <si>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</si>
  <si>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</si>
  <si>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</si>
  <si>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</si>
  <si>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</si>
  <si>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</si>
  <si>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</si>
  <si>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3.  Para Ingresos se reportan los ingresos recaudados; para egresos se reportan los egresos pagados</t>
  </si>
  <si>
    <t>Flujo de fondos</t>
  </si>
  <si>
    <t>Del 1 de Enero al 31 de Marzo 2017</t>
  </si>
  <si>
    <t xml:space="preserve">INGRESOS Y GASTOS </t>
  </si>
  <si>
    <t>Estado de Flujos de Efectivo</t>
  </si>
  <si>
    <t>Al 30 de Junio de 2017 y 2016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</si>
  <si>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</si>
  <si>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</si>
  <si>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</si>
  <si>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</si>
  <si>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</si>
  <si>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</si>
  <si>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</si>
  <si>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</si>
  <si>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</si>
  <si>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Otros Orígenes de Inversión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</si>
  <si>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</si>
  <si>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</si>
  <si>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</si>
  <si>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</si>
  <si>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</si>
  <si>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</si>
  <si>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</si>
  <si>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</si>
  <si>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Transferencias, Asignaciones y Subsidios y Otras ayudas</t>
  </si>
  <si>
    <t>Flujos Netos de Efectivo por Actividades de Inversión</t>
  </si>
  <si>
    <t>Otros Origenes de Operación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</si>
  <si>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</si>
  <si>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</si>
  <si>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</si>
  <si>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</si>
  <si>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</si>
  <si>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</si>
  <si>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</si>
  <si>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</si>
  <si>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</si>
  <si>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</si>
  <si>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Disminución de Activos Financieros</t>
  </si>
  <si>
    <t>Ayudas Sociales</t>
  </si>
  <si>
    <t xml:space="preserve">Incremento de Otros Pasivos 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</si>
  <si>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</si>
  <si>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</si>
  <si>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</si>
  <si>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</si>
  <si>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</si>
  <si>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</si>
  <si>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</si>
  <si>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>Incremento de Activos Financieros</t>
  </si>
  <si>
    <t xml:space="preserve">Aportaciones </t>
  </si>
  <si>
    <t xml:space="preserve">Disminución de Otros Pasivos </t>
  </si>
  <si>
    <t>Convenios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</si>
  <si>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</si>
  <si>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</si>
  <si>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</si>
  <si>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</si>
  <si>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</si>
  <si>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</si>
  <si>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</t>
  </si>
  <si>
    <t xml:space="preserve">Al 30 de Septiembre de 2017 </t>
  </si>
  <si>
    <t>Al 31 de Diciembre de 2017</t>
  </si>
  <si>
    <t>Resultado de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</si>
</sst>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165" fontId="7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3" fillId="3" borderId="0" xfId="3" applyFont="1" applyFill="1"/>
    <xf numFmtId="164" fontId="2" fillId="2" borderId="3" xfId="2" applyNumberFormat="1" applyFont="1" applyFill="1" applyBorder="1" applyAlignment="1" applyProtection="1">
      <alignment horizontal="center"/>
    </xf>
    <xf numFmtId="0" fontId="3" fillId="3" borderId="4" xfId="3" applyFont="1" applyFill="1" applyBorder="1" applyAlignment="1" applyProtection="1">
      <alignment horizontal="justify" vertical="center" wrapText="1"/>
    </xf>
    <xf numFmtId="0" fontId="3" fillId="3" borderId="5" xfId="3" applyFont="1" applyFill="1" applyBorder="1" applyAlignment="1" applyProtection="1">
      <alignment horizontal="justify" vertical="center" wrapText="1"/>
    </xf>
    <xf numFmtId="0" fontId="3" fillId="3" borderId="3" xfId="3" applyFont="1" applyFill="1" applyBorder="1" applyAlignment="1" applyProtection="1">
      <alignment horizontal="justify" vertical="center" wrapText="1"/>
    </xf>
    <xf numFmtId="0" fontId="3" fillId="3" borderId="7" xfId="3" applyFont="1" applyFill="1" applyBorder="1" applyAlignment="1" applyProtection="1">
      <alignment horizontal="right" vertical="center" wrapText="1"/>
    </xf>
    <xf numFmtId="0" fontId="3" fillId="0" borderId="8" xfId="3" applyFont="1" applyBorder="1"/>
    <xf numFmtId="0" fontId="5" fillId="3" borderId="9" xfId="3" applyFont="1" applyFill="1" applyBorder="1" applyAlignment="1">
      <alignment vertical="center" wrapText="1"/>
    </xf>
    <xf numFmtId="0" fontId="3" fillId="3" borderId="10" xfId="3" applyFont="1" applyFill="1" applyBorder="1" applyAlignment="1" applyProtection="1">
      <alignment horizontal="right" vertical="center" wrapText="1"/>
      <protection locked="0"/>
    </xf>
    <xf numFmtId="0" fontId="3" fillId="0" borderId="1" xfId="3" applyFont="1" applyBorder="1"/>
    <xf numFmtId="0" fontId="5" fillId="3" borderId="2" xfId="3" applyFont="1" applyFill="1" applyBorder="1" applyAlignment="1">
      <alignment vertical="center" wrapText="1"/>
    </xf>
    <xf numFmtId="1" fontId="3" fillId="3" borderId="11" xfId="3" applyNumberFormat="1" applyFont="1" applyFill="1" applyBorder="1" applyAlignment="1" applyProtection="1">
      <alignment horizontal="right" vertical="center" wrapText="1"/>
      <protection locked="0"/>
    </xf>
    <xf numFmtId="0" fontId="3" fillId="3" borderId="4" xfId="3" applyFont="1" applyFill="1" applyBorder="1" applyAlignment="1">
      <alignment horizontal="justify" vertical="center" wrapText="1"/>
    </xf>
    <xf numFmtId="0" fontId="3" fillId="3" borderId="5" xfId="3" applyFont="1" applyFill="1" applyBorder="1" applyAlignment="1">
      <alignment horizontal="justify" vertical="center" wrapText="1"/>
    </xf>
    <xf numFmtId="0" fontId="3" fillId="3" borderId="3" xfId="3" applyFont="1" applyFill="1" applyBorder="1" applyAlignment="1">
      <alignment horizontal="right" vertical="center" wrapText="1"/>
    </xf>
    <xf numFmtId="0" fontId="3" fillId="3" borderId="7" xfId="3" applyFont="1" applyFill="1" applyBorder="1" applyAlignment="1">
      <alignment horizontal="right" vertical="center" wrapText="1"/>
    </xf>
    <xf numFmtId="38" fontId="3" fillId="3" borderId="11" xfId="3" applyNumberFormat="1" applyFont="1" applyFill="1" applyBorder="1" applyAlignment="1" applyProtection="1">
      <alignment horizontal="right" vertical="center" wrapText="1"/>
      <protection locked="0"/>
    </xf>
    <xf numFmtId="0" fontId="5" fillId="3" borderId="4" xfId="3" applyFont="1" applyFill="1" applyBorder="1" applyAlignment="1">
      <alignment horizontal="justify" vertical="center" wrapText="1"/>
    </xf>
    <xf numFmtId="0" fontId="5" fillId="3" borderId="5" xfId="3" applyFont="1" applyFill="1" applyBorder="1" applyAlignment="1">
      <alignment horizontal="justify" vertical="center" wrapText="1"/>
    </xf>
    <xf numFmtId="0" fontId="3" fillId="3" borderId="3" xfId="3" applyFont="1" applyFill="1" applyBorder="1" applyAlignment="1" applyProtection="1">
      <alignment horizontal="right" vertical="center" wrapText="1"/>
      <protection locked="0"/>
    </xf>
    <xf numFmtId="2" fontId="3" fillId="3" borderId="7" xfId="3" applyNumberFormat="1" applyFont="1" applyFill="1" applyBorder="1" applyAlignment="1">
      <alignment horizontal="right" vertical="center" wrapText="1"/>
    </xf>
    <xf numFmtId="2" fontId="3" fillId="3" borderId="0" xfId="3" applyNumberFormat="1" applyFont="1" applyFill="1"/>
    <xf numFmtId="2" fontId="2" fillId="2" borderId="3" xfId="2" applyNumberFormat="1" applyFont="1" applyFill="1" applyBorder="1" applyAlignment="1" applyProtection="1">
      <alignment horizontal="center"/>
    </xf>
    <xf numFmtId="2" fontId="3" fillId="3" borderId="3" xfId="3" applyNumberFormat="1" applyFont="1" applyFill="1" applyBorder="1" applyAlignment="1">
      <alignment horizontal="right" vertical="center" wrapText="1"/>
    </xf>
    <xf numFmtId="0" fontId="3" fillId="3" borderId="12" xfId="3" applyFont="1" applyFill="1" applyBorder="1" applyAlignment="1">
      <alignment horizontal="justify" vertical="center" wrapText="1"/>
    </xf>
    <xf numFmtId="0" fontId="3" fillId="3" borderId="13" xfId="3" applyFont="1" applyFill="1" applyBorder="1" applyAlignment="1">
      <alignment horizontal="justify" vertical="center" wrapText="1"/>
    </xf>
    <xf numFmtId="2" fontId="3" fillId="3" borderId="14" xfId="3" applyNumberFormat="1" applyFont="1" applyFill="1" applyBorder="1" applyAlignment="1">
      <alignment horizontal="right" vertical="center" wrapText="1"/>
    </xf>
    <xf numFmtId="0" fontId="3" fillId="3" borderId="14" xfId="3" applyFont="1" applyFill="1" applyBorder="1" applyAlignment="1">
      <alignment horizontal="right" vertical="center" wrapText="1"/>
    </xf>
    <xf numFmtId="2" fontId="3" fillId="3" borderId="7" xfId="3" applyNumberFormat="1" applyFont="1" applyFill="1" applyBorder="1" applyAlignment="1" applyProtection="1">
      <alignment horizontal="right" vertical="center" wrapText="1"/>
      <protection locked="0"/>
    </xf>
    <xf numFmtId="0" fontId="3" fillId="3" borderId="7" xfId="3" applyFont="1" applyFill="1" applyBorder="1" applyAlignment="1" applyProtection="1">
      <alignment horizontal="right" vertical="center" wrapText="1"/>
      <protection locked="0"/>
    </xf>
    <xf numFmtId="0" fontId="3" fillId="3" borderId="15" xfId="3" applyFont="1" applyFill="1" applyBorder="1" applyAlignment="1" applyProtection="1">
      <alignment horizontal="right" vertical="center" wrapText="1"/>
      <protection locked="0"/>
    </xf>
    <xf numFmtId="0" fontId="5" fillId="3" borderId="12" xfId="3" applyFont="1" applyFill="1" applyBorder="1" applyAlignment="1">
      <alignment horizontal="justify" vertical="center" wrapText="1"/>
    </xf>
    <xf numFmtId="0" fontId="5" fillId="3" borderId="13" xfId="3" applyFont="1" applyFill="1" applyBorder="1" applyAlignment="1">
      <alignment horizontal="justify" vertical="center" wrapText="1"/>
    </xf>
    <xf numFmtId="2" fontId="5" fillId="3" borderId="7" xfId="3" applyNumberFormat="1" applyFont="1" applyFill="1" applyBorder="1" applyAlignment="1">
      <alignment horizontal="right" vertical="center" wrapText="1"/>
    </xf>
    <xf numFmtId="0" fontId="5" fillId="3" borderId="7" xfId="3" applyFont="1" applyFill="1" applyBorder="1" applyAlignment="1">
      <alignment horizontal="right" vertical="center" wrapText="1"/>
    </xf>
    <xf numFmtId="0" fontId="3" fillId="3" borderId="3" xfId="3" applyFont="1" applyFill="1" applyBorder="1" applyAlignment="1">
      <alignment horizontal="justify" vertical="center" wrapText="1"/>
    </xf>
    <xf numFmtId="0" fontId="3" fillId="3" borderId="14" xfId="3" applyFont="1" applyFill="1" applyBorder="1" applyAlignment="1" applyProtection="1">
      <alignment horizontal="right" vertical="center" wrapText="1"/>
      <protection locked="0"/>
    </xf>
    <xf numFmtId="0" fontId="3" fillId="0" borderId="0" xfId="3" applyFont="1"/>
    <xf numFmtId="0" fontId="3" fillId="3" borderId="0" xfId="4" applyFont="1" applyFill="1" applyBorder="1" applyAlignment="1"/>
    <xf numFmtId="0" fontId="3" fillId="3" borderId="0" xfId="4" applyFont="1" applyFill="1" applyBorder="1" applyAlignment="1">
      <alignment vertical="top"/>
    </xf>
    <xf numFmtId="0" fontId="6" fillId="3" borderId="0" xfId="4" applyFont="1" applyFill="1"/>
    <xf numFmtId="0" fontId="3" fillId="3" borderId="0" xfId="4" applyFont="1" applyFill="1"/>
    <xf numFmtId="0" fontId="3" fillId="3" borderId="0" xfId="4" applyFont="1" applyFill="1" applyBorder="1"/>
    <xf numFmtId="0" fontId="8" fillId="3" borderId="0" xfId="5" applyFont="1" applyFill="1" applyBorder="1" applyAlignment="1"/>
    <xf numFmtId="0" fontId="8" fillId="3" borderId="0" xfId="5" applyFont="1" applyFill="1" applyBorder="1" applyAlignment="1">
      <alignment horizontal="centerContinuous"/>
    </xf>
    <xf numFmtId="0" fontId="3" fillId="3" borderId="0" xfId="4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"/>
    </xf>
    <xf numFmtId="0" fontId="9" fillId="3" borderId="0" xfId="5" applyFont="1" applyFill="1" applyBorder="1" applyAlignment="1">
      <alignment horizontal="center"/>
    </xf>
    <xf numFmtId="0" fontId="8" fillId="3" borderId="0" xfId="6" applyNumberFormat="1" applyFont="1" applyFill="1" applyBorder="1" applyAlignment="1">
      <alignment horizontal="centerContinuous" vertical="center"/>
    </xf>
    <xf numFmtId="0" fontId="10" fillId="3" borderId="16" xfId="4" applyNumberFormat="1" applyFont="1" applyFill="1" applyBorder="1" applyAlignment="1" applyProtection="1">
      <protection locked="0"/>
    </xf>
    <xf numFmtId="0" fontId="8" fillId="3" borderId="0" xfId="5" applyFont="1" applyFill="1" applyBorder="1" applyAlignment="1">
      <alignment horizontal="center" vertical="top"/>
    </xf>
    <xf numFmtId="0" fontId="6" fillId="3" borderId="0" xfId="4" applyFont="1" applyFill="1" applyBorder="1"/>
    <xf numFmtId="0" fontId="10" fillId="3" borderId="0" xfId="5" applyFont="1" applyFill="1" applyBorder="1" applyAlignment="1">
      <alignment horizontal="centerContinuous" vertical="center"/>
    </xf>
    <xf numFmtId="0" fontId="10" fillId="3" borderId="0" xfId="5" applyFont="1" applyFill="1" applyBorder="1" applyAlignment="1">
      <alignment horizontal="center" vertical="top"/>
    </xf>
    <xf numFmtId="0" fontId="11" fillId="3" borderId="0" xfId="4" applyFont="1" applyFill="1" applyBorder="1" applyAlignment="1">
      <alignment vertical="center"/>
    </xf>
    <xf numFmtId="0" fontId="2" fillId="2" borderId="17" xfId="5" applyFont="1" applyFill="1" applyBorder="1" applyAlignment="1">
      <alignment horizontal="center" vertical="center"/>
    </xf>
    <xf numFmtId="164" fontId="2" fillId="2" borderId="17" xfId="7" applyNumberFormat="1" applyFont="1" applyFill="1" applyBorder="1" applyAlignment="1">
      <alignment horizontal="center" vertical="center"/>
    </xf>
    <xf numFmtId="0" fontId="11" fillId="2" borderId="17" xfId="4" applyFont="1" applyFill="1" applyBorder="1" applyAlignment="1">
      <alignment vertical="center"/>
    </xf>
    <xf numFmtId="0" fontId="11" fillId="2" borderId="5" xfId="4" applyFont="1" applyFill="1" applyBorder="1"/>
    <xf numFmtId="0" fontId="3" fillId="3" borderId="18" xfId="4" applyFont="1" applyFill="1" applyBorder="1" applyAlignment="1"/>
    <xf numFmtId="0" fontId="3" fillId="3" borderId="19" xfId="4" applyFont="1" applyFill="1" applyBorder="1" applyAlignment="1"/>
    <xf numFmtId="0" fontId="8" fillId="3" borderId="19" xfId="5" applyFont="1" applyFill="1" applyBorder="1" applyAlignment="1">
      <alignment vertical="center"/>
    </xf>
    <xf numFmtId="0" fontId="10" fillId="3" borderId="19" xfId="5" applyFont="1" applyFill="1" applyBorder="1" applyAlignment="1">
      <alignment vertical="top"/>
    </xf>
    <xf numFmtId="0" fontId="6" fillId="3" borderId="19" xfId="4" applyFont="1" applyFill="1" applyBorder="1"/>
    <xf numFmtId="0" fontId="3" fillId="3" borderId="19" xfId="4" applyFont="1" applyFill="1" applyBorder="1"/>
    <xf numFmtId="0" fontId="3" fillId="3" borderId="20" xfId="4" applyFont="1" applyFill="1" applyBorder="1"/>
    <xf numFmtId="0" fontId="3" fillId="3" borderId="21" xfId="4" applyFont="1" applyFill="1" applyBorder="1" applyAlignment="1">
      <alignment vertical="top"/>
    </xf>
    <xf numFmtId="0" fontId="8" fillId="3" borderId="0" xfId="5" applyFont="1" applyFill="1" applyBorder="1" applyAlignment="1">
      <alignment vertical="top"/>
    </xf>
    <xf numFmtId="0" fontId="10" fillId="3" borderId="0" xfId="5" applyFont="1" applyFill="1" applyBorder="1" applyAlignment="1">
      <alignment vertical="top"/>
    </xf>
    <xf numFmtId="0" fontId="3" fillId="3" borderId="22" xfId="4" applyFont="1" applyFill="1" applyBorder="1"/>
    <xf numFmtId="3" fontId="10" fillId="3" borderId="0" xfId="5" applyNumberFormat="1" applyFont="1" applyFill="1" applyBorder="1" applyAlignment="1">
      <alignment vertical="top"/>
    </xf>
    <xf numFmtId="0" fontId="6" fillId="3" borderId="0" xfId="4" applyFont="1" applyFill="1" applyBorder="1" applyAlignment="1">
      <alignment vertical="top"/>
    </xf>
    <xf numFmtId="0" fontId="9" fillId="3" borderId="0" xfId="5" applyFont="1" applyFill="1" applyBorder="1" applyAlignment="1">
      <alignment vertical="top"/>
    </xf>
    <xf numFmtId="3" fontId="8" fillId="3" borderId="0" xfId="5" applyNumberFormat="1" applyFont="1" applyFill="1" applyBorder="1" applyAlignment="1">
      <alignment vertical="top"/>
    </xf>
    <xf numFmtId="3" fontId="10" fillId="3" borderId="0" xfId="5" applyNumberFormat="1" applyFont="1" applyFill="1" applyBorder="1" applyAlignment="1" applyProtection="1">
      <alignment vertical="top"/>
      <protection locked="0"/>
    </xf>
    <xf numFmtId="0" fontId="10" fillId="3" borderId="0" xfId="5" applyFont="1" applyFill="1" applyBorder="1" applyAlignment="1">
      <alignment horizontal="left" vertical="top"/>
    </xf>
    <xf numFmtId="0" fontId="7" fillId="3" borderId="0" xfId="5" applyFont="1" applyFill="1" applyBorder="1" applyAlignment="1">
      <alignment vertical="top"/>
    </xf>
    <xf numFmtId="0" fontId="3" fillId="3" borderId="0" xfId="4" applyFont="1" applyFill="1" applyBorder="1" applyAlignment="1">
      <alignment horizontal="left" vertical="top"/>
    </xf>
    <xf numFmtId="0" fontId="8" fillId="3" borderId="0" xfId="5" applyFont="1" applyFill="1" applyBorder="1" applyAlignment="1">
      <alignment horizontal="left" vertical="top"/>
    </xf>
    <xf numFmtId="0" fontId="9" fillId="3" borderId="0" xfId="5" applyFont="1" applyFill="1" applyBorder="1" applyAlignment="1">
      <alignment horizontal="left" vertical="top"/>
    </xf>
    <xf numFmtId="0" fontId="3" fillId="3" borderId="0" xfId="4" applyFont="1" applyFill="1" applyBorder="1" applyAlignment="1">
      <alignment horizontal="left" vertical="top" wrapText="1"/>
    </xf>
    <xf numFmtId="0" fontId="3" fillId="3" borderId="21" xfId="4" applyFont="1" applyFill="1" applyBorder="1" applyAlignment="1">
      <alignment horizontal="left" vertical="top" wrapText="1"/>
    </xf>
    <xf numFmtId="3" fontId="8" fillId="3" borderId="0" xfId="5" applyNumberFormat="1" applyFont="1" applyFill="1" applyBorder="1" applyAlignment="1">
      <alignment horizontal="right" vertical="top" wrapText="1"/>
    </xf>
    <xf numFmtId="0" fontId="3" fillId="3" borderId="22" xfId="4" applyFont="1" applyFill="1" applyBorder="1" applyAlignment="1">
      <alignment horizontal="left" wrapText="1"/>
    </xf>
    <xf numFmtId="0" fontId="3" fillId="3" borderId="0" xfId="4" applyFont="1" applyFill="1" applyAlignment="1">
      <alignment horizontal="left" wrapText="1"/>
    </xf>
    <xf numFmtId="0" fontId="9" fillId="3" borderId="0" xfId="5" applyFont="1" applyFill="1" applyBorder="1" applyAlignment="1">
      <alignment horizontal="left" vertical="top" wrapText="1"/>
    </xf>
    <xf numFmtId="0" fontId="8" fillId="3" borderId="0" xfId="5" applyFont="1" applyFill="1" applyBorder="1" applyAlignment="1">
      <alignment horizontal="left" vertical="top" wrapText="1"/>
    </xf>
    <xf numFmtId="3" fontId="8" fillId="3" borderId="0" xfId="5" applyNumberFormat="1" applyFont="1" applyFill="1" applyBorder="1" applyAlignment="1" applyProtection="1">
      <alignment horizontal="right" vertical="top" wrapText="1"/>
      <protection locked="0"/>
    </xf>
    <xf numFmtId="3" fontId="8" fillId="3" borderId="0" xfId="5" applyNumberFormat="1" applyFont="1" applyFill="1" applyBorder="1" applyAlignment="1" applyProtection="1">
      <alignment horizontal="right" vertical="top" wrapText="1"/>
    </xf>
    <xf numFmtId="0" fontId="3" fillId="3" borderId="23" xfId="4" applyFont="1" applyFill="1" applyBorder="1" applyAlignment="1">
      <alignment vertical="top"/>
    </xf>
    <xf numFmtId="0" fontId="8" fillId="3" borderId="24" xfId="5" applyFont="1" applyFill="1" applyBorder="1" applyAlignment="1">
      <alignment vertical="top"/>
    </xf>
    <xf numFmtId="3" fontId="10" fillId="3" borderId="24" xfId="5" applyNumberFormat="1" applyFont="1" applyFill="1" applyBorder="1" applyAlignment="1">
      <alignment vertical="top"/>
    </xf>
    <xf numFmtId="0" fontId="3" fillId="3" borderId="24" xfId="4" applyFont="1" applyFill="1" applyBorder="1" applyAlignment="1">
      <alignment vertical="top"/>
    </xf>
    <xf numFmtId="0" fontId="6" fillId="3" borderId="24" xfId="4" applyFont="1" applyFill="1" applyBorder="1"/>
    <xf numFmtId="0" fontId="3" fillId="3" borderId="24" xfId="4" applyFont="1" applyFill="1" applyBorder="1"/>
    <xf numFmtId="0" fontId="3" fillId="3" borderId="25" xfId="4" applyFont="1" applyFill="1" applyBorder="1"/>
    <xf numFmtId="0" fontId="10" fillId="3" borderId="0" xfId="4" applyFont="1" applyFill="1" applyBorder="1" applyAlignment="1">
      <alignment vertical="top"/>
    </xf>
    <xf numFmtId="0" fontId="7" fillId="3" borderId="0" xfId="4" applyFont="1" applyFill="1" applyBorder="1" applyAlignment="1">
      <alignment vertical="top"/>
    </xf>
    <xf numFmtId="0" fontId="8" fillId="3" borderId="0" xfId="5" applyFont="1" applyFill="1" applyBorder="1" applyAlignment="1">
      <alignment horizontal="left" vertical="top" wrapText="1"/>
    </xf>
    <xf numFmtId="0" fontId="10" fillId="3" borderId="0" xfId="5" applyFont="1" applyFill="1" applyBorder="1" applyAlignment="1">
      <alignment horizontal="left" vertical="top"/>
    </xf>
    <xf numFmtId="0" fontId="8" fillId="3" borderId="0" xfId="5" applyFont="1" applyFill="1" applyBorder="1" applyAlignment="1">
      <alignment horizontal="left" vertical="top"/>
    </xf>
    <xf numFmtId="0" fontId="8" fillId="3" borderId="0" xfId="5" applyFont="1" applyFill="1" applyBorder="1" applyAlignment="1">
      <alignment horizontal="center"/>
    </xf>
    <xf numFmtId="0" fontId="8" fillId="3" borderId="0" xfId="5" applyFont="1" applyFill="1" applyBorder="1" applyAlignment="1">
      <alignment horizontal="center"/>
    </xf>
    <xf numFmtId="0" fontId="8" fillId="3" borderId="0" xfId="5" applyFont="1" applyFill="1" applyBorder="1" applyAlignment="1">
      <alignment horizontal="left" vertical="top"/>
    </xf>
    <xf numFmtId="0" fontId="10" fillId="3" borderId="0" xfId="5" applyFont="1" applyFill="1" applyBorder="1" applyAlignment="1">
      <alignment horizontal="left" vertical="top"/>
    </xf>
    <xf numFmtId="0" fontId="8" fillId="3" borderId="0" xfId="5" applyFont="1" applyFill="1" applyBorder="1" applyAlignment="1">
      <alignment horizontal="left" vertical="top" wrapText="1"/>
    </xf>
    <xf numFmtId="0" fontId="3" fillId="0" borderId="0" xfId="3" applyFont="1" applyAlignment="1">
      <alignment horizontal="justify" wrapText="1"/>
    </xf>
    <xf numFmtId="0" fontId="5" fillId="3" borderId="6" xfId="3" applyFont="1" applyFill="1" applyBorder="1" applyAlignment="1">
      <alignment horizontal="left" vertical="center" wrapText="1"/>
    </xf>
    <xf numFmtId="0" fontId="5" fillId="3" borderId="7" xfId="3" applyFont="1" applyFill="1" applyBorder="1" applyAlignment="1">
      <alignment horizontal="left" vertical="center" wrapText="1"/>
    </xf>
    <xf numFmtId="164" fontId="2" fillId="2" borderId="1" xfId="2" applyNumberFormat="1" applyFont="1" applyFill="1" applyBorder="1" applyAlignment="1" applyProtection="1">
      <alignment horizontal="center"/>
    </xf>
    <xf numFmtId="164" fontId="2" fillId="2" borderId="2" xfId="2" applyNumberFormat="1" applyFont="1" applyFill="1" applyBorder="1" applyAlignment="1" applyProtection="1">
      <alignment horizontal="center"/>
    </xf>
    <xf numFmtId="164" fontId="2" fillId="2" borderId="0" xfId="2" applyNumberFormat="1" applyFont="1" applyFill="1" applyBorder="1" applyAlignment="1" applyProtection="1">
      <alignment horizontal="center"/>
      <protection locked="0"/>
    </xf>
    <xf numFmtId="164" fontId="2" fillId="2" borderId="0" xfId="1" applyNumberFormat="1" applyFont="1" applyFill="1" applyBorder="1" applyAlignment="1" applyProtection="1">
      <alignment horizontal="center"/>
    </xf>
    <xf numFmtId="164" fontId="2" fillId="2" borderId="0" xfId="2" applyNumberFormat="1" applyFont="1" applyFill="1" applyBorder="1" applyAlignment="1" applyProtection="1">
      <alignment horizontal="center"/>
    </xf>
    <xf numFmtId="0" fontId="5" fillId="3" borderId="6" xfId="3" applyFont="1" applyFill="1" applyBorder="1" applyAlignment="1" applyProtection="1">
      <alignment horizontal="left" vertical="center" wrapText="1"/>
    </xf>
    <xf numFmtId="0" fontId="5" fillId="3" borderId="7" xfId="3" applyFont="1" applyFill="1" applyBorder="1" applyAlignment="1" applyProtection="1">
      <alignment horizontal="left" vertical="center" wrapText="1"/>
    </xf>
    <xf numFmtId="0" fontId="8" fillId="3" borderId="0" xfId="5" applyFont="1" applyFill="1" applyBorder="1" applyAlignment="1">
      <alignment horizontal="left" vertical="top" wrapText="1"/>
    </xf>
    <xf numFmtId="0" fontId="10" fillId="3" borderId="0" xfId="5" applyFont="1" applyFill="1" applyBorder="1" applyAlignment="1">
      <alignment horizontal="left" vertical="top" wrapText="1"/>
    </xf>
    <xf numFmtId="0" fontId="10" fillId="3" borderId="0" xfId="5" applyFont="1" applyFill="1" applyBorder="1" applyAlignment="1">
      <alignment horizontal="left" vertical="top"/>
    </xf>
    <xf numFmtId="0" fontId="8" fillId="3" borderId="0" xfId="5" applyFont="1" applyFill="1" applyBorder="1" applyAlignment="1">
      <alignment horizontal="left" vertical="top"/>
    </xf>
    <xf numFmtId="0" fontId="2" fillId="2" borderId="4" xfId="4" applyFont="1" applyFill="1" applyBorder="1" applyAlignment="1">
      <alignment horizontal="center" vertical="center"/>
    </xf>
    <xf numFmtId="0" fontId="2" fillId="2" borderId="17" xfId="4" applyFont="1" applyFill="1" applyBorder="1" applyAlignment="1">
      <alignment horizontal="center" vertical="center"/>
    </xf>
    <xf numFmtId="0" fontId="8" fillId="3" borderId="21" xfId="5" applyFont="1" applyFill="1" applyBorder="1" applyAlignment="1">
      <alignment horizontal="left" vertical="top"/>
    </xf>
    <xf numFmtId="0" fontId="8" fillId="3" borderId="0" xfId="5" applyFont="1" applyFill="1" applyBorder="1" applyAlignment="1">
      <alignment horizontal="center"/>
    </xf>
    <xf numFmtId="0" fontId="8" fillId="3" borderId="16" xfId="4" applyFont="1" applyFill="1" applyBorder="1" applyAlignment="1">
      <alignment horizontal="center"/>
    </xf>
    <xf numFmtId="0" fontId="8" fillId="3" borderId="16" xfId="4" applyNumberFormat="1" applyFont="1" applyFill="1" applyBorder="1" applyAlignment="1" applyProtection="1">
      <alignment horizontal="center"/>
      <protection locked="0"/>
    </xf>
    <xf numFmtId="3" fontId="3" fillId="3" borderId="0" xfId="4" applyNumberFormat="1" applyFont="1" applyFill="1" applyBorder="1"/>
  </cellXfs>
  <cellStyles count="8">
    <cellStyle name="=C:\WINNT\SYSTEM32\COMMAND.COM" xfId="6"/>
    <cellStyle name="Millares" xfId="1" builtinId="3"/>
    <cellStyle name="Millares 37 3" xfId="7"/>
    <cellStyle name="Millares 38" xfId="2"/>
    <cellStyle name="Normal" xfId="0" builtinId="0"/>
    <cellStyle name="Normal 2 2" xfId="5"/>
    <cellStyle name="Normal 43 3" xfId="4"/>
    <cellStyle name="Normal 4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esup.lap\Desktop\CENTRINF\Ci2002\Ingresos\Presupuesto%20de%20Ingresos\ESTADOS%20FINANCIEROS%202000\Septiembre\CUENTA%20PUBLICA%20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omantepyautorizado02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NIVRES\U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FINANZAS98\SF-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oria_int\subsidio\Documents%20and%20Settings\Lchavez\Mis%20documentos\2004\Lchr%202004\PRESUPUESTO\BD\BD%20ACUERDOS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olo\Mis%20documentos\1.-%20POLO\00.-%20SEFIN\e).-%20Presupuesto%202010\1.-%20POLO\00.-%20SEFIN\e).-%20Presupuesto%202010\01%20PRESUPUESTO%202010%20(CEDULAS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9\finanzas99\estr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8\nivres\CAPI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APIT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-%20PRESUPUESTO\2007\01.-%20BD%20MUEG%20$%2049,933,100,000%20%20GAB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\06.-%20JUN%20'07\06.-%20BD%20Av%20x%20Cve%20JUN%20al%2002-Jul-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olo\Mis%20documentos\1.-%20POLO\00.-%20SEFIN\e).-%20Presupuesto%202010\1.-%20POLO\10.-%20DGAI_Jose%20Luis%20Velasco%20G&#243;mez\01.-%20BD%20MUEG%20$%2049,933,100,000%20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GRADO"/>
      <sheetName val="INTEGRADO (gto-op)"/>
      <sheetName val="INTEGRADO (gto-op) (2)"/>
      <sheetName val="FORMATO 6"/>
      <sheetName val="programa"/>
      <sheetName val="proyecto"/>
      <sheetName val="ur"/>
      <sheetName val="ESTRUCTURA"/>
      <sheetName val="Calendarización (2)"/>
      <sheetName val="SUB-TOT POR CAPITULOS"/>
    </sheetNames>
    <sheetDataSet>
      <sheetData sheetId="0"/>
      <sheetData sheetId="1"/>
      <sheetData sheetId="2"/>
      <sheetData sheetId="3"/>
      <sheetData sheetId="4">
        <row r="8">
          <cell r="A8" t="str">
            <v>006</v>
          </cell>
          <cell r="B8" t="str">
            <v>PROMOVER E IMPULSAR  LA PARTICIPACIÓN SOCIAL</v>
          </cell>
        </row>
        <row r="9">
          <cell r="A9" t="str">
            <v>013</v>
          </cell>
          <cell r="B9" t="str">
            <v>DESARROLLO INTEGRAL Y REGIONAL DE JALISCO</v>
          </cell>
        </row>
        <row r="10">
          <cell r="A10" t="str">
            <v>013</v>
          </cell>
          <cell r="B10" t="str">
            <v>DESARROLLO INTEGRAL Y REGIONAL DE JALISCO</v>
          </cell>
        </row>
        <row r="11">
          <cell r="A11" t="str">
            <v>023</v>
          </cell>
          <cell r="B11" t="str">
            <v>EDUCACIÓN JALISCO</v>
          </cell>
        </row>
        <row r="12">
          <cell r="A12" t="str">
            <v>026</v>
          </cell>
          <cell r="B12" t="str">
            <v>PROGRAMA JALISCO DE ABASTO Y ASISTENCIA SOCIAL</v>
          </cell>
        </row>
        <row r="13">
          <cell r="A13" t="str">
            <v>029</v>
          </cell>
          <cell r="B13" t="str">
            <v>DIFUSIÓN Y PROMOCIÓN DEL DEPORTE</v>
          </cell>
        </row>
        <row r="14">
          <cell r="A14" t="str">
            <v>032</v>
          </cell>
          <cell r="B14" t="str">
            <v>CAPACITACIÓN Y DESARROLLO DEL SERVIDOR PÚBLICO</v>
          </cell>
        </row>
        <row r="15">
          <cell r="A15" t="str">
            <v>034</v>
          </cell>
          <cell r="B15" t="str">
            <v>MODERNIZACIÓN TECNOLÓGICA Y DE SISTEMAS DE INFORMACIÓN</v>
          </cell>
        </row>
        <row r="16">
          <cell r="A16" t="str">
            <v>036</v>
          </cell>
          <cell r="B16" t="str">
            <v>ADMINISTRACIÓN GUBERNAMENTAL</v>
          </cell>
        </row>
      </sheetData>
      <sheetData sheetId="5">
        <row r="11">
          <cell r="A11" t="str">
            <v>002</v>
          </cell>
          <cell r="B11" t="str">
            <v>ATENCIÓN A LAS ASOCIACIONES DE PADRES DE FAMILIA</v>
          </cell>
        </row>
        <row r="12">
          <cell r="A12" t="str">
            <v>003</v>
          </cell>
          <cell r="B12" t="str">
            <v>PLANEACIÓN EDUCATIVA REGIONAL</v>
          </cell>
        </row>
        <row r="13">
          <cell r="A13" t="str">
            <v>004</v>
          </cell>
          <cell r="B13" t="str">
            <v>ADMINISTRACIÓN REGIONAL</v>
          </cell>
        </row>
        <row r="14">
          <cell r="A14" t="str">
            <v>005</v>
          </cell>
          <cell r="B14" t="str">
            <v>SUPERVISIÓN Y ASESORÍA EN EDUCACIÓN BÁSICA</v>
          </cell>
        </row>
        <row r="15">
          <cell r="A15" t="str">
            <v>006</v>
          </cell>
          <cell r="B15" t="str">
            <v>ORIENTACIÓN A PADRES DE FAMILIA INDÍGENA SOBRE EDUCACIÓN INICIAL</v>
          </cell>
        </row>
        <row r="16">
          <cell r="A16" t="str">
            <v>007</v>
          </cell>
          <cell r="B16" t="str">
            <v>ORIENTACIÓN A PADRES DE FAMILIA SOBRE EDUCACIÓN INICIAL</v>
          </cell>
        </row>
        <row r="17">
          <cell r="A17" t="str">
            <v>008</v>
          </cell>
          <cell r="B17" t="str">
            <v>CENTROS DE DESARROLLO INFANTIL</v>
          </cell>
        </row>
        <row r="18">
          <cell r="A18" t="str">
            <v>009</v>
          </cell>
          <cell r="B18" t="str">
            <v>ALTERNATIVAS PARA LA EDUCACIÓN PREESCOLAR RURAL</v>
          </cell>
        </row>
        <row r="19">
          <cell r="A19" t="str">
            <v>010</v>
          </cell>
          <cell r="B19" t="str">
            <v>EDUCACIÓN PREESCOLAR GENERAL</v>
          </cell>
        </row>
        <row r="20">
          <cell r="A20" t="str">
            <v>011</v>
          </cell>
          <cell r="B20" t="str">
            <v>EDUCACIÓN PRIMARIA PARA NIÑOS MIGRANTES</v>
          </cell>
        </row>
        <row r="21">
          <cell r="A21" t="str">
            <v>012</v>
          </cell>
          <cell r="B21" t="str">
            <v>EDUCACIÓN PRIMARIA GENERAL</v>
          </cell>
        </row>
        <row r="22">
          <cell r="A22" t="str">
            <v>013</v>
          </cell>
          <cell r="B22" t="str">
            <v>EDUCACIÓN INDÍGENA</v>
          </cell>
        </row>
        <row r="23">
          <cell r="A23" t="str">
            <v>014</v>
          </cell>
          <cell r="B23" t="str">
            <v>APOYO DIDÁCTICO Y TÉCNICO PEDAGÓGICO A LA EDUCACIÓN BÁSICA</v>
          </cell>
        </row>
        <row r="24">
          <cell r="A24" t="str">
            <v>015</v>
          </cell>
          <cell r="B24" t="str">
            <v>RINCONES DE LECTURA</v>
          </cell>
        </row>
        <row r="25">
          <cell r="A25" t="str">
            <v>016</v>
          </cell>
          <cell r="B25" t="str">
            <v>DISTRIBUCIÓN DE LIBROS DE TEXTO GRATUITOS</v>
          </cell>
        </row>
        <row r="26">
          <cell r="A26" t="str">
            <v>017</v>
          </cell>
          <cell r="B26" t="str">
            <v xml:space="preserve"> RECONOCIMIENTOS Y ESTIMULOS PARA ALUMNOS SOBRESALIENTES</v>
          </cell>
        </row>
        <row r="27">
          <cell r="A27" t="str">
            <v>018</v>
          </cell>
          <cell r="B27" t="str">
            <v>ATENCIÓN PREVENTIVA Y COMPENSATORIA</v>
          </cell>
        </row>
        <row r="28">
          <cell r="A28" t="str">
            <v>019</v>
          </cell>
          <cell r="B28" t="str">
            <v xml:space="preserve"> EDUCACIÓN SECUNDARIA</v>
          </cell>
        </row>
        <row r="29">
          <cell r="A29" t="str">
            <v>021</v>
          </cell>
          <cell r="B29" t="str">
            <v>EDUCACIÓN MIGRANTE BINACIONAL</v>
          </cell>
        </row>
        <row r="30">
          <cell r="A30" t="str">
            <v>022</v>
          </cell>
          <cell r="B30" t="str">
            <v>CARRERA MAGISTERIAL</v>
          </cell>
        </row>
        <row r="31">
          <cell r="A31" t="str">
            <v>023</v>
          </cell>
          <cell r="B31" t="str">
            <v>BECAS PARA EDUCACIÓN BÁSICA</v>
          </cell>
        </row>
        <row r="32">
          <cell r="A32" t="str">
            <v>024</v>
          </cell>
          <cell r="B32" t="str">
            <v>INTERNADOS EN EDUCACIÓN PRIMARIA</v>
          </cell>
        </row>
        <row r="33">
          <cell r="A33" t="str">
            <v>025</v>
          </cell>
          <cell r="B33" t="str">
            <v>EDUCACIÓN NORMAL</v>
          </cell>
        </row>
        <row r="34">
          <cell r="A34" t="str">
            <v>026</v>
          </cell>
          <cell r="B34" t="str">
            <v>EDUCACIÓN SUPERIOR PEDAGÓGICA ( UPN )</v>
          </cell>
        </row>
        <row r="35">
          <cell r="A35" t="str">
            <v>027</v>
          </cell>
          <cell r="B35" t="str">
            <v>BECAS PARA EDUCACIÓN NORMAL</v>
          </cell>
        </row>
        <row r="36">
          <cell r="A36" t="str">
            <v>030</v>
          </cell>
          <cell r="B36" t="str">
            <v>EDUCACIÓN PARA ADULTOS</v>
          </cell>
        </row>
        <row r="37">
          <cell r="A37" t="str">
            <v>032</v>
          </cell>
          <cell r="B37" t="str">
            <v>INTERVENCIÓN PSICOPEDAGÓGICA EN ESCUELAS DE EDUCACIÓN BÁSICA</v>
          </cell>
        </row>
        <row r="38">
          <cell r="A38" t="str">
            <v>033</v>
          </cell>
          <cell r="B38" t="str">
            <v>EDUCACIÓN ESPECIAL</v>
          </cell>
        </row>
        <row r="39">
          <cell r="A39" t="str">
            <v>034</v>
          </cell>
          <cell r="B39" t="str">
            <v>SISTEMA DE INSCRIPCIONES EN LA EDUCACIÓN BÁSICA</v>
          </cell>
        </row>
        <row r="40">
          <cell r="A40" t="str">
            <v>035</v>
          </cell>
          <cell r="B40" t="str">
            <v>INTEGRACIÓN DEL SISTEMA DE ESTADÍSTICAS CONTINUAS</v>
          </cell>
        </row>
        <row r="41">
          <cell r="A41" t="str">
            <v>037</v>
          </cell>
          <cell r="B41" t="str">
            <v>EQUIPAMIENTO ESCOLAR PARA LA EDUCACIÓN BÁSICA</v>
          </cell>
        </row>
        <row r="42">
          <cell r="A42" t="str">
            <v>038</v>
          </cell>
          <cell r="B42" t="str">
            <v>MANTENIMIENTO DE INMUEBLES ESCOLARES</v>
          </cell>
        </row>
        <row r="43">
          <cell r="A43" t="str">
            <v>042</v>
          </cell>
          <cell r="B43" t="str">
            <v>PROMOCIÓN DE LA SALUD, SEGURIDAD E HIGIENE ESCOLAR</v>
          </cell>
        </row>
        <row r="44">
          <cell r="A44" t="str">
            <v>044</v>
          </cell>
          <cell r="B44" t="str">
            <v>EDUCACIÓN FÍSICA Y DEPORTIVA EN LA EDUCACIÓN BÁSICA</v>
          </cell>
        </row>
        <row r="45">
          <cell r="A45" t="str">
            <v>046</v>
          </cell>
          <cell r="B45" t="str">
            <v>CAPACITACIÓN Y DESARROLLO DEL MAGISTERIO</v>
          </cell>
        </row>
        <row r="46">
          <cell r="A46" t="str">
            <v>047</v>
          </cell>
          <cell r="B46" t="str">
            <v>MODERNIZACIÓN Y ACTUALIZACIÓN DE SISTEMAS DE INFORMACIÓN</v>
          </cell>
        </row>
        <row r="47">
          <cell r="A47" t="str">
            <v>049</v>
          </cell>
          <cell r="B47" t="str">
            <v>ADMINISTRACIÓN CENTRAL DE LA SECRETARÍA DE EDUCACIÓN</v>
          </cell>
        </row>
      </sheetData>
      <sheetData sheetId="6">
        <row r="8">
          <cell r="A8" t="str">
            <v>00399</v>
          </cell>
          <cell r="B8" t="str">
            <v>DIRECCIÓN DE APOYOS AUDIOVISUALES PARA LA EDUCACIÓN</v>
          </cell>
        </row>
        <row r="9">
          <cell r="A9" t="str">
            <v>00412</v>
          </cell>
          <cell r="B9" t="str">
            <v>COORDINACIÓN GENERAL DEL SUBSISTEMA INTEGRADO</v>
          </cell>
        </row>
        <row r="10">
          <cell r="A10" t="str">
            <v>00415</v>
          </cell>
          <cell r="B10" t="str">
            <v>DIRECCIÓN DE PROGRAMACIÓN Y PRESUPUESTO</v>
          </cell>
        </row>
        <row r="11">
          <cell r="A11" t="str">
            <v>00418</v>
          </cell>
          <cell r="B11" t="str">
            <v>COORDINACIÓN DE EDUCACIÓN BÁSICA</v>
          </cell>
        </row>
        <row r="12">
          <cell r="A12" t="str">
            <v>00419</v>
          </cell>
          <cell r="B12" t="str">
            <v>DIRECCIÓN DE EDUCACIÓN INICIAL</v>
          </cell>
        </row>
        <row r="13">
          <cell r="A13" t="str">
            <v>00420</v>
          </cell>
          <cell r="B13" t="str">
            <v>DIRECCIÓN DE EDUCACIÓN PREESCOLAR</v>
          </cell>
        </row>
        <row r="14">
          <cell r="A14" t="str">
            <v>00421</v>
          </cell>
          <cell r="B14" t="str">
            <v>DIRECCIÓN DE EDUCACIÓN PRIMARIA</v>
          </cell>
        </row>
        <row r="15">
          <cell r="A15" t="str">
            <v>00422</v>
          </cell>
          <cell r="B15" t="str">
            <v>DIRECCIÓN DE SECUNDARIAS GENERALES</v>
          </cell>
        </row>
        <row r="16">
          <cell r="A16" t="str">
            <v>00423</v>
          </cell>
          <cell r="B16" t="str">
            <v>DIRECCIÓN DE SECUNDARIAS TÉCNICAS</v>
          </cell>
        </row>
        <row r="17">
          <cell r="A17" t="str">
            <v>00424</v>
          </cell>
          <cell r="B17" t="str">
            <v>DIRECCIÓN DE TELESECUNDARIAS</v>
          </cell>
        </row>
        <row r="18">
          <cell r="A18" t="str">
            <v>00425</v>
          </cell>
          <cell r="B18" t="str">
            <v>DIRECCIÓN DE EDUCACIÓN ESPECIAL</v>
          </cell>
        </row>
        <row r="19">
          <cell r="A19" t="str">
            <v>00426</v>
          </cell>
          <cell r="B19" t="str">
            <v>DIRECCIÓN DE EDUCACIÓN INDÍGENA</v>
          </cell>
        </row>
        <row r="20">
          <cell r="A20" t="str">
            <v>00427</v>
          </cell>
          <cell r="B20" t="str">
            <v>DIRECCIÓN DE EDUCACIÓN FÍSICA Y DEPORTE</v>
          </cell>
        </row>
        <row r="21">
          <cell r="A21" t="str">
            <v>00428</v>
          </cell>
          <cell r="B21" t="str">
            <v>COORDINACIÓN DE FORMACIÓN Y ACTUALIZACIÓN DE DOCENTES</v>
          </cell>
        </row>
        <row r="22">
          <cell r="A22" t="str">
            <v>00430</v>
          </cell>
          <cell r="B22" t="str">
            <v>DIRECCIÓN DE EDUCACIÓN NORMAL</v>
          </cell>
        </row>
        <row r="23">
          <cell r="A23" t="str">
            <v>00431</v>
          </cell>
          <cell r="B23" t="str">
            <v>DIRECCIÓN DE ACTUALIZACIÓN Y SUPERACIÓN MEGISTERIAL</v>
          </cell>
        </row>
        <row r="24">
          <cell r="A24" t="str">
            <v>00432</v>
          </cell>
          <cell r="B24" t="str">
            <v>DIRECCIÓN ADMINISTRATIVA DE LA UNIVERSIDAD PEDAGÓGICA NACIONAL</v>
          </cell>
        </row>
        <row r="25">
          <cell r="A25" t="str">
            <v>00434</v>
          </cell>
          <cell r="B25" t="str">
            <v>DIRECCIÓN DE ATENCIÓN  A PADRES DE FAMILIA</v>
          </cell>
        </row>
        <row r="26">
          <cell r="A26" t="str">
            <v>00435</v>
          </cell>
          <cell r="B26" t="str">
            <v>DIRECCIÓN DE EDUCACIÓN PARA LA HIGIENE</v>
          </cell>
        </row>
        <row r="27">
          <cell r="A27" t="str">
            <v>00436</v>
          </cell>
          <cell r="B27" t="str">
            <v>COORDINACIÓN DE SERVICIOS REGIONALES</v>
          </cell>
        </row>
        <row r="28">
          <cell r="A28" t="str">
            <v>00437</v>
          </cell>
          <cell r="B28" t="str">
            <v>COORDINACIÓN ADMINISTRATIVA</v>
          </cell>
        </row>
        <row r="29">
          <cell r="A29" t="str">
            <v>00438</v>
          </cell>
          <cell r="B29" t="str">
            <v>COORDINACIÓN DE CARRERA MAGISTERIAL</v>
          </cell>
        </row>
        <row r="30">
          <cell r="A30" t="str">
            <v>00440</v>
          </cell>
          <cell r="B30" t="str">
            <v>DIRECIÓN DE RECURSOS MATERIALES</v>
          </cell>
        </row>
        <row r="31">
          <cell r="A31" t="str">
            <v>00442</v>
          </cell>
          <cell r="B31" t="str">
            <v>DIRECCIÓN DE INFORMÁTICA</v>
          </cell>
        </row>
        <row r="32">
          <cell r="A32" t="str">
            <v>00445</v>
          </cell>
          <cell r="B32" t="str">
            <v>DIRECCIÓN DE PROYECTOS ESPECIALES</v>
          </cell>
        </row>
        <row r="33">
          <cell r="A33" t="str">
            <v>00446</v>
          </cell>
          <cell r="B33" t="str">
            <v>COORDINACIÓN DE DESARROLLO DE RECURSOS HUMANOS Y TEC.</v>
          </cell>
        </row>
      </sheetData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"/>
    </sheetNames>
    <sheetDataSet>
      <sheetData sheetId="0">
        <row r="9">
          <cell r="A9">
            <v>200</v>
          </cell>
          <cell r="C9" t="str">
            <v>COORDINACION GENERAL DEL SUBSISTEMA INTEGRADO</v>
          </cell>
        </row>
        <row r="10">
          <cell r="A10">
            <v>210</v>
          </cell>
          <cell r="C10" t="str">
            <v>COORDINACION DE PLANEACION EDUCATIVA</v>
          </cell>
        </row>
        <row r="11">
          <cell r="A11">
            <v>220</v>
          </cell>
          <cell r="C11" t="str">
            <v>COORDINACION DE EDUCACION BASICA</v>
          </cell>
        </row>
        <row r="12">
          <cell r="A12">
            <v>230</v>
          </cell>
          <cell r="C12" t="str">
            <v>COORDINACION DE FORMACION Y ACT. DE DOCENTES</v>
          </cell>
        </row>
        <row r="13">
          <cell r="A13">
            <v>240</v>
          </cell>
          <cell r="C13" t="str">
            <v>COORDINACION DE EDUCACION EXTRAESCOLAR</v>
          </cell>
        </row>
        <row r="14">
          <cell r="A14">
            <v>250</v>
          </cell>
          <cell r="C14" t="str">
            <v>COORDINACION DE SERVICIOS REGIONALES</v>
          </cell>
        </row>
        <row r="15">
          <cell r="A15">
            <v>260</v>
          </cell>
          <cell r="C15" t="str">
            <v>COORDINACION ADMINISTRATIVA</v>
          </cell>
        </row>
        <row r="16">
          <cell r="A16">
            <v>270</v>
          </cell>
          <cell r="C16" t="str">
            <v>COORDINACION DE DESARROLLO DE RECURSOS HUMANOS Y TEC.</v>
          </cell>
        </row>
        <row r="17">
          <cell r="A17">
            <v>280</v>
          </cell>
          <cell r="C17" t="str">
            <v>DIRECCION GENERAL DE SERV. JURIDICOS</v>
          </cell>
        </row>
        <row r="18">
          <cell r="A18">
            <v>211</v>
          </cell>
          <cell r="C18" t="str">
            <v>DIRECCION DE ESTADISTICA</v>
          </cell>
        </row>
        <row r="19">
          <cell r="A19">
            <v>212</v>
          </cell>
          <cell r="C19" t="str">
            <v>DIRECCION DE PROGRAMACION Y PRESUPUESTO</v>
          </cell>
        </row>
        <row r="20">
          <cell r="A20">
            <v>213</v>
          </cell>
          <cell r="C20" t="str">
            <v>DIRECCION DE REGISTRO Y CERTIFICACION</v>
          </cell>
        </row>
        <row r="21">
          <cell r="A21">
            <v>214</v>
          </cell>
          <cell r="C21" t="str">
            <v>DIRECCION DE ANALISIS Y EVALUACION</v>
          </cell>
        </row>
        <row r="22">
          <cell r="A22">
            <v>221</v>
          </cell>
          <cell r="C22" t="str">
            <v>DIRECCION DE EDUCACIÓN INICIAL</v>
          </cell>
        </row>
        <row r="23">
          <cell r="A23">
            <v>222</v>
          </cell>
          <cell r="C23" t="str">
            <v>DIRECCION DE EDUCACION PREESCOLAR</v>
          </cell>
        </row>
        <row r="24">
          <cell r="A24">
            <v>223</v>
          </cell>
          <cell r="C24" t="str">
            <v>DIRECCION DE EDUCACION PRIMARIA</v>
          </cell>
        </row>
        <row r="25">
          <cell r="A25">
            <v>224</v>
          </cell>
          <cell r="C25" t="str">
            <v>DIRECCION DE SECUNDARIAS GENERALES</v>
          </cell>
        </row>
        <row r="26">
          <cell r="A26">
            <v>225</v>
          </cell>
          <cell r="C26" t="str">
            <v>DIRECCION DE SECUNDARIAS TECNICAS</v>
          </cell>
        </row>
        <row r="27">
          <cell r="A27">
            <v>226</v>
          </cell>
          <cell r="C27" t="str">
            <v>DIRECCION DE TELESECUNDARIAS</v>
          </cell>
        </row>
        <row r="28">
          <cell r="A28">
            <v>227</v>
          </cell>
          <cell r="C28" t="str">
            <v>DIRECCION DE EDUCACION ESPECIAL</v>
          </cell>
        </row>
        <row r="29">
          <cell r="A29">
            <v>228</v>
          </cell>
          <cell r="C29" t="str">
            <v>DIRECCION DE EDUCACION INDIGENA</v>
          </cell>
        </row>
        <row r="30">
          <cell r="A30">
            <v>229</v>
          </cell>
          <cell r="C30" t="str">
            <v>DIRECCION DE EDUCACION FISICA</v>
          </cell>
        </row>
        <row r="31">
          <cell r="A31">
            <v>231</v>
          </cell>
          <cell r="C31" t="str">
            <v>DIRECCION DE EDUC. MEDIA SUPERIOR</v>
          </cell>
        </row>
        <row r="32">
          <cell r="A32">
            <v>232</v>
          </cell>
          <cell r="C32" t="str">
            <v>DIRECCION DE EDUCACION NORMAL</v>
          </cell>
        </row>
        <row r="33">
          <cell r="A33">
            <v>233</v>
          </cell>
          <cell r="C33" t="str">
            <v>DIRECCION DE ACTUALIZACION Y SUP. MAGISTERIAL</v>
          </cell>
        </row>
        <row r="34">
          <cell r="A34">
            <v>234</v>
          </cell>
          <cell r="C34" t="str">
            <v>DIRECCION ADMINISTRATIVA DE LA U.P.N.</v>
          </cell>
        </row>
        <row r="35">
          <cell r="A35">
            <v>241</v>
          </cell>
          <cell r="C35" t="str">
            <v>DIRECCION DE ATENCION A PADRES DE FAMILIA</v>
          </cell>
        </row>
        <row r="36">
          <cell r="A36">
            <v>242</v>
          </cell>
          <cell r="C36" t="str">
            <v>DIRECCION DE EDUC. PARA LA HIGIENE</v>
          </cell>
        </row>
        <row r="37">
          <cell r="A37">
            <v>243</v>
          </cell>
          <cell r="C37" t="str">
            <v>DIRECCION DE PROYECTOS ESPECIALES</v>
          </cell>
        </row>
        <row r="38">
          <cell r="A38">
            <v>261</v>
          </cell>
          <cell r="C38" t="str">
            <v>COORDINACION DE CARRERA MAGISTERIAL</v>
          </cell>
        </row>
        <row r="39">
          <cell r="A39">
            <v>262</v>
          </cell>
          <cell r="C39" t="str">
            <v>DIRECCION DE PERSONAL Y RELACIONES LABORALES</v>
          </cell>
        </row>
        <row r="40">
          <cell r="A40">
            <v>263</v>
          </cell>
          <cell r="C40" t="str">
            <v>DIRECCION DE RECURSOS MATERIALES</v>
          </cell>
        </row>
        <row r="41">
          <cell r="A41">
            <v>264</v>
          </cell>
          <cell r="C41" t="str">
            <v>DIRECCION DE RECURSOS FINANCIEROS</v>
          </cell>
        </row>
        <row r="42">
          <cell r="A42">
            <v>265</v>
          </cell>
          <cell r="C42" t="str">
            <v>DIRECCION DE INFORMATICA</v>
          </cell>
        </row>
        <row r="43">
          <cell r="A43">
            <v>263</v>
          </cell>
          <cell r="C43" t="str">
            <v>CARRERA MAGISTERIAL</v>
          </cell>
        </row>
        <row r="44">
          <cell r="A44">
            <v>264</v>
          </cell>
          <cell r="C44" t="str">
            <v>DIRECCION DE PERSONAL</v>
          </cell>
        </row>
        <row r="45">
          <cell r="A45">
            <v>265</v>
          </cell>
          <cell r="C45" t="str">
            <v>DIRECCION DE RECURSOS MATERIALES</v>
          </cell>
        </row>
        <row r="46">
          <cell r="A46">
            <v>266</v>
          </cell>
          <cell r="C46" t="str">
            <v>DIRECCION DE RECURSOS FINANCIEROS</v>
          </cell>
        </row>
        <row r="47">
          <cell r="A47">
            <v>267</v>
          </cell>
          <cell r="C47" t="str">
            <v>DIRECCION DE INFORMATICA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-01"/>
    </sheetNames>
    <sheetDataSet>
      <sheetData sheetId="0">
        <row r="18">
          <cell r="F18" t="str">
            <v>001</v>
          </cell>
          <cell r="K18" t="str">
            <v>ADMINISTRACION CENTRAL</v>
          </cell>
        </row>
        <row r="19">
          <cell r="F19" t="str">
            <v>002</v>
          </cell>
          <cell r="K19" t="str">
            <v>ADMINISTRACION REGIONAL</v>
          </cell>
        </row>
        <row r="20">
          <cell r="F20" t="str">
            <v>003</v>
          </cell>
          <cell r="K20" t="str">
            <v>ADMINISTRACION DE LAS UNIDADES UPN</v>
          </cell>
        </row>
        <row r="21">
          <cell r="F21" t="str">
            <v>004</v>
          </cell>
          <cell r="K21" t="str">
            <v>APOYO A PROGRAMAS EDUATIVOS</v>
          </cell>
        </row>
        <row r="22">
          <cell r="F22" t="str">
            <v>005</v>
          </cell>
          <cell r="K22" t="str">
            <v>REDES DE COMPUTACION INSTITUCIONAL</v>
          </cell>
        </row>
        <row r="23">
          <cell r="F23" t="str">
            <v>006</v>
          </cell>
          <cell r="K23" t="str">
            <v>SISTEMA INTEGRAL DE ADMINISTRACION DE PERSONAL</v>
          </cell>
        </row>
        <row r="24">
          <cell r="F24" t="str">
            <v>007</v>
          </cell>
          <cell r="K24" t="str">
            <v>INSCRIPCIONES EN FEBRERO</v>
          </cell>
        </row>
        <row r="25">
          <cell r="F25" t="str">
            <v>008</v>
          </cell>
          <cell r="K25" t="str">
            <v>HOMOLOGACION</v>
          </cell>
        </row>
        <row r="28">
          <cell r="G28" t="str">
            <v>POLITICA Y PLANEACION ECONOMICA Y SOCIAL</v>
          </cell>
        </row>
        <row r="29">
          <cell r="H29" t="str">
            <v>SOCIAL</v>
          </cell>
        </row>
        <row r="30">
          <cell r="I30" t="str">
            <v>POLITICA Y PLANEAC. DEL DES. DE LA EDUC., CULTURA RECREACION Y DEPORTE</v>
          </cell>
        </row>
        <row r="31">
          <cell r="J31" t="str">
            <v>PLANEACION, PROGRAMACION Y PRESUPUESTACION</v>
          </cell>
        </row>
        <row r="32">
          <cell r="F32" t="str">
            <v>009</v>
          </cell>
          <cell r="K32" t="str">
            <v>MICROPLANEACION</v>
          </cell>
        </row>
        <row r="36">
          <cell r="G36" t="str">
            <v>FOMENTO Y REGULACION</v>
          </cell>
        </row>
        <row r="37">
          <cell r="H37" t="str">
            <v>SOCIAL</v>
          </cell>
        </row>
        <row r="38">
          <cell r="I38" t="str">
            <v>FOMENTO Y REGULACION DE CAPACITACION P/ LOS TRAB.</v>
          </cell>
        </row>
        <row r="39">
          <cell r="J39" t="str">
            <v>CAPACITACION A SERVIDORES PUBLICOS</v>
          </cell>
        </row>
        <row r="40">
          <cell r="F40" t="str">
            <v>010</v>
          </cell>
          <cell r="K40" t="str">
            <v>ACTUALIZACION DEL MAGISTERIO</v>
          </cell>
        </row>
        <row r="44">
          <cell r="I44" t="str">
            <v>FOMENTO Y REGULACION DE LA EDUCACION, CULTURA, DEPORTE Y RECREACION</v>
          </cell>
        </row>
        <row r="45">
          <cell r="J45" t="str">
            <v>FOMENTO, NORMATIVIDAD, CONTROL Y EVALUACION DE LA EDUCACION</v>
          </cell>
        </row>
        <row r="46">
          <cell r="F46" t="str">
            <v>011</v>
          </cell>
          <cell r="K46" t="str">
            <v>SISTEMA ESTATAL DE EVALUACION EDUCATIVA</v>
          </cell>
        </row>
        <row r="48">
          <cell r="G48" t="str">
            <v>DESARROLLO SOCIAL</v>
          </cell>
        </row>
        <row r="49">
          <cell r="H49" t="str">
            <v>SERVICIOS EDUCATIVOS</v>
          </cell>
        </row>
        <row r="50">
          <cell r="I50" t="str">
            <v>EDUCACION BASICA</v>
          </cell>
        </row>
        <row r="51">
          <cell r="J51" t="str">
            <v>EDUCACION PREESCOLAR GENERAL</v>
          </cell>
        </row>
        <row r="52">
          <cell r="F52" t="str">
            <v>012</v>
          </cell>
          <cell r="K52" t="str">
            <v>CENTRO DE AT'N. PREV. EN EDUC. PREESC.</v>
          </cell>
        </row>
        <row r="53">
          <cell r="F53" t="str">
            <v>013</v>
          </cell>
          <cell r="K53" t="str">
            <v>PREESCOLAR GENERAL</v>
          </cell>
        </row>
        <row r="54">
          <cell r="F54" t="str">
            <v>014</v>
          </cell>
          <cell r="K54" t="str">
            <v>DIFUSION DEL PROGRAMA DE EDUCACION PREESCOLAR</v>
          </cell>
        </row>
        <row r="55">
          <cell r="F55" t="str">
            <v>015</v>
          </cell>
          <cell r="K55" t="str">
            <v>SUPERVISION Y ASESORIA EN EDUCACION PREESCOLAR</v>
          </cell>
        </row>
        <row r="56">
          <cell r="J56" t="str">
            <v>EDUCACION PREESCOLAR RURAL</v>
          </cell>
        </row>
        <row r="57">
          <cell r="F57" t="str">
            <v>016</v>
          </cell>
          <cell r="K57" t="str">
            <v>ALTERNATIVAS PARA LA EDUC. PREESC. RURAL</v>
          </cell>
        </row>
        <row r="58">
          <cell r="J58" t="str">
            <v>EDUCACION PREESCOLAR INDIGENA</v>
          </cell>
        </row>
        <row r="59">
          <cell r="F59" t="str">
            <v>017</v>
          </cell>
          <cell r="K59" t="str">
            <v>PREESCOLAR INDIGENA</v>
          </cell>
        </row>
        <row r="60">
          <cell r="J60" t="str">
            <v>EDUCACION PRIMARIA GENERAL</v>
          </cell>
        </row>
        <row r="61">
          <cell r="F61" t="str">
            <v>018</v>
          </cell>
          <cell r="K61" t="str">
            <v>RECONOCIMIENTOS Y ESTIMULOS P/ALUMNOS</v>
          </cell>
        </row>
        <row r="62">
          <cell r="F62" t="str">
            <v>019</v>
          </cell>
          <cell r="K62" t="str">
            <v>SUPERVISION Y ASESORIA EN EDUC. PRIMARIA</v>
          </cell>
        </row>
        <row r="63">
          <cell r="F63" t="str">
            <v>020</v>
          </cell>
          <cell r="K63" t="str">
            <v>P R O N A L E E S   ( PALEM )</v>
          </cell>
        </row>
        <row r="64">
          <cell r="F64" t="str">
            <v>021</v>
          </cell>
          <cell r="K64" t="str">
            <v>RINCONES DE LECTURA</v>
          </cell>
        </row>
        <row r="65">
          <cell r="F65" t="str">
            <v>022</v>
          </cell>
          <cell r="K65" t="str">
            <v>PRIMARIA GENERAL</v>
          </cell>
        </row>
        <row r="66">
          <cell r="F66" t="str">
            <v>023</v>
          </cell>
          <cell r="K66" t="str">
            <v>ATENCION PREVENTIVA Y COMPENSATORIA</v>
          </cell>
        </row>
        <row r="67">
          <cell r="F67" t="str">
            <v>024</v>
          </cell>
          <cell r="K67" t="str">
            <v>CARRERA MAGISTERIAL (ESTATAL)</v>
          </cell>
        </row>
        <row r="68">
          <cell r="J68" t="str">
            <v>EDUCACION PRIMARIA RURAL</v>
          </cell>
        </row>
        <row r="69">
          <cell r="F69" t="str">
            <v>025</v>
          </cell>
          <cell r="K69" t="str">
            <v>ARRAIGO DEL MAESTRO EN EL MEDIO RURAL E INDIGENA</v>
          </cell>
        </row>
        <row r="70">
          <cell r="F70" t="str">
            <v>026</v>
          </cell>
          <cell r="K70" t="str">
            <v>PRIMARIA PARA NIÑOS MIGRANTES</v>
          </cell>
        </row>
        <row r="71">
          <cell r="J71" t="str">
            <v>EDUCACION PRIMARIA INDIGENA</v>
          </cell>
        </row>
        <row r="72">
          <cell r="F72" t="str">
            <v>027</v>
          </cell>
          <cell r="K72" t="str">
            <v>PRIMARIA INDIGENA</v>
          </cell>
        </row>
        <row r="73">
          <cell r="F73" t="str">
            <v>028</v>
          </cell>
          <cell r="K73" t="str">
            <v>SUPERVISION Y ASESORIA EN PRIMARIA INDIGENA</v>
          </cell>
        </row>
        <row r="74">
          <cell r="J74" t="str">
            <v>EDUCACION SECUNDARIA GENERAL</v>
          </cell>
        </row>
        <row r="75">
          <cell r="F75" t="str">
            <v>029</v>
          </cell>
          <cell r="K75" t="str">
            <v>SUPERVISION Y ASES. EN EDUC. SEC. GRAL.</v>
          </cell>
        </row>
        <row r="76">
          <cell r="F76" t="str">
            <v>030</v>
          </cell>
          <cell r="K76" t="str">
            <v>SECUNDARIA GENERAL</v>
          </cell>
        </row>
        <row r="77">
          <cell r="J77" t="str">
            <v>EDUCACION SECUNDARIA TECNICA</v>
          </cell>
        </row>
        <row r="78">
          <cell r="F78" t="str">
            <v>031</v>
          </cell>
          <cell r="K78" t="str">
            <v>SUPERVISION Y ASESORIA EN EDUC. SEC. TEC.</v>
          </cell>
        </row>
        <row r="79">
          <cell r="F79" t="str">
            <v>032</v>
          </cell>
          <cell r="K79" t="str">
            <v>SECUNDARIA TECNICA</v>
          </cell>
        </row>
        <row r="80">
          <cell r="J80" t="str">
            <v>EDUCACION TELESECUNDARIA</v>
          </cell>
        </row>
        <row r="81">
          <cell r="F81" t="str">
            <v>033</v>
          </cell>
          <cell r="K81" t="str">
            <v>SUPERVISION Y ASESORIA EN TELESEC.</v>
          </cell>
        </row>
        <row r="82">
          <cell r="F82" t="str">
            <v>034</v>
          </cell>
          <cell r="K82" t="str">
            <v>TELESECUNDARIA</v>
          </cell>
        </row>
        <row r="83">
          <cell r="J83" t="str">
            <v>EDUCACION FISICA PARA LA EDUCACION BASICA</v>
          </cell>
        </row>
        <row r="84">
          <cell r="F84" t="str">
            <v>035</v>
          </cell>
          <cell r="K84" t="str">
            <v>EDUCACION FISICA EN PREESCOLAR</v>
          </cell>
        </row>
        <row r="85">
          <cell r="F85" t="str">
            <v>036</v>
          </cell>
          <cell r="K85" t="str">
            <v>EDUCACION FISICA EN PRIMARIA</v>
          </cell>
        </row>
        <row r="88">
          <cell r="I88" t="str">
            <v>EDUCACION SUPERIOR</v>
          </cell>
        </row>
        <row r="89">
          <cell r="J89" t="str">
            <v>EDUCACION SUPERIOR PEDAGOGICA</v>
          </cell>
        </row>
        <row r="90">
          <cell r="F90" t="str">
            <v>037</v>
          </cell>
          <cell r="K90" t="str">
            <v>DIFUSION Y EXTENSION UNIVERSITARIA</v>
          </cell>
        </row>
        <row r="91">
          <cell r="F91" t="str">
            <v>038</v>
          </cell>
          <cell r="K91" t="str">
            <v>MEJORAMIENTO DE BIBLIOTECAS</v>
          </cell>
        </row>
        <row r="92">
          <cell r="F92" t="str">
            <v>039</v>
          </cell>
          <cell r="K92" t="str">
            <v>INVESTIGACION DE CIENCIAS DE LA E. UPN</v>
          </cell>
        </row>
        <row r="93">
          <cell r="F93" t="str">
            <v>040</v>
          </cell>
          <cell r="K93" t="str">
            <v>CENTROS DE MAESTROS</v>
          </cell>
        </row>
        <row r="94">
          <cell r="F94" t="str">
            <v>041</v>
          </cell>
          <cell r="K94" t="str">
            <v>CEDERHTEJ</v>
          </cell>
        </row>
        <row r="95">
          <cell r="F95" t="str">
            <v>042</v>
          </cell>
          <cell r="K95" t="str">
            <v>NORMAL EDUACION PREESCOLAR</v>
          </cell>
        </row>
        <row r="96">
          <cell r="F96" t="str">
            <v>043</v>
          </cell>
          <cell r="K96" t="str">
            <v>NORMAL EDUCACION PRIMARIA</v>
          </cell>
        </row>
        <row r="97">
          <cell r="F97" t="str">
            <v>044</v>
          </cell>
          <cell r="K97" t="str">
            <v>NORMAL RURAL</v>
          </cell>
        </row>
        <row r="98">
          <cell r="F98" t="str">
            <v>045</v>
          </cell>
          <cell r="K98" t="str">
            <v>EDUC. SUPERIOR PEDAGOGICA  (UPN)</v>
          </cell>
        </row>
        <row r="99">
          <cell r="F99" t="str">
            <v>046</v>
          </cell>
          <cell r="K99" t="str">
            <v>NORMAL DE  ESPECIALIZACION</v>
          </cell>
        </row>
        <row r="102">
          <cell r="I102" t="str">
            <v>EDUCACION DE POSGRADO</v>
          </cell>
        </row>
        <row r="103">
          <cell r="J103" t="str">
            <v>EDUCACION DE POSGRADO PEDAGOGICO</v>
          </cell>
        </row>
        <row r="104">
          <cell r="F104" t="str">
            <v>047</v>
          </cell>
          <cell r="K104" t="str">
            <v>EDUCACION DE POSGRADO PEDAGOGICO</v>
          </cell>
        </row>
        <row r="107">
          <cell r="I107" t="str">
            <v>EDUCACION EXTRAESCOLAR</v>
          </cell>
        </row>
        <row r="108">
          <cell r="J108" t="str">
            <v>EDUCACION INICIAL</v>
          </cell>
        </row>
        <row r="109">
          <cell r="F109" t="str">
            <v>048</v>
          </cell>
          <cell r="K109" t="str">
            <v>SUPERVISION Y ASESORIA EN EDUCACION INI.</v>
          </cell>
        </row>
        <row r="110">
          <cell r="F110" t="str">
            <v>049</v>
          </cell>
          <cell r="K110" t="str">
            <v>CENTRO DE DESARROLLO INFANTIL</v>
          </cell>
        </row>
        <row r="111">
          <cell r="F111" t="str">
            <v>050</v>
          </cell>
          <cell r="K111" t="str">
            <v>ORIENTACION A PADRES DE FAMILIA</v>
          </cell>
        </row>
        <row r="112">
          <cell r="F112" t="str">
            <v>051</v>
          </cell>
          <cell r="K112" t="str">
            <v>DIFUSION DE PROGRAMA DE EDUCACION INICIAL</v>
          </cell>
        </row>
        <row r="113">
          <cell r="F113" t="str">
            <v>052</v>
          </cell>
          <cell r="K113" t="str">
            <v>ORIENTACION A PADRES DE FAMILIA INDIGENA</v>
          </cell>
        </row>
        <row r="116">
          <cell r="J116" t="str">
            <v>EDUCACION ESPECIAL</v>
          </cell>
        </row>
        <row r="117">
          <cell r="F117" t="str">
            <v>053</v>
          </cell>
          <cell r="K117" t="str">
            <v>EDUCACION ESPECIAL EN ZONAS RURALES</v>
          </cell>
        </row>
        <row r="118">
          <cell r="F118" t="str">
            <v>054</v>
          </cell>
          <cell r="K118" t="str">
            <v>CENTROS ORIENT. EVALUAC. Y CANALIZAC.</v>
          </cell>
        </row>
        <row r="119">
          <cell r="F119" t="str">
            <v>055</v>
          </cell>
          <cell r="K119" t="str">
            <v>INVESTIG. Y ACTUA. DE PNAL. EN EDUC. ESP.</v>
          </cell>
        </row>
        <row r="120">
          <cell r="F120" t="str">
            <v>056</v>
          </cell>
          <cell r="K120" t="str">
            <v>ESCUELA DE EDUCACION ESPECIAL</v>
          </cell>
        </row>
        <row r="121">
          <cell r="F121" t="str">
            <v>057</v>
          </cell>
          <cell r="K121" t="str">
            <v>CENTROS PSICOPEDAGOGICOS</v>
          </cell>
        </row>
        <row r="122">
          <cell r="F122" t="str">
            <v>058</v>
          </cell>
          <cell r="K122" t="str">
            <v>UNIDAD DE GRUPOS INTEGRADOS</v>
          </cell>
        </row>
        <row r="123">
          <cell r="F123" t="str">
            <v>059</v>
          </cell>
          <cell r="K123" t="str">
            <v>CENTROS DE CAPACITACION EDUC. ESP.</v>
          </cell>
        </row>
        <row r="124">
          <cell r="F124" t="str">
            <v>060</v>
          </cell>
          <cell r="K124" t="str">
            <v>ATENCION A NIÑOS Y JOV. CON CAP. SOBRES.</v>
          </cell>
        </row>
        <row r="125">
          <cell r="F125" t="str">
            <v>061</v>
          </cell>
          <cell r="K125" t="str">
            <v>ATENCION A NIÑOS Y JOVENES AUTISTAS</v>
          </cell>
        </row>
        <row r="126">
          <cell r="F126" t="str">
            <v>062</v>
          </cell>
          <cell r="K126" t="str">
            <v>DIFUSION DE PROGRAMA DE EDUCACION ESPECIAL</v>
          </cell>
        </row>
        <row r="129">
          <cell r="I129" t="str">
            <v>EDUCACION PARA ADULTOS</v>
          </cell>
        </row>
        <row r="130">
          <cell r="J130" t="str">
            <v>EDUCACION PRIMARIA</v>
          </cell>
        </row>
        <row r="131">
          <cell r="F131" t="str">
            <v>063</v>
          </cell>
          <cell r="K131" t="str">
            <v>CENTROS EDUCACION BASICA PARA ADULTOS</v>
          </cell>
        </row>
        <row r="132">
          <cell r="J132" t="str">
            <v>EDUCACION SECUNDARIA</v>
          </cell>
        </row>
        <row r="133">
          <cell r="F133" t="str">
            <v>064</v>
          </cell>
          <cell r="K133" t="str">
            <v>SECUNDARIA PARA TRABAJADORES</v>
          </cell>
        </row>
        <row r="134">
          <cell r="J134" t="str">
            <v>CAPACITACION PARA EL TRABAJO</v>
          </cell>
        </row>
        <row r="135">
          <cell r="F135" t="str">
            <v>065</v>
          </cell>
          <cell r="K135" t="str">
            <v>MISIONES CULTURALES</v>
          </cell>
        </row>
        <row r="138">
          <cell r="I138" t="str">
            <v>APOYO A LA EDUCACION</v>
          </cell>
        </row>
        <row r="139">
          <cell r="J139" t="str">
            <v>BECAS E INTERCAMBIO EDUCATIVO</v>
          </cell>
        </row>
        <row r="140">
          <cell r="F140" t="str">
            <v>066</v>
          </cell>
          <cell r="K140" t="str">
            <v>BECAS PARA PRIMARIA</v>
          </cell>
        </row>
        <row r="141">
          <cell r="F141" t="str">
            <v>067</v>
          </cell>
          <cell r="K141" t="str">
            <v>BECAS PARA SECUNDARIA GENERAL</v>
          </cell>
        </row>
        <row r="142">
          <cell r="F142" t="str">
            <v>068</v>
          </cell>
          <cell r="K142" t="str">
            <v>BECAS PARA SECUNDARIA TECNICA</v>
          </cell>
        </row>
        <row r="143">
          <cell r="F143" t="str">
            <v>069</v>
          </cell>
          <cell r="K143" t="str">
            <v>BECAS PARA NORMAL EXPERIMENTAL</v>
          </cell>
        </row>
        <row r="144">
          <cell r="F144" t="str">
            <v>070</v>
          </cell>
          <cell r="K144" t="str">
            <v>BECAS EN CENTROS REG. DE EDUC. NORM.</v>
          </cell>
        </row>
        <row r="145">
          <cell r="J145" t="str">
            <v>PRODUCCION Y DISTRIBUCION DE MATERIAL DIDACTICO</v>
          </cell>
        </row>
        <row r="146">
          <cell r="F146" t="str">
            <v>071</v>
          </cell>
          <cell r="K146" t="str">
            <v>APOYO TENC.-PEDAG. A LA EDUC. BASICA</v>
          </cell>
        </row>
        <row r="147">
          <cell r="F147" t="str">
            <v>072</v>
          </cell>
          <cell r="K147" t="str">
            <v>DISTRIBUCION DE LIBROS DE TEXTO GRATUITOS</v>
          </cell>
        </row>
        <row r="148">
          <cell r="J148" t="str">
            <v>SERVICIOS ASISTENCIALES</v>
          </cell>
        </row>
        <row r="149">
          <cell r="F149" t="str">
            <v>073</v>
          </cell>
          <cell r="K149" t="str">
            <v>INTERNADOS EN EDUCACION PRIMARIA</v>
          </cell>
        </row>
        <row r="151">
          <cell r="J151" t="str">
            <v>APORTACION PARA LA EDUCACION BASICA EN LOS ESTADOS</v>
          </cell>
        </row>
        <row r="152">
          <cell r="F152" t="str">
            <v>074</v>
          </cell>
          <cell r="K152" t="str">
            <v>PROGRAMA DE APOYO A LA EDUCACION BASICA</v>
          </cell>
        </row>
        <row r="153">
          <cell r="H153" t="str">
            <v>SERVICIOS CULTURALES, RECREACION Y DEPORTE</v>
          </cell>
        </row>
        <row r="154">
          <cell r="I154" t="str">
            <v>DIFUSION CULTURAL</v>
          </cell>
        </row>
        <row r="155">
          <cell r="J155" t="str">
            <v>PROMOCION DE ACTIVIDADES EDUCATIVAS Y CULTURALES</v>
          </cell>
        </row>
        <row r="156">
          <cell r="F156" t="str">
            <v>075</v>
          </cell>
          <cell r="K156" t="str">
            <v xml:space="preserve">AT'N. A LAS ASOCIACIONES DE PADRES DE F. </v>
          </cell>
        </row>
        <row r="157">
          <cell r="F157" t="str">
            <v>076</v>
          </cell>
          <cell r="K157" t="str">
            <v>EN LA COMUNIDAD ENCUENTROS (ENLACE)</v>
          </cell>
        </row>
        <row r="158">
          <cell r="F158" t="str">
            <v>077</v>
          </cell>
          <cell r="K158" t="str">
            <v>EDUCACION PARA LA HIGIENE</v>
          </cell>
        </row>
        <row r="161">
          <cell r="G161" t="str">
            <v>INFRAESTRUCTURA</v>
          </cell>
        </row>
        <row r="162">
          <cell r="H162" t="str">
            <v>EDUCACION, CULTURA Y DEPORTE</v>
          </cell>
        </row>
        <row r="163">
          <cell r="I163" t="str">
            <v>AMPL. Y MEJORAMIENTO DE LA PLANTA FISICA PARA LA EDUC. Y CAPACITACION</v>
          </cell>
        </row>
        <row r="164">
          <cell r="J164" t="str">
            <v>EDUCACION PREESCOLAR</v>
          </cell>
        </row>
        <row r="165">
          <cell r="F165" t="str">
            <v>078</v>
          </cell>
          <cell r="K165" t="str">
            <v>EQUIPAMIENTO ESCOLAR PARA EDUCACION BASICA</v>
          </cell>
        </row>
        <row r="166">
          <cell r="J166" t="str">
            <v>CONSERVACION Y MANTENIMIENTO</v>
          </cell>
        </row>
        <row r="167">
          <cell r="F167" t="str">
            <v>079</v>
          </cell>
          <cell r="K167" t="str">
            <v>MANTENIMIENTO PREVENTIVO</v>
          </cell>
        </row>
        <row r="168">
          <cell r="F168" t="str">
            <v>080</v>
          </cell>
          <cell r="K168" t="str">
            <v>AUTOEQUIP. Y MTTO. DE PLANTELES ESC.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"/>
      <sheetName val="CATALOGO 2003"/>
      <sheetName val="FORMATO  BD ACUERDOS 2003"/>
      <sheetName val="Hoja2"/>
      <sheetName val="Hoja3"/>
    </sheetNames>
    <sheetDataSet>
      <sheetData sheetId="0" refreshError="1"/>
      <sheetData sheetId="1">
        <row r="1">
          <cell r="A1" t="str">
            <v>CAPITULO</v>
          </cell>
          <cell r="B1" t="str">
            <v>PARTIDA X OBJETO DEL GASTO</v>
          </cell>
          <cell r="C1" t="str">
            <v>DESCRI´CION OBJ GTO</v>
          </cell>
        </row>
        <row r="2">
          <cell r="A2" t="str">
            <v>1000</v>
          </cell>
          <cell r="B2">
            <v>1101</v>
          </cell>
          <cell r="C2" t="str">
            <v>Sueldo base</v>
          </cell>
        </row>
        <row r="3">
          <cell r="A3" t="str">
            <v>1000</v>
          </cell>
          <cell r="B3">
            <v>1103</v>
          </cell>
          <cell r="C3" t="str">
            <v>Sueldos Compactados</v>
          </cell>
        </row>
        <row r="4">
          <cell r="A4" t="str">
            <v>1000</v>
          </cell>
          <cell r="B4">
            <v>1104</v>
          </cell>
          <cell r="C4" t="str">
            <v>Sobresueldos</v>
          </cell>
        </row>
        <row r="5">
          <cell r="A5" t="str">
            <v>1000</v>
          </cell>
          <cell r="B5">
            <v>1105</v>
          </cell>
          <cell r="C5" t="str">
            <v>Sueldos, demás Percepciones y Gratificación Anual</v>
          </cell>
        </row>
        <row r="6">
          <cell r="A6" t="str">
            <v>1000</v>
          </cell>
          <cell r="B6">
            <v>1201</v>
          </cell>
          <cell r="C6" t="str">
            <v>Honorarios por servicios personales</v>
          </cell>
        </row>
        <row r="7">
          <cell r="A7" t="str">
            <v>1000</v>
          </cell>
          <cell r="B7">
            <v>1202</v>
          </cell>
          <cell r="C7" t="str">
            <v>Gratificados</v>
          </cell>
        </row>
        <row r="8">
          <cell r="A8" t="str">
            <v>1000</v>
          </cell>
          <cell r="B8">
            <v>1203</v>
          </cell>
          <cell r="C8" t="str">
            <v>Compensaciones a sustitutos de profesoras en estado grávido y personal docente con licencia prejubilatoria</v>
          </cell>
        </row>
        <row r="9">
          <cell r="A9" t="str">
            <v>1000</v>
          </cell>
          <cell r="B9">
            <v>1207</v>
          </cell>
          <cell r="C9" t="str">
            <v xml:space="preserve"> Honorarios por Servicios Profesionales</v>
          </cell>
        </row>
        <row r="10">
          <cell r="A10" t="str">
            <v>1000</v>
          </cell>
          <cell r="B10">
            <v>1301</v>
          </cell>
          <cell r="C10" t="str">
            <v>Prima quinquenal por años de servicios efectivos prestados</v>
          </cell>
        </row>
        <row r="11">
          <cell r="A11" t="str">
            <v>1000</v>
          </cell>
          <cell r="B11">
            <v>1302</v>
          </cell>
          <cell r="C11" t="str">
            <v>Asignación específica para personal docente</v>
          </cell>
        </row>
        <row r="12">
          <cell r="A12" t="str">
            <v>1000</v>
          </cell>
          <cell r="B12">
            <v>1303</v>
          </cell>
          <cell r="C12" t="str">
            <v>Previsión social múltiple para personal de educación y salud</v>
          </cell>
        </row>
        <row r="13">
          <cell r="A13" t="str">
            <v>1000</v>
          </cell>
          <cell r="B13">
            <v>1304</v>
          </cell>
          <cell r="C13" t="str">
            <v>Compensaciones a Directores de preescolar, primaria y secundaria; inspectores, prefectos y f.c.</v>
          </cell>
        </row>
        <row r="14">
          <cell r="A14" t="str">
            <v>1000</v>
          </cell>
          <cell r="B14">
            <v>1305</v>
          </cell>
          <cell r="C14" t="str">
            <v>Compensaciones para material didáctico</v>
          </cell>
        </row>
        <row r="15">
          <cell r="A15" t="str">
            <v>1000</v>
          </cell>
          <cell r="B15">
            <v>1306</v>
          </cell>
          <cell r="C15" t="str">
            <v>Compensaciones por titulación a nivel licenciatura T-3, MA y DO</v>
          </cell>
        </row>
        <row r="16">
          <cell r="A16" t="str">
            <v>1000</v>
          </cell>
          <cell r="B16">
            <v>1307</v>
          </cell>
          <cell r="C16" t="str">
            <v>Compensaciones adicionales</v>
          </cell>
        </row>
        <row r="17">
          <cell r="A17" t="str">
            <v>1000</v>
          </cell>
          <cell r="B17">
            <v>1309</v>
          </cell>
          <cell r="C17" t="str">
            <v>Compensaciones por nómina</v>
          </cell>
        </row>
        <row r="18">
          <cell r="A18" t="str">
            <v>1000</v>
          </cell>
          <cell r="B18">
            <v>1310</v>
          </cell>
          <cell r="C18" t="str">
            <v>Gratificaciones por nómina por servicios de seguridad</v>
          </cell>
        </row>
        <row r="19">
          <cell r="A19" t="str">
            <v>1000</v>
          </cell>
          <cell r="B19">
            <v>1311</v>
          </cell>
          <cell r="C19" t="str">
            <v>Prima vacacional y dominical</v>
          </cell>
        </row>
        <row r="20">
          <cell r="A20" t="str">
            <v>1000</v>
          </cell>
          <cell r="B20">
            <v>1312</v>
          </cell>
          <cell r="C20" t="str">
            <v>Aguinaldo</v>
          </cell>
        </row>
        <row r="21">
          <cell r="A21" t="str">
            <v>1000</v>
          </cell>
          <cell r="B21">
            <v>1315</v>
          </cell>
          <cell r="C21" t="str">
            <v>Remuneraciones por horas extraordinarias</v>
          </cell>
        </row>
        <row r="22">
          <cell r="A22" t="str">
            <v>1000</v>
          </cell>
          <cell r="B22">
            <v>1316</v>
          </cell>
          <cell r="C22" t="str">
            <v>Asignación docente</v>
          </cell>
        </row>
        <row r="23">
          <cell r="A23" t="str">
            <v>1000</v>
          </cell>
          <cell r="B23">
            <v>1317</v>
          </cell>
          <cell r="C23" t="str">
            <v>Gratificaciones</v>
          </cell>
        </row>
        <row r="24">
          <cell r="A24" t="str">
            <v>1000</v>
          </cell>
          <cell r="B24">
            <v>1318</v>
          </cell>
          <cell r="C24" t="str">
            <v>Servicios cocurriculares</v>
          </cell>
        </row>
        <row r="25">
          <cell r="A25" t="str">
            <v>1000</v>
          </cell>
          <cell r="B25">
            <v>1321</v>
          </cell>
          <cell r="C25" t="str">
            <v>Gratificaciones Genéricas</v>
          </cell>
        </row>
        <row r="26">
          <cell r="A26" t="str">
            <v>1000</v>
          </cell>
          <cell r="B26">
            <v>1322</v>
          </cell>
          <cell r="C26" t="str">
            <v>Estímulos de antigüedad</v>
          </cell>
        </row>
        <row r="27">
          <cell r="A27" t="str">
            <v>1000</v>
          </cell>
          <cell r="B27">
            <v>1323</v>
          </cell>
          <cell r="C27" t="str">
            <v>Homologación</v>
          </cell>
        </row>
        <row r="28">
          <cell r="A28" t="str">
            <v>1000</v>
          </cell>
          <cell r="B28">
            <v>1324</v>
          </cell>
          <cell r="C28" t="str">
            <v>Ayuda para actividades de organización y supervisión</v>
          </cell>
        </row>
        <row r="29">
          <cell r="A29" t="str">
            <v>1000</v>
          </cell>
          <cell r="B29">
            <v>1325</v>
          </cell>
          <cell r="C29" t="str">
            <v>Estímulo por el día del Servidor Público</v>
          </cell>
        </row>
        <row r="30">
          <cell r="A30" t="str">
            <v>1000</v>
          </cell>
          <cell r="B30">
            <v>1401</v>
          </cell>
          <cell r="C30" t="str">
            <v>Cuotas a pensiones</v>
          </cell>
        </row>
        <row r="31">
          <cell r="A31" t="str">
            <v>1000</v>
          </cell>
          <cell r="B31">
            <v>1402</v>
          </cell>
          <cell r="C31" t="str">
            <v>Cuotas para la vivienda</v>
          </cell>
        </row>
        <row r="32">
          <cell r="A32" t="str">
            <v>1000</v>
          </cell>
          <cell r="B32">
            <v>1404</v>
          </cell>
          <cell r="C32" t="str">
            <v>Cuotas al IMSS por enfermedades y maternidad</v>
          </cell>
        </row>
        <row r="33">
          <cell r="A33" t="str">
            <v>1000</v>
          </cell>
          <cell r="B33">
            <v>1405</v>
          </cell>
          <cell r="C33" t="str">
            <v>Cuotas para el sistema de ahorro para el retiro (SAR)</v>
          </cell>
        </row>
        <row r="34">
          <cell r="A34" t="str">
            <v>1000</v>
          </cell>
          <cell r="B34">
            <v>1501</v>
          </cell>
          <cell r="C34" t="str">
            <v>Fondo de retiro</v>
          </cell>
        </row>
        <row r="35">
          <cell r="A35" t="str">
            <v>1000</v>
          </cell>
          <cell r="B35">
            <v>1502</v>
          </cell>
          <cell r="C35" t="str">
            <v>Estímulos al personal</v>
          </cell>
        </row>
        <row r="36">
          <cell r="A36" t="str">
            <v>1000</v>
          </cell>
          <cell r="B36">
            <v>1503</v>
          </cell>
          <cell r="C36" t="str">
            <v>Indemnizaciones por accidente en el trabajo</v>
          </cell>
        </row>
        <row r="37">
          <cell r="A37" t="str">
            <v>1000</v>
          </cell>
          <cell r="B37">
            <v>1601</v>
          </cell>
          <cell r="C37" t="str">
            <v>Ayuda para despensa</v>
          </cell>
        </row>
        <row r="38">
          <cell r="A38" t="str">
            <v>1000</v>
          </cell>
          <cell r="B38">
            <v>1602</v>
          </cell>
          <cell r="C38" t="str">
            <v>Ayuda para pasajes</v>
          </cell>
        </row>
        <row r="39">
          <cell r="A39" t="str">
            <v>1000</v>
          </cell>
          <cell r="B39">
            <v>1603</v>
          </cell>
          <cell r="C39" t="str">
            <v>Otras Ayudas</v>
          </cell>
        </row>
        <row r="40">
          <cell r="A40" t="str">
            <v>1000</v>
          </cell>
          <cell r="B40">
            <v>1604</v>
          </cell>
          <cell r="C40" t="str">
            <v>Ayuda para actividades de esparcimiento</v>
          </cell>
        </row>
        <row r="41">
          <cell r="A41" t="str">
            <v>1000</v>
          </cell>
          <cell r="B41">
            <v>1801</v>
          </cell>
          <cell r="C41" t="str">
            <v>Impacto al salario en el transcurso del año</v>
          </cell>
        </row>
        <row r="42">
          <cell r="A42" t="str">
            <v>1000</v>
          </cell>
          <cell r="B42">
            <v>1802</v>
          </cell>
          <cell r="C42" t="str">
            <v>Otras medidas de carácter laboral y económicas (Crédito al salario)</v>
          </cell>
        </row>
        <row r="43">
          <cell r="A43" t="str">
            <v>1000</v>
          </cell>
          <cell r="B43">
            <v>1901</v>
          </cell>
          <cell r="C43" t="str">
            <v>Salarios, gratificación anual y otras percepciones y retribuciones por seguridad social</v>
          </cell>
        </row>
        <row r="44">
          <cell r="A44" t="str">
            <v>2000</v>
          </cell>
          <cell r="B44">
            <v>2101</v>
          </cell>
          <cell r="C44" t="str">
            <v>Material de oficina</v>
          </cell>
        </row>
        <row r="45">
          <cell r="A45" t="str">
            <v>2000</v>
          </cell>
          <cell r="B45">
            <v>2102</v>
          </cell>
          <cell r="C45" t="str">
            <v>Material de limpieza</v>
          </cell>
        </row>
        <row r="46">
          <cell r="A46" t="str">
            <v>2000</v>
          </cell>
          <cell r="B46">
            <v>2103</v>
          </cell>
          <cell r="C46" t="str">
            <v xml:space="preserve">Material didáctico </v>
          </cell>
        </row>
        <row r="47">
          <cell r="A47" t="str">
            <v>2000</v>
          </cell>
          <cell r="B47">
            <v>2104</v>
          </cell>
          <cell r="C47" t="str">
            <v>Material estadístico y geográfico</v>
          </cell>
        </row>
        <row r="48">
          <cell r="A48" t="str">
            <v>2000</v>
          </cell>
          <cell r="B48">
            <v>2105</v>
          </cell>
          <cell r="C48" t="str">
            <v xml:space="preserve">Materiales y útiles de impresión y reproducción                        </v>
          </cell>
        </row>
        <row r="49">
          <cell r="A49" t="str">
            <v>2000</v>
          </cell>
          <cell r="B49">
            <v>2106</v>
          </cell>
          <cell r="C49" t="str">
            <v>Accesorios, materiales y útiles de equipo de cómputo electrónico</v>
          </cell>
        </row>
        <row r="50">
          <cell r="A50" t="str">
            <v>2000</v>
          </cell>
          <cell r="B50">
            <v>2201</v>
          </cell>
          <cell r="C50" t="str">
            <v>Alimentación para servidores públicos estatales</v>
          </cell>
        </row>
        <row r="51">
          <cell r="A51" t="str">
            <v>2000</v>
          </cell>
          <cell r="B51">
            <v>2202</v>
          </cell>
          <cell r="C51" t="str">
            <v>Alimentación para internos</v>
          </cell>
        </row>
        <row r="52">
          <cell r="A52" t="str">
            <v>2000</v>
          </cell>
          <cell r="B52">
            <v>2203</v>
          </cell>
          <cell r="C52" t="str">
            <v>Alimentación de animales</v>
          </cell>
        </row>
        <row r="53">
          <cell r="A53" t="str">
            <v>2000</v>
          </cell>
          <cell r="B53">
            <v>2204</v>
          </cell>
          <cell r="C53" t="str">
            <v>Utensilios para el servicio de alimentación</v>
          </cell>
        </row>
        <row r="54">
          <cell r="A54" t="str">
            <v>2000</v>
          </cell>
          <cell r="B54">
            <v>2301</v>
          </cell>
          <cell r="C54" t="str">
            <v>Materias primas</v>
          </cell>
        </row>
        <row r="55">
          <cell r="A55" t="str">
            <v>2000</v>
          </cell>
          <cell r="B55">
            <v>2302</v>
          </cell>
          <cell r="C55" t="str">
            <v>Refacciones, accesorios y herramientas menores</v>
          </cell>
        </row>
        <row r="56">
          <cell r="A56" t="str">
            <v>2000</v>
          </cell>
          <cell r="B56">
            <v>2401</v>
          </cell>
          <cell r="C56" t="str">
            <v>Materiales de construcción  y de reparación</v>
          </cell>
        </row>
        <row r="57">
          <cell r="A57" t="str">
            <v>2000</v>
          </cell>
          <cell r="B57">
            <v>2402</v>
          </cell>
          <cell r="C57" t="str">
            <v>Estructuras y manufacturas</v>
          </cell>
        </row>
        <row r="58">
          <cell r="A58" t="str">
            <v>2000</v>
          </cell>
          <cell r="B58">
            <v>2403</v>
          </cell>
          <cell r="C58" t="str">
            <v>Materiales complementarios</v>
          </cell>
        </row>
        <row r="59">
          <cell r="A59" t="str">
            <v>2000</v>
          </cell>
          <cell r="B59">
            <v>2404</v>
          </cell>
          <cell r="C59" t="str">
            <v>Material eléctrico</v>
          </cell>
        </row>
        <row r="60">
          <cell r="A60" t="str">
            <v>2000</v>
          </cell>
          <cell r="B60">
            <v>2501</v>
          </cell>
          <cell r="C60" t="str">
            <v>Sustancias químicas</v>
          </cell>
        </row>
        <row r="61">
          <cell r="A61" t="str">
            <v>2000</v>
          </cell>
          <cell r="B61">
            <v>2502</v>
          </cell>
          <cell r="C61" t="str">
            <v xml:space="preserve">Plaguicidas, abonos y fertilizantes </v>
          </cell>
        </row>
        <row r="62">
          <cell r="A62" t="str">
            <v>2000</v>
          </cell>
          <cell r="B62">
            <v>2503</v>
          </cell>
          <cell r="C62" t="str">
            <v>Medicinas y productos farmacéuticos</v>
          </cell>
        </row>
        <row r="63">
          <cell r="A63" t="str">
            <v>2000</v>
          </cell>
          <cell r="B63">
            <v>2506</v>
          </cell>
          <cell r="C63" t="str">
            <v xml:space="preserve">Materiales y suministros médicos </v>
          </cell>
        </row>
        <row r="64">
          <cell r="A64" t="str">
            <v>2000</v>
          </cell>
          <cell r="B64">
            <v>2507</v>
          </cell>
          <cell r="C64" t="str">
            <v>Materiales y suministros de laboratorio</v>
          </cell>
        </row>
        <row r="65">
          <cell r="A65" t="str">
            <v>2000</v>
          </cell>
          <cell r="B65">
            <v>2601</v>
          </cell>
          <cell r="C65" t="str">
            <v>Combustibles</v>
          </cell>
        </row>
        <row r="66">
          <cell r="A66" t="str">
            <v>2000</v>
          </cell>
          <cell r="B66">
            <v>2602</v>
          </cell>
          <cell r="C66" t="str">
            <v>Lubricantes y aditivos</v>
          </cell>
        </row>
        <row r="67">
          <cell r="A67" t="str">
            <v>2000</v>
          </cell>
          <cell r="B67">
            <v>2701</v>
          </cell>
          <cell r="C67" t="str">
            <v>Vestuario, uniformes y blancos</v>
          </cell>
        </row>
        <row r="68">
          <cell r="A68" t="str">
            <v>2000</v>
          </cell>
          <cell r="B68">
            <v>2702</v>
          </cell>
          <cell r="C68" t="str">
            <v>Prendas de protección</v>
          </cell>
        </row>
        <row r="69">
          <cell r="A69" t="str">
            <v>2000</v>
          </cell>
          <cell r="B69">
            <v>2703</v>
          </cell>
          <cell r="C69" t="str">
            <v>Artículos deportivos</v>
          </cell>
        </row>
        <row r="70">
          <cell r="A70" t="str">
            <v>2000</v>
          </cell>
          <cell r="B70">
            <v>2801</v>
          </cell>
          <cell r="C70" t="str">
            <v>Sustancias y materiales explosivos (para uso exclusivo de áreas  de Seguridad Pública)</v>
          </cell>
        </row>
        <row r="71">
          <cell r="A71" t="str">
            <v>2000</v>
          </cell>
          <cell r="B71">
            <v>2802</v>
          </cell>
          <cell r="C71" t="str">
            <v>Materiales de seguridad pública (para uso exclusivo de la áreas de  Seguridad Pública)</v>
          </cell>
        </row>
        <row r="72">
          <cell r="A72" t="str">
            <v>2000</v>
          </cell>
          <cell r="B72">
            <v>2901</v>
          </cell>
          <cell r="C72" t="str">
            <v xml:space="preserve">Placas para registro  </v>
          </cell>
        </row>
        <row r="73">
          <cell r="A73" t="str">
            <v>3000</v>
          </cell>
          <cell r="B73">
            <v>3101</v>
          </cell>
          <cell r="C73" t="str">
            <v>Servicio postal</v>
          </cell>
        </row>
        <row r="74">
          <cell r="A74" t="str">
            <v>3000</v>
          </cell>
          <cell r="B74">
            <v>3102</v>
          </cell>
          <cell r="C74" t="str">
            <v>Servicio telegráfico</v>
          </cell>
        </row>
        <row r="75">
          <cell r="A75" t="str">
            <v>3000</v>
          </cell>
          <cell r="B75">
            <v>3103</v>
          </cell>
          <cell r="C75" t="str">
            <v>Servicio telefónico</v>
          </cell>
        </row>
        <row r="76">
          <cell r="A76" t="str">
            <v>3000</v>
          </cell>
          <cell r="B76">
            <v>3104</v>
          </cell>
          <cell r="C76" t="str">
            <v>Servicio de energía eléctrica</v>
          </cell>
        </row>
        <row r="77">
          <cell r="A77" t="str">
            <v>3000</v>
          </cell>
          <cell r="B77">
            <v>3105</v>
          </cell>
          <cell r="C77" t="str">
            <v>Servicio de agua potable</v>
          </cell>
        </row>
        <row r="78">
          <cell r="A78" t="str">
            <v>3000</v>
          </cell>
          <cell r="B78">
            <v>3201</v>
          </cell>
          <cell r="C78" t="str">
            <v>Arrendamiento de edificios y locales</v>
          </cell>
        </row>
        <row r="79">
          <cell r="A79" t="str">
            <v>3000</v>
          </cell>
          <cell r="B79">
            <v>3203</v>
          </cell>
          <cell r="C79" t="str">
            <v>Arrendamiento de maquinaria y equipo</v>
          </cell>
        </row>
        <row r="80">
          <cell r="A80" t="str">
            <v>3000</v>
          </cell>
          <cell r="B80">
            <v>3204</v>
          </cell>
          <cell r="C80" t="str">
            <v>Arrendamiento de equipo de cómputo</v>
          </cell>
        </row>
        <row r="81">
          <cell r="A81" t="str">
            <v>3000</v>
          </cell>
          <cell r="B81">
            <v>3205</v>
          </cell>
          <cell r="C81" t="str">
            <v>Arrendamiento de vehículos</v>
          </cell>
        </row>
        <row r="82">
          <cell r="A82" t="str">
            <v>3000</v>
          </cell>
          <cell r="B82">
            <v>3206</v>
          </cell>
          <cell r="C82" t="str">
            <v>Arrendamientos especiales</v>
          </cell>
        </row>
        <row r="83">
          <cell r="A83" t="str">
            <v>3000</v>
          </cell>
          <cell r="B83">
            <v>3207</v>
          </cell>
          <cell r="C83" t="str">
            <v>Subrogaciones</v>
          </cell>
        </row>
        <row r="84">
          <cell r="A84" t="str">
            <v>3000</v>
          </cell>
          <cell r="B84">
            <v>3302</v>
          </cell>
          <cell r="C84" t="str">
            <v>Capacitación Institucional</v>
          </cell>
        </row>
        <row r="85">
          <cell r="A85" t="str">
            <v>3000</v>
          </cell>
          <cell r="B85">
            <v>3303</v>
          </cell>
          <cell r="C85" t="str">
            <v>Estudios Diversos</v>
          </cell>
        </row>
        <row r="86">
          <cell r="A86" t="str">
            <v>3000</v>
          </cell>
          <cell r="B86">
            <v>3304</v>
          </cell>
          <cell r="C86" t="str">
            <v>Capacitación Especializada</v>
          </cell>
        </row>
        <row r="87">
          <cell r="A87" t="str">
            <v>3000</v>
          </cell>
          <cell r="B87">
            <v>3401</v>
          </cell>
          <cell r="C87" t="str">
            <v>Almacenaje, embalaje y envase</v>
          </cell>
        </row>
        <row r="88">
          <cell r="A88" t="str">
            <v>3000</v>
          </cell>
          <cell r="B88">
            <v>3402</v>
          </cell>
          <cell r="C88" t="str">
            <v>Fletes y maniobras</v>
          </cell>
        </row>
        <row r="89">
          <cell r="A89" t="str">
            <v>3000</v>
          </cell>
          <cell r="B89">
            <v>3403</v>
          </cell>
          <cell r="C89" t="str">
            <v>Servicios de Vigilancia</v>
          </cell>
        </row>
        <row r="90">
          <cell r="A90" t="str">
            <v>3000</v>
          </cell>
          <cell r="B90">
            <v>3404</v>
          </cell>
          <cell r="C90" t="str">
            <v>Servicios de lavandería, limpieza, higiene y fumigación</v>
          </cell>
        </row>
        <row r="91">
          <cell r="A91" t="str">
            <v>3000</v>
          </cell>
          <cell r="B91">
            <v>3405</v>
          </cell>
          <cell r="C91" t="str">
            <v>Seguros</v>
          </cell>
        </row>
        <row r="92">
          <cell r="A92" t="str">
            <v>3000</v>
          </cell>
          <cell r="B92">
            <v>3406</v>
          </cell>
          <cell r="C92" t="str">
            <v>Intereses, descuentos y otros servicios bancarios</v>
          </cell>
        </row>
        <row r="93">
          <cell r="A93" t="str">
            <v>3000</v>
          </cell>
          <cell r="B93">
            <v>3409</v>
          </cell>
          <cell r="C93" t="str">
            <v>Otros Impuestos y derechos</v>
          </cell>
        </row>
        <row r="94">
          <cell r="A94" t="str">
            <v>3000</v>
          </cell>
          <cell r="B94">
            <v>3413</v>
          </cell>
          <cell r="C94" t="str">
            <v>Gastos en Actividades de Seguridad Pública</v>
          </cell>
        </row>
        <row r="95">
          <cell r="A95" t="str">
            <v>3000</v>
          </cell>
          <cell r="B95">
            <v>3501</v>
          </cell>
          <cell r="C95" t="str">
            <v>Mantenimiento y conservación de mobiliario y equipo de oficina</v>
          </cell>
        </row>
        <row r="96">
          <cell r="A96" t="str">
            <v>3000</v>
          </cell>
          <cell r="B96">
            <v>3502</v>
          </cell>
          <cell r="C96" t="str">
            <v>Mantenimiento y conservación de equipo de cómputo</v>
          </cell>
        </row>
        <row r="97">
          <cell r="A97" t="str">
            <v>3000</v>
          </cell>
          <cell r="B97">
            <v>3503</v>
          </cell>
          <cell r="C97" t="str">
            <v>Mantenimiento y conservación de maquinaria y equipo de transporte</v>
          </cell>
        </row>
        <row r="98">
          <cell r="A98" t="str">
            <v>3000</v>
          </cell>
          <cell r="B98">
            <v>3504</v>
          </cell>
          <cell r="C98" t="str">
            <v xml:space="preserve">Mantenimiento y conservación de inmuebles e instalaciones fijas </v>
          </cell>
        </row>
        <row r="99">
          <cell r="A99" t="str">
            <v>3000</v>
          </cell>
          <cell r="B99">
            <v>3505</v>
          </cell>
          <cell r="C99" t="str">
            <v>Mantenimiento y conservación de Material y Equipo de Seguridad Pública (para uso exclusivo de las Secretarías de Vialidad y Transporte, de Procuraduría General de Justicia y de Seguridad Pública)</v>
          </cell>
        </row>
        <row r="100">
          <cell r="A100" t="str">
            <v>3000</v>
          </cell>
          <cell r="B100">
            <v>3506</v>
          </cell>
          <cell r="C100" t="str">
            <v>Mantenimiento y conservación de maquinaria y equipo de trabajo específico</v>
          </cell>
        </row>
        <row r="101">
          <cell r="A101" t="str">
            <v>3000</v>
          </cell>
          <cell r="B101">
            <v>3601</v>
          </cell>
          <cell r="C101" t="str">
            <v>Gastos de difusión, información y publicaciones oficiales</v>
          </cell>
        </row>
        <row r="102">
          <cell r="A102" t="str">
            <v>3000</v>
          </cell>
          <cell r="B102">
            <v>3602</v>
          </cell>
          <cell r="C102" t="str">
            <v>Impresiones de papelería oficial</v>
          </cell>
        </row>
        <row r="103">
          <cell r="A103" t="str">
            <v>3000</v>
          </cell>
          <cell r="B103">
            <v>3603</v>
          </cell>
          <cell r="C103" t="str">
            <v>Espectáculos culturales (para uso exclusivo de las Secretarías de Turismo, de Educación y de Cultura)</v>
          </cell>
        </row>
        <row r="104">
          <cell r="A104" t="str">
            <v>3000</v>
          </cell>
          <cell r="B104">
            <v>3604</v>
          </cell>
          <cell r="C104" t="str">
            <v>Servicio de telecomunicaciones</v>
          </cell>
        </row>
        <row r="105">
          <cell r="A105" t="str">
            <v>3000</v>
          </cell>
          <cell r="B105">
            <v>3605</v>
          </cell>
          <cell r="C105" t="str">
            <v xml:space="preserve">Programa Tarifa Especial </v>
          </cell>
        </row>
        <row r="106">
          <cell r="A106" t="str">
            <v>3000</v>
          </cell>
          <cell r="B106">
            <v>3701</v>
          </cell>
          <cell r="C106" t="str">
            <v xml:space="preserve">Pasajes </v>
          </cell>
        </row>
        <row r="107">
          <cell r="A107" t="str">
            <v>3000</v>
          </cell>
          <cell r="B107">
            <v>3702</v>
          </cell>
          <cell r="C107" t="str">
            <v>Viáticos</v>
          </cell>
        </row>
        <row r="108">
          <cell r="A108" t="str">
            <v>3000</v>
          </cell>
          <cell r="B108">
            <v>3704</v>
          </cell>
          <cell r="C108" t="str">
            <v>Traslado de personal</v>
          </cell>
        </row>
        <row r="109">
          <cell r="A109" t="str">
            <v>3000</v>
          </cell>
          <cell r="B109">
            <v>3801</v>
          </cell>
          <cell r="C109" t="str">
            <v>Gastos de ceremonial y de orden social</v>
          </cell>
        </row>
        <row r="110">
          <cell r="A110" t="str">
            <v>3000</v>
          </cell>
          <cell r="B110">
            <v>3802</v>
          </cell>
          <cell r="C110" t="str">
            <v>Congresos, convenciones y exposiciones</v>
          </cell>
        </row>
        <row r="111">
          <cell r="A111" t="str">
            <v>3000</v>
          </cell>
          <cell r="B111">
            <v>3804</v>
          </cell>
          <cell r="C111" t="str">
            <v>Gastos menores</v>
          </cell>
        </row>
        <row r="112">
          <cell r="A112" t="str">
            <v>4000</v>
          </cell>
          <cell r="B112">
            <v>4101</v>
          </cell>
          <cell r="C112" t="str">
            <v>Poder Legislativo</v>
          </cell>
        </row>
        <row r="113">
          <cell r="A113" t="str">
            <v>4000</v>
          </cell>
          <cell r="B113">
            <v>4102</v>
          </cell>
          <cell r="C113" t="str">
            <v>Consejo Electoral del Estado</v>
          </cell>
        </row>
        <row r="114">
          <cell r="A114" t="str">
            <v>4000</v>
          </cell>
          <cell r="B114">
            <v>4103</v>
          </cell>
          <cell r="C114" t="str">
            <v>Comisión Estatal de Derechos Humanos</v>
          </cell>
        </row>
        <row r="115">
          <cell r="A115" t="str">
            <v>4000</v>
          </cell>
          <cell r="B115">
            <v>4111</v>
          </cell>
          <cell r="C115" t="str">
            <v>Supremo Tribunal de Justicia</v>
          </cell>
        </row>
        <row r="116">
          <cell r="A116" t="str">
            <v>4000</v>
          </cell>
          <cell r="B116">
            <v>4112</v>
          </cell>
          <cell r="C116" t="str">
            <v>Consejo General del Poder Judicial</v>
          </cell>
        </row>
        <row r="117">
          <cell r="A117" t="str">
            <v>4000</v>
          </cell>
          <cell r="B117">
            <v>4113</v>
          </cell>
          <cell r="C117" t="str">
            <v>Tribunal Electoral</v>
          </cell>
        </row>
        <row r="118">
          <cell r="A118" t="str">
            <v>4000</v>
          </cell>
          <cell r="B118">
            <v>4114</v>
          </cell>
          <cell r="C118" t="str">
            <v>Tribunal de lo Administrativo del Estado</v>
          </cell>
        </row>
        <row r="119">
          <cell r="A119" t="str">
            <v>4000</v>
          </cell>
          <cell r="B119">
            <v>4121</v>
          </cell>
          <cell r="C119" t="str">
            <v>Participaciones a Municipios por Ingresos Estatales</v>
          </cell>
        </row>
        <row r="120">
          <cell r="A120" t="str">
            <v>4000</v>
          </cell>
          <cell r="B120">
            <v>4122</v>
          </cell>
          <cell r="C120" t="str">
            <v>Participaciones a Municipios por Ingresos Federales</v>
          </cell>
        </row>
        <row r="121">
          <cell r="A121" t="str">
            <v>4000</v>
          </cell>
          <cell r="B121">
            <v>4131</v>
          </cell>
          <cell r="C121" t="str">
            <v>Fondo de Infraestructura Social Municipal</v>
          </cell>
        </row>
        <row r="122">
          <cell r="A122" t="str">
            <v>4000</v>
          </cell>
          <cell r="B122">
            <v>4132</v>
          </cell>
          <cell r="C122" t="str">
            <v>Fondo de Fortalecimiento Municipal</v>
          </cell>
        </row>
        <row r="123">
          <cell r="A123" t="str">
            <v>4000</v>
          </cell>
          <cell r="B123">
            <v>4211</v>
          </cell>
          <cell r="C123" t="str">
            <v>Universidad de Guadalajara</v>
          </cell>
        </row>
        <row r="124">
          <cell r="A124" t="str">
            <v>4000</v>
          </cell>
          <cell r="B124">
            <v>4212</v>
          </cell>
          <cell r="C124" t="str">
            <v>Colegio de Estudios Científicos y Tecnológicos del Estado de Jalisco</v>
          </cell>
        </row>
        <row r="125">
          <cell r="A125" t="str">
            <v>4000</v>
          </cell>
          <cell r="B125">
            <v>4213</v>
          </cell>
          <cell r="C125" t="str">
            <v>Colegio de Bachilleres del Estado de Jalisco</v>
          </cell>
        </row>
        <row r="126">
          <cell r="A126" t="str">
            <v>4000</v>
          </cell>
          <cell r="B126">
            <v>4214</v>
          </cell>
          <cell r="C126" t="str">
            <v>Instituto de la Madera, Celulosa y Papel</v>
          </cell>
        </row>
        <row r="127">
          <cell r="A127" t="str">
            <v>4000</v>
          </cell>
          <cell r="B127">
            <v>4215</v>
          </cell>
          <cell r="C127" t="str">
            <v>Consejo Estatal para el Fomento Deportivo y el Apoyo a la Juventud</v>
          </cell>
        </row>
        <row r="128">
          <cell r="A128" t="str">
            <v>4000</v>
          </cell>
          <cell r="B128">
            <v>4216</v>
          </cell>
          <cell r="C128" t="str">
            <v>Instituto Descentralizado Estatal de Formación para el Trabajo (IDEFT)</v>
          </cell>
        </row>
        <row r="129">
          <cell r="A129" t="str">
            <v>4000</v>
          </cell>
          <cell r="B129">
            <v>4217</v>
          </cell>
          <cell r="C129" t="str">
            <v>Comité Administrador del Programa Estatal de Construcción de Escuelas (C.A.P.E.C.E.)</v>
          </cell>
        </row>
        <row r="130">
          <cell r="A130" t="str">
            <v>4000</v>
          </cell>
          <cell r="B130">
            <v>4218</v>
          </cell>
          <cell r="C130" t="str">
            <v>Universidad Tecnológica</v>
          </cell>
        </row>
        <row r="131">
          <cell r="A131" t="str">
            <v>4000</v>
          </cell>
          <cell r="B131">
            <v>4219</v>
          </cell>
          <cell r="C131" t="str">
            <v>Instituto Estatal para la Educación de los Adultos (IEEA)</v>
          </cell>
        </row>
        <row r="132">
          <cell r="A132" t="str">
            <v>4000</v>
          </cell>
          <cell r="B132">
            <v>4221</v>
          </cell>
          <cell r="C132" t="str">
            <v>Instituto Cultural Cabañas</v>
          </cell>
        </row>
        <row r="133">
          <cell r="A133" t="str">
            <v>4000</v>
          </cell>
          <cell r="B133">
            <v>4223</v>
          </cell>
          <cell r="C133" t="str">
            <v>Instituto Jalisciense de Antropología e Historia</v>
          </cell>
        </row>
        <row r="134">
          <cell r="A134" t="str">
            <v>4000</v>
          </cell>
          <cell r="B134">
            <v>4224</v>
          </cell>
          <cell r="C134" t="str">
            <v>Instituto de la Artesanía Jalisciense</v>
          </cell>
        </row>
        <row r="135">
          <cell r="A135" t="str">
            <v>4000</v>
          </cell>
          <cell r="B135">
            <v>4225</v>
          </cell>
          <cell r="C135" t="str">
            <v>Instituto Jalisciense de la Calidad</v>
          </cell>
        </row>
        <row r="136">
          <cell r="A136" t="str">
            <v>4000</v>
          </cell>
          <cell r="B136">
            <v>4226</v>
          </cell>
          <cell r="C136" t="str">
            <v>Consejo Estatal de Ciencia y Tecnología del Estado de Jalisco</v>
          </cell>
        </row>
        <row r="137">
          <cell r="A137" t="str">
            <v>4000</v>
          </cell>
          <cell r="B137">
            <v>4227</v>
          </cell>
          <cell r="C137" t="str">
            <v>Fondo de Ciencia y Tecnología</v>
          </cell>
        </row>
        <row r="138">
          <cell r="A138" t="str">
            <v>4000</v>
          </cell>
          <cell r="B138">
            <v>4228</v>
          </cell>
          <cell r="C138" t="str">
            <v>Institutos Tecnológicos en el Interior del Estado</v>
          </cell>
        </row>
        <row r="139">
          <cell r="A139" t="str">
            <v>4000</v>
          </cell>
          <cell r="B139">
            <v>4229</v>
          </cell>
          <cell r="C139" t="str">
            <v>Escuela de Conservación y Restauración de Occidente</v>
          </cell>
        </row>
        <row r="140">
          <cell r="A140" t="str">
            <v>4000</v>
          </cell>
          <cell r="B140">
            <v>4234</v>
          </cell>
          <cell r="C140" t="str">
            <v>Instituto de Información Territorial del Estado de Jalisco</v>
          </cell>
        </row>
        <row r="141">
          <cell r="A141" t="str">
            <v>4000</v>
          </cell>
          <cell r="B141">
            <v>4232</v>
          </cell>
          <cell r="C141" t="str">
            <v>Instituto de Estudios del Federalismo "Prisciliano Sánchez"</v>
          </cell>
        </row>
        <row r="142">
          <cell r="A142" t="str">
            <v>4000</v>
          </cell>
          <cell r="B142">
            <v>4233</v>
          </cell>
          <cell r="C142" t="str">
            <v>Colegio de Educacion Profesional Tecnica del Estado de Jalisco</v>
          </cell>
        </row>
        <row r="143">
          <cell r="A143" t="str">
            <v>4000</v>
          </cell>
          <cell r="B143">
            <v>4234</v>
          </cell>
          <cell r="C143" t="str">
            <v>Instituto Jalisciense de la Juventud</v>
          </cell>
        </row>
        <row r="144">
          <cell r="A144" t="str">
            <v>4000</v>
          </cell>
          <cell r="B144">
            <v>4235</v>
          </cell>
          <cell r="C144" t="str">
            <v>Instituto Estatal de la Mujer</v>
          </cell>
        </row>
        <row r="145">
          <cell r="A145" t="str">
            <v>4000</v>
          </cell>
          <cell r="B145">
            <v>4244</v>
          </cell>
          <cell r="C145" t="str">
            <v>OPD Servicios de Salud Jalisco</v>
          </cell>
        </row>
        <row r="146">
          <cell r="A146" t="str">
            <v>4000</v>
          </cell>
          <cell r="B146">
            <v>4245</v>
          </cell>
          <cell r="C146" t="str">
            <v>OPD Hospital Civil de Guadalajara</v>
          </cell>
        </row>
        <row r="147">
          <cell r="A147" t="str">
            <v>4000</v>
          </cell>
          <cell r="B147">
            <v>4246</v>
          </cell>
          <cell r="C147" t="str">
            <v>Instituto Jalisciense de Cancerología</v>
          </cell>
        </row>
        <row r="148">
          <cell r="A148" t="str">
            <v>4000</v>
          </cell>
          <cell r="B148">
            <v>4247</v>
          </cell>
          <cell r="C148" t="str">
            <v>Consejo Estatal de Transplantes de Órganos y Tejidos</v>
          </cell>
        </row>
        <row r="149">
          <cell r="A149" t="str">
            <v>4000</v>
          </cell>
          <cell r="B149">
            <v>4248</v>
          </cell>
          <cell r="C149" t="str">
            <v>Instituto Jalisciense de Salud Mental</v>
          </cell>
        </row>
        <row r="150">
          <cell r="A150" t="str">
            <v>4000</v>
          </cell>
          <cell r="B150">
            <v>4249</v>
          </cell>
          <cell r="C150" t="str">
            <v>Instituto Jalisciense de Alivio del Dolor y Cuidados Paliativos</v>
          </cell>
        </row>
        <row r="151">
          <cell r="A151" t="str">
            <v>4000</v>
          </cell>
          <cell r="B151">
            <v>4251</v>
          </cell>
          <cell r="C151" t="str">
            <v>Sistema para el Desarrollo Integral de la Familia "Jalisco" (DIF)</v>
          </cell>
        </row>
        <row r="152">
          <cell r="A152" t="str">
            <v>4000</v>
          </cell>
          <cell r="B152">
            <v>4252</v>
          </cell>
          <cell r="C152" t="str">
            <v>Instituto Cabañas</v>
          </cell>
        </row>
        <row r="153">
          <cell r="A153" t="str">
            <v>4000</v>
          </cell>
          <cell r="B153">
            <v>4253</v>
          </cell>
          <cell r="C153" t="str">
            <v>Instituto Jalisciense de Asistencia Social</v>
          </cell>
        </row>
        <row r="154">
          <cell r="A154" t="str">
            <v>4000</v>
          </cell>
          <cell r="B154">
            <v>4254</v>
          </cell>
          <cell r="C154" t="str">
            <v>Industria Jaliscience de Rehabilitación Social (I.N.J.A.L.R.E.S.O.)</v>
          </cell>
        </row>
        <row r="155">
          <cell r="A155" t="str">
            <v>4000</v>
          </cell>
          <cell r="B155">
            <v>4256</v>
          </cell>
          <cell r="C155" t="str">
            <v>Consejo Estatal de Población</v>
          </cell>
        </row>
        <row r="156">
          <cell r="A156" t="str">
            <v>4000</v>
          </cell>
          <cell r="B156">
            <v>4257</v>
          </cell>
          <cell r="C156" t="str">
            <v>Consejo Ciudadano de Seguridad Publica, Prevención y Readaptación Social</v>
          </cell>
        </row>
        <row r="157">
          <cell r="A157" t="str">
            <v>4000</v>
          </cell>
          <cell r="B157">
            <v>4258</v>
          </cell>
          <cell r="C157" t="str">
            <v>Centro de Atención a Víctimas del Delito</v>
          </cell>
        </row>
        <row r="158">
          <cell r="A158" t="str">
            <v>4000</v>
          </cell>
          <cell r="B158">
            <v>4259</v>
          </cell>
          <cell r="C158" t="str">
            <v>Fideicomiso Programa de Seguridad (FOSEG)</v>
          </cell>
        </row>
        <row r="159">
          <cell r="A159" t="str">
            <v>4000</v>
          </cell>
          <cell r="B159">
            <v>4261</v>
          </cell>
          <cell r="C159" t="str">
            <v>Procuraduría de Desarrollo Urbano</v>
          </cell>
        </row>
        <row r="160">
          <cell r="A160" t="str">
            <v>4000</v>
          </cell>
          <cell r="B160">
            <v>4262</v>
          </cell>
          <cell r="C160" t="str">
            <v>Subsidios a Municipios</v>
          </cell>
        </row>
        <row r="161">
          <cell r="A161" t="str">
            <v>4000</v>
          </cell>
          <cell r="B161">
            <v>4263</v>
          </cell>
          <cell r="C161" t="str">
            <v>Aportación Estatal para el  Desarrollo de Infraestructura en los Municipios</v>
          </cell>
        </row>
        <row r="162">
          <cell r="A162" t="str">
            <v>4000</v>
          </cell>
          <cell r="B162">
            <v>4265</v>
          </cell>
          <cell r="C162" t="str">
            <v>Comision Estatal de Agua y Saneamiento del Estado de Jalisco</v>
          </cell>
        </row>
        <row r="163">
          <cell r="A163" t="str">
            <v>4000</v>
          </cell>
          <cell r="B163">
            <v>4266</v>
          </cell>
          <cell r="C163" t="str">
            <v>Fondo de regionalizacion</v>
          </cell>
        </row>
        <row r="164">
          <cell r="A164" t="str">
            <v>4000</v>
          </cell>
          <cell r="B164">
            <v>4271</v>
          </cell>
          <cell r="C164" t="str">
            <v>Unidad Estatal de Protección Civil</v>
          </cell>
        </row>
        <row r="165">
          <cell r="A165" t="str">
            <v>4000</v>
          </cell>
          <cell r="B165">
            <v>4272</v>
          </cell>
          <cell r="C165" t="str">
            <v>Instituto Jalisciense de Ciencias Forenses</v>
          </cell>
        </row>
        <row r="166">
          <cell r="A166" t="str">
            <v>4000</v>
          </cell>
          <cell r="B166">
            <v>4273</v>
          </cell>
          <cell r="C166" t="str">
            <v>Participación Estatal del Convenio de Desarrollo Social</v>
          </cell>
        </row>
        <row r="167">
          <cell r="A167" t="str">
            <v>4000</v>
          </cell>
          <cell r="B167">
            <v>4283</v>
          </cell>
          <cell r="C167" t="str">
            <v>Parque de la Solidaridad</v>
          </cell>
        </row>
        <row r="168">
          <cell r="A168" t="str">
            <v>4000</v>
          </cell>
          <cell r="B168">
            <v>4286</v>
          </cell>
          <cell r="C168" t="str">
            <v>Fomento al Turismo en Puerto Vallarta.</v>
          </cell>
        </row>
        <row r="169">
          <cell r="A169" t="str">
            <v>4000</v>
          </cell>
          <cell r="B169">
            <v>4287</v>
          </cell>
          <cell r="C169" t="str">
            <v>Inmobiliaria y Promotora de Vivienda de Interés Público del Estado (IPROVIPE)</v>
          </cell>
        </row>
        <row r="170">
          <cell r="A170" t="str">
            <v>4000</v>
          </cell>
          <cell r="B170">
            <v>4288</v>
          </cell>
          <cell r="C170" t="str">
            <v>Fondo Jalisco de Fomento Empresarial</v>
          </cell>
        </row>
        <row r="171">
          <cell r="A171" t="str">
            <v>4000</v>
          </cell>
          <cell r="B171">
            <v>4292</v>
          </cell>
          <cell r="C171" t="str">
            <v>Aportación a la Promoción Turística del Estado</v>
          </cell>
        </row>
        <row r="172">
          <cell r="A172" t="str">
            <v>4000</v>
          </cell>
          <cell r="B172">
            <v>4293</v>
          </cell>
          <cell r="C172" t="str">
            <v>Aportación a la Promoción Económica del Estado</v>
          </cell>
        </row>
        <row r="173">
          <cell r="A173" t="str">
            <v>4000</v>
          </cell>
          <cell r="B173">
            <v>4295</v>
          </cell>
          <cell r="C173" t="str">
            <v>Aportación al Consejo Promotor del Museo del Niño</v>
          </cell>
        </row>
        <row r="174">
          <cell r="A174" t="str">
            <v>4000</v>
          </cell>
          <cell r="B174">
            <v>4297</v>
          </cell>
          <cell r="C174" t="str">
            <v>Consejo Estatal de Promoción Económica</v>
          </cell>
        </row>
        <row r="175">
          <cell r="A175" t="str">
            <v>4000</v>
          </cell>
          <cell r="B175">
            <v>4299</v>
          </cell>
          <cell r="C175" t="str">
            <v>Comite para el Fomento y Proteccion Pecuaria, A.C.</v>
          </cell>
        </row>
        <row r="176">
          <cell r="A176" t="str">
            <v>4000</v>
          </cell>
          <cell r="B176">
            <v>4301</v>
          </cell>
          <cell r="C176" t="str">
            <v>Pensiones</v>
          </cell>
        </row>
        <row r="177">
          <cell r="A177" t="str">
            <v>4000</v>
          </cell>
          <cell r="B177">
            <v>4303</v>
          </cell>
          <cell r="C177" t="str">
            <v>Pagos de Defunción</v>
          </cell>
        </row>
        <row r="178">
          <cell r="A178" t="str">
            <v>4000</v>
          </cell>
          <cell r="B178">
            <v>4304</v>
          </cell>
          <cell r="C178" t="str">
            <v>Becas</v>
          </cell>
        </row>
        <row r="179">
          <cell r="A179" t="str">
            <v>4000</v>
          </cell>
          <cell r="B179">
            <v>4306</v>
          </cell>
          <cell r="C179" t="str">
            <v>Pre y Premios</v>
          </cell>
        </row>
        <row r="180">
          <cell r="A180" t="str">
            <v>4000</v>
          </cell>
          <cell r="B180">
            <v>4307</v>
          </cell>
          <cell r="C180" t="str">
            <v>Ayuda a Instituciones sin Fines de Lucro</v>
          </cell>
        </row>
        <row r="181">
          <cell r="A181" t="str">
            <v>4000</v>
          </cell>
          <cell r="B181">
            <v>4311</v>
          </cell>
          <cell r="C181" t="str">
            <v>Fideicomiso Alianza para el Campo (FACEJ)</v>
          </cell>
        </row>
        <row r="182">
          <cell r="A182" t="str">
            <v>4000</v>
          </cell>
          <cell r="B182">
            <v>4312</v>
          </cell>
          <cell r="C182" t="str">
            <v>Fideicomiso para la Administración de Programas de Desarrollo Forestal del Estado de Jalisco (FIPRODEFO)</v>
          </cell>
        </row>
        <row r="183">
          <cell r="A183" t="str">
            <v>4000</v>
          </cell>
          <cell r="B183">
            <v>4313</v>
          </cell>
          <cell r="C183" t="str">
            <v>Fideicomiso Bosque de la Primavera</v>
          </cell>
        </row>
        <row r="184">
          <cell r="A184" t="str">
            <v>4000</v>
          </cell>
          <cell r="B184">
            <v>4314</v>
          </cell>
          <cell r="C184" t="str">
            <v>Fideicomiso para el Desarrollo Forestal (FIDEFOR)</v>
          </cell>
        </row>
        <row r="185">
          <cell r="A185" t="str">
            <v>4000</v>
          </cell>
          <cell r="B185">
            <v>4315</v>
          </cell>
          <cell r="C185" t="str">
            <v>Apoyos a Proyectos Productivos Rurales</v>
          </cell>
        </row>
        <row r="186">
          <cell r="A186" t="str">
            <v>4000</v>
          </cell>
          <cell r="B186">
            <v>4318</v>
          </cell>
          <cell r="C186" t="str">
            <v>Fideicomiso para la gestión integral de la Cuenca del Río Ayuquila</v>
          </cell>
        </row>
        <row r="187">
          <cell r="A187" t="str">
            <v>4000</v>
          </cell>
          <cell r="B187">
            <v>4319</v>
          </cell>
          <cell r="C187" t="str">
            <v>Fideicomiso de Apoyos a la Rentabilidad Agrícola de los Productores de Maíz del Estado de Jalisco (FARAJAL)</v>
          </cell>
        </row>
        <row r="188">
          <cell r="A188" t="str">
            <v>4000</v>
          </cell>
          <cell r="B188">
            <v>4411</v>
          </cell>
          <cell r="C188" t="str">
            <v>Comision de Arbitraje Medico del Estado de Jalisco</v>
          </cell>
        </row>
        <row r="189">
          <cell r="A189" t="str">
            <v>4000</v>
          </cell>
          <cell r="B189">
            <v>412</v>
          </cell>
          <cell r="C189" t="str">
            <v>Programa de Homologación de Defensores de Oficio</v>
          </cell>
        </row>
        <row r="190">
          <cell r="A190" t="str">
            <v>4000</v>
          </cell>
          <cell r="B190">
            <v>4413</v>
          </cell>
          <cell r="C190" t="str">
            <v>Sistema Estatal de Información Jalisco</v>
          </cell>
        </row>
        <row r="191">
          <cell r="A191" t="str">
            <v>4000</v>
          </cell>
          <cell r="B191">
            <v>4414</v>
          </cell>
          <cell r="C191" t="str">
            <v>Instituto de Fomento al Comercio Exterior del Estado de Jalisco</v>
          </cell>
        </row>
        <row r="192">
          <cell r="A192" t="str">
            <v>4000</v>
          </cell>
          <cell r="B192">
            <v>4415</v>
          </cell>
          <cell r="C192" t="str">
            <v>Organismo Coordinador de la Operación Integral del Servicio de Transporte Público del Estado</v>
          </cell>
        </row>
        <row r="193">
          <cell r="A193" t="str">
            <v>4000</v>
          </cell>
          <cell r="B193">
            <v>4416</v>
          </cell>
          <cell r="C193" t="str">
            <v>Centro de Investigación de la Vialidad y el Transporte</v>
          </cell>
        </row>
        <row r="194">
          <cell r="A194" t="str">
            <v>5000</v>
          </cell>
          <cell r="B194">
            <v>5101</v>
          </cell>
          <cell r="C194" t="str">
            <v>Mobiliario</v>
          </cell>
        </row>
        <row r="195">
          <cell r="A195" t="str">
            <v>5000</v>
          </cell>
          <cell r="B195">
            <v>5102</v>
          </cell>
          <cell r="C195" t="str">
            <v>Equipo de oficina</v>
          </cell>
        </row>
        <row r="196">
          <cell r="A196" t="str">
            <v>5000</v>
          </cell>
          <cell r="B196">
            <v>5103</v>
          </cell>
          <cell r="C196" t="str">
            <v xml:space="preserve">Equipo educacional y recreativo </v>
          </cell>
        </row>
        <row r="197">
          <cell r="A197" t="str">
            <v>5000</v>
          </cell>
          <cell r="B197">
            <v>5104</v>
          </cell>
          <cell r="C197" t="str">
            <v>Bienes artísticos y culturales</v>
          </cell>
        </row>
        <row r="198">
          <cell r="A198" t="str">
            <v>5000</v>
          </cell>
          <cell r="B198">
            <v>5201</v>
          </cell>
          <cell r="C198" t="str">
            <v xml:space="preserve">Maquinaria y equipo agropecuario </v>
          </cell>
        </row>
        <row r="199">
          <cell r="A199" t="str">
            <v>5000</v>
          </cell>
          <cell r="B199">
            <v>5202</v>
          </cell>
          <cell r="C199" t="str">
            <v>Maquinaria y equipo industrial</v>
          </cell>
        </row>
        <row r="200">
          <cell r="A200" t="str">
            <v>5000</v>
          </cell>
          <cell r="B200">
            <v>5203</v>
          </cell>
          <cell r="C200" t="str">
            <v xml:space="preserve">Maquinaria y equipo de construcción </v>
          </cell>
        </row>
        <row r="201">
          <cell r="A201" t="str">
            <v>5000</v>
          </cell>
          <cell r="B201">
            <v>5204</v>
          </cell>
          <cell r="C201" t="str">
            <v>Equipo de telefonía y telecomunicaciones</v>
          </cell>
        </row>
        <row r="202">
          <cell r="A202" t="str">
            <v>5000</v>
          </cell>
          <cell r="B202">
            <v>5205</v>
          </cell>
          <cell r="C202" t="str">
            <v>Maquinaria y equipo electrónico</v>
          </cell>
        </row>
        <row r="203">
          <cell r="A203" t="str">
            <v>5000</v>
          </cell>
          <cell r="B203">
            <v>5206</v>
          </cell>
          <cell r="C203" t="str">
            <v>Equipo de computación electrónico</v>
          </cell>
        </row>
        <row r="204">
          <cell r="A204" t="str">
            <v>5000</v>
          </cell>
          <cell r="B204">
            <v>5207</v>
          </cell>
          <cell r="C204" t="str">
            <v>Maquinaria y equipo diverso</v>
          </cell>
        </row>
        <row r="205">
          <cell r="A205" t="str">
            <v>5000</v>
          </cell>
          <cell r="B205">
            <v>5208</v>
          </cell>
          <cell r="C205" t="str">
            <v>Equipo para semaforización (para uso exclusivo de la Secretaría de Vialidad y Transporte)</v>
          </cell>
        </row>
        <row r="206">
          <cell r="A206" t="str">
            <v>5000</v>
          </cell>
          <cell r="B206">
            <v>5301</v>
          </cell>
          <cell r="C206" t="str">
            <v>Vehículos y equipo terrestre</v>
          </cell>
        </row>
        <row r="207">
          <cell r="A207" t="str">
            <v>5000</v>
          </cell>
          <cell r="B207">
            <v>5304</v>
          </cell>
          <cell r="C207" t="str">
            <v>Vehículos y equipo auxiliar de transporte</v>
          </cell>
        </row>
        <row r="208">
          <cell r="A208" t="str">
            <v>5000</v>
          </cell>
          <cell r="B208">
            <v>5401</v>
          </cell>
          <cell r="C208" t="str">
            <v>Equipo médico</v>
          </cell>
        </row>
        <row r="209">
          <cell r="A209" t="str">
            <v>5000</v>
          </cell>
          <cell r="B209">
            <v>5402</v>
          </cell>
          <cell r="C209" t="str">
            <v>Instrumental médico</v>
          </cell>
        </row>
        <row r="210">
          <cell r="A210" t="str">
            <v>5000</v>
          </cell>
          <cell r="B210">
            <v>5501</v>
          </cell>
          <cell r="C210" t="str">
            <v>Herramientas y máquinas-herramienta</v>
          </cell>
        </row>
        <row r="211">
          <cell r="A211" t="str">
            <v>5000</v>
          </cell>
          <cell r="B211">
            <v>5502</v>
          </cell>
          <cell r="C211" t="str">
            <v>Refacciones y accesorios mayores</v>
          </cell>
        </row>
        <row r="212">
          <cell r="A212" t="str">
            <v>5000</v>
          </cell>
          <cell r="B212">
            <v>5602</v>
          </cell>
          <cell r="C212" t="str">
            <v xml:space="preserve">Animales de reproducción </v>
          </cell>
        </row>
        <row r="213">
          <cell r="A213" t="str">
            <v>5000</v>
          </cell>
          <cell r="B213">
            <v>5701</v>
          </cell>
          <cell r="C213" t="str">
            <v>Edificios y locales</v>
          </cell>
        </row>
        <row r="214">
          <cell r="A214" t="str">
            <v>5000</v>
          </cell>
          <cell r="B214">
            <v>5702</v>
          </cell>
          <cell r="C214" t="str">
            <v>Terrenos</v>
          </cell>
        </row>
        <row r="215">
          <cell r="A215" t="str">
            <v>5000</v>
          </cell>
          <cell r="B215">
            <v>5703</v>
          </cell>
          <cell r="C215" t="str">
            <v>Indemnizaciones y expropiaciones de inmuebles</v>
          </cell>
        </row>
        <row r="216">
          <cell r="A216" t="str">
            <v>5000</v>
          </cell>
          <cell r="B216">
            <v>5801</v>
          </cell>
          <cell r="C216" t="str">
            <v>Equipo de seguridad pública (para uso exclusivo de las áreas de Seguridad Pública)</v>
          </cell>
        </row>
        <row r="217">
          <cell r="A217" t="str">
            <v>5000</v>
          </cell>
          <cell r="B217">
            <v>5802</v>
          </cell>
          <cell r="C217" t="str">
            <v>Complementarias</v>
          </cell>
        </row>
        <row r="218">
          <cell r="A218" t="str">
            <v>6000</v>
          </cell>
          <cell r="B218">
            <v>6211</v>
          </cell>
          <cell r="C218" t="str">
            <v>Construcción</v>
          </cell>
        </row>
        <row r="219">
          <cell r="A219" t="str">
            <v>6000</v>
          </cell>
          <cell r="B219">
            <v>6221</v>
          </cell>
          <cell r="C219" t="str">
            <v>Construcción</v>
          </cell>
        </row>
        <row r="220">
          <cell r="A220" t="str">
            <v>6000</v>
          </cell>
          <cell r="B220">
            <v>6222</v>
          </cell>
          <cell r="C220" t="str">
            <v>Ampliación</v>
          </cell>
        </row>
        <row r="221">
          <cell r="A221" t="str">
            <v>6000</v>
          </cell>
          <cell r="B221">
            <v>6223</v>
          </cell>
          <cell r="C221" t="str">
            <v>Rehabilitación</v>
          </cell>
        </row>
        <row r="222">
          <cell r="A222" t="str">
            <v>6000</v>
          </cell>
          <cell r="B222">
            <v>6224</v>
          </cell>
          <cell r="C222" t="str">
            <v>Proyectos</v>
          </cell>
        </row>
        <row r="223">
          <cell r="A223" t="str">
            <v>6000</v>
          </cell>
          <cell r="B223">
            <v>6231</v>
          </cell>
          <cell r="C223" t="str">
            <v>Construcción</v>
          </cell>
        </row>
        <row r="224">
          <cell r="A224" t="str">
            <v>6000</v>
          </cell>
          <cell r="B224">
            <v>6232</v>
          </cell>
          <cell r="C224" t="str">
            <v>Ampliación</v>
          </cell>
        </row>
        <row r="225">
          <cell r="A225" t="str">
            <v>6000</v>
          </cell>
          <cell r="B225">
            <v>6321</v>
          </cell>
          <cell r="C225" t="str">
            <v>Construcción</v>
          </cell>
        </row>
        <row r="226">
          <cell r="A226" t="str">
            <v>6000</v>
          </cell>
          <cell r="B226">
            <v>6322</v>
          </cell>
          <cell r="C226" t="str">
            <v>Ampliación</v>
          </cell>
        </row>
        <row r="227">
          <cell r="A227" t="str">
            <v>6000</v>
          </cell>
          <cell r="B227">
            <v>6331</v>
          </cell>
          <cell r="C227" t="str">
            <v>Construcción</v>
          </cell>
        </row>
        <row r="228">
          <cell r="A228" t="str">
            <v>6000</v>
          </cell>
          <cell r="B228">
            <v>6332</v>
          </cell>
          <cell r="C228" t="str">
            <v xml:space="preserve">Ampliación </v>
          </cell>
        </row>
        <row r="229">
          <cell r="A229" t="str">
            <v>6000</v>
          </cell>
          <cell r="B229">
            <v>6341</v>
          </cell>
          <cell r="C229" t="str">
            <v>Construcción</v>
          </cell>
        </row>
        <row r="230">
          <cell r="A230" t="str">
            <v>6000</v>
          </cell>
          <cell r="B230">
            <v>6342</v>
          </cell>
          <cell r="C230" t="str">
            <v>Ampliación</v>
          </cell>
        </row>
        <row r="231">
          <cell r="A231" t="str">
            <v>6000</v>
          </cell>
          <cell r="B231">
            <v>6343</v>
          </cell>
          <cell r="C231" t="str">
            <v>Rehabilitación</v>
          </cell>
        </row>
        <row r="232">
          <cell r="A232" t="str">
            <v>6000</v>
          </cell>
          <cell r="B232">
            <v>6344</v>
          </cell>
          <cell r="C232" t="str">
            <v>Proyectos</v>
          </cell>
        </row>
        <row r="233">
          <cell r="A233" t="str">
            <v>6000</v>
          </cell>
          <cell r="B233">
            <v>6346</v>
          </cell>
          <cell r="C233" t="str">
            <v>Equipamiento</v>
          </cell>
        </row>
        <row r="234">
          <cell r="A234" t="str">
            <v>6000</v>
          </cell>
          <cell r="B234">
            <v>6411</v>
          </cell>
          <cell r="C234" t="str">
            <v>Construcción</v>
          </cell>
        </row>
        <row r="235">
          <cell r="A235" t="str">
            <v>6000</v>
          </cell>
          <cell r="B235">
            <v>6142</v>
          </cell>
          <cell r="C235" t="str">
            <v>Ampliación</v>
          </cell>
        </row>
        <row r="236">
          <cell r="A236" t="str">
            <v>6000</v>
          </cell>
          <cell r="B236">
            <v>6143</v>
          </cell>
          <cell r="C236" t="str">
            <v>Rehabilitación</v>
          </cell>
        </row>
        <row r="237">
          <cell r="A237" t="str">
            <v>6000</v>
          </cell>
          <cell r="B237">
            <v>6122</v>
          </cell>
          <cell r="C237" t="str">
            <v>Ampliación</v>
          </cell>
        </row>
        <row r="238">
          <cell r="A238" t="str">
            <v>8000</v>
          </cell>
          <cell r="B238">
            <v>8101</v>
          </cell>
          <cell r="C238" t="str">
            <v>Erogaciones Contingentes</v>
          </cell>
        </row>
        <row r="239">
          <cell r="A239" t="str">
            <v>8000</v>
          </cell>
          <cell r="B239">
            <v>8202</v>
          </cell>
          <cell r="C239" t="str">
            <v>Erogaciones imprevistas (para uso exclusivo de la Secretaría de Finanzas)</v>
          </cell>
        </row>
        <row r="240">
          <cell r="A240" t="str">
            <v>9000</v>
          </cell>
          <cell r="B240">
            <v>9101</v>
          </cell>
          <cell r="C240" t="str">
            <v xml:space="preserve">Amortización de la deuda pública </v>
          </cell>
        </row>
        <row r="241">
          <cell r="A241" t="str">
            <v>9000</v>
          </cell>
          <cell r="B241">
            <v>9201</v>
          </cell>
          <cell r="C241" t="str">
            <v>Intereses de la deuda pública</v>
          </cell>
        </row>
        <row r="242">
          <cell r="A242" t="str">
            <v>9000</v>
          </cell>
          <cell r="B242">
            <v>9901</v>
          </cell>
          <cell r="C242" t="str">
            <v>ADEFAS por servicios personales</v>
          </cell>
        </row>
        <row r="243">
          <cell r="A243" t="str">
            <v>9000</v>
          </cell>
          <cell r="B243">
            <v>9902</v>
          </cell>
          <cell r="C243" t="str">
            <v>ADEFAS por conceptos distintos de servicios personales</v>
          </cell>
        </row>
        <row r="244">
          <cell r="A244" t="str">
            <v>9000</v>
          </cell>
          <cell r="B244">
            <v>9903</v>
          </cell>
          <cell r="C244" t="str">
            <v>Devolución de ingresos percibidos indebidamente en ejercicios fiscales anteriores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 PG X EJE GOB"/>
      <sheetName val="PRESUP X PROGRAMAS $"/>
      <sheetName val="PRESUP X PG y DEP"/>
      <sheetName val="PRESUP X CAPITULO"/>
      <sheetName val="UNID RESP X CAP GTO (SEFIN)"/>
      <sheetName val="SEFIN X PY"/>
      <sheetName val="PRESUP SEFIN X PROY CG PG UR"/>
      <sheetName val="ESTRUCT PROGRAM DESAGREGADA '09"/>
      <sheetName val="ESTRUCT PROGRAM DESAGREGADA_CED"/>
      <sheetName val="ORGANISMOS__UEG 2010"/>
      <sheetName val="COMPARA 2000-2005"/>
      <sheetName val="CATALOGO  PRESUP X U.P. y P.I."/>
      <sheetName val="CATALOGO  PRESUP X UP y UR"/>
      <sheetName val="Hoja3"/>
      <sheetName val="PADRON ORGANISMOS X OBJ GTO"/>
    </sheetNames>
    <sheetDataSet>
      <sheetData sheetId="0">
        <row r="7">
          <cell r="A7" t="str">
            <v>PROG GOB</v>
          </cell>
          <cell r="B7" t="str">
            <v>EJE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>
            <v>1</v>
          </cell>
          <cell r="C8" t="str">
            <v>Desarrollo Productivo del Campo</v>
          </cell>
          <cell r="D8">
            <v>298132270</v>
          </cell>
        </row>
        <row r="9">
          <cell r="A9">
            <v>2</v>
          </cell>
          <cell r="B9">
            <v>1</v>
          </cell>
          <cell r="C9" t="str">
            <v>Ciencia y Tecnología para el Desarrollo</v>
          </cell>
          <cell r="D9">
            <v>217090750</v>
          </cell>
        </row>
        <row r="10">
          <cell r="A10">
            <v>3</v>
          </cell>
          <cell r="B10">
            <v>1</v>
          </cell>
          <cell r="C10" t="str">
            <v>Fomento a la Industria, Comercio y Servicios</v>
          </cell>
          <cell r="D10">
            <v>448304494</v>
          </cell>
        </row>
        <row r="11">
          <cell r="A11">
            <v>4</v>
          </cell>
          <cell r="B11">
            <v>1</v>
          </cell>
          <cell r="C11" t="str">
            <v>Desarrollo de Infraestructura Productiva</v>
          </cell>
          <cell r="D11">
            <v>3375154453</v>
          </cell>
        </row>
        <row r="12">
          <cell r="A12">
            <v>5</v>
          </cell>
          <cell r="B12">
            <v>1</v>
          </cell>
          <cell r="C12" t="str">
            <v>Desarrollo y Fomento al Turismo</v>
          </cell>
          <cell r="D12">
            <v>186993440</v>
          </cell>
        </row>
        <row r="13">
          <cell r="A13">
            <v>6</v>
          </cell>
          <cell r="B13">
            <v>1</v>
          </cell>
          <cell r="C13" t="str">
            <v>Generación de Empleo y Seguridad Laboral</v>
          </cell>
          <cell r="D13">
            <v>113279200</v>
          </cell>
        </row>
        <row r="14">
          <cell r="A14">
            <v>7</v>
          </cell>
          <cell r="B14">
            <v>2</v>
          </cell>
          <cell r="C14" t="str">
            <v>Educación y Deporte para una Vida Digna</v>
          </cell>
          <cell r="D14">
            <v>25961474054</v>
          </cell>
        </row>
        <row r="15">
          <cell r="A15">
            <v>8</v>
          </cell>
          <cell r="B15">
            <v>2</v>
          </cell>
          <cell r="C15" t="str">
            <v>Protección y Atención Integral a la Salud</v>
          </cell>
          <cell r="D15">
            <v>4976699003</v>
          </cell>
        </row>
        <row r="16">
          <cell r="A16">
            <v>9</v>
          </cell>
          <cell r="B16">
            <v>2</v>
          </cell>
          <cell r="C16" t="str">
            <v>Desarrollo y Fomento a la Cultura</v>
          </cell>
          <cell r="D16">
            <v>318752844</v>
          </cell>
        </row>
        <row r="17">
          <cell r="A17">
            <v>10</v>
          </cell>
          <cell r="B17">
            <v>2</v>
          </cell>
          <cell r="C17" t="str">
            <v>Desarrollo Humano y Social Sustentable</v>
          </cell>
          <cell r="D17">
            <v>1452708206</v>
          </cell>
        </row>
        <row r="18">
          <cell r="A18">
            <v>11</v>
          </cell>
          <cell r="B18">
            <v>2</v>
          </cell>
          <cell r="C18" t="str">
            <v>Preservación y Restauración del Medio Ambiente</v>
          </cell>
          <cell r="D18">
            <v>97794890</v>
          </cell>
        </row>
        <row r="19">
          <cell r="A19">
            <v>12</v>
          </cell>
          <cell r="B19">
            <v>3</v>
          </cell>
          <cell r="C19" t="str">
            <v>Procuración de Justicia</v>
          </cell>
          <cell r="D19">
            <v>1304581026</v>
          </cell>
        </row>
        <row r="20">
          <cell r="A20">
            <v>13</v>
          </cell>
          <cell r="B20">
            <v>3</v>
          </cell>
          <cell r="C20" t="str">
            <v>Protección Civil</v>
          </cell>
          <cell r="D20">
            <v>94387160</v>
          </cell>
        </row>
        <row r="21">
          <cell r="A21">
            <v>14</v>
          </cell>
          <cell r="B21">
            <v>3</v>
          </cell>
          <cell r="C21" t="str">
            <v>Seguridad Pública</v>
          </cell>
          <cell r="D21">
            <v>2283565924</v>
          </cell>
        </row>
        <row r="22">
          <cell r="A22">
            <v>15</v>
          </cell>
          <cell r="B22">
            <v>3</v>
          </cell>
          <cell r="C22" t="str">
            <v>Seguridad Jurídica de Ciudadanos y Bienes</v>
          </cell>
          <cell r="D22">
            <v>1138992625</v>
          </cell>
        </row>
        <row r="23">
          <cell r="A23">
            <v>16</v>
          </cell>
          <cell r="B23">
            <v>3</v>
          </cell>
          <cell r="C23" t="str">
            <v>Impulso al Desarrollo Democrático</v>
          </cell>
          <cell r="D23">
            <v>1089932758</v>
          </cell>
        </row>
        <row r="24">
          <cell r="A24">
            <v>17</v>
          </cell>
          <cell r="B24">
            <v>4</v>
          </cell>
          <cell r="C24" t="str">
            <v>Fortalecimiento Institucional</v>
          </cell>
          <cell r="D24">
            <v>16557639850</v>
          </cell>
        </row>
        <row r="25">
          <cell r="A25">
            <v>18</v>
          </cell>
          <cell r="B25">
            <v>4</v>
          </cell>
          <cell r="C25" t="str">
            <v>Derechos Humanos</v>
          </cell>
          <cell r="D25">
            <v>92575420</v>
          </cell>
        </row>
        <row r="26">
          <cell r="A26">
            <v>19</v>
          </cell>
          <cell r="B26">
            <v>4</v>
          </cell>
          <cell r="C26" t="str">
            <v>Participación Ciudadana</v>
          </cell>
          <cell r="D26">
            <v>20453850</v>
          </cell>
        </row>
        <row r="27">
          <cell r="A27">
            <v>20</v>
          </cell>
          <cell r="B27">
            <v>2</v>
          </cell>
          <cell r="C27" t="str">
            <v>Movilidad</v>
          </cell>
          <cell r="D27">
            <v>775850025</v>
          </cell>
        </row>
        <row r="28">
          <cell r="A28">
            <v>21</v>
          </cell>
          <cell r="B28">
            <v>1</v>
          </cell>
          <cell r="C28" t="str">
            <v>Administración y Uso del Agua</v>
          </cell>
          <cell r="D28">
            <v>326410360</v>
          </cell>
        </row>
        <row r="29">
          <cell r="A29">
            <v>22</v>
          </cell>
          <cell r="B29">
            <v>1</v>
          </cell>
          <cell r="C29" t="str">
            <v>Juegos Panamericanos</v>
          </cell>
          <cell r="D29">
            <v>53444270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.FINANZAS 1999"/>
      <sheetName val="ESTRUCT 1998"/>
    </sheetNames>
    <sheetDataSet>
      <sheetData sheetId="0">
        <row r="15">
          <cell r="A15">
            <v>1</v>
          </cell>
          <cell r="B15">
            <v>1</v>
          </cell>
          <cell r="E15" t="str">
            <v>001</v>
          </cell>
          <cell r="I15" t="str">
            <v>ATENCION  A LAS ASOCIACIONES DE PADRES DE FAMILIA</v>
          </cell>
        </row>
        <row r="18">
          <cell r="C18" t="str">
            <v>8</v>
          </cell>
          <cell r="G18" t="str">
            <v>COMUNICACION SOCIAL Y DIFUSION INSTITUCIONAL</v>
          </cell>
        </row>
        <row r="19">
          <cell r="D19" t="str">
            <v>006</v>
          </cell>
          <cell r="H19" t="str">
            <v>COBERTURA Y EQUIDAD A LA DEMANDA EDUCATIVA</v>
          </cell>
        </row>
        <row r="20">
          <cell r="A20">
            <v>2</v>
          </cell>
          <cell r="B20">
            <v>1</v>
          </cell>
          <cell r="E20" t="str">
            <v>001</v>
          </cell>
          <cell r="I20" t="str">
            <v>DIFUSION DEL PROGRAMA DE EDUCACION PREESCOLAR</v>
          </cell>
        </row>
        <row r="21">
          <cell r="A21">
            <v>3</v>
          </cell>
          <cell r="B21">
            <v>1</v>
          </cell>
          <cell r="E21" t="str">
            <v>002</v>
          </cell>
          <cell r="I21" t="str">
            <v>DIFUSION DEL PROGRAMA DE EDUCACION INICIAL</v>
          </cell>
        </row>
        <row r="22">
          <cell r="A22">
            <v>4</v>
          </cell>
          <cell r="B22">
            <v>1</v>
          </cell>
          <cell r="E22" t="str">
            <v>003</v>
          </cell>
          <cell r="I22" t="str">
            <v>DIFUSION DEL PROGRAMA DE EDUCACION ESPECIAL</v>
          </cell>
        </row>
        <row r="25">
          <cell r="C25" t="str">
            <v>12</v>
          </cell>
          <cell r="G25" t="str">
            <v>CAPACITACION Y APOYO TECNICO A MUNICIPIOS</v>
          </cell>
        </row>
        <row r="27">
          <cell r="C27" t="str">
            <v>18</v>
          </cell>
          <cell r="G27" t="str">
            <v>INFRAESTRUCTURA Y EQUIPAMIENTO EDUCATIVO</v>
          </cell>
        </row>
        <row r="28">
          <cell r="D28" t="str">
            <v>006</v>
          </cell>
          <cell r="H28" t="str">
            <v>COBERTURA Y EQUIDAD A LA DEMANDA EDUCATIVA</v>
          </cell>
        </row>
        <row r="29">
          <cell r="A29">
            <v>5</v>
          </cell>
          <cell r="B29">
            <v>1</v>
          </cell>
          <cell r="E29" t="str">
            <v>001</v>
          </cell>
          <cell r="I29" t="str">
            <v>EQUIPAMIENTO ESCOLAR PARA LA EDUCACION BASICA</v>
          </cell>
        </row>
        <row r="30">
          <cell r="A30">
            <v>6</v>
          </cell>
          <cell r="B30">
            <v>1</v>
          </cell>
          <cell r="E30" t="str">
            <v>002</v>
          </cell>
          <cell r="I30" t="str">
            <v>MANTENIMIENTO PREVENTIVO</v>
          </cell>
        </row>
        <row r="33">
          <cell r="C33" t="str">
            <v>25</v>
          </cell>
          <cell r="G33" t="str">
            <v>PROGRAMA DE DESARROLLO REGIONAL</v>
          </cell>
        </row>
        <row r="34">
          <cell r="D34" t="str">
            <v>001</v>
          </cell>
          <cell r="H34" t="str">
            <v>CONSOLIDAR LA REORGANIZACION DEL SISTEMA EDUCATIVO ESTATAL</v>
          </cell>
        </row>
        <row r="35">
          <cell r="A35">
            <v>8</v>
          </cell>
          <cell r="B35">
            <v>1</v>
          </cell>
          <cell r="E35" t="str">
            <v>001</v>
          </cell>
          <cell r="I35" t="str">
            <v>ADMINISTRACION REGIONAL</v>
          </cell>
        </row>
        <row r="38">
          <cell r="C38" t="str">
            <v>27</v>
          </cell>
          <cell r="G38" t="str">
            <v>DIFUSION Y PROMOCION CULTURAL Y DEL DEPORTE</v>
          </cell>
        </row>
        <row r="39">
          <cell r="D39" t="str">
            <v>004</v>
          </cell>
          <cell r="H39" t="str">
            <v>ELEVAR SUSTANTIVAMENTE LA CALIDAD DE LA EDUCACION</v>
          </cell>
        </row>
        <row r="40">
          <cell r="A40">
            <v>9</v>
          </cell>
          <cell r="B40">
            <v>1</v>
          </cell>
          <cell r="E40" t="str">
            <v>001</v>
          </cell>
          <cell r="I40" t="str">
            <v>EDUCACION FISICA PARA LA EDUCACION BASICA</v>
          </cell>
        </row>
        <row r="43">
          <cell r="C43" t="str">
            <v>28</v>
          </cell>
          <cell r="G43" t="str">
            <v>POLITICA, PLANEACION Y DESARROLLO DE LA EDUCACION</v>
          </cell>
        </row>
        <row r="44">
          <cell r="D44" t="str">
            <v>006</v>
          </cell>
          <cell r="H44" t="str">
            <v>COBERTURA Y EQUIDAD A LA DEMANDA EDUCATIVA</v>
          </cell>
        </row>
        <row r="45">
          <cell r="A45">
            <v>10</v>
          </cell>
          <cell r="B45">
            <v>1</v>
          </cell>
          <cell r="E45" t="str">
            <v>001</v>
          </cell>
          <cell r="I45" t="str">
            <v>MICROPLANEACION</v>
          </cell>
        </row>
        <row r="46">
          <cell r="A46">
            <v>11</v>
          </cell>
          <cell r="B46">
            <v>1</v>
          </cell>
          <cell r="E46" t="str">
            <v>002</v>
          </cell>
          <cell r="I46" t="str">
            <v>INSCRIPCIONES EN FEBRERO</v>
          </cell>
        </row>
        <row r="47">
          <cell r="A47">
            <v>12</v>
          </cell>
          <cell r="B47">
            <v>1</v>
          </cell>
          <cell r="E47" t="str">
            <v>003</v>
          </cell>
          <cell r="I47" t="str">
            <v>SISTEMA ESTATAL DE EVALUACION EDUCATIVA</v>
          </cell>
        </row>
        <row r="49">
          <cell r="C49" t="str">
            <v>29</v>
          </cell>
          <cell r="G49" t="str">
            <v>FORTALECIMIENTO A LA EDUCACION BASICA</v>
          </cell>
        </row>
        <row r="50">
          <cell r="D50" t="str">
            <v>006</v>
          </cell>
          <cell r="H50" t="str">
            <v>COBERTURA Y EQUIDAD A LA DEMANDA EDUCATIVA</v>
          </cell>
        </row>
        <row r="51">
          <cell r="A51">
            <v>13</v>
          </cell>
          <cell r="B51">
            <v>1</v>
          </cell>
          <cell r="E51" t="str">
            <v>001</v>
          </cell>
          <cell r="I51" t="str">
            <v>SUPERVISION Y ASESORIA EN EDUCACION INICIAL</v>
          </cell>
        </row>
        <row r="52">
          <cell r="A52">
            <v>14</v>
          </cell>
          <cell r="B52">
            <v>1</v>
          </cell>
          <cell r="E52" t="str">
            <v>002</v>
          </cell>
          <cell r="I52" t="str">
            <v>CENTRO DE DESARROLLO INFANTIL</v>
          </cell>
        </row>
        <row r="53">
          <cell r="A53">
            <v>15</v>
          </cell>
          <cell r="B53">
            <v>1</v>
          </cell>
          <cell r="E53" t="str">
            <v>003</v>
          </cell>
          <cell r="I53" t="str">
            <v>ORIENTACION A PADRES DE FAMILIA</v>
          </cell>
        </row>
        <row r="54">
          <cell r="A54">
            <v>16</v>
          </cell>
          <cell r="B54">
            <v>1</v>
          </cell>
          <cell r="E54" t="str">
            <v>004</v>
          </cell>
          <cell r="I54" t="str">
            <v>ORIENTACION A PADRES DE FAMILIA INDIGENA</v>
          </cell>
        </row>
        <row r="55">
          <cell r="A55">
            <v>17</v>
          </cell>
          <cell r="B55">
            <v>1</v>
          </cell>
          <cell r="E55" t="str">
            <v>005</v>
          </cell>
          <cell r="I55" t="str">
            <v>PREESCOLAR GENERAL</v>
          </cell>
        </row>
        <row r="56">
          <cell r="A56">
            <v>18</v>
          </cell>
          <cell r="B56">
            <v>1</v>
          </cell>
          <cell r="E56" t="str">
            <v>006</v>
          </cell>
          <cell r="I56" t="str">
            <v>SUPERVISION Y ASESORIA EN EDUCACION PREESCOLAR</v>
          </cell>
        </row>
        <row r="57">
          <cell r="A57">
            <v>19</v>
          </cell>
          <cell r="B57">
            <v>1</v>
          </cell>
          <cell r="E57" t="str">
            <v>007</v>
          </cell>
          <cell r="I57" t="str">
            <v>ALTERNATIVAS PARA LA EDUCACION PREESCOLAR RURAL</v>
          </cell>
        </row>
        <row r="58">
          <cell r="A58">
            <v>20</v>
          </cell>
          <cell r="B58">
            <v>1</v>
          </cell>
          <cell r="E58" t="str">
            <v>008</v>
          </cell>
          <cell r="I58" t="str">
            <v>PREESCOLAR INDIGENA</v>
          </cell>
        </row>
        <row r="59">
          <cell r="A59">
            <v>21</v>
          </cell>
          <cell r="B59">
            <v>1</v>
          </cell>
          <cell r="E59" t="str">
            <v>009</v>
          </cell>
          <cell r="I59" t="str">
            <v>RECONOCIMIENTOS Y ESTIMULOS PARA ALUMNOS</v>
          </cell>
        </row>
        <row r="60">
          <cell r="A60">
            <v>22</v>
          </cell>
          <cell r="B60">
            <v>1</v>
          </cell>
          <cell r="E60" t="str">
            <v>010</v>
          </cell>
          <cell r="I60" t="str">
            <v>SUPERVISION Y ASESORIA EN EDUC. PRIMARIA</v>
          </cell>
        </row>
        <row r="61">
          <cell r="A61">
            <v>23</v>
          </cell>
          <cell r="B61">
            <v>1</v>
          </cell>
          <cell r="E61" t="str">
            <v>011</v>
          </cell>
          <cell r="I61" t="str">
            <v>P R O N A L E E S   ( PALEM )</v>
          </cell>
        </row>
        <row r="62">
          <cell r="A62">
            <v>24</v>
          </cell>
          <cell r="B62">
            <v>1</v>
          </cell>
          <cell r="E62" t="str">
            <v>012</v>
          </cell>
          <cell r="I62" t="str">
            <v>RINCONES DE LECTURA</v>
          </cell>
        </row>
        <row r="63">
          <cell r="A63">
            <v>25</v>
          </cell>
          <cell r="B63">
            <v>1</v>
          </cell>
          <cell r="E63" t="str">
            <v>013</v>
          </cell>
          <cell r="I63" t="str">
            <v>PRIMARIA GENERAL</v>
          </cell>
        </row>
        <row r="64">
          <cell r="A64">
            <v>26</v>
          </cell>
          <cell r="B64">
            <v>1</v>
          </cell>
          <cell r="E64" t="str">
            <v>014</v>
          </cell>
          <cell r="I64" t="str">
            <v>ATENCION PREVENTIVA Y COMPENSATORIA</v>
          </cell>
        </row>
        <row r="65">
          <cell r="A65">
            <v>27</v>
          </cell>
          <cell r="B65">
            <v>1</v>
          </cell>
          <cell r="E65" t="str">
            <v>015</v>
          </cell>
          <cell r="I65" t="str">
            <v>CARRERA MAGISTERIAL</v>
          </cell>
        </row>
        <row r="66">
          <cell r="A66">
            <v>28</v>
          </cell>
          <cell r="B66">
            <v>1</v>
          </cell>
          <cell r="E66" t="str">
            <v>016</v>
          </cell>
          <cell r="I66" t="str">
            <v>PRIMARIA PARA NIÑOS MIGRANTES</v>
          </cell>
        </row>
        <row r="67">
          <cell r="A67">
            <v>29</v>
          </cell>
          <cell r="B67">
            <v>1</v>
          </cell>
          <cell r="E67" t="str">
            <v>017</v>
          </cell>
          <cell r="I67" t="str">
            <v>PRIMARIA INDIGENA</v>
          </cell>
        </row>
        <row r="68">
          <cell r="A68">
            <v>30</v>
          </cell>
          <cell r="B68">
            <v>1</v>
          </cell>
          <cell r="E68" t="str">
            <v>018</v>
          </cell>
          <cell r="I68" t="str">
            <v>SUPERVISION Y ASESORIA EN PRIMARIA INDIGENA</v>
          </cell>
        </row>
        <row r="69">
          <cell r="A69">
            <v>31</v>
          </cell>
          <cell r="B69">
            <v>1</v>
          </cell>
          <cell r="E69" t="str">
            <v>019</v>
          </cell>
          <cell r="I69" t="str">
            <v>SUPERVISION Y ASESORIA  EN EDUC. SEC. GENERAL.</v>
          </cell>
        </row>
        <row r="70">
          <cell r="A70">
            <v>32</v>
          </cell>
          <cell r="B70">
            <v>1</v>
          </cell>
          <cell r="E70" t="str">
            <v>020</v>
          </cell>
          <cell r="I70" t="str">
            <v>SECUNDARIA GENERAL</v>
          </cell>
        </row>
        <row r="71">
          <cell r="A71">
            <v>33</v>
          </cell>
          <cell r="B71">
            <v>1</v>
          </cell>
          <cell r="E71" t="str">
            <v>021</v>
          </cell>
          <cell r="I71" t="str">
            <v>SUPERVISION Y ASESORIA EN EDUC. SEC. TECNICA</v>
          </cell>
        </row>
        <row r="72">
          <cell r="A72">
            <v>34</v>
          </cell>
          <cell r="B72">
            <v>1</v>
          </cell>
          <cell r="E72" t="str">
            <v>022</v>
          </cell>
          <cell r="I72" t="str">
            <v>SECUNDARIA TECNICA</v>
          </cell>
        </row>
        <row r="73">
          <cell r="A73">
            <v>35</v>
          </cell>
          <cell r="B73">
            <v>1</v>
          </cell>
          <cell r="E73" t="str">
            <v>023</v>
          </cell>
          <cell r="I73" t="str">
            <v>SUPERVISION Y ASESORIA EN EDUC. TELESECUNDARIA</v>
          </cell>
        </row>
        <row r="74">
          <cell r="A74">
            <v>36</v>
          </cell>
          <cell r="B74">
            <v>1</v>
          </cell>
          <cell r="E74" t="str">
            <v>024</v>
          </cell>
          <cell r="I74" t="str">
            <v>TELESECUNDARIA</v>
          </cell>
        </row>
        <row r="75">
          <cell r="A75">
            <v>37</v>
          </cell>
          <cell r="B75">
            <v>1</v>
          </cell>
          <cell r="E75" t="str">
            <v>025</v>
          </cell>
          <cell r="I75" t="str">
            <v>BECAS PARA PRIMARIA</v>
          </cell>
        </row>
        <row r="76">
          <cell r="A76">
            <v>38</v>
          </cell>
          <cell r="B76">
            <v>1</v>
          </cell>
          <cell r="E76" t="str">
            <v>026</v>
          </cell>
          <cell r="I76" t="str">
            <v>BECAS PARA SECUNDARIA GENERAL</v>
          </cell>
        </row>
        <row r="77">
          <cell r="A77">
            <v>39</v>
          </cell>
          <cell r="B77">
            <v>1</v>
          </cell>
          <cell r="E77" t="str">
            <v>027</v>
          </cell>
          <cell r="I77" t="str">
            <v>BECAS PARA SECUNDARIA TECNICA</v>
          </cell>
        </row>
        <row r="78">
          <cell r="A78">
            <v>40</v>
          </cell>
          <cell r="B78">
            <v>1</v>
          </cell>
          <cell r="E78" t="str">
            <v>028</v>
          </cell>
          <cell r="I78" t="str">
            <v>APOYO TECNICO PEDAG. PARA  LA EDUCACION BASICA</v>
          </cell>
        </row>
        <row r="79">
          <cell r="A79">
            <v>41</v>
          </cell>
          <cell r="B79">
            <v>1</v>
          </cell>
          <cell r="E79" t="str">
            <v>029</v>
          </cell>
          <cell r="I79" t="str">
            <v>DISTRIBUCION DE LIBROS DE TEXTO GRATUITOS</v>
          </cell>
        </row>
        <row r="80">
          <cell r="A80">
            <v>42</v>
          </cell>
          <cell r="B80">
            <v>1</v>
          </cell>
          <cell r="E80" t="str">
            <v>030</v>
          </cell>
          <cell r="I80" t="str">
            <v>INTERNADOS EN EDUCACION PRIMARIA</v>
          </cell>
        </row>
        <row r="82">
          <cell r="C82" t="str">
            <v>30</v>
          </cell>
          <cell r="G82" t="str">
            <v>EDUCACION EXTRAESCOLAR</v>
          </cell>
        </row>
        <row r="83">
          <cell r="D83" t="str">
            <v>006</v>
          </cell>
          <cell r="H83" t="str">
            <v>COBERTURA Y EQUIDAD A LA DEMANDA EDUCATIVA</v>
          </cell>
        </row>
        <row r="84">
          <cell r="A84">
            <v>43</v>
          </cell>
          <cell r="B84">
            <v>1</v>
          </cell>
          <cell r="E84" t="str">
            <v>001</v>
          </cell>
          <cell r="I84" t="str">
            <v>CENTRO DE ATENCION  PSICOPEDAGOGICA  EN EDUC. PREESCOLAR</v>
          </cell>
        </row>
        <row r="85">
          <cell r="A85">
            <v>44</v>
          </cell>
          <cell r="B85">
            <v>1</v>
          </cell>
          <cell r="E85" t="str">
            <v>002</v>
          </cell>
          <cell r="I85" t="str">
            <v>EDUCACION ESPECIAL EN ZONAS RURALES</v>
          </cell>
        </row>
        <row r="86">
          <cell r="A86">
            <v>45</v>
          </cell>
          <cell r="B86">
            <v>1</v>
          </cell>
          <cell r="E86" t="str">
            <v>003</v>
          </cell>
          <cell r="I86" t="str">
            <v>CENTROS ORIENTACION EVALUACION Y CANALIZACION</v>
          </cell>
        </row>
        <row r="87">
          <cell r="A87">
            <v>46</v>
          </cell>
          <cell r="B87">
            <v>1</v>
          </cell>
          <cell r="E87" t="str">
            <v>004</v>
          </cell>
          <cell r="I87" t="str">
            <v>INVESTIGACION Y ACTUALIZACION DE PERSONAL EN EDUC. ESP.</v>
          </cell>
        </row>
        <row r="88">
          <cell r="A88">
            <v>47</v>
          </cell>
          <cell r="B88">
            <v>1</v>
          </cell>
          <cell r="E88" t="str">
            <v>005</v>
          </cell>
          <cell r="I88" t="str">
            <v>ESCUELA DE EDUCACION ESPECIAL</v>
          </cell>
        </row>
        <row r="89">
          <cell r="A89">
            <v>48</v>
          </cell>
          <cell r="B89">
            <v>1</v>
          </cell>
          <cell r="E89" t="str">
            <v>006</v>
          </cell>
          <cell r="I89" t="str">
            <v>CENTROS PSICOPEDAGOGICOS</v>
          </cell>
        </row>
        <row r="90">
          <cell r="A90">
            <v>49</v>
          </cell>
          <cell r="B90">
            <v>1</v>
          </cell>
          <cell r="E90" t="str">
            <v>007</v>
          </cell>
          <cell r="I90" t="str">
            <v>UNIDAD DE GRUPOS INTEGRADOS</v>
          </cell>
        </row>
        <row r="91">
          <cell r="A91">
            <v>50</v>
          </cell>
          <cell r="B91">
            <v>1</v>
          </cell>
          <cell r="E91" t="str">
            <v>008</v>
          </cell>
          <cell r="I91" t="str">
            <v>CENTROS DE CAPACITACION EDUC. ESPECIAL</v>
          </cell>
        </row>
        <row r="92">
          <cell r="A92">
            <v>51</v>
          </cell>
          <cell r="B92">
            <v>1</v>
          </cell>
          <cell r="E92" t="str">
            <v>009</v>
          </cell>
          <cell r="I92" t="str">
            <v>ATENCION A NIÑOS Y JOVENES CON CAPACIDADES SOBRESALIENTES</v>
          </cell>
        </row>
        <row r="93">
          <cell r="A93">
            <v>52</v>
          </cell>
          <cell r="B93">
            <v>1</v>
          </cell>
          <cell r="E93" t="str">
            <v>010</v>
          </cell>
          <cell r="I93" t="str">
            <v>ATENCION A NIÑOS Y JOVENES AUTISTAS</v>
          </cell>
        </row>
        <row r="96">
          <cell r="C96" t="str">
            <v>31</v>
          </cell>
          <cell r="G96" t="str">
            <v>EDUCACION DE POSGRADO</v>
          </cell>
        </row>
        <row r="97">
          <cell r="D97" t="str">
            <v>003</v>
          </cell>
          <cell r="H97" t="str">
            <v>REVALORAR LA FUNCION SOCIAL DE LOS DOCENTES</v>
          </cell>
        </row>
        <row r="98">
          <cell r="A98">
            <v>53</v>
          </cell>
          <cell r="B98">
            <v>1</v>
          </cell>
          <cell r="E98" t="str">
            <v>001</v>
          </cell>
          <cell r="I98" t="str">
            <v>EDUCACION DE POSGRADO PEDAGOGICO</v>
          </cell>
        </row>
        <row r="101">
          <cell r="C101" t="str">
            <v>32</v>
          </cell>
          <cell r="G101" t="str">
            <v>EDUCACION MEDIA SUPERIOR</v>
          </cell>
        </row>
        <row r="103">
          <cell r="C103" t="str">
            <v>33</v>
          </cell>
          <cell r="G103" t="str">
            <v>EDUCACION PARA ADULTOS</v>
          </cell>
        </row>
        <row r="104">
          <cell r="D104" t="str">
            <v>006</v>
          </cell>
          <cell r="H104" t="str">
            <v>COBERTURA Y EQUIDAD A LA DEMANDA EDUCATIVA</v>
          </cell>
        </row>
        <row r="105">
          <cell r="A105">
            <v>54</v>
          </cell>
          <cell r="B105">
            <v>1</v>
          </cell>
          <cell r="E105" t="str">
            <v>001</v>
          </cell>
          <cell r="I105" t="str">
            <v>CENTROS DE EDUCACION EXTRAESCOLAR</v>
          </cell>
        </row>
        <row r="106">
          <cell r="A106">
            <v>56</v>
          </cell>
          <cell r="B106">
            <v>1</v>
          </cell>
          <cell r="E106" t="str">
            <v>002</v>
          </cell>
          <cell r="I106" t="str">
            <v>MISIONES CULTURALES</v>
          </cell>
        </row>
        <row r="109">
          <cell r="C109" t="str">
            <v>34</v>
          </cell>
          <cell r="G109" t="str">
            <v>EDUCACION SUPERIOR</v>
          </cell>
        </row>
        <row r="110">
          <cell r="D110" t="str">
            <v>004</v>
          </cell>
          <cell r="H110" t="str">
            <v>ELEVAR SUSTANTIVAMENTE LA CALIDAD DE LA EDUCACION</v>
          </cell>
        </row>
        <row r="111">
          <cell r="A111">
            <v>57</v>
          </cell>
          <cell r="B111">
            <v>1</v>
          </cell>
          <cell r="E111" t="str">
            <v>001</v>
          </cell>
          <cell r="I111" t="str">
            <v>DIFUSION Y EXTENSION UNIVERSITARIA</v>
          </cell>
        </row>
        <row r="112">
          <cell r="A112">
            <v>58</v>
          </cell>
          <cell r="B112">
            <v>1</v>
          </cell>
          <cell r="E112" t="str">
            <v>002</v>
          </cell>
          <cell r="I112" t="str">
            <v>MEJORAMIENTO DE BIBLIOTECAS</v>
          </cell>
        </row>
        <row r="113">
          <cell r="A113">
            <v>59</v>
          </cell>
          <cell r="B113">
            <v>1</v>
          </cell>
          <cell r="E113" t="str">
            <v>003</v>
          </cell>
          <cell r="I113" t="str">
            <v>INVESTIGACION DE CIENCIAS DE LA EDUCACION  UPN</v>
          </cell>
        </row>
        <row r="114">
          <cell r="A114">
            <v>60</v>
          </cell>
          <cell r="B114">
            <v>1</v>
          </cell>
          <cell r="E114" t="str">
            <v>004</v>
          </cell>
          <cell r="I114" t="str">
            <v>NORMAL DE EDUCACION PREESCOLAR</v>
          </cell>
        </row>
        <row r="115">
          <cell r="A115">
            <v>61</v>
          </cell>
          <cell r="B115">
            <v>1</v>
          </cell>
          <cell r="E115" t="str">
            <v>005</v>
          </cell>
          <cell r="I115" t="str">
            <v>NORMAL DE EDUCACION PRIMARIA</v>
          </cell>
        </row>
        <row r="116">
          <cell r="A116">
            <v>62</v>
          </cell>
          <cell r="B116">
            <v>1</v>
          </cell>
          <cell r="E116" t="str">
            <v>006</v>
          </cell>
          <cell r="I116" t="str">
            <v>NORMAL RURAL</v>
          </cell>
        </row>
        <row r="117">
          <cell r="A117">
            <v>63</v>
          </cell>
          <cell r="B117">
            <v>1</v>
          </cell>
          <cell r="E117" t="str">
            <v>007</v>
          </cell>
          <cell r="I117" t="str">
            <v>EDUCACION SUPERIOR PEDAGOGICA  (UPN)</v>
          </cell>
        </row>
        <row r="118">
          <cell r="A118">
            <v>64</v>
          </cell>
          <cell r="B118">
            <v>1</v>
          </cell>
          <cell r="E118" t="str">
            <v>008</v>
          </cell>
          <cell r="I118" t="str">
            <v>NORMAL DE  ESPECIALIZACION</v>
          </cell>
        </row>
        <row r="119">
          <cell r="A119">
            <v>65</v>
          </cell>
          <cell r="B119">
            <v>1</v>
          </cell>
          <cell r="E119" t="str">
            <v>009</v>
          </cell>
          <cell r="I119" t="str">
            <v>BECAS PARA NORMAL EXPERIMENTAL</v>
          </cell>
        </row>
        <row r="120">
          <cell r="A120">
            <v>66</v>
          </cell>
          <cell r="B120">
            <v>1</v>
          </cell>
          <cell r="E120" t="str">
            <v>010</v>
          </cell>
          <cell r="I120" t="str">
            <v>BECAS EN CENTROS REGIONALES DE EDUC. NORMAL</v>
          </cell>
        </row>
        <row r="122">
          <cell r="C122" t="str">
            <v>39</v>
          </cell>
          <cell r="G122" t="str">
            <v>PROGRAMA JALISCO DE ABASTO Y ASISTENCIA SOCIAL</v>
          </cell>
        </row>
        <row r="124">
          <cell r="C124" t="str">
            <v>41</v>
          </cell>
          <cell r="G124" t="str">
            <v>CAPACITACION Y DESARROLLO DEL SERVIDOR PUBLICO</v>
          </cell>
        </row>
        <row r="127">
          <cell r="C127" t="str">
            <v>039</v>
          </cell>
          <cell r="G127" t="str">
            <v>PROGRAMA JALISCO DE ABASTO Y ASISTENCIA SOCIAL</v>
          </cell>
        </row>
        <row r="128">
          <cell r="D128" t="str">
            <v>004</v>
          </cell>
          <cell r="H128" t="str">
            <v>ELEVAR SUSTANTIVAMENTE LA CALIDAD DE LA EDUCACION</v>
          </cell>
        </row>
        <row r="129">
          <cell r="A129">
            <v>67</v>
          </cell>
          <cell r="B129">
            <v>1</v>
          </cell>
          <cell r="E129" t="str">
            <v>001</v>
          </cell>
          <cell r="I129" t="str">
            <v>EDUCACION PARA LA HIGIENE</v>
          </cell>
        </row>
        <row r="130">
          <cell r="A130">
            <v>68</v>
          </cell>
          <cell r="B130">
            <v>1</v>
          </cell>
          <cell r="E130" t="str">
            <v>002</v>
          </cell>
          <cell r="I130" t="str">
            <v>SEGURIDAD Y EMERGENCIA ESCOLAR</v>
          </cell>
        </row>
        <row r="133">
          <cell r="C133" t="str">
            <v>041</v>
          </cell>
          <cell r="G133" t="str">
            <v>CAPACITACIÓN Y DESARROLLO DEL SERVIDOR PUBLICO</v>
          </cell>
        </row>
        <row r="134">
          <cell r="D134" t="str">
            <v>003</v>
          </cell>
          <cell r="H134" t="str">
            <v>REVALORAR LA FUNCION SOCIAL DE LOS DOCENTES</v>
          </cell>
        </row>
        <row r="135">
          <cell r="A135">
            <v>69</v>
          </cell>
          <cell r="B135">
            <v>1</v>
          </cell>
          <cell r="E135" t="str">
            <v>001</v>
          </cell>
          <cell r="I135" t="str">
            <v>ACTUALIZACION DEL MAGISTERIO</v>
          </cell>
        </row>
        <row r="136">
          <cell r="A136">
            <v>70</v>
          </cell>
          <cell r="B136">
            <v>1</v>
          </cell>
          <cell r="E136" t="str">
            <v>002</v>
          </cell>
          <cell r="I136" t="str">
            <v>CENTROS DE MAESTROS</v>
          </cell>
        </row>
        <row r="137">
          <cell r="A137">
            <v>71</v>
          </cell>
          <cell r="B137">
            <v>1</v>
          </cell>
          <cell r="E137" t="str">
            <v>003</v>
          </cell>
          <cell r="I137" t="str">
            <v>CEDERHTEJ</v>
          </cell>
        </row>
        <row r="138">
          <cell r="A138">
            <v>72</v>
          </cell>
          <cell r="B138">
            <v>1</v>
          </cell>
          <cell r="E138" t="str">
            <v>004</v>
          </cell>
          <cell r="I138" t="str">
            <v>EN LA COMUNIDAD ENCUENTROS (ENLACE)</v>
          </cell>
        </row>
        <row r="141">
          <cell r="C141" t="str">
            <v>42</v>
          </cell>
          <cell r="G141" t="str">
            <v>MODERNIZACION TECNOLOGICA Y DE SISTEMAS DE INFORMACION</v>
          </cell>
        </row>
        <row r="142">
          <cell r="D142" t="str">
            <v>001</v>
          </cell>
          <cell r="H142" t="str">
            <v>CONSOLIDAR LA REORGANIZACION DEL SISTEMA EDUCATIVO ESTATAL</v>
          </cell>
        </row>
        <row r="143">
          <cell r="A143">
            <v>73</v>
          </cell>
          <cell r="B143">
            <v>1</v>
          </cell>
          <cell r="E143" t="str">
            <v>001</v>
          </cell>
          <cell r="I143" t="str">
            <v>REDES DE COMPUTACION INSTITUCIONAL</v>
          </cell>
        </row>
        <row r="144">
          <cell r="A144">
            <v>74</v>
          </cell>
          <cell r="B144">
            <v>1</v>
          </cell>
          <cell r="E144" t="str">
            <v>002</v>
          </cell>
          <cell r="I144" t="str">
            <v>SISTEMA INTEGRAL DE ADMINISTRACION DE PERSONAL</v>
          </cell>
        </row>
        <row r="147">
          <cell r="C147" t="str">
            <v>44</v>
          </cell>
          <cell r="G147" t="str">
            <v>ADMINISTRACION GUBERNAMENTAL</v>
          </cell>
        </row>
        <row r="148">
          <cell r="D148" t="str">
            <v>001</v>
          </cell>
          <cell r="H148" t="str">
            <v>CONSOLIDAR LA REORGANIZACION DEL SISTEMA EDUCATIVO ESTATAL</v>
          </cell>
        </row>
        <row r="149">
          <cell r="A149">
            <v>75</v>
          </cell>
          <cell r="B149">
            <v>1</v>
          </cell>
          <cell r="E149" t="str">
            <v>001</v>
          </cell>
          <cell r="I149" t="str">
            <v>DESARROLLO ADMINISTRATIVO</v>
          </cell>
        </row>
        <row r="150">
          <cell r="A150">
            <v>76</v>
          </cell>
          <cell r="B150">
            <v>1</v>
          </cell>
          <cell r="E150" t="str">
            <v>002</v>
          </cell>
          <cell r="I150" t="str">
            <v>ADMINISTRACION DE LAS UNIDADES UPN</v>
          </cell>
        </row>
        <row r="151">
          <cell r="A151">
            <v>77</v>
          </cell>
          <cell r="B151">
            <v>1</v>
          </cell>
          <cell r="E151" t="str">
            <v>003</v>
          </cell>
          <cell r="I151" t="str">
            <v>APOYO A PROGRAMAS EDUCATIVOS</v>
          </cell>
        </row>
        <row r="153">
          <cell r="C153" t="str">
            <v>45</v>
          </cell>
          <cell r="G153" t="str">
            <v>SERVICIOS GUBERNAMENTALES DE ATENCION A LA CIUDADANIA.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"/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C8">
            <v>0</v>
          </cell>
          <cell r="D8" t="str">
            <v>Subtotal</v>
          </cell>
        </row>
        <row r="9">
          <cell r="C9">
            <v>1101</v>
          </cell>
          <cell r="D9" t="str">
            <v>Sueldos</v>
          </cell>
        </row>
        <row r="10">
          <cell r="C10">
            <v>1309</v>
          </cell>
          <cell r="D10" t="str">
            <v>Compensaciones por nómina</v>
          </cell>
        </row>
        <row r="11">
          <cell r="C11">
            <v>8100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1">
          <cell r="C21">
            <v>2102</v>
          </cell>
          <cell r="D21" t="str">
            <v>Material de limpieza</v>
          </cell>
        </row>
        <row r="22">
          <cell r="C22">
            <v>2103</v>
          </cell>
          <cell r="D22" t="str">
            <v>Material didáctico</v>
          </cell>
        </row>
        <row r="23">
          <cell r="C23">
            <v>2104</v>
          </cell>
          <cell r="D23" t="str">
            <v>Material estadístico y geográfico</v>
          </cell>
        </row>
        <row r="24">
          <cell r="C24">
            <v>2105</v>
          </cell>
          <cell r="D24" t="str">
            <v>Materiales y útiles de impresión y reproducción</v>
          </cell>
        </row>
        <row r="25">
          <cell r="C25">
            <v>2106</v>
          </cell>
          <cell r="D25" t="str">
            <v>Materiales y útiles de impresión para el procesamiento de equipo de computo electrónico</v>
          </cell>
        </row>
        <row r="27">
          <cell r="C27">
            <v>2107</v>
          </cell>
          <cell r="D27" t="str">
            <v>Materiales y suministros para hospitales</v>
          </cell>
        </row>
        <row r="29">
          <cell r="C29" t="str">
            <v>ALIMENTOS Y UTENSILIOS</v>
          </cell>
        </row>
        <row r="31">
          <cell r="C31">
            <v>2201</v>
          </cell>
          <cell r="D31" t="str">
            <v>Alimentación para servidores Públicos estatales</v>
          </cell>
        </row>
        <row r="32">
          <cell r="C32">
            <v>2202</v>
          </cell>
          <cell r="D32" t="str">
            <v>Alimentación para internos</v>
          </cell>
        </row>
        <row r="33">
          <cell r="C33">
            <v>2203</v>
          </cell>
          <cell r="D33" t="str">
            <v>Alimentación de animales</v>
          </cell>
        </row>
        <row r="34">
          <cell r="C34">
            <v>2204</v>
          </cell>
          <cell r="D34" t="str">
            <v>Utensilios para el servicio de alimentación</v>
          </cell>
        </row>
        <row r="36">
          <cell r="C36" t="str">
            <v>MATERIAS PRIMAS Y MATERIALES DE PRODUCCION</v>
          </cell>
        </row>
        <row r="38">
          <cell r="C38">
            <v>2301</v>
          </cell>
          <cell r="D38" t="str">
            <v>Materias primas</v>
          </cell>
        </row>
        <row r="39">
          <cell r="C39">
            <v>2302</v>
          </cell>
          <cell r="D39" t="str">
            <v>Refacciones, accesorios y herramientas menores</v>
          </cell>
        </row>
        <row r="41">
          <cell r="C41" t="str">
            <v>MATERIALES Y ARTICULOS DE CONSTRUCCION</v>
          </cell>
        </row>
        <row r="43">
          <cell r="C43">
            <v>2401</v>
          </cell>
          <cell r="D43" t="str">
            <v>Materiales de construcción</v>
          </cell>
        </row>
        <row r="44">
          <cell r="C44">
            <v>2402</v>
          </cell>
          <cell r="D44" t="str">
            <v>Estructuras y manufacturas</v>
          </cell>
        </row>
        <row r="45">
          <cell r="C45">
            <v>2403</v>
          </cell>
          <cell r="D45" t="str">
            <v>Materiales complementarios</v>
          </cell>
        </row>
        <row r="46">
          <cell r="C46">
            <v>2404</v>
          </cell>
          <cell r="D46" t="str">
            <v>Material eléctrico</v>
          </cell>
        </row>
        <row r="48">
          <cell r="C48" t="str">
            <v>PRODUCTOS QUIMICOS, FARMACEUTICOS Y DE LABORATORIO</v>
          </cell>
        </row>
        <row r="50">
          <cell r="C50">
            <v>2501</v>
          </cell>
          <cell r="D50" t="str">
            <v>Sustancias químicas</v>
          </cell>
        </row>
        <row r="51">
          <cell r="C51">
            <v>2502</v>
          </cell>
          <cell r="D51" t="str">
            <v>Plaguicidas, abono y fertilizantes</v>
          </cell>
        </row>
        <row r="52">
          <cell r="C52">
            <v>2503</v>
          </cell>
          <cell r="D52" t="str">
            <v>Medicinas y productos farmacéuticos</v>
          </cell>
        </row>
        <row r="53">
          <cell r="C53">
            <v>2504</v>
          </cell>
          <cell r="D53" t="str">
            <v>Vacunas</v>
          </cell>
        </row>
        <row r="54">
          <cell r="C54">
            <v>2505</v>
          </cell>
          <cell r="D54" t="str">
            <v>Sangre y plasma</v>
          </cell>
        </row>
        <row r="55">
          <cell r="C55">
            <v>2506</v>
          </cell>
          <cell r="D55" t="str">
            <v>Materiales y suministros médicos</v>
          </cell>
        </row>
        <row r="56">
          <cell r="C56">
            <v>2507</v>
          </cell>
          <cell r="D56" t="str">
            <v>Materiales y suministros de laboratorio</v>
          </cell>
        </row>
        <row r="58">
          <cell r="C58" t="str">
            <v>COMBUSTIBLES, LUBRICANTES Y ADITIVOS</v>
          </cell>
        </row>
        <row r="60">
          <cell r="C60">
            <v>2601</v>
          </cell>
          <cell r="D60" t="str">
            <v>Combustibles</v>
          </cell>
        </row>
        <row r="61">
          <cell r="C61">
            <v>2602</v>
          </cell>
          <cell r="D61" t="str">
            <v>Lubricantes y aditivos</v>
          </cell>
        </row>
        <row r="63">
          <cell r="C63" t="str">
            <v>VESTUARIO, BLANCOS PRENDAS DE PROTECCION Y ARTICULOS</v>
          </cell>
        </row>
        <row r="64">
          <cell r="C64" t="str">
            <v>DEPORTIVOS</v>
          </cell>
        </row>
        <row r="66">
          <cell r="C66">
            <v>2701</v>
          </cell>
          <cell r="D66" t="str">
            <v>Vestuario, uniformes y blancos</v>
          </cell>
        </row>
        <row r="67">
          <cell r="C67">
            <v>2702</v>
          </cell>
          <cell r="D67" t="str">
            <v>Prendas de protección</v>
          </cell>
        </row>
        <row r="68">
          <cell r="C68">
            <v>2703</v>
          </cell>
          <cell r="D68" t="str">
            <v>Artículos deportivos</v>
          </cell>
        </row>
        <row r="69">
          <cell r="C69" t="str">
            <v>MATERIALES EXPLOSIVOS Y DE SEGURIDAD PUBLICA</v>
          </cell>
        </row>
        <row r="71">
          <cell r="C71">
            <v>2801</v>
          </cell>
          <cell r="D71" t="str">
            <v>Sustancias y materiales explosivos</v>
          </cell>
        </row>
        <row r="72">
          <cell r="C72">
            <v>2802</v>
          </cell>
          <cell r="D72" t="str">
            <v>Materiales de seguridad pública</v>
          </cell>
        </row>
        <row r="74">
          <cell r="C74" t="str">
            <v>MERCANCIAS DIVERSAS</v>
          </cell>
        </row>
        <row r="76">
          <cell r="C76">
            <v>2901</v>
          </cell>
          <cell r="D76" t="str">
            <v>Placas para registro</v>
          </cell>
        </row>
        <row r="77">
          <cell r="C77">
            <v>2902</v>
          </cell>
          <cell r="D77" t="str">
            <v>Otros</v>
          </cell>
        </row>
        <row r="78">
          <cell r="C78">
            <v>2903</v>
          </cell>
          <cell r="D78" t="str">
            <v>Materiales y suministros para el subsistema transferido integrado</v>
          </cell>
        </row>
        <row r="82">
          <cell r="C82" t="str">
            <v>SERVICIOS BASICOS</v>
          </cell>
        </row>
        <row r="84">
          <cell r="C84">
            <v>3101</v>
          </cell>
          <cell r="D84" t="str">
            <v>Servicio postal</v>
          </cell>
        </row>
        <row r="85">
          <cell r="C85">
            <v>3102</v>
          </cell>
          <cell r="D85" t="str">
            <v>Servicio telegráfico</v>
          </cell>
        </row>
        <row r="86">
          <cell r="C86">
            <v>3103</v>
          </cell>
          <cell r="D86" t="str">
            <v>Servicio telefónico</v>
          </cell>
        </row>
        <row r="87">
          <cell r="C87">
            <v>3104</v>
          </cell>
          <cell r="D87" t="str">
            <v>Servicio de energía eléctrica</v>
          </cell>
        </row>
        <row r="88">
          <cell r="C88">
            <v>3105</v>
          </cell>
          <cell r="D88" t="str">
            <v>Servicio de agua potable</v>
          </cell>
        </row>
        <row r="90">
          <cell r="C90" t="str">
            <v>SERVICIOS DE ARRENDAMIENTOS</v>
          </cell>
        </row>
        <row r="92">
          <cell r="C92">
            <v>3201</v>
          </cell>
          <cell r="D92" t="str">
            <v xml:space="preserve">Arrendamiento de edificios y locales </v>
          </cell>
        </row>
        <row r="93">
          <cell r="C93">
            <v>3202</v>
          </cell>
          <cell r="D93" t="str">
            <v>Arrendamiento de terrenos</v>
          </cell>
        </row>
        <row r="94">
          <cell r="C94">
            <v>3203</v>
          </cell>
          <cell r="D94" t="str">
            <v>Arrendamiento de maquinaria y equipo</v>
          </cell>
        </row>
        <row r="95">
          <cell r="C95">
            <v>3204</v>
          </cell>
          <cell r="D95" t="str">
            <v>Arrendamiento de equipo de cómputo</v>
          </cell>
        </row>
        <row r="96">
          <cell r="C96">
            <v>3205</v>
          </cell>
          <cell r="D96" t="str">
            <v>Arrendamiento de vehículos</v>
          </cell>
        </row>
        <row r="97">
          <cell r="C97">
            <v>3206</v>
          </cell>
          <cell r="D97" t="str">
            <v>Arrendamientos especiales</v>
          </cell>
        </row>
        <row r="98">
          <cell r="C98">
            <v>3207</v>
          </cell>
          <cell r="D98" t="str">
            <v>subrogaciones</v>
          </cell>
        </row>
        <row r="100">
          <cell r="C100" t="str">
            <v xml:space="preserve">SERVICIOS DE ASESORIA, INFORMATICOS, ESTUDIO E </v>
          </cell>
        </row>
        <row r="101">
          <cell r="C101" t="str">
            <v>INVESTIGACION</v>
          </cell>
        </row>
        <row r="103">
          <cell r="C103">
            <v>3301</v>
          </cell>
          <cell r="D103" t="str">
            <v>Asesoría y capacitación</v>
          </cell>
        </row>
        <row r="104">
          <cell r="C104">
            <v>3302</v>
          </cell>
          <cell r="D104" t="str">
            <v>Estudios de informática</v>
          </cell>
        </row>
        <row r="105">
          <cell r="C105">
            <v>3303</v>
          </cell>
          <cell r="D105" t="str">
            <v>Estudios e investigación</v>
          </cell>
        </row>
        <row r="107">
          <cell r="C107" t="str">
            <v>SERVICIOS  COMERCIAL Y BANCARIO</v>
          </cell>
        </row>
        <row r="109">
          <cell r="C109">
            <v>3401</v>
          </cell>
          <cell r="D109" t="str">
            <v>Almacenaje, embalaje y envases</v>
          </cell>
        </row>
        <row r="110">
          <cell r="C110">
            <v>3402</v>
          </cell>
          <cell r="D110" t="str">
            <v>Fletes y maniobras</v>
          </cell>
        </row>
        <row r="111">
          <cell r="C111">
            <v>3403</v>
          </cell>
          <cell r="D111" t="str">
            <v>Intereses, descuentos y otros servicios bancarios</v>
          </cell>
        </row>
        <row r="112">
          <cell r="C112">
            <v>3404</v>
          </cell>
          <cell r="D112" t="str">
            <v>Seguros</v>
          </cell>
        </row>
        <row r="113">
          <cell r="C113">
            <v>3405</v>
          </cell>
          <cell r="D113" t="str">
            <v>Patentes, regalías y otros</v>
          </cell>
        </row>
        <row r="114">
          <cell r="C114">
            <v>3406</v>
          </cell>
          <cell r="D114" t="str">
            <v>Diferencias en cambios</v>
          </cell>
        </row>
        <row r="115">
          <cell r="C115">
            <v>3407</v>
          </cell>
          <cell r="D115" t="str">
            <v>Servicios de vigilancia</v>
          </cell>
        </row>
        <row r="116">
          <cell r="C116">
            <v>3408</v>
          </cell>
          <cell r="D116" t="str">
            <v>Servicios de lavandería, limpieza, higiene y fumigación</v>
          </cell>
        </row>
        <row r="117">
          <cell r="C117">
            <v>3409</v>
          </cell>
          <cell r="D117" t="str">
            <v>Otros impuestos y derechos</v>
          </cell>
        </row>
        <row r="118">
          <cell r="C118">
            <v>3410</v>
          </cell>
          <cell r="D118" t="str">
            <v>Impuestos de importaciones</v>
          </cell>
        </row>
        <row r="119">
          <cell r="C119">
            <v>3411</v>
          </cell>
          <cell r="D119" t="str">
            <v>Impuestos de exportaciones</v>
          </cell>
        </row>
        <row r="120">
          <cell r="C120">
            <v>3412</v>
          </cell>
          <cell r="D120" t="str">
            <v>Comisiones por ventas</v>
          </cell>
        </row>
        <row r="122">
          <cell r="C122" t="str">
            <v>SERVICIOS DE MANTENIMIENTO, CONSERVACION E INSTALACION</v>
          </cell>
        </row>
        <row r="124">
          <cell r="C124">
            <v>3501</v>
          </cell>
          <cell r="D124" t="str">
            <v>Mantenimiento y conservación de mobiliario y equipo</v>
          </cell>
        </row>
        <row r="125">
          <cell r="C125">
            <v>3502</v>
          </cell>
          <cell r="D125" t="str">
            <v>Mantenimiento y conservación de equipo de computo</v>
          </cell>
        </row>
        <row r="126">
          <cell r="C126">
            <v>3503</v>
          </cell>
          <cell r="D126" t="str">
            <v>Mantenimiento y conservación de maquinaria y equipo</v>
          </cell>
        </row>
        <row r="127">
          <cell r="C127">
            <v>3504</v>
          </cell>
          <cell r="D127" t="str">
            <v>Mantenimiento y conservación de inmuebles</v>
          </cell>
        </row>
        <row r="128">
          <cell r="C128">
            <v>3505</v>
          </cell>
          <cell r="D128" t="str">
            <v>Instalaciones</v>
          </cell>
        </row>
        <row r="130">
          <cell r="C130" t="str">
            <v>SERVICIOS DE DIFUSION E INFORMACION</v>
          </cell>
        </row>
        <row r="132">
          <cell r="C132">
            <v>3601</v>
          </cell>
          <cell r="D132" t="str">
            <v>Gastos de propaganda</v>
          </cell>
        </row>
        <row r="133">
          <cell r="C133">
            <v>3602</v>
          </cell>
          <cell r="D133" t="str">
            <v>Impresiones y publicaciones oficiales</v>
          </cell>
        </row>
        <row r="134">
          <cell r="C134">
            <v>3603</v>
          </cell>
          <cell r="D134" t="str">
            <v>Espectáculos culturales</v>
          </cell>
        </row>
        <row r="135">
          <cell r="C135">
            <v>3604</v>
          </cell>
          <cell r="D135" t="str">
            <v>Servicio de telecomunicaciones</v>
          </cell>
        </row>
        <row r="136">
          <cell r="C136">
            <v>3605</v>
          </cell>
          <cell r="D136" t="str">
            <v>Otros gastos de difusión e información</v>
          </cell>
        </row>
        <row r="138">
          <cell r="C138" t="str">
            <v>SERVICIOS DE TRASLADO E INSTALACION</v>
          </cell>
        </row>
        <row r="140">
          <cell r="C140">
            <v>3701</v>
          </cell>
          <cell r="D140" t="str">
            <v xml:space="preserve">Pasajes </v>
          </cell>
        </row>
        <row r="141">
          <cell r="C141">
            <v>3702</v>
          </cell>
          <cell r="D141" t="str">
            <v>Viáticos</v>
          </cell>
        </row>
        <row r="142">
          <cell r="C142">
            <v>3703</v>
          </cell>
          <cell r="D142" t="str">
            <v>Instalación de personal estatal</v>
          </cell>
        </row>
        <row r="143">
          <cell r="C143">
            <v>3704</v>
          </cell>
          <cell r="D143" t="str">
            <v>Traslado de personal</v>
          </cell>
        </row>
        <row r="145">
          <cell r="C145" t="str">
            <v>SERVICIOS OFICIALES</v>
          </cell>
        </row>
        <row r="147">
          <cell r="C147">
            <v>3801</v>
          </cell>
          <cell r="D147" t="str">
            <v>Gastos de ceremonial y de orden social</v>
          </cell>
        </row>
        <row r="148">
          <cell r="C148">
            <v>3802</v>
          </cell>
          <cell r="D148" t="str">
            <v>Gastos menores</v>
          </cell>
        </row>
        <row r="149">
          <cell r="C149">
            <v>3803</v>
          </cell>
          <cell r="D149" t="str">
            <v>Congresos, convenciones y exposiciones</v>
          </cell>
        </row>
        <row r="150">
          <cell r="C150">
            <v>3804</v>
          </cell>
          <cell r="D150" t="str">
            <v>Gastos de representación</v>
          </cell>
        </row>
        <row r="152">
          <cell r="C152" t="str">
            <v>SERVICIOS DIVERSOS</v>
          </cell>
        </row>
        <row r="154">
          <cell r="C154">
            <v>3901</v>
          </cell>
          <cell r="D154" t="str">
            <v>Servicios asistenciales</v>
          </cell>
        </row>
        <row r="155">
          <cell r="C155">
            <v>3902</v>
          </cell>
          <cell r="D155" t="str">
            <v xml:space="preserve">Servicios generales </v>
          </cell>
        </row>
        <row r="157">
          <cell r="C157" t="str">
            <v>TRANSFERENCIAS</v>
          </cell>
        </row>
        <row r="159">
          <cell r="C159">
            <v>4101</v>
          </cell>
          <cell r="D159" t="str">
            <v>Pensiones</v>
          </cell>
        </row>
        <row r="160">
          <cell r="C160">
            <v>4102</v>
          </cell>
          <cell r="D160" t="str">
            <v>Funerales</v>
          </cell>
        </row>
        <row r="161">
          <cell r="C161">
            <v>4103</v>
          </cell>
          <cell r="D161" t="str">
            <v>Pagos de defunción</v>
          </cell>
        </row>
        <row r="162">
          <cell r="C162">
            <v>4104</v>
          </cell>
          <cell r="D162" t="str">
            <v>Becas</v>
          </cell>
        </row>
        <row r="163">
          <cell r="C163">
            <v>4105</v>
          </cell>
          <cell r="D163" t="str">
            <v>Ayudas culturales y sociales</v>
          </cell>
        </row>
        <row r="164">
          <cell r="C164">
            <v>4106</v>
          </cell>
          <cell r="D164" t="str">
            <v>Pre y premios</v>
          </cell>
        </row>
        <row r="165">
          <cell r="C165">
            <v>4107</v>
          </cell>
          <cell r="D165" t="str">
            <v>Ayuda a instituciones privadas sin fines de lucro</v>
          </cell>
        </row>
        <row r="166">
          <cell r="C166">
            <v>4108</v>
          </cell>
          <cell r="D166" t="str">
            <v>Ayudas al subsistema transferido integrado</v>
          </cell>
        </row>
        <row r="168">
          <cell r="C168" t="str">
            <v>ESTIMULOS FISCALES</v>
          </cell>
        </row>
        <row r="170">
          <cell r="C170">
            <v>4201</v>
          </cell>
          <cell r="D170" t="str">
            <v>Estímulos fiscales a la industria</v>
          </cell>
        </row>
        <row r="171">
          <cell r="C171">
            <v>4202</v>
          </cell>
          <cell r="D171" t="str">
            <v>Estímulos fiscales al comercio y otros servicios</v>
          </cell>
        </row>
        <row r="175">
          <cell r="C175" t="str">
            <v>PARTICIPACIONES</v>
          </cell>
        </row>
        <row r="177">
          <cell r="C177">
            <v>4301</v>
          </cell>
          <cell r="D177" t="str">
            <v>Participaciones a Municipios por Ingresos Estatales</v>
          </cell>
        </row>
        <row r="178">
          <cell r="C178">
            <v>4302</v>
          </cell>
          <cell r="D178" t="str">
            <v>Participaciones a Municipios por Ingresos Federales</v>
          </cell>
        </row>
        <row r="179">
          <cell r="C179" t="str">
            <v>SUBSIDIOS A GASTO CORRIENTE</v>
          </cell>
        </row>
        <row r="181">
          <cell r="C181">
            <v>4401</v>
          </cell>
          <cell r="D181" t="str">
            <v>Subsidios a la agricultura</v>
          </cell>
        </row>
        <row r="182">
          <cell r="C182">
            <v>4402</v>
          </cell>
          <cell r="D182" t="str">
            <v>Subsidios a la industria</v>
          </cell>
        </row>
        <row r="183">
          <cell r="C183">
            <v>4403</v>
          </cell>
          <cell r="D183" t="str">
            <v>Subsidios al comercio y otros servicios</v>
          </cell>
        </row>
        <row r="184">
          <cell r="C184">
            <v>4404</v>
          </cell>
          <cell r="D184" t="str">
            <v>Subsidios a fideicomisos agrícolas</v>
          </cell>
        </row>
        <row r="185">
          <cell r="C185">
            <v>4405</v>
          </cell>
          <cell r="D185" t="str">
            <v>Subsidios a fideicomisos industriales</v>
          </cell>
        </row>
        <row r="186">
          <cell r="C186">
            <v>4406</v>
          </cell>
          <cell r="D186" t="str">
            <v>Subsidios a fideicomisos dedicados al comercio y otros servicios</v>
          </cell>
        </row>
        <row r="187">
          <cell r="C187">
            <v>4407</v>
          </cell>
          <cell r="D187" t="str">
            <v>Subsidios a municipios</v>
          </cell>
        </row>
        <row r="188">
          <cell r="C188">
            <v>4408</v>
          </cell>
          <cell r="D188" t="str">
            <v>Subsidios a organismos y empresas públicas</v>
          </cell>
        </row>
        <row r="189">
          <cell r="C189">
            <v>4409</v>
          </cell>
          <cell r="D189" t="str">
            <v>Subsidios a instituciones privadas sin fines de lucro</v>
          </cell>
        </row>
        <row r="190">
          <cell r="C190">
            <v>4410</v>
          </cell>
          <cell r="D190" t="str">
            <v>Subsidios a  partidos políticos</v>
          </cell>
        </row>
        <row r="191">
          <cell r="C191">
            <v>4411</v>
          </cell>
          <cell r="D191" t="str">
            <v>Subsidios a  promociones diversas</v>
          </cell>
        </row>
        <row r="195">
          <cell r="C195" t="str">
            <v>MOBILIARIO Y EQUIPO DE ADMINISTRACION</v>
          </cell>
        </row>
        <row r="197">
          <cell r="C197">
            <v>5101</v>
          </cell>
          <cell r="D197" t="str">
            <v>Mobiliario</v>
          </cell>
        </row>
        <row r="198">
          <cell r="C198">
            <v>5102</v>
          </cell>
          <cell r="D198" t="str">
            <v>Equipo de administración</v>
          </cell>
        </row>
        <row r="199">
          <cell r="C199">
            <v>5103</v>
          </cell>
          <cell r="D199" t="str">
            <v>Equipo educacional y recreativo</v>
          </cell>
        </row>
        <row r="200">
          <cell r="C200">
            <v>5104</v>
          </cell>
          <cell r="D200" t="str">
            <v>Bienes artísticos y culturales</v>
          </cell>
        </row>
        <row r="201">
          <cell r="C201">
            <v>5105</v>
          </cell>
          <cell r="D201" t="str">
            <v>Adjudicaciones, expropiaciones e indemnizaciones de bienes</v>
          </cell>
        </row>
        <row r="202">
          <cell r="D202" t="str">
            <v>muebles</v>
          </cell>
        </row>
        <row r="204">
          <cell r="C204" t="str">
            <v xml:space="preserve">MAQUINARIA Y EQUIPO AGROPECUARIO, INDUSTRIAL DE </v>
          </cell>
        </row>
        <row r="205">
          <cell r="C205" t="str">
            <v>COMUNICACION Y VIALIDAD</v>
          </cell>
        </row>
        <row r="207">
          <cell r="C207">
            <v>5201</v>
          </cell>
          <cell r="D207" t="str">
            <v>maquinaria y equipo agropecuario</v>
          </cell>
        </row>
        <row r="208">
          <cell r="C208">
            <v>5202</v>
          </cell>
          <cell r="D208" t="str">
            <v>maquinaria y equipo industrial</v>
          </cell>
        </row>
        <row r="209">
          <cell r="C209">
            <v>5203</v>
          </cell>
          <cell r="D209" t="str">
            <v>maquinaria y equipo de construcción</v>
          </cell>
        </row>
        <row r="210">
          <cell r="C210">
            <v>5204</v>
          </cell>
          <cell r="D210" t="str">
            <v>Equipos y aparatos de comunicaciones y telecomunicaciones</v>
          </cell>
        </row>
        <row r="211">
          <cell r="C211">
            <v>5205</v>
          </cell>
          <cell r="D211" t="str">
            <v>maquinaria y equipo electrónico</v>
          </cell>
        </row>
        <row r="212">
          <cell r="C212">
            <v>5206</v>
          </cell>
          <cell r="D212" t="str">
            <v>Equipo de computación electrónico</v>
          </cell>
        </row>
        <row r="213">
          <cell r="C213">
            <v>5207</v>
          </cell>
          <cell r="D213" t="str">
            <v>maquinaria y equipo diverso</v>
          </cell>
        </row>
        <row r="214">
          <cell r="C214">
            <v>5208</v>
          </cell>
          <cell r="D214" t="str">
            <v>Equipo para semaforización</v>
          </cell>
        </row>
        <row r="216">
          <cell r="C216" t="str">
            <v>VEHICULOS Y EQUIPO DE TRANSPORTE</v>
          </cell>
        </row>
        <row r="218">
          <cell r="C218">
            <v>5301</v>
          </cell>
          <cell r="D218" t="str">
            <v>Vehículos y equipo terrestre</v>
          </cell>
        </row>
        <row r="219">
          <cell r="C219">
            <v>5302</v>
          </cell>
          <cell r="D219" t="str">
            <v>Vehículos y equipo  marítimo, lacustre y pluvial</v>
          </cell>
        </row>
        <row r="220">
          <cell r="C220">
            <v>5303</v>
          </cell>
          <cell r="D220" t="str">
            <v>Vehículos y equipo de transporte aéreo</v>
          </cell>
        </row>
        <row r="221">
          <cell r="C221">
            <v>5304</v>
          </cell>
          <cell r="D221" t="str">
            <v>Vehículos y equipo auxiliar de transporte</v>
          </cell>
        </row>
        <row r="223">
          <cell r="C223" t="str">
            <v>EQUIPO E INSTRUMENTAL MEDICO</v>
          </cell>
        </row>
        <row r="225">
          <cell r="C225">
            <v>5401</v>
          </cell>
          <cell r="D225" t="str">
            <v>Equipo médico</v>
          </cell>
        </row>
        <row r="226">
          <cell r="C226">
            <v>5402</v>
          </cell>
          <cell r="D226" t="str">
            <v>Instrumental médico</v>
          </cell>
        </row>
        <row r="228">
          <cell r="C228" t="str">
            <v>HERRAMIENTAS Y REFACCIONES</v>
          </cell>
        </row>
        <row r="230">
          <cell r="C230">
            <v>5501</v>
          </cell>
          <cell r="D230" t="str">
            <v>Herramientas y máquinas-herramientas</v>
          </cell>
        </row>
        <row r="231">
          <cell r="C231">
            <v>5502</v>
          </cell>
          <cell r="D231" t="str">
            <v>Refacciones y accesorios mayores</v>
          </cell>
        </row>
        <row r="233">
          <cell r="C233" t="str">
            <v>ANIMALES DE TRABAJO Y REPRODUCCION</v>
          </cell>
        </row>
        <row r="235">
          <cell r="C235">
            <v>5601</v>
          </cell>
          <cell r="D235" t="str">
            <v>Animales de trabajo</v>
          </cell>
        </row>
        <row r="236">
          <cell r="C236">
            <v>5602</v>
          </cell>
          <cell r="D236" t="str">
            <v>Animales de  reproducción</v>
          </cell>
        </row>
        <row r="238">
          <cell r="C238" t="str">
            <v>BIENES INMUEBLES</v>
          </cell>
        </row>
        <row r="240">
          <cell r="C240">
            <v>5701</v>
          </cell>
          <cell r="D240" t="str">
            <v>Edificios y locales</v>
          </cell>
        </row>
        <row r="241">
          <cell r="C241">
            <v>5702</v>
          </cell>
          <cell r="D241" t="str">
            <v>Terrenos</v>
          </cell>
        </row>
        <row r="242">
          <cell r="C242">
            <v>5703</v>
          </cell>
          <cell r="D242" t="str">
            <v>Adjudicaciones, expropiaciones e indemnizaciones de</v>
          </cell>
        </row>
        <row r="243">
          <cell r="D243" t="str">
            <v>inmuebles</v>
          </cell>
        </row>
        <row r="246">
          <cell r="C246" t="str">
            <v>EQUIPO DE SEGURIDAD PUBLICA</v>
          </cell>
        </row>
        <row r="248">
          <cell r="C248">
            <v>5801</v>
          </cell>
          <cell r="D248" t="str">
            <v>Equipo de seguridad pública</v>
          </cell>
        </row>
        <row r="249">
          <cell r="C249">
            <v>5802</v>
          </cell>
          <cell r="D249" t="str">
            <v>Complementarias</v>
          </cell>
        </row>
        <row r="251">
          <cell r="C251" t="str">
            <v>DIVERSOS</v>
          </cell>
        </row>
        <row r="253">
          <cell r="C253">
            <v>5901</v>
          </cell>
          <cell r="D253" t="str">
            <v>Equipamiento de áreas de seguridad</v>
          </cell>
        </row>
        <row r="254">
          <cell r="C254">
            <v>5902</v>
          </cell>
          <cell r="D254" t="str">
            <v>Equipamiento (programa de reforma electoral)</v>
          </cell>
        </row>
        <row r="255">
          <cell r="C255">
            <v>5903</v>
          </cell>
          <cell r="D255" t="str">
            <v>Adquisiciones de bienes muebles e inmuebles para el subsistema</v>
          </cell>
        </row>
        <row r="256">
          <cell r="D256" t="str">
            <v>transferido integrado</v>
          </cell>
        </row>
        <row r="260">
          <cell r="C260" t="str">
            <v>EROGACIONES CONTINGENTES</v>
          </cell>
        </row>
        <row r="262">
          <cell r="C262" t="str">
            <v>EROGACIONES ESPECIALES</v>
          </cell>
        </row>
        <row r="264">
          <cell r="C264">
            <v>8201</v>
          </cell>
          <cell r="D264" t="str">
            <v>Erogaciones complementaria</v>
          </cell>
        </row>
        <row r="265">
          <cell r="C265">
            <v>8202</v>
          </cell>
          <cell r="D265" t="str">
            <v>Erogaciones imprevistas</v>
          </cell>
        </row>
        <row r="266">
          <cell r="C266">
            <v>8203</v>
          </cell>
          <cell r="D266" t="str">
            <v>Erogaciones extraordinarias</v>
          </cell>
        </row>
        <row r="267">
          <cell r="C267">
            <v>8204</v>
          </cell>
          <cell r="D267" t="str">
            <v>Erogaciones diversas para el subsistema transferido integrado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D8" t="str">
            <v>Subtotal</v>
          </cell>
        </row>
        <row r="9">
          <cell r="C9">
            <v>0</v>
          </cell>
          <cell r="D9" t="str">
            <v>Subtotal</v>
          </cell>
        </row>
        <row r="10">
          <cell r="C10">
            <v>1901</v>
          </cell>
          <cell r="D10" t="str">
            <v>Salarios, gratificación anual y percepciones por seguridad social</v>
          </cell>
        </row>
        <row r="11">
          <cell r="C11">
            <v>8101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0">
          <cell r="C20">
            <v>2102</v>
          </cell>
          <cell r="D20" t="str">
            <v>Material de limpieza</v>
          </cell>
        </row>
        <row r="21">
          <cell r="C21">
            <v>2103</v>
          </cell>
          <cell r="D21" t="str">
            <v>Material didáctico</v>
          </cell>
        </row>
        <row r="22">
          <cell r="C22">
            <v>2104</v>
          </cell>
          <cell r="D22" t="str">
            <v>Material estadístico y geográfico</v>
          </cell>
        </row>
        <row r="23">
          <cell r="C23">
            <v>2105</v>
          </cell>
          <cell r="D23" t="str">
            <v>Materiales y útiles de impresión y reproducción</v>
          </cell>
        </row>
        <row r="24">
          <cell r="C24">
            <v>2106</v>
          </cell>
          <cell r="D24" t="str">
            <v>Accesorios, materiales y útiles de impresión y procesamiento de equipo de computo electrónico</v>
          </cell>
        </row>
        <row r="26">
          <cell r="C26">
            <v>2107</v>
          </cell>
          <cell r="D26" t="str">
            <v>Materiales y suministros para hospitales</v>
          </cell>
        </row>
        <row r="28">
          <cell r="C28" t="str">
            <v>ALIMENTOS Y UTENSILIOS</v>
          </cell>
        </row>
        <row r="30">
          <cell r="C30">
            <v>2201</v>
          </cell>
          <cell r="D30" t="str">
            <v>Alimentación para servidores públicos estatales</v>
          </cell>
        </row>
        <row r="31">
          <cell r="C31">
            <v>2202</v>
          </cell>
          <cell r="D31" t="str">
            <v>Alimentación para internos</v>
          </cell>
        </row>
        <row r="32">
          <cell r="C32">
            <v>2203</v>
          </cell>
          <cell r="D32" t="str">
            <v>Alimentación de animales</v>
          </cell>
        </row>
        <row r="33">
          <cell r="C33">
            <v>2204</v>
          </cell>
          <cell r="D33" t="str">
            <v>Utensilios para el servicio de alimentación</v>
          </cell>
        </row>
        <row r="35">
          <cell r="C35" t="str">
            <v>MATERIAS PRIMAS Y MATERIALES DE PRODUCCION</v>
          </cell>
        </row>
        <row r="37">
          <cell r="C37">
            <v>2301</v>
          </cell>
          <cell r="D37" t="str">
            <v>Materias primas</v>
          </cell>
        </row>
        <row r="38">
          <cell r="C38">
            <v>2302</v>
          </cell>
          <cell r="D38" t="str">
            <v>Refacciones, accesorios y herramientas menores</v>
          </cell>
        </row>
        <row r="40">
          <cell r="C40" t="str">
            <v>MATERIALES Y ARTICULOS DE CONSTRUCCION</v>
          </cell>
        </row>
        <row r="42">
          <cell r="C42">
            <v>2401</v>
          </cell>
          <cell r="D42" t="str">
            <v>Materiales de construcción</v>
          </cell>
        </row>
        <row r="43">
          <cell r="C43">
            <v>2402</v>
          </cell>
          <cell r="D43" t="str">
            <v>Estructuras y manufacturas</v>
          </cell>
        </row>
        <row r="44">
          <cell r="C44">
            <v>2403</v>
          </cell>
          <cell r="D44" t="str">
            <v>Materiales complementarios</v>
          </cell>
        </row>
        <row r="45">
          <cell r="C45">
            <v>2404</v>
          </cell>
          <cell r="D45" t="str">
            <v>Material eléctrico</v>
          </cell>
        </row>
        <row r="47">
          <cell r="C47" t="str">
            <v>PRODUCTOS QUIMICOS, FARMACEUTICOS Y DE LABORATORIO</v>
          </cell>
        </row>
        <row r="49">
          <cell r="C49">
            <v>2501</v>
          </cell>
          <cell r="D49" t="str">
            <v>Sustancias químicas</v>
          </cell>
        </row>
        <row r="50">
          <cell r="C50">
            <v>2502</v>
          </cell>
          <cell r="D50" t="str">
            <v>Plaguicidas, abono y fertilizantes</v>
          </cell>
        </row>
        <row r="51">
          <cell r="C51">
            <v>2503</v>
          </cell>
          <cell r="D51" t="str">
            <v>Medicinas y productos farmacéuticos</v>
          </cell>
        </row>
        <row r="52">
          <cell r="C52">
            <v>2504</v>
          </cell>
          <cell r="D52" t="str">
            <v>Vacunas</v>
          </cell>
        </row>
        <row r="53">
          <cell r="C53">
            <v>2505</v>
          </cell>
          <cell r="D53" t="str">
            <v>Sangre y plasma</v>
          </cell>
        </row>
        <row r="54">
          <cell r="C54">
            <v>2506</v>
          </cell>
          <cell r="D54" t="str">
            <v>Materiales y suministros médicos</v>
          </cell>
        </row>
        <row r="55">
          <cell r="C55">
            <v>2507</v>
          </cell>
          <cell r="D55" t="str">
            <v>Materiales y suministros de laboratorio</v>
          </cell>
        </row>
        <row r="57">
          <cell r="C57" t="str">
            <v>COMBUSTIBLES, LUBRICANTES Y ADITIVOS</v>
          </cell>
        </row>
        <row r="59">
          <cell r="C59">
            <v>2601</v>
          </cell>
          <cell r="D59" t="str">
            <v>Combustibles</v>
          </cell>
        </row>
        <row r="60">
          <cell r="C60">
            <v>2602</v>
          </cell>
          <cell r="D60" t="str">
            <v>Lubricantes y aditivos</v>
          </cell>
        </row>
        <row r="62">
          <cell r="C62" t="str">
            <v>VESTUARIO, BLANCOS PRENDAS DE PROTECCION Y ARTICULOS</v>
          </cell>
        </row>
        <row r="63">
          <cell r="C63" t="str">
            <v>DEPORTIVOS</v>
          </cell>
        </row>
        <row r="65">
          <cell r="C65">
            <v>2701</v>
          </cell>
          <cell r="D65" t="str">
            <v>Vestuario, uniformes y blancos</v>
          </cell>
        </row>
        <row r="66">
          <cell r="C66">
            <v>2702</v>
          </cell>
          <cell r="D66" t="str">
            <v>Prendas de protección</v>
          </cell>
        </row>
        <row r="67">
          <cell r="C67">
            <v>2703</v>
          </cell>
          <cell r="D67" t="str">
            <v>Artículos deportivos</v>
          </cell>
        </row>
        <row r="68">
          <cell r="C68" t="str">
            <v>MATERIALES EXPLOSIVOS Y DE SEGURIDAD PUBLICA</v>
          </cell>
        </row>
        <row r="70">
          <cell r="C70">
            <v>2801</v>
          </cell>
          <cell r="D70" t="str">
            <v>Sustancias y materiales explosivos</v>
          </cell>
        </row>
        <row r="71">
          <cell r="C71">
            <v>2802</v>
          </cell>
          <cell r="D71" t="str">
            <v>Materiales de seguridad pública</v>
          </cell>
        </row>
        <row r="73">
          <cell r="C73" t="str">
            <v>ARTICULOS PARA REGISTRO</v>
          </cell>
        </row>
        <row r="75">
          <cell r="C75">
            <v>2901</v>
          </cell>
          <cell r="D75" t="str">
            <v>Placas para registro</v>
          </cell>
        </row>
        <row r="79">
          <cell r="C79" t="str">
            <v>SERVICIOS BASICOS</v>
          </cell>
        </row>
        <row r="81">
          <cell r="C81">
            <v>3101</v>
          </cell>
          <cell r="D81" t="str">
            <v>Servicio postal</v>
          </cell>
        </row>
        <row r="82">
          <cell r="C82">
            <v>3102</v>
          </cell>
          <cell r="D82" t="str">
            <v>Servicio telegráfico</v>
          </cell>
        </row>
        <row r="83">
          <cell r="C83">
            <v>3103</v>
          </cell>
          <cell r="D83" t="str">
            <v>Servicio telefónico</v>
          </cell>
        </row>
        <row r="84">
          <cell r="C84">
            <v>3104</v>
          </cell>
          <cell r="D84" t="str">
            <v>Servicio de energía eléctrica</v>
          </cell>
        </row>
        <row r="85">
          <cell r="C85">
            <v>3105</v>
          </cell>
          <cell r="D85" t="str">
            <v>Servicio de agua potable</v>
          </cell>
        </row>
        <row r="87">
          <cell r="C87" t="str">
            <v>SERVICIOS DE ARRENDAMIENTOS</v>
          </cell>
        </row>
        <row r="89">
          <cell r="C89">
            <v>3201</v>
          </cell>
          <cell r="D89" t="str">
            <v xml:space="preserve">Arrendamiento de edificios y locales </v>
          </cell>
        </row>
        <row r="90">
          <cell r="C90">
            <v>3202</v>
          </cell>
          <cell r="D90" t="str">
            <v>Arrendamiento de terrenos</v>
          </cell>
        </row>
        <row r="91">
          <cell r="C91">
            <v>3203</v>
          </cell>
          <cell r="D91" t="str">
            <v>Arrendamiento de maquinaria y equipo</v>
          </cell>
        </row>
        <row r="92">
          <cell r="C92">
            <v>3204</v>
          </cell>
          <cell r="D92" t="str">
            <v>Arrendamiento de equipo de cómputo</v>
          </cell>
        </row>
        <row r="93">
          <cell r="C93">
            <v>3205</v>
          </cell>
          <cell r="D93" t="str">
            <v>Arrendamiento de vehículos</v>
          </cell>
        </row>
        <row r="94">
          <cell r="C94">
            <v>3206</v>
          </cell>
          <cell r="D94" t="str">
            <v>Arrendamientos especiales</v>
          </cell>
        </row>
        <row r="95">
          <cell r="C95">
            <v>3207</v>
          </cell>
          <cell r="D95" t="str">
            <v>Subrogaciones</v>
          </cell>
        </row>
        <row r="97">
          <cell r="C97" t="str">
            <v xml:space="preserve">SERVICIOS DE CAPACITACION, ASESORIA, INFORMATICOS, ESTUDIO E </v>
          </cell>
        </row>
        <row r="98">
          <cell r="C98" t="str">
            <v>INVESTIGACION</v>
          </cell>
        </row>
        <row r="100">
          <cell r="C100">
            <v>3301</v>
          </cell>
          <cell r="D100" t="str">
            <v xml:space="preserve">Servicios de Asesoría </v>
          </cell>
        </row>
        <row r="101">
          <cell r="C101">
            <v>3302</v>
          </cell>
          <cell r="D101" t="str">
            <v>Capacitación Institucional</v>
          </cell>
        </row>
        <row r="102">
          <cell r="C102">
            <v>3303</v>
          </cell>
          <cell r="D102" t="str">
            <v>Estudios Diversos</v>
          </cell>
        </row>
        <row r="103">
          <cell r="C103">
            <v>3304</v>
          </cell>
          <cell r="D103" t="str">
            <v>Capacitación Especializada</v>
          </cell>
        </row>
        <row r="104">
          <cell r="C104" t="str">
            <v>SERVICIOS  COMERCIAL Y BANCARIO</v>
          </cell>
        </row>
        <row r="106">
          <cell r="C106">
            <v>3401</v>
          </cell>
          <cell r="D106" t="str">
            <v>Almacenaje, embalaje y envases</v>
          </cell>
        </row>
        <row r="107">
          <cell r="C107">
            <v>3402</v>
          </cell>
          <cell r="D107" t="str">
            <v>Fletes y maniobras</v>
          </cell>
        </row>
        <row r="108">
          <cell r="C108">
            <v>3403</v>
          </cell>
          <cell r="D108" t="str">
            <v>Servicios de Vigilancia</v>
          </cell>
        </row>
        <row r="109">
          <cell r="C109">
            <v>3404</v>
          </cell>
          <cell r="D109" t="str">
            <v>Servicios de lavandería, limpieza, higiene y fumigación</v>
          </cell>
        </row>
        <row r="110">
          <cell r="C110">
            <v>3405</v>
          </cell>
          <cell r="D110" t="str">
            <v>Seguros</v>
          </cell>
        </row>
        <row r="111">
          <cell r="C111">
            <v>3406</v>
          </cell>
          <cell r="D111" t="str">
            <v xml:space="preserve">Intereses, descuentos y otros servicios bancarios </v>
          </cell>
        </row>
        <row r="112">
          <cell r="C112">
            <v>3407</v>
          </cell>
          <cell r="D112" t="str">
            <v>Patentes, regalias y otros</v>
          </cell>
        </row>
        <row r="113">
          <cell r="C113">
            <v>3408</v>
          </cell>
          <cell r="D113" t="str">
            <v>Diferencias en cambios</v>
          </cell>
        </row>
        <row r="114">
          <cell r="C114">
            <v>3409</v>
          </cell>
          <cell r="D114" t="str">
            <v>Otros impuestos y derechos</v>
          </cell>
        </row>
        <row r="115">
          <cell r="C115">
            <v>3410</v>
          </cell>
          <cell r="D115" t="str">
            <v>Impuestos de importaciones</v>
          </cell>
        </row>
        <row r="116">
          <cell r="C116">
            <v>3411</v>
          </cell>
          <cell r="D116" t="str">
            <v>Impuestos de exportaciones</v>
          </cell>
        </row>
        <row r="117">
          <cell r="C117">
            <v>3412</v>
          </cell>
          <cell r="D117" t="str">
            <v>Comisiones por ventas</v>
          </cell>
        </row>
        <row r="119">
          <cell r="C119" t="str">
            <v>SERVICIOS DE MANTENIMIENTO, CONSERVACION E INSTALACION</v>
          </cell>
        </row>
        <row r="121">
          <cell r="C121">
            <v>3501</v>
          </cell>
          <cell r="D121" t="str">
            <v>Mantenimiento y conservación de mobiliario y equipo de oficina</v>
          </cell>
        </row>
        <row r="122">
          <cell r="C122">
            <v>3502</v>
          </cell>
          <cell r="D122" t="str">
            <v>Mantenimiento y conservación de equipo de cómputo</v>
          </cell>
        </row>
        <row r="123">
          <cell r="C123">
            <v>3503</v>
          </cell>
          <cell r="D123" t="str">
            <v>Mantenimiento y conservación de maquinaria y equipo de transporte</v>
          </cell>
        </row>
        <row r="124">
          <cell r="C124">
            <v>3504</v>
          </cell>
          <cell r="D124" t="str">
            <v>Mantenimiento y conservación de inmuebles e instalaciones fijas</v>
          </cell>
        </row>
        <row r="125">
          <cell r="C125">
            <v>3505</v>
          </cell>
          <cell r="D125" t="str">
            <v>Mantenimiento y conservacion de material y equipo de seguridad pública</v>
          </cell>
        </row>
        <row r="126">
          <cell r="C126">
            <v>3506</v>
          </cell>
          <cell r="D126" t="str">
            <v>Mantenimiento y conservación de maquinaria y equipo de trabajo específico</v>
          </cell>
        </row>
        <row r="128">
          <cell r="C128" t="str">
            <v>SERVICIOS DE DIFUSION E INFORMACION</v>
          </cell>
        </row>
        <row r="130">
          <cell r="C130">
            <v>3601</v>
          </cell>
          <cell r="D130" t="str">
            <v>Gastos de difusión, información y publicaciones oficiales</v>
          </cell>
        </row>
        <row r="131">
          <cell r="C131">
            <v>3602</v>
          </cell>
          <cell r="D131" t="str">
            <v>Impresiones de  papelería oficial</v>
          </cell>
        </row>
        <row r="132">
          <cell r="C132">
            <v>3603</v>
          </cell>
          <cell r="D132" t="str">
            <v>Espectáculos culturales</v>
          </cell>
        </row>
        <row r="133">
          <cell r="C133">
            <v>3604</v>
          </cell>
          <cell r="D133" t="str">
            <v>Servicio de telecomunicaciones</v>
          </cell>
        </row>
        <row r="136">
          <cell r="C136" t="str">
            <v>SERVICIOS DE TRASLADO E INSTALACION</v>
          </cell>
        </row>
        <row r="138">
          <cell r="C138">
            <v>3701</v>
          </cell>
          <cell r="D138" t="str">
            <v xml:space="preserve">Pasajes </v>
          </cell>
        </row>
        <row r="139">
          <cell r="C139">
            <v>3702</v>
          </cell>
          <cell r="D139" t="str">
            <v>Viáticos</v>
          </cell>
        </row>
        <row r="140">
          <cell r="C140">
            <v>3703</v>
          </cell>
          <cell r="D140" t="str">
            <v>Instalación de personal estatal</v>
          </cell>
        </row>
        <row r="141">
          <cell r="C141">
            <v>3704</v>
          </cell>
          <cell r="D141" t="str">
            <v>Traslado de personal</v>
          </cell>
        </row>
        <row r="143">
          <cell r="C143" t="str">
            <v>SERVICIOS OFICIALES</v>
          </cell>
        </row>
        <row r="145">
          <cell r="C145">
            <v>3801</v>
          </cell>
          <cell r="D145" t="str">
            <v>Gastos de ceremonial y de orden social</v>
          </cell>
        </row>
        <row r="146">
          <cell r="C146">
            <v>3802</v>
          </cell>
          <cell r="D146" t="str">
            <v>Congresos, convenciones y exposiciones</v>
          </cell>
        </row>
        <row r="147">
          <cell r="C147">
            <v>3803</v>
          </cell>
          <cell r="D147" t="str">
            <v>Gastos de representación</v>
          </cell>
        </row>
        <row r="150">
          <cell r="C150" t="str">
            <v>SERVICIOS DIVERSOS</v>
          </cell>
        </row>
        <row r="152">
          <cell r="C152">
            <v>3901</v>
          </cell>
          <cell r="D152" t="str">
            <v>Servicios asistenciales</v>
          </cell>
        </row>
        <row r="155">
          <cell r="C155" t="str">
            <v>TRANSFERENCIAS</v>
          </cell>
        </row>
        <row r="156">
          <cell r="C156" t="str">
            <v>EDUCACIONALES</v>
          </cell>
        </row>
        <row r="157">
          <cell r="C157">
            <v>4211</v>
          </cell>
          <cell r="D157" t="str">
            <v>Universidad de Guadalajara</v>
          </cell>
        </row>
        <row r="158">
          <cell r="C158">
            <v>4212</v>
          </cell>
          <cell r="D158" t="str">
            <v>Colegio de Estudios Científicos y Tecnológicos</v>
          </cell>
        </row>
        <row r="159">
          <cell r="C159">
            <v>4213</v>
          </cell>
          <cell r="D159" t="str">
            <v>Colegio de Bachilleres</v>
          </cell>
        </row>
        <row r="160">
          <cell r="C160">
            <v>4214</v>
          </cell>
          <cell r="D160" t="str">
            <v>Instituto de madera Celulosa y Papel</v>
          </cell>
        </row>
        <row r="161">
          <cell r="C161">
            <v>4215</v>
          </cell>
          <cell r="D161" t="str">
            <v>Consejo Estatal para el Fomento Deportivo y el apoyo a la Juventud</v>
          </cell>
        </row>
        <row r="162">
          <cell r="C162">
            <v>4216</v>
          </cell>
          <cell r="D162" t="str">
            <v>Instituto de formación para el trabajo</v>
          </cell>
        </row>
        <row r="163">
          <cell r="C163">
            <v>4217</v>
          </cell>
          <cell r="D163" t="str">
            <v>Comité Administrador del Programa Estatal de Construcción de Escuelas (C.A.P.E.C.E.)</v>
          </cell>
        </row>
        <row r="164">
          <cell r="C164">
            <v>4218</v>
          </cell>
          <cell r="D164" t="str">
            <v>Universidad Tecnológica</v>
          </cell>
        </row>
        <row r="165">
          <cell r="C165" t="str">
            <v>SUBVENCIONES</v>
          </cell>
        </row>
        <row r="166">
          <cell r="C166">
            <v>4301</v>
          </cell>
          <cell r="D166" t="str">
            <v>Pensiones</v>
          </cell>
        </row>
        <row r="167">
          <cell r="C167">
            <v>4302</v>
          </cell>
          <cell r="D167" t="str">
            <v>Funerales</v>
          </cell>
        </row>
        <row r="168">
          <cell r="C168">
            <v>4303</v>
          </cell>
          <cell r="D168" t="str">
            <v>Pagos de defunción</v>
          </cell>
        </row>
        <row r="169">
          <cell r="C169">
            <v>4304</v>
          </cell>
          <cell r="D169" t="str">
            <v>Becas</v>
          </cell>
        </row>
        <row r="170">
          <cell r="C170">
            <v>4305</v>
          </cell>
          <cell r="D170" t="str">
            <v>Ayudas culturales y sociales</v>
          </cell>
        </row>
        <row r="171">
          <cell r="C171">
            <v>4306</v>
          </cell>
          <cell r="D171" t="str">
            <v>Pre y premios</v>
          </cell>
        </row>
        <row r="172">
          <cell r="C172">
            <v>4307</v>
          </cell>
          <cell r="D172" t="str">
            <v>Ayuda a instituciones sin fines de lucro</v>
          </cell>
        </row>
        <row r="173">
          <cell r="C173">
            <v>4308</v>
          </cell>
          <cell r="D173" t="str">
            <v>Ayudas al subsistema transferido integrado</v>
          </cell>
        </row>
        <row r="176">
          <cell r="C176" t="str">
            <v>PARTICIPACIONES</v>
          </cell>
        </row>
        <row r="178">
          <cell r="C178">
            <v>4301</v>
          </cell>
          <cell r="D178" t="str">
            <v>Participaciones a Municipios por Ingresos Estatales</v>
          </cell>
        </row>
        <row r="179">
          <cell r="C179">
            <v>4302</v>
          </cell>
          <cell r="D179" t="str">
            <v>Participaciones a Municipios por Ingresos Federales</v>
          </cell>
        </row>
        <row r="180">
          <cell r="C180" t="str">
            <v>SUBSIDIOS A GASTO CORRIENTE</v>
          </cell>
        </row>
        <row r="182">
          <cell r="C182">
            <v>4401</v>
          </cell>
          <cell r="D182" t="str">
            <v>Subsidios a la agricultura</v>
          </cell>
        </row>
        <row r="183">
          <cell r="C183">
            <v>4402</v>
          </cell>
          <cell r="D183" t="str">
            <v>Subsidios a la industria</v>
          </cell>
        </row>
        <row r="184">
          <cell r="C184">
            <v>4403</v>
          </cell>
          <cell r="D184" t="str">
            <v>Subsidios al comercio y otros servicios</v>
          </cell>
        </row>
        <row r="185">
          <cell r="C185">
            <v>4404</v>
          </cell>
          <cell r="D185" t="str">
            <v>Subsidios a fideicomisos agrícolas</v>
          </cell>
        </row>
        <row r="186">
          <cell r="C186">
            <v>4405</v>
          </cell>
          <cell r="D186" t="str">
            <v>Subsidios a fideicomisos industriales</v>
          </cell>
        </row>
        <row r="187">
          <cell r="C187">
            <v>4406</v>
          </cell>
          <cell r="D187" t="str">
            <v>Subsidios a fideicomisos dedicados al comercio y otros servicios</v>
          </cell>
        </row>
        <row r="188">
          <cell r="C188">
            <v>4407</v>
          </cell>
          <cell r="D188" t="str">
            <v>Subsidios a municipios</v>
          </cell>
        </row>
        <row r="189">
          <cell r="C189">
            <v>4408</v>
          </cell>
          <cell r="D189" t="str">
            <v>Subsidios a organismos y empresas públicas</v>
          </cell>
        </row>
        <row r="190">
          <cell r="C190">
            <v>4409</v>
          </cell>
          <cell r="D190" t="str">
            <v>Subsidios a instituciones privadas sin fines de lucro</v>
          </cell>
        </row>
        <row r="191">
          <cell r="C191">
            <v>4410</v>
          </cell>
          <cell r="D191" t="str">
            <v>Subsidios a  partidos políticos</v>
          </cell>
        </row>
        <row r="192">
          <cell r="C192">
            <v>4411</v>
          </cell>
          <cell r="D192" t="str">
            <v>Subsidios a  promociones diversas</v>
          </cell>
        </row>
        <row r="196">
          <cell r="C196" t="str">
            <v>MOBILIARIO Y EQUIPO DE ADMINISTRACION</v>
          </cell>
        </row>
        <row r="198">
          <cell r="C198">
            <v>5101</v>
          </cell>
          <cell r="D198" t="str">
            <v>Mobiliario</v>
          </cell>
        </row>
        <row r="199">
          <cell r="C199">
            <v>5102</v>
          </cell>
          <cell r="D199" t="str">
            <v>Equipo de administración</v>
          </cell>
        </row>
        <row r="200">
          <cell r="C200">
            <v>5103</v>
          </cell>
          <cell r="D200" t="str">
            <v>Equipo educacional y recreativo</v>
          </cell>
        </row>
        <row r="201">
          <cell r="C201">
            <v>5104</v>
          </cell>
          <cell r="D201" t="str">
            <v>Bienes artísticos y culturales</v>
          </cell>
        </row>
        <row r="202">
          <cell r="C202">
            <v>5105</v>
          </cell>
          <cell r="D202" t="str">
            <v>Adjudicaciones, expropiaciones e indemnizaciones de bienes muebles</v>
          </cell>
        </row>
        <row r="205">
          <cell r="C205" t="str">
            <v xml:space="preserve">MAQUINARIA Y EQUIPO AGROPECUARIO, INDUSTRIAL DE </v>
          </cell>
        </row>
        <row r="206">
          <cell r="C206" t="str">
            <v>COMUNICACION Y VIALIDAD</v>
          </cell>
        </row>
        <row r="208">
          <cell r="C208">
            <v>5201</v>
          </cell>
          <cell r="D208" t="str">
            <v>Maquinaria y equipo agropecuario</v>
          </cell>
        </row>
        <row r="209">
          <cell r="C209">
            <v>5202</v>
          </cell>
          <cell r="D209" t="str">
            <v>Maquinaria y equipo industrial</v>
          </cell>
        </row>
        <row r="210">
          <cell r="C210">
            <v>5203</v>
          </cell>
          <cell r="D210" t="str">
            <v>Maquinaria y equipo de construcción</v>
          </cell>
        </row>
        <row r="211">
          <cell r="C211">
            <v>5204</v>
          </cell>
          <cell r="D211" t="str">
            <v>Equipos de telefonía y telecomunicaciones</v>
          </cell>
        </row>
        <row r="212">
          <cell r="C212">
            <v>5205</v>
          </cell>
          <cell r="D212" t="str">
            <v>Maquinaria y equipo electrónico</v>
          </cell>
        </row>
        <row r="213">
          <cell r="C213">
            <v>5206</v>
          </cell>
          <cell r="D213" t="str">
            <v>Equipo de computación electrónico</v>
          </cell>
        </row>
        <row r="214">
          <cell r="C214">
            <v>5207</v>
          </cell>
          <cell r="D214" t="str">
            <v>Maquinaria y equipo diverso</v>
          </cell>
        </row>
        <row r="215">
          <cell r="C215">
            <v>5208</v>
          </cell>
          <cell r="D215" t="str">
            <v>Equipo para semaforización</v>
          </cell>
        </row>
        <row r="217">
          <cell r="C217" t="str">
            <v>VEHICULOS Y EQUIPO DE TRANSPORTE</v>
          </cell>
        </row>
        <row r="219">
          <cell r="C219">
            <v>5301</v>
          </cell>
          <cell r="D219" t="str">
            <v>Vehículos y equipo terrestre</v>
          </cell>
        </row>
        <row r="220">
          <cell r="C220">
            <v>5302</v>
          </cell>
          <cell r="D220" t="str">
            <v>Vehículos y equipo  marítimo, lacustre y pluvial</v>
          </cell>
        </row>
        <row r="221">
          <cell r="C221">
            <v>5303</v>
          </cell>
          <cell r="D221" t="str">
            <v>Vehículos y equipo de transporte aéreo</v>
          </cell>
        </row>
        <row r="222">
          <cell r="C222">
            <v>5304</v>
          </cell>
          <cell r="D222" t="str">
            <v>Vehículos y equipo auxiliar de transporte</v>
          </cell>
        </row>
        <row r="224">
          <cell r="C224" t="str">
            <v>EQUIPO E INSTRUMENTAL MEDICO</v>
          </cell>
        </row>
        <row r="226">
          <cell r="C226">
            <v>5401</v>
          </cell>
          <cell r="D226" t="str">
            <v>Equipo médico</v>
          </cell>
        </row>
        <row r="227">
          <cell r="C227">
            <v>5402</v>
          </cell>
          <cell r="D227" t="str">
            <v>Instrumental médico</v>
          </cell>
        </row>
        <row r="229">
          <cell r="C229" t="str">
            <v>HERRAMIENTAS Y REFACCIONES</v>
          </cell>
        </row>
        <row r="231">
          <cell r="C231">
            <v>5501</v>
          </cell>
          <cell r="D231" t="str">
            <v>Herramientas y máquinas-herramientas</v>
          </cell>
        </row>
        <row r="232">
          <cell r="C232">
            <v>5502</v>
          </cell>
          <cell r="D232" t="str">
            <v>Refacciones y accesorios mayores</v>
          </cell>
        </row>
        <row r="234">
          <cell r="C234" t="str">
            <v>ANIMALES DE TRABAJO Y REPRODUCCION</v>
          </cell>
        </row>
        <row r="236">
          <cell r="C236">
            <v>5601</v>
          </cell>
          <cell r="D236" t="str">
            <v>Animales de trabajo</v>
          </cell>
        </row>
        <row r="237">
          <cell r="C237">
            <v>5602</v>
          </cell>
          <cell r="D237" t="str">
            <v>Animales de  reproducción</v>
          </cell>
        </row>
        <row r="239">
          <cell r="C239" t="str">
            <v>BIENES INMUEBLES</v>
          </cell>
        </row>
        <row r="241">
          <cell r="C241">
            <v>5701</v>
          </cell>
          <cell r="D241" t="str">
            <v>Edificios y locales</v>
          </cell>
        </row>
        <row r="242">
          <cell r="C242">
            <v>5702</v>
          </cell>
          <cell r="D242" t="str">
            <v>Terrenos</v>
          </cell>
        </row>
        <row r="243">
          <cell r="C243">
            <v>5703</v>
          </cell>
          <cell r="D243" t="str">
            <v>Adjudicaciones, expropiaciones e indemnizaciones de</v>
          </cell>
        </row>
        <row r="244">
          <cell r="D244" t="str">
            <v>inmuebles</v>
          </cell>
        </row>
        <row r="247">
          <cell r="C247" t="str">
            <v>EQUIPO DE SEGURIDAD PUBLICA</v>
          </cell>
        </row>
        <row r="249">
          <cell r="C249">
            <v>5801</v>
          </cell>
          <cell r="D249" t="str">
            <v>Equipo de seguridad pública</v>
          </cell>
        </row>
        <row r="250">
          <cell r="C250">
            <v>5802</v>
          </cell>
          <cell r="D250" t="str">
            <v>Complementarias</v>
          </cell>
        </row>
        <row r="252">
          <cell r="C252" t="str">
            <v>DIVERSOS</v>
          </cell>
        </row>
        <row r="254">
          <cell r="C254">
            <v>5902</v>
          </cell>
          <cell r="D254" t="str">
            <v>Equipamiento (programa de reforma electoral)</v>
          </cell>
        </row>
        <row r="258">
          <cell r="C258" t="str">
            <v>EROGACIONES CONTINGENTES</v>
          </cell>
        </row>
        <row r="260">
          <cell r="C260" t="str">
            <v>EROGACIONES ESPECIALES</v>
          </cell>
        </row>
        <row r="262">
          <cell r="C262">
            <v>8201</v>
          </cell>
          <cell r="D262" t="str">
            <v>Erogaciones complementaria</v>
          </cell>
        </row>
        <row r="263">
          <cell r="C263">
            <v>8202</v>
          </cell>
          <cell r="D263" t="str">
            <v>Erogaciones imprevistas</v>
          </cell>
        </row>
        <row r="264">
          <cell r="C264">
            <v>8203</v>
          </cell>
          <cell r="D264" t="str">
            <v>Erogaciones extraordinarias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02.- BD Av x Cve JUN al 02-Jul"/>
      <sheetName val="Hoja1"/>
      <sheetName val="ESTADISTICAS JUN OK"/>
      <sheetName val="ESTADISTICAS SEFIN JUN OK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B26" sqref="B26"/>
    </sheetView>
  </sheetViews>
  <sheetFormatPr baseColWidth="10" defaultRowHeight="15" x14ac:dyDescent="0.25"/>
  <cols>
    <col min="1" max="1" width="5.5703125" style="38" customWidth="1"/>
    <col min="2" max="2" width="49.7109375" style="38" customWidth="1"/>
    <col min="3" max="5" width="11.42578125" style="38"/>
  </cols>
  <sheetData>
    <row r="1" spans="1:5" x14ac:dyDescent="0.25">
      <c r="A1" s="112" t="s">
        <v>0</v>
      </c>
      <c r="B1" s="112"/>
      <c r="C1" s="112"/>
      <c r="D1" s="112"/>
      <c r="E1" s="112"/>
    </row>
    <row r="2" spans="1:5" x14ac:dyDescent="0.25">
      <c r="A2" s="113" t="s">
        <v>21</v>
      </c>
      <c r="B2" s="113"/>
      <c r="C2" s="113"/>
      <c r="D2" s="113"/>
      <c r="E2" s="113"/>
    </row>
    <row r="3" spans="1:5" x14ac:dyDescent="0.25">
      <c r="A3" s="114" t="s">
        <v>22</v>
      </c>
      <c r="B3" s="114"/>
      <c r="C3" s="114"/>
      <c r="D3" s="114"/>
      <c r="E3" s="114"/>
    </row>
    <row r="4" spans="1:5" x14ac:dyDescent="0.25">
      <c r="A4" s="1"/>
      <c r="B4" s="1"/>
      <c r="C4" s="1"/>
      <c r="D4" s="1"/>
      <c r="E4" s="1"/>
    </row>
    <row r="5" spans="1:5" x14ac:dyDescent="0.25">
      <c r="A5" s="110" t="s">
        <v>1</v>
      </c>
      <c r="B5" s="111"/>
      <c r="C5" s="2" t="s">
        <v>2</v>
      </c>
      <c r="D5" s="2" t="s">
        <v>3</v>
      </c>
      <c r="E5" s="2" t="s">
        <v>4</v>
      </c>
    </row>
    <row r="6" spans="1:5" ht="15.75" thickBot="1" x14ac:dyDescent="0.3">
      <c r="A6" s="3"/>
      <c r="B6" s="4"/>
      <c r="C6" s="5"/>
      <c r="D6" s="5"/>
      <c r="E6" s="5"/>
    </row>
    <row r="7" spans="1:5" ht="15.75" thickBot="1" x14ac:dyDescent="0.3">
      <c r="A7" s="115" t="s">
        <v>5</v>
      </c>
      <c r="B7" s="116"/>
      <c r="C7" s="6">
        <v>155538599.67415231</v>
      </c>
      <c r="D7" s="6">
        <v>36715995.100000001</v>
      </c>
      <c r="E7" s="6">
        <v>36715995.100000001</v>
      </c>
    </row>
    <row r="8" spans="1:5" x14ac:dyDescent="0.25">
      <c r="A8" s="7"/>
      <c r="B8" s="8" t="s">
        <v>6</v>
      </c>
      <c r="C8" s="9"/>
      <c r="D8" s="9"/>
      <c r="E8" s="9"/>
    </row>
    <row r="9" spans="1:5" x14ac:dyDescent="0.25">
      <c r="A9" s="10"/>
      <c r="B9" s="11" t="s">
        <v>7</v>
      </c>
      <c r="C9" s="12">
        <v>155538599.67415231</v>
      </c>
      <c r="D9" s="12">
        <v>36715995.100000001</v>
      </c>
      <c r="E9" s="12">
        <v>36715995.100000001</v>
      </c>
    </row>
    <row r="10" spans="1:5" ht="15.75" thickBot="1" x14ac:dyDescent="0.3">
      <c r="A10" s="13"/>
      <c r="B10" s="14"/>
      <c r="C10" s="15"/>
      <c r="D10" s="15"/>
      <c r="E10" s="15"/>
    </row>
    <row r="11" spans="1:5" ht="15.75" thickBot="1" x14ac:dyDescent="0.3">
      <c r="A11" s="108" t="s">
        <v>8</v>
      </c>
      <c r="B11" s="109"/>
      <c r="C11" s="16">
        <v>155538599.67651981</v>
      </c>
      <c r="D11" s="16">
        <v>32239114.569999997</v>
      </c>
      <c r="E11" s="16">
        <v>32239114.569999997</v>
      </c>
    </row>
    <row r="12" spans="1:5" x14ac:dyDescent="0.25">
      <c r="A12" s="7"/>
      <c r="B12" s="8" t="s">
        <v>9</v>
      </c>
      <c r="C12" s="9"/>
      <c r="D12" s="9"/>
      <c r="E12" s="9"/>
    </row>
    <row r="13" spans="1:5" x14ac:dyDescent="0.25">
      <c r="A13" s="10"/>
      <c r="B13" s="11" t="s">
        <v>10</v>
      </c>
      <c r="C13" s="17">
        <v>155538599.67651981</v>
      </c>
      <c r="D13" s="17">
        <v>32239114.569999997</v>
      </c>
      <c r="E13" s="17">
        <v>32239114.569999997</v>
      </c>
    </row>
    <row r="14" spans="1:5" ht="15.75" thickBot="1" x14ac:dyDescent="0.3">
      <c r="A14" s="18"/>
      <c r="B14" s="19"/>
      <c r="C14" s="20"/>
      <c r="D14" s="20"/>
      <c r="E14" s="20"/>
    </row>
    <row r="15" spans="1:5" ht="15.75" thickBot="1" x14ac:dyDescent="0.3">
      <c r="A15" s="108" t="s">
        <v>11</v>
      </c>
      <c r="B15" s="109"/>
      <c r="C15" s="21">
        <v>-2.3674964904785156E-3</v>
      </c>
      <c r="D15" s="16">
        <v>4476880.5300000049</v>
      </c>
      <c r="E15" s="16">
        <v>4476880.5300000049</v>
      </c>
    </row>
    <row r="16" spans="1:5" x14ac:dyDescent="0.25">
      <c r="A16" s="1"/>
      <c r="B16" s="1"/>
      <c r="C16" s="22"/>
      <c r="D16" s="1"/>
      <c r="E16" s="1"/>
    </row>
    <row r="17" spans="1:5" x14ac:dyDescent="0.25">
      <c r="A17" s="110" t="s">
        <v>1</v>
      </c>
      <c r="B17" s="111"/>
      <c r="C17" s="23" t="s">
        <v>2</v>
      </c>
      <c r="D17" s="2" t="s">
        <v>3</v>
      </c>
      <c r="E17" s="2" t="s">
        <v>4</v>
      </c>
    </row>
    <row r="18" spans="1:5" ht="15.75" thickBot="1" x14ac:dyDescent="0.3">
      <c r="A18" s="13"/>
      <c r="B18" s="14"/>
      <c r="C18" s="24"/>
      <c r="D18" s="15"/>
      <c r="E18" s="15"/>
    </row>
    <row r="19" spans="1:5" ht="15.75" thickBot="1" x14ac:dyDescent="0.3">
      <c r="A19" s="108" t="s">
        <v>12</v>
      </c>
      <c r="B19" s="109"/>
      <c r="C19" s="21">
        <v>-2.3674964904785156E-3</v>
      </c>
      <c r="D19" s="16">
        <v>4476880.5300000049</v>
      </c>
      <c r="E19" s="16">
        <v>4476880.5300000049</v>
      </c>
    </row>
    <row r="20" spans="1:5" ht="15.75" thickBot="1" x14ac:dyDescent="0.3">
      <c r="A20" s="25"/>
      <c r="B20" s="26"/>
      <c r="C20" s="27"/>
      <c r="D20" s="28"/>
      <c r="E20" s="28"/>
    </row>
    <row r="21" spans="1:5" ht="15.75" thickBot="1" x14ac:dyDescent="0.3">
      <c r="A21" s="108" t="s">
        <v>13</v>
      </c>
      <c r="B21" s="109"/>
      <c r="C21" s="29"/>
      <c r="D21" s="30"/>
      <c r="E21" s="31"/>
    </row>
    <row r="22" spans="1:5" ht="15.75" thickBot="1" x14ac:dyDescent="0.3">
      <c r="A22" s="32"/>
      <c r="B22" s="33"/>
      <c r="C22" s="27"/>
      <c r="D22" s="28"/>
      <c r="E22" s="28"/>
    </row>
    <row r="23" spans="1:5" ht="15.75" thickBot="1" x14ac:dyDescent="0.3">
      <c r="A23" s="108" t="s">
        <v>14</v>
      </c>
      <c r="B23" s="109"/>
      <c r="C23" s="34">
        <v>-2.3674964904785156E-3</v>
      </c>
      <c r="D23" s="35">
        <v>4476880.5300000049</v>
      </c>
      <c r="E23" s="35">
        <v>4476880.5300000049</v>
      </c>
    </row>
    <row r="24" spans="1:5" x14ac:dyDescent="0.25">
      <c r="A24" s="1"/>
      <c r="B24" s="1"/>
      <c r="C24" s="1"/>
      <c r="D24" s="1"/>
      <c r="E24" s="1"/>
    </row>
    <row r="25" spans="1:5" x14ac:dyDescent="0.25">
      <c r="A25" s="110" t="s">
        <v>1</v>
      </c>
      <c r="B25" s="111"/>
      <c r="C25" s="2" t="s">
        <v>2</v>
      </c>
      <c r="D25" s="2" t="s">
        <v>3</v>
      </c>
      <c r="E25" s="2" t="s">
        <v>4</v>
      </c>
    </row>
    <row r="26" spans="1:5" ht="15.75" thickBot="1" x14ac:dyDescent="0.3">
      <c r="A26" s="13"/>
      <c r="B26" s="14"/>
      <c r="C26" s="36"/>
      <c r="D26" s="36"/>
      <c r="E26" s="36"/>
    </row>
    <row r="27" spans="1:5" ht="15.75" thickBot="1" x14ac:dyDescent="0.3">
      <c r="A27" s="108" t="s">
        <v>15</v>
      </c>
      <c r="B27" s="109"/>
      <c r="C27" s="30"/>
      <c r="D27" s="30"/>
      <c r="E27" s="31"/>
    </row>
    <row r="28" spans="1:5" ht="15.75" thickBot="1" x14ac:dyDescent="0.3">
      <c r="A28" s="25"/>
      <c r="B28" s="26"/>
      <c r="C28" s="37"/>
      <c r="D28" s="37"/>
      <c r="E28" s="37"/>
    </row>
    <row r="29" spans="1:5" ht="15.75" thickBot="1" x14ac:dyDescent="0.3">
      <c r="A29" s="108" t="s">
        <v>16</v>
      </c>
      <c r="B29" s="109"/>
      <c r="C29" s="30"/>
      <c r="D29" s="30"/>
      <c r="E29" s="31"/>
    </row>
    <row r="30" spans="1:5" ht="15.75" thickBot="1" x14ac:dyDescent="0.3">
      <c r="A30" s="32"/>
      <c r="B30" s="33"/>
      <c r="C30" s="28"/>
      <c r="D30" s="28"/>
      <c r="E30" s="28"/>
    </row>
    <row r="31" spans="1:5" ht="15.75" thickBot="1" x14ac:dyDescent="0.3">
      <c r="A31" s="108" t="s">
        <v>17</v>
      </c>
      <c r="B31" s="109"/>
      <c r="C31" s="35">
        <v>0</v>
      </c>
      <c r="D31" s="35">
        <v>0</v>
      </c>
      <c r="E31" s="35">
        <v>0</v>
      </c>
    </row>
    <row r="33" spans="1:5" x14ac:dyDescent="0.25">
      <c r="A33" s="107" t="s">
        <v>18</v>
      </c>
      <c r="B33" s="107"/>
      <c r="C33" s="107"/>
      <c r="D33" s="107"/>
      <c r="E33" s="107"/>
    </row>
    <row r="34" spans="1:5" x14ac:dyDescent="0.25">
      <c r="A34" s="107" t="s">
        <v>19</v>
      </c>
      <c r="B34" s="107"/>
      <c r="C34" s="107"/>
      <c r="D34" s="107"/>
      <c r="E34" s="107"/>
    </row>
    <row r="35" spans="1:5" x14ac:dyDescent="0.25">
      <c r="A35" s="107" t="s">
        <v>20</v>
      </c>
      <c r="B35" s="107"/>
      <c r="C35" s="107"/>
      <c r="D35" s="107"/>
      <c r="E35" s="107"/>
    </row>
  </sheetData>
  <mergeCells count="18">
    <mergeCell ref="A11:B11"/>
    <mergeCell ref="A1:E1"/>
    <mergeCell ref="A2:E2"/>
    <mergeCell ref="A3:E3"/>
    <mergeCell ref="A5:B5"/>
    <mergeCell ref="A7:B7"/>
    <mergeCell ref="A35:E35"/>
    <mergeCell ref="A15:B15"/>
    <mergeCell ref="A17:B17"/>
    <mergeCell ref="A19:B19"/>
    <mergeCell ref="A21:B21"/>
    <mergeCell ref="A23:B23"/>
    <mergeCell ref="A25:B25"/>
    <mergeCell ref="A27:B27"/>
    <mergeCell ref="A29:B29"/>
    <mergeCell ref="A31:B31"/>
    <mergeCell ref="A33:E33"/>
    <mergeCell ref="A34:E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5"/>
  <sheetViews>
    <sheetView workbookViewId="0">
      <selection activeCell="H24" sqref="H24"/>
    </sheetView>
  </sheetViews>
  <sheetFormatPr baseColWidth="10" defaultRowHeight="15" x14ac:dyDescent="0.25"/>
  <cols>
    <col min="1" max="1" width="3.42578125" style="39" customWidth="1"/>
    <col min="2" max="3" width="3.7109375" style="39" customWidth="1"/>
    <col min="4" max="4" width="20.7109375" style="39" customWidth="1"/>
    <col min="5" max="5" width="23.42578125" style="39" customWidth="1"/>
    <col min="6" max="6" width="0.5703125" style="39" customWidth="1"/>
    <col min="7" max="8" width="18.7109375" style="40" customWidth="1"/>
    <col min="9" max="9" width="7.7109375" style="39" customWidth="1"/>
    <col min="10" max="11" width="3.7109375" style="41" customWidth="1"/>
    <col min="12" max="16" width="18.7109375" style="42" customWidth="1"/>
    <col min="17" max="17" width="1.85546875" style="42" customWidth="1"/>
    <col min="18" max="18" width="3" style="42" customWidth="1"/>
    <col min="19" max="19" width="19.5703125" style="42" bestFit="1" customWidth="1"/>
  </cols>
  <sheetData>
    <row r="2" spans="1:19" x14ac:dyDescent="0.25">
      <c r="A2" s="43"/>
      <c r="B2" s="44"/>
      <c r="C2" s="44"/>
      <c r="D2" s="44"/>
      <c r="E2" s="124" t="s">
        <v>23</v>
      </c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44"/>
      <c r="Q2" s="44"/>
      <c r="R2" s="43"/>
      <c r="S2" s="43"/>
    </row>
    <row r="3" spans="1:19" x14ac:dyDescent="0.25">
      <c r="B3" s="44"/>
      <c r="C3" s="44"/>
      <c r="D3" s="44"/>
      <c r="E3" s="124" t="s">
        <v>24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44"/>
      <c r="Q3" s="44"/>
    </row>
    <row r="4" spans="1:19" x14ac:dyDescent="0.25">
      <c r="B4" s="44"/>
      <c r="C4" s="44"/>
      <c r="D4" s="44"/>
      <c r="E4" s="124" t="s">
        <v>25</v>
      </c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44"/>
      <c r="Q4" s="44"/>
    </row>
    <row r="5" spans="1:19" x14ac:dyDescent="0.25">
      <c r="B5" s="44"/>
      <c r="C5" s="44"/>
      <c r="D5" s="44"/>
      <c r="E5" s="124" t="s">
        <v>26</v>
      </c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44"/>
      <c r="Q5" s="44"/>
    </row>
    <row r="6" spans="1:19" x14ac:dyDescent="0.25">
      <c r="C6" s="45"/>
      <c r="D6" s="46"/>
      <c r="E6" s="102"/>
      <c r="F6" s="102"/>
      <c r="G6" s="102"/>
      <c r="H6" s="102"/>
      <c r="I6" s="102"/>
      <c r="J6" s="48"/>
      <c r="K6" s="48"/>
      <c r="L6" s="102"/>
      <c r="M6" s="102"/>
      <c r="N6" s="102"/>
      <c r="O6" s="44"/>
      <c r="P6" s="43"/>
      <c r="Q6" s="43"/>
    </row>
    <row r="7" spans="1:19" x14ac:dyDescent="0.25">
      <c r="A7" s="49"/>
      <c r="B7" s="125"/>
      <c r="C7" s="125"/>
      <c r="D7" s="125"/>
      <c r="E7" s="126" t="s">
        <v>0</v>
      </c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50"/>
      <c r="Q7" s="43"/>
    </row>
    <row r="8" spans="1:19" x14ac:dyDescent="0.25">
      <c r="B8" s="45"/>
      <c r="C8" s="45"/>
      <c r="D8" s="46"/>
      <c r="E8" s="45"/>
      <c r="F8" s="45"/>
      <c r="G8" s="51"/>
      <c r="H8" s="51"/>
      <c r="I8" s="46"/>
      <c r="J8" s="52"/>
      <c r="K8" s="52"/>
      <c r="L8" s="43"/>
      <c r="M8" s="43"/>
      <c r="N8" s="43"/>
      <c r="O8" s="43"/>
      <c r="P8" s="43"/>
      <c r="Q8" s="43"/>
      <c r="R8" s="43"/>
      <c r="S8" s="43"/>
    </row>
    <row r="9" spans="1:19" x14ac:dyDescent="0.25">
      <c r="C9" s="53"/>
      <c r="D9" s="46"/>
      <c r="E9" s="53"/>
      <c r="F9" s="53"/>
      <c r="G9" s="54"/>
      <c r="H9" s="54"/>
      <c r="I9" s="46"/>
      <c r="J9" s="52"/>
      <c r="K9" s="52"/>
      <c r="L9" s="43"/>
      <c r="M9" s="43"/>
      <c r="N9" s="43"/>
      <c r="O9" s="43"/>
      <c r="P9" s="43"/>
      <c r="Q9" s="43"/>
      <c r="R9" s="43"/>
      <c r="S9" s="43"/>
    </row>
    <row r="10" spans="1:19" ht="15.75" thickBot="1" x14ac:dyDescent="0.3">
      <c r="A10" s="55"/>
      <c r="B10" s="121" t="s">
        <v>1</v>
      </c>
      <c r="C10" s="122"/>
      <c r="D10" s="122"/>
      <c r="E10" s="122"/>
      <c r="F10" s="56"/>
      <c r="G10" s="57">
        <v>2017</v>
      </c>
      <c r="H10" s="57">
        <v>2016</v>
      </c>
      <c r="I10" s="58"/>
      <c r="J10" s="122" t="s">
        <v>1</v>
      </c>
      <c r="K10" s="122"/>
      <c r="L10" s="122"/>
      <c r="M10" s="122"/>
      <c r="N10" s="56"/>
      <c r="O10" s="57">
        <v>2017</v>
      </c>
      <c r="P10" s="57">
        <v>2016</v>
      </c>
      <c r="Q10" s="59"/>
      <c r="R10" s="43"/>
      <c r="S10" s="43"/>
    </row>
    <row r="11" spans="1:19" x14ac:dyDescent="0.25">
      <c r="B11" s="60"/>
      <c r="C11" s="61"/>
      <c r="D11" s="62"/>
      <c r="E11" s="62"/>
      <c r="F11" s="62"/>
      <c r="G11" s="63"/>
      <c r="H11" s="63"/>
      <c r="I11" s="61"/>
      <c r="J11" s="64"/>
      <c r="K11" s="64"/>
      <c r="L11" s="65"/>
      <c r="M11" s="65"/>
      <c r="N11" s="65"/>
      <c r="O11" s="65"/>
      <c r="P11" s="65"/>
      <c r="Q11" s="66"/>
      <c r="R11" s="43"/>
      <c r="S11" s="43"/>
    </row>
    <row r="12" spans="1:19" x14ac:dyDescent="0.25">
      <c r="A12" s="40"/>
      <c r="B12" s="67"/>
      <c r="C12" s="68"/>
      <c r="D12" s="68"/>
      <c r="E12" s="68"/>
      <c r="F12" s="68"/>
      <c r="G12" s="69"/>
      <c r="H12" s="69"/>
      <c r="I12" s="40"/>
      <c r="J12" s="52"/>
      <c r="K12" s="52"/>
      <c r="L12" s="43"/>
      <c r="M12" s="43"/>
      <c r="N12" s="43"/>
      <c r="O12" s="43"/>
      <c r="P12" s="43"/>
      <c r="Q12" s="70"/>
      <c r="R12" s="43"/>
      <c r="S12" s="43"/>
    </row>
    <row r="13" spans="1:19" x14ac:dyDescent="0.25">
      <c r="A13" s="40"/>
      <c r="B13" s="123" t="s">
        <v>27</v>
      </c>
      <c r="C13" s="120"/>
      <c r="D13" s="120"/>
      <c r="E13" s="120"/>
      <c r="F13" s="120"/>
      <c r="G13" s="69"/>
      <c r="H13" s="69"/>
      <c r="I13" s="40"/>
      <c r="J13" s="120" t="s">
        <v>28</v>
      </c>
      <c r="K13" s="120"/>
      <c r="L13" s="120"/>
      <c r="M13" s="120"/>
      <c r="N13" s="120"/>
      <c r="O13" s="71"/>
      <c r="P13" s="71"/>
      <c r="Q13" s="70"/>
    </row>
    <row r="14" spans="1:19" x14ac:dyDescent="0.25">
      <c r="A14" s="40"/>
      <c r="B14" s="67"/>
      <c r="C14" s="68"/>
      <c r="D14" s="40"/>
      <c r="E14" s="68"/>
      <c r="F14" s="68"/>
      <c r="G14" s="69"/>
      <c r="H14" s="69"/>
      <c r="I14" s="40"/>
      <c r="J14" s="72"/>
      <c r="K14" s="73"/>
      <c r="L14" s="68"/>
      <c r="M14" s="68"/>
      <c r="N14" s="68"/>
      <c r="O14" s="71"/>
      <c r="P14" s="71"/>
      <c r="Q14" s="70"/>
    </row>
    <row r="15" spans="1:19" x14ac:dyDescent="0.25">
      <c r="A15" s="40"/>
      <c r="B15" s="67"/>
      <c r="C15" s="120" t="s">
        <v>29</v>
      </c>
      <c r="D15" s="120"/>
      <c r="E15" s="120"/>
      <c r="F15" s="120"/>
      <c r="G15" s="74">
        <v>57172487.840000004</v>
      </c>
      <c r="H15" s="74">
        <v>54483365.040000007</v>
      </c>
      <c r="I15" s="40"/>
      <c r="J15" s="72"/>
      <c r="K15" s="120" t="s">
        <v>29</v>
      </c>
      <c r="L15" s="120"/>
      <c r="M15" s="120"/>
      <c r="N15" s="120"/>
      <c r="O15" s="74">
        <v>12699732.759999996</v>
      </c>
      <c r="P15" s="74">
        <v>132049.94999999998</v>
      </c>
      <c r="Q15" s="70"/>
    </row>
    <row r="16" spans="1:19" x14ac:dyDescent="0.25">
      <c r="A16" s="40"/>
      <c r="B16" s="67"/>
      <c r="C16" s="68"/>
      <c r="D16" s="118" t="s">
        <v>30</v>
      </c>
      <c r="E16" s="118"/>
      <c r="F16" s="118"/>
      <c r="G16" s="75"/>
      <c r="H16" s="75"/>
      <c r="I16" s="40"/>
      <c r="J16" s="72"/>
      <c r="K16" s="52"/>
      <c r="L16" s="119" t="s">
        <v>31</v>
      </c>
      <c r="M16" s="119"/>
      <c r="N16" s="119"/>
      <c r="O16" s="75">
        <v>0</v>
      </c>
      <c r="P16" s="75">
        <v>0</v>
      </c>
      <c r="Q16" s="70"/>
    </row>
    <row r="17" spans="1:17" x14ac:dyDescent="0.25">
      <c r="A17" s="40"/>
      <c r="B17" s="67"/>
      <c r="C17" s="68"/>
      <c r="D17" s="118" t="s">
        <v>32</v>
      </c>
      <c r="E17" s="118"/>
      <c r="F17" s="118"/>
      <c r="G17" s="75"/>
      <c r="H17" s="75"/>
      <c r="I17" s="40"/>
      <c r="J17" s="72"/>
      <c r="K17" s="52"/>
      <c r="L17" s="119" t="s">
        <v>33</v>
      </c>
      <c r="M17" s="119"/>
      <c r="N17" s="119"/>
      <c r="O17" s="75">
        <v>0</v>
      </c>
      <c r="P17" s="75">
        <v>0</v>
      </c>
      <c r="Q17" s="70"/>
    </row>
    <row r="18" spans="1:17" x14ac:dyDescent="0.25">
      <c r="A18" s="40"/>
      <c r="B18" s="67"/>
      <c r="C18" s="100"/>
      <c r="D18" s="118" t="s">
        <v>34</v>
      </c>
      <c r="E18" s="118"/>
      <c r="F18" s="118"/>
      <c r="G18" s="75"/>
      <c r="H18" s="75"/>
      <c r="I18" s="40"/>
      <c r="J18" s="72"/>
      <c r="K18" s="77"/>
      <c r="L18" s="119" t="s">
        <v>35</v>
      </c>
      <c r="M18" s="119"/>
      <c r="N18" s="119"/>
      <c r="O18" s="75">
        <v>12699732.759999996</v>
      </c>
      <c r="P18" s="75">
        <v>132049.94999999998</v>
      </c>
      <c r="Q18" s="70"/>
    </row>
    <row r="19" spans="1:17" x14ac:dyDescent="0.25">
      <c r="A19" s="40"/>
      <c r="B19" s="67"/>
      <c r="C19" s="100"/>
      <c r="D19" s="118" t="s">
        <v>36</v>
      </c>
      <c r="E19" s="118"/>
      <c r="F19" s="118"/>
      <c r="G19" s="75">
        <v>31727991.09</v>
      </c>
      <c r="H19" s="75">
        <v>30782657.91</v>
      </c>
      <c r="I19" s="40"/>
      <c r="J19" s="72"/>
      <c r="K19" s="77"/>
      <c r="L19" s="43"/>
      <c r="M19" s="43"/>
      <c r="N19" s="43"/>
      <c r="O19" s="43"/>
      <c r="P19" s="43"/>
      <c r="Q19" s="70"/>
    </row>
    <row r="20" spans="1:17" x14ac:dyDescent="0.25">
      <c r="A20" s="40"/>
      <c r="B20" s="67"/>
      <c r="C20" s="100"/>
      <c r="D20" s="118" t="s">
        <v>37</v>
      </c>
      <c r="E20" s="118"/>
      <c r="F20" s="118"/>
      <c r="G20" s="75">
        <v>888900.62999999989</v>
      </c>
      <c r="H20" s="75">
        <v>826609.51</v>
      </c>
      <c r="I20" s="40"/>
      <c r="J20" s="72"/>
      <c r="K20" s="120" t="s">
        <v>38</v>
      </c>
      <c r="L20" s="120"/>
      <c r="M20" s="120"/>
      <c r="N20" s="120"/>
      <c r="O20" s="74">
        <v>-277829.73999999993</v>
      </c>
      <c r="P20" s="74">
        <v>2745846.5519999941</v>
      </c>
      <c r="Q20" s="70"/>
    </row>
    <row r="21" spans="1:17" x14ac:dyDescent="0.25">
      <c r="A21" s="40"/>
      <c r="B21" s="67"/>
      <c r="C21" s="100"/>
      <c r="D21" s="118" t="s">
        <v>39</v>
      </c>
      <c r="E21" s="118"/>
      <c r="F21" s="118"/>
      <c r="G21" s="75">
        <v>0</v>
      </c>
      <c r="H21" s="75">
        <v>0</v>
      </c>
      <c r="I21" s="40"/>
      <c r="J21" s="72"/>
      <c r="K21" s="77"/>
      <c r="L21" s="119" t="s">
        <v>31</v>
      </c>
      <c r="M21" s="119"/>
      <c r="N21" s="119"/>
      <c r="O21" s="75">
        <v>0</v>
      </c>
      <c r="P21" s="75">
        <v>0</v>
      </c>
      <c r="Q21" s="70"/>
    </row>
    <row r="22" spans="1:17" x14ac:dyDescent="0.25">
      <c r="A22" s="40"/>
      <c r="B22" s="67"/>
      <c r="C22" s="100"/>
      <c r="D22" s="118" t="s">
        <v>40</v>
      </c>
      <c r="E22" s="118"/>
      <c r="F22" s="118"/>
      <c r="G22" s="75">
        <v>4229238.209999999</v>
      </c>
      <c r="H22" s="75">
        <v>4030961.9699999997</v>
      </c>
      <c r="I22" s="40"/>
      <c r="J22" s="72"/>
      <c r="K22" s="73"/>
      <c r="L22" s="119" t="s">
        <v>33</v>
      </c>
      <c r="M22" s="119"/>
      <c r="N22" s="119"/>
      <c r="O22" s="75">
        <v>0</v>
      </c>
      <c r="P22" s="75">
        <v>73967.400000000373</v>
      </c>
      <c r="Q22" s="70"/>
    </row>
    <row r="23" spans="1:17" x14ac:dyDescent="0.25">
      <c r="A23" s="40"/>
      <c r="B23" s="67"/>
      <c r="C23" s="100"/>
      <c r="D23" s="118" t="s">
        <v>41</v>
      </c>
      <c r="E23" s="118"/>
      <c r="F23" s="118"/>
      <c r="G23" s="75"/>
      <c r="H23" s="75"/>
      <c r="I23" s="40"/>
      <c r="J23" s="72"/>
      <c r="K23" s="52"/>
      <c r="L23" s="119" t="s">
        <v>42</v>
      </c>
      <c r="M23" s="119"/>
      <c r="N23" s="119"/>
      <c r="O23" s="75">
        <v>-277829.73999999993</v>
      </c>
      <c r="P23" s="75">
        <v>2671879.1519999937</v>
      </c>
      <c r="Q23" s="70"/>
    </row>
    <row r="24" spans="1:17" x14ac:dyDescent="0.25">
      <c r="A24" s="40"/>
      <c r="B24" s="67"/>
      <c r="C24" s="68"/>
      <c r="D24" s="118" t="s">
        <v>43</v>
      </c>
      <c r="E24" s="118"/>
      <c r="F24" s="118"/>
      <c r="G24" s="75">
        <v>0</v>
      </c>
      <c r="H24" s="75">
        <v>0</v>
      </c>
      <c r="I24" s="40"/>
      <c r="J24" s="72"/>
      <c r="K24" s="77"/>
      <c r="L24" s="43"/>
      <c r="M24" s="43"/>
      <c r="N24" s="43"/>
      <c r="O24" s="43"/>
      <c r="P24" s="43"/>
      <c r="Q24" s="70"/>
    </row>
    <row r="25" spans="1:17" x14ac:dyDescent="0.25">
      <c r="A25" s="40"/>
      <c r="B25" s="67"/>
      <c r="C25" s="100"/>
      <c r="D25" s="118" t="s">
        <v>44</v>
      </c>
      <c r="E25" s="118"/>
      <c r="F25" s="118"/>
      <c r="G25" s="75">
        <v>19396622.710000001</v>
      </c>
      <c r="H25" s="75">
        <v>17938859.010000002</v>
      </c>
      <c r="I25" s="40"/>
      <c r="J25" s="72"/>
      <c r="K25" s="120" t="s">
        <v>45</v>
      </c>
      <c r="L25" s="120"/>
      <c r="M25" s="120"/>
      <c r="N25" s="120"/>
      <c r="O25" s="74">
        <v>12977562.499999996</v>
      </c>
      <c r="P25" s="74">
        <v>-2613796.6019999939</v>
      </c>
      <c r="Q25" s="70"/>
    </row>
    <row r="26" spans="1:17" x14ac:dyDescent="0.25">
      <c r="A26" s="40"/>
      <c r="B26" s="67"/>
      <c r="C26" s="68"/>
      <c r="D26" s="118" t="s">
        <v>46</v>
      </c>
      <c r="E26" s="118"/>
      <c r="F26" s="78"/>
      <c r="G26" s="75">
        <v>929735.2</v>
      </c>
      <c r="H26" s="75">
        <v>904276.6399999999</v>
      </c>
      <c r="I26" s="40"/>
      <c r="J26" s="72"/>
      <c r="K26" s="52"/>
      <c r="L26" s="43"/>
      <c r="M26" s="43"/>
      <c r="N26" s="43"/>
      <c r="O26" s="43"/>
      <c r="P26" s="43"/>
      <c r="Q26" s="70"/>
    </row>
    <row r="27" spans="1:17" x14ac:dyDescent="0.25">
      <c r="A27" s="40"/>
      <c r="B27" s="67"/>
      <c r="C27" s="68"/>
      <c r="D27" s="40"/>
      <c r="E27" s="68"/>
      <c r="F27" s="68"/>
      <c r="G27" s="69"/>
      <c r="H27" s="69"/>
      <c r="I27" s="40"/>
      <c r="J27" s="52"/>
      <c r="K27" s="52"/>
      <c r="L27" s="43"/>
      <c r="M27" s="43"/>
      <c r="N27" s="43"/>
      <c r="O27" s="43"/>
      <c r="P27" s="43"/>
      <c r="Q27" s="70"/>
    </row>
    <row r="28" spans="1:17" x14ac:dyDescent="0.25">
      <c r="A28" s="40"/>
      <c r="B28" s="67"/>
      <c r="C28" s="120" t="s">
        <v>38</v>
      </c>
      <c r="D28" s="120"/>
      <c r="E28" s="120"/>
      <c r="F28" s="120"/>
      <c r="G28" s="74">
        <v>57411556.040000014</v>
      </c>
      <c r="H28" s="74">
        <v>60838712.009999976</v>
      </c>
      <c r="I28" s="40"/>
      <c r="J28" s="120" t="s">
        <v>47</v>
      </c>
      <c r="K28" s="120"/>
      <c r="L28" s="120"/>
      <c r="M28" s="120"/>
      <c r="N28" s="120"/>
      <c r="O28" s="71"/>
      <c r="P28" s="71"/>
      <c r="Q28" s="70"/>
    </row>
    <row r="29" spans="1:17" x14ac:dyDescent="0.25">
      <c r="A29" s="40"/>
      <c r="B29" s="67"/>
      <c r="C29" s="101"/>
      <c r="D29" s="118" t="s">
        <v>48</v>
      </c>
      <c r="E29" s="118"/>
      <c r="F29" s="118"/>
      <c r="G29" s="75">
        <v>44301463.130000018</v>
      </c>
      <c r="H29" s="75">
        <v>45996919.449999981</v>
      </c>
      <c r="I29" s="40"/>
      <c r="J29" s="72"/>
      <c r="K29" s="73"/>
      <c r="L29" s="68"/>
      <c r="M29" s="68"/>
      <c r="N29" s="68"/>
      <c r="O29" s="71"/>
      <c r="P29" s="71"/>
      <c r="Q29" s="70"/>
    </row>
    <row r="30" spans="1:17" x14ac:dyDescent="0.25">
      <c r="A30" s="40"/>
      <c r="B30" s="67"/>
      <c r="C30" s="101"/>
      <c r="D30" s="118" t="s">
        <v>49</v>
      </c>
      <c r="E30" s="118"/>
      <c r="F30" s="118"/>
      <c r="G30" s="75">
        <v>3197256.59</v>
      </c>
      <c r="H30" s="75">
        <v>3669922.98</v>
      </c>
      <c r="I30" s="40"/>
      <c r="J30" s="52"/>
      <c r="K30" s="120" t="s">
        <v>29</v>
      </c>
      <c r="L30" s="120"/>
      <c r="M30" s="120"/>
      <c r="N30" s="120"/>
      <c r="O30" s="74">
        <v>9465.8099999999977</v>
      </c>
      <c r="P30" s="74">
        <v>5456196.6699999934</v>
      </c>
      <c r="Q30" s="70"/>
    </row>
    <row r="31" spans="1:17" x14ac:dyDescent="0.25">
      <c r="A31" s="40"/>
      <c r="B31" s="67"/>
      <c r="C31" s="101"/>
      <c r="D31" s="118" t="s">
        <v>50</v>
      </c>
      <c r="E31" s="118"/>
      <c r="F31" s="118"/>
      <c r="G31" s="75">
        <v>5452389.9699999988</v>
      </c>
      <c r="H31" s="75">
        <v>6372160.9000000013</v>
      </c>
      <c r="I31" s="40"/>
      <c r="J31" s="72"/>
      <c r="K31" s="52"/>
      <c r="L31" s="119" t="s">
        <v>51</v>
      </c>
      <c r="M31" s="119"/>
      <c r="N31" s="119"/>
      <c r="O31" s="75"/>
      <c r="P31" s="75"/>
      <c r="Q31" s="70"/>
    </row>
    <row r="32" spans="1:17" x14ac:dyDescent="0.25">
      <c r="A32" s="40"/>
      <c r="B32" s="67"/>
      <c r="C32" s="68"/>
      <c r="D32" s="118" t="s">
        <v>52</v>
      </c>
      <c r="E32" s="118"/>
      <c r="F32" s="118"/>
      <c r="G32" s="75"/>
      <c r="H32" s="75"/>
      <c r="I32" s="40"/>
      <c r="J32" s="72"/>
      <c r="K32" s="80"/>
      <c r="L32" s="119" t="s">
        <v>53</v>
      </c>
      <c r="M32" s="119"/>
      <c r="N32" s="119"/>
      <c r="O32" s="75"/>
      <c r="P32" s="75"/>
      <c r="Q32" s="70"/>
    </row>
    <row r="33" spans="1:19" x14ac:dyDescent="0.25">
      <c r="A33" s="40"/>
      <c r="B33" s="67"/>
      <c r="C33" s="101"/>
      <c r="D33" s="118" t="s">
        <v>54</v>
      </c>
      <c r="E33" s="118"/>
      <c r="F33" s="118"/>
      <c r="G33" s="75"/>
      <c r="H33" s="75"/>
      <c r="I33" s="40"/>
      <c r="J33" s="72"/>
      <c r="K33" s="80"/>
      <c r="L33" s="119" t="s">
        <v>55</v>
      </c>
      <c r="M33" s="119"/>
      <c r="N33" s="119"/>
      <c r="O33" s="75"/>
      <c r="P33" s="75"/>
      <c r="Q33" s="70"/>
    </row>
    <row r="34" spans="1:19" x14ac:dyDescent="0.25">
      <c r="A34" s="40"/>
      <c r="B34" s="67"/>
      <c r="C34" s="101"/>
      <c r="D34" s="118" t="s">
        <v>56</v>
      </c>
      <c r="E34" s="118"/>
      <c r="F34" s="118"/>
      <c r="G34" s="75"/>
      <c r="H34" s="75"/>
      <c r="I34" s="40"/>
      <c r="J34" s="72"/>
      <c r="K34" s="80"/>
      <c r="L34" s="119" t="s">
        <v>57</v>
      </c>
      <c r="M34" s="119"/>
      <c r="N34" s="119"/>
      <c r="O34" s="75"/>
      <c r="P34" s="75"/>
      <c r="Q34" s="70"/>
    </row>
    <row r="35" spans="1:19" x14ac:dyDescent="0.25">
      <c r="A35" s="40"/>
      <c r="B35" s="67"/>
      <c r="C35" s="101"/>
      <c r="D35" s="118" t="s">
        <v>58</v>
      </c>
      <c r="E35" s="118"/>
      <c r="F35" s="118"/>
      <c r="G35" s="75">
        <v>492222.35999999987</v>
      </c>
      <c r="H35" s="75">
        <v>1200553.9599999986</v>
      </c>
      <c r="I35" s="40"/>
      <c r="J35" s="72"/>
      <c r="K35" s="77"/>
      <c r="L35" s="119" t="s">
        <v>59</v>
      </c>
      <c r="M35" s="119"/>
      <c r="N35" s="119"/>
      <c r="O35" s="75">
        <v>9465.8099999999977</v>
      </c>
      <c r="P35" s="75">
        <v>5456196.6699999934</v>
      </c>
      <c r="Q35" s="70"/>
    </row>
    <row r="36" spans="1:19" x14ac:dyDescent="0.25">
      <c r="A36" s="40"/>
      <c r="B36" s="67"/>
      <c r="C36" s="101"/>
      <c r="D36" s="118" t="s">
        <v>60</v>
      </c>
      <c r="E36" s="118"/>
      <c r="F36" s="118"/>
      <c r="G36" s="75"/>
      <c r="H36" s="75"/>
      <c r="I36" s="40"/>
      <c r="J36" s="72"/>
      <c r="K36" s="77"/>
      <c r="L36" s="43"/>
      <c r="M36" s="43"/>
      <c r="N36" s="43"/>
      <c r="O36" s="43"/>
      <c r="P36" s="43"/>
      <c r="Q36" s="70"/>
    </row>
    <row r="37" spans="1:19" x14ac:dyDescent="0.25">
      <c r="A37" s="40"/>
      <c r="B37" s="67"/>
      <c r="C37" s="101"/>
      <c r="D37" s="118" t="s">
        <v>61</v>
      </c>
      <c r="E37" s="118"/>
      <c r="F37" s="118"/>
      <c r="G37" s="75"/>
      <c r="H37" s="75"/>
      <c r="I37" s="40"/>
      <c r="J37" s="72"/>
      <c r="K37" s="120" t="s">
        <v>38</v>
      </c>
      <c r="L37" s="120"/>
      <c r="M37" s="120"/>
      <c r="N37" s="120"/>
      <c r="O37" s="74">
        <v>3921603.4899999965</v>
      </c>
      <c r="P37" s="74">
        <v>192576.96000000089</v>
      </c>
      <c r="Q37" s="70"/>
    </row>
    <row r="38" spans="1:19" x14ac:dyDescent="0.25">
      <c r="A38" s="40"/>
      <c r="B38" s="67"/>
      <c r="C38" s="101"/>
      <c r="D38" s="118" t="s">
        <v>62</v>
      </c>
      <c r="E38" s="118"/>
      <c r="F38" s="118"/>
      <c r="G38" s="75"/>
      <c r="H38" s="75"/>
      <c r="I38" s="40"/>
      <c r="J38" s="52"/>
      <c r="K38" s="52"/>
      <c r="L38" s="119" t="s">
        <v>63</v>
      </c>
      <c r="M38" s="119"/>
      <c r="N38" s="119"/>
      <c r="O38" s="75"/>
      <c r="P38" s="75"/>
      <c r="Q38" s="70"/>
    </row>
    <row r="39" spans="1:19" x14ac:dyDescent="0.25">
      <c r="A39" s="40"/>
      <c r="B39" s="67"/>
      <c r="C39" s="101"/>
      <c r="D39" s="118" t="s">
        <v>64</v>
      </c>
      <c r="E39" s="118"/>
      <c r="F39" s="118"/>
      <c r="G39" s="75">
        <v>3821229.93</v>
      </c>
      <c r="H39" s="75">
        <v>3514100.6</v>
      </c>
      <c r="I39" s="40"/>
      <c r="J39" s="72"/>
      <c r="K39" s="52"/>
      <c r="L39" s="119" t="s">
        <v>53</v>
      </c>
      <c r="M39" s="119"/>
      <c r="N39" s="119"/>
      <c r="O39" s="75"/>
      <c r="P39" s="75"/>
      <c r="Q39" s="70"/>
    </row>
    <row r="40" spans="1:19" x14ac:dyDescent="0.25">
      <c r="A40" s="40"/>
      <c r="B40" s="67"/>
      <c r="C40" s="101"/>
      <c r="D40" s="118" t="s">
        <v>65</v>
      </c>
      <c r="E40" s="118"/>
      <c r="F40" s="118"/>
      <c r="G40" s="75"/>
      <c r="H40" s="75"/>
      <c r="I40" s="40"/>
      <c r="J40" s="72"/>
      <c r="K40" s="80"/>
      <c r="L40" s="119" t="s">
        <v>55</v>
      </c>
      <c r="M40" s="119"/>
      <c r="N40" s="119"/>
      <c r="O40" s="75"/>
      <c r="P40" s="75"/>
      <c r="Q40" s="70"/>
    </row>
    <row r="41" spans="1:19" x14ac:dyDescent="0.25">
      <c r="A41" s="40"/>
      <c r="B41" s="67"/>
      <c r="C41" s="101"/>
      <c r="D41" s="118" t="s">
        <v>66</v>
      </c>
      <c r="E41" s="118"/>
      <c r="F41" s="118"/>
      <c r="G41" s="75"/>
      <c r="H41" s="75"/>
      <c r="I41" s="40"/>
      <c r="J41" s="72"/>
      <c r="K41" s="80"/>
      <c r="L41" s="119" t="s">
        <v>67</v>
      </c>
      <c r="M41" s="119"/>
      <c r="N41" s="119"/>
      <c r="O41" s="75"/>
      <c r="P41" s="75"/>
      <c r="Q41" s="70"/>
    </row>
    <row r="42" spans="1:19" x14ac:dyDescent="0.25">
      <c r="A42" s="40"/>
      <c r="B42" s="67"/>
      <c r="C42" s="68"/>
      <c r="D42" s="118" t="s">
        <v>68</v>
      </c>
      <c r="E42" s="118"/>
      <c r="F42" s="118"/>
      <c r="G42" s="75"/>
      <c r="H42" s="75"/>
      <c r="I42" s="40"/>
      <c r="J42" s="72"/>
      <c r="K42" s="80"/>
      <c r="L42" s="119" t="s">
        <v>69</v>
      </c>
      <c r="M42" s="119"/>
      <c r="N42" s="119"/>
      <c r="O42" s="75">
        <v>3921603.4899999965</v>
      </c>
      <c r="P42" s="75">
        <v>192576.96000000089</v>
      </c>
      <c r="Q42" s="70"/>
    </row>
    <row r="43" spans="1:19" x14ac:dyDescent="0.25">
      <c r="A43" s="40"/>
      <c r="B43" s="67"/>
      <c r="C43" s="101"/>
      <c r="D43" s="118" t="s">
        <v>70</v>
      </c>
      <c r="E43" s="118"/>
      <c r="F43" s="118"/>
      <c r="G43" s="75"/>
      <c r="H43" s="75"/>
      <c r="I43" s="40"/>
      <c r="J43" s="72"/>
      <c r="K43" s="77"/>
      <c r="L43" s="43"/>
      <c r="M43" s="43"/>
      <c r="N43" s="43"/>
      <c r="O43" s="43"/>
      <c r="P43" s="43"/>
      <c r="Q43" s="70"/>
    </row>
    <row r="44" spans="1:19" x14ac:dyDescent="0.25">
      <c r="A44" s="40"/>
      <c r="B44" s="67"/>
      <c r="C44" s="101"/>
      <c r="D44" s="118" t="s">
        <v>71</v>
      </c>
      <c r="E44" s="118"/>
      <c r="F44" s="118"/>
      <c r="G44" s="75">
        <v>146994.06000000003</v>
      </c>
      <c r="H44" s="75">
        <v>85054.12000000001</v>
      </c>
      <c r="I44" s="40"/>
      <c r="J44" s="72"/>
      <c r="K44" s="120" t="s">
        <v>72</v>
      </c>
      <c r="L44" s="120"/>
      <c r="M44" s="120"/>
      <c r="N44" s="120"/>
      <c r="O44" s="74">
        <v>-3912137.6799999964</v>
      </c>
      <c r="P44" s="74">
        <v>5263619.7099999925</v>
      </c>
      <c r="Q44" s="70"/>
    </row>
    <row r="45" spans="1:19" x14ac:dyDescent="0.25">
      <c r="A45" s="40"/>
      <c r="B45" s="67"/>
      <c r="C45" s="101"/>
      <c r="D45" s="43"/>
      <c r="E45" s="43"/>
      <c r="F45" s="43"/>
      <c r="G45" s="43"/>
      <c r="H45" s="43"/>
      <c r="I45" s="40"/>
      <c r="J45" s="72"/>
      <c r="K45" s="77"/>
      <c r="L45" s="69"/>
      <c r="M45" s="69"/>
      <c r="N45" s="69"/>
      <c r="O45" s="71"/>
      <c r="P45" s="71"/>
      <c r="Q45" s="70"/>
    </row>
    <row r="46" spans="1:19" x14ac:dyDescent="0.25">
      <c r="A46" s="40"/>
      <c r="B46" s="67"/>
      <c r="C46" s="68"/>
      <c r="D46" s="40"/>
      <c r="E46" s="68"/>
      <c r="F46" s="68"/>
      <c r="G46" s="69"/>
      <c r="H46" s="69"/>
      <c r="I46" s="40"/>
      <c r="J46" s="72"/>
      <c r="K46" s="77"/>
      <c r="L46" s="69"/>
      <c r="M46" s="69"/>
      <c r="N46" s="69"/>
      <c r="O46" s="71"/>
      <c r="P46" s="71"/>
      <c r="Q46" s="70"/>
    </row>
    <row r="47" spans="1:19" x14ac:dyDescent="0.25">
      <c r="A47" s="81"/>
      <c r="B47" s="82"/>
      <c r="C47" s="120" t="s">
        <v>73</v>
      </c>
      <c r="D47" s="120"/>
      <c r="E47" s="120"/>
      <c r="F47" s="120"/>
      <c r="G47" s="83">
        <v>-239068.20000001043</v>
      </c>
      <c r="H47" s="83">
        <v>-6355346.969999969</v>
      </c>
      <c r="I47" s="81"/>
      <c r="J47" s="117" t="s">
        <v>74</v>
      </c>
      <c r="K47" s="117"/>
      <c r="L47" s="117"/>
      <c r="M47" s="117"/>
      <c r="N47" s="117"/>
      <c r="O47" s="83">
        <v>8826356.6199999899</v>
      </c>
      <c r="P47" s="83">
        <v>-3705523.8619999709</v>
      </c>
      <c r="Q47" s="84"/>
      <c r="R47" s="85"/>
      <c r="S47" s="85"/>
    </row>
    <row r="48" spans="1:19" x14ac:dyDescent="0.25">
      <c r="A48" s="81"/>
      <c r="B48" s="82"/>
      <c r="C48" s="101"/>
      <c r="D48" s="101"/>
      <c r="E48" s="101"/>
      <c r="F48" s="101"/>
      <c r="G48" s="83"/>
      <c r="H48" s="83"/>
      <c r="I48" s="81"/>
      <c r="J48" s="86"/>
      <c r="K48" s="86"/>
      <c r="L48" s="99"/>
      <c r="M48" s="99"/>
      <c r="N48" s="99"/>
      <c r="O48" s="83"/>
      <c r="P48" s="83"/>
      <c r="Q48" s="84"/>
      <c r="R48" s="85"/>
      <c r="S48" s="85"/>
    </row>
    <row r="49" spans="1:19" x14ac:dyDescent="0.25">
      <c r="A49" s="81"/>
      <c r="B49" s="82"/>
      <c r="C49" s="101"/>
      <c r="D49" s="101"/>
      <c r="E49" s="101"/>
      <c r="F49" s="101"/>
      <c r="G49" s="83"/>
      <c r="H49" s="83"/>
      <c r="I49" s="81"/>
      <c r="J49" s="117" t="s">
        <v>75</v>
      </c>
      <c r="K49" s="117"/>
      <c r="L49" s="117"/>
      <c r="M49" s="117"/>
      <c r="N49" s="117"/>
      <c r="O49" s="88">
        <v>38214021.460000001</v>
      </c>
      <c r="P49" s="88">
        <v>7820737.2999999989</v>
      </c>
      <c r="Q49" s="84"/>
      <c r="R49" s="85"/>
      <c r="S49" s="85"/>
    </row>
    <row r="50" spans="1:19" x14ac:dyDescent="0.25">
      <c r="A50" s="81"/>
      <c r="B50" s="82"/>
      <c r="C50" s="101"/>
      <c r="D50" s="101"/>
      <c r="E50" s="101"/>
      <c r="F50" s="101"/>
      <c r="G50" s="83"/>
      <c r="H50" s="83"/>
      <c r="I50" s="81"/>
      <c r="J50" s="117" t="s">
        <v>76</v>
      </c>
      <c r="K50" s="117"/>
      <c r="L50" s="117"/>
      <c r="M50" s="117"/>
      <c r="N50" s="117"/>
      <c r="O50" s="89">
        <v>47040378.079999991</v>
      </c>
      <c r="P50" s="89">
        <v>4115213.438000028</v>
      </c>
      <c r="Q50" s="84"/>
      <c r="R50" s="85"/>
      <c r="S50" s="85"/>
    </row>
    <row r="51" spans="1:19" x14ac:dyDescent="0.25">
      <c r="A51" s="81"/>
      <c r="B51" s="82"/>
      <c r="C51" s="101"/>
      <c r="D51" s="101"/>
      <c r="E51" s="101"/>
      <c r="F51" s="101"/>
      <c r="G51" s="83"/>
      <c r="H51" s="83"/>
      <c r="I51" s="81"/>
      <c r="J51" s="86"/>
      <c r="K51" s="86"/>
      <c r="L51" s="99"/>
      <c r="M51" s="99"/>
      <c r="N51" s="99"/>
      <c r="O51" s="83"/>
      <c r="P51" s="83"/>
      <c r="Q51" s="84"/>
      <c r="R51" s="85"/>
      <c r="S51" s="85"/>
    </row>
    <row r="52" spans="1:19" ht="15.75" thickBot="1" x14ac:dyDescent="0.3">
      <c r="A52" s="40"/>
      <c r="B52" s="90"/>
      <c r="C52" s="91"/>
      <c r="D52" s="91"/>
      <c r="E52" s="91"/>
      <c r="F52" s="91"/>
      <c r="G52" s="92"/>
      <c r="H52" s="92"/>
      <c r="I52" s="93"/>
      <c r="J52" s="94"/>
      <c r="K52" s="94"/>
      <c r="L52" s="95"/>
      <c r="M52" s="95"/>
      <c r="N52" s="95"/>
      <c r="O52" s="95"/>
      <c r="P52" s="95"/>
      <c r="Q52" s="96"/>
    </row>
    <row r="54" spans="1:19" x14ac:dyDescent="0.25">
      <c r="A54" s="40"/>
      <c r="I54" s="40"/>
      <c r="J54" s="52"/>
      <c r="K54" s="52"/>
      <c r="L54" s="43"/>
      <c r="M54" s="43"/>
      <c r="N54" s="43"/>
      <c r="O54" s="43"/>
      <c r="P54" s="43"/>
      <c r="Q54" s="43"/>
    </row>
    <row r="55" spans="1:19" x14ac:dyDescent="0.25">
      <c r="A55" s="43"/>
      <c r="B55" s="97" t="s">
        <v>77</v>
      </c>
      <c r="C55" s="97"/>
      <c r="D55" s="97"/>
      <c r="E55" s="97"/>
      <c r="F55" s="97"/>
      <c r="G55" s="97"/>
      <c r="H55" s="97"/>
      <c r="I55" s="97"/>
      <c r="J55" s="98"/>
      <c r="K55" s="52"/>
      <c r="L55" s="43"/>
      <c r="M55" s="43"/>
      <c r="N55" s="43"/>
      <c r="O55" s="43"/>
      <c r="P55" s="43"/>
      <c r="Q55" s="43"/>
    </row>
  </sheetData>
  <mergeCells count="66">
    <mergeCell ref="E2:O2"/>
    <mergeCell ref="E3:O3"/>
    <mergeCell ref="E4:O4"/>
    <mergeCell ref="E5:O5"/>
    <mergeCell ref="B7:D7"/>
    <mergeCell ref="E7:O7"/>
    <mergeCell ref="B10:E10"/>
    <mergeCell ref="J10:M10"/>
    <mergeCell ref="B13:F13"/>
    <mergeCell ref="J13:N13"/>
    <mergeCell ref="C15:F15"/>
    <mergeCell ref="K15:N15"/>
    <mergeCell ref="D22:F22"/>
    <mergeCell ref="L22:N22"/>
    <mergeCell ref="D16:F16"/>
    <mergeCell ref="L16:N16"/>
    <mergeCell ref="D17:F17"/>
    <mergeCell ref="L17:N17"/>
    <mergeCell ref="D18:F18"/>
    <mergeCell ref="L18:N18"/>
    <mergeCell ref="D19:F19"/>
    <mergeCell ref="D20:F20"/>
    <mergeCell ref="K20:N20"/>
    <mergeCell ref="D21:F21"/>
    <mergeCell ref="L21:N21"/>
    <mergeCell ref="D31:F31"/>
    <mergeCell ref="L31:N31"/>
    <mergeCell ref="D23:F23"/>
    <mergeCell ref="L23:N23"/>
    <mergeCell ref="D24:F24"/>
    <mergeCell ref="D25:F25"/>
    <mergeCell ref="K25:N25"/>
    <mergeCell ref="D26:E26"/>
    <mergeCell ref="C28:F28"/>
    <mergeCell ref="J28:N28"/>
    <mergeCell ref="D29:F29"/>
    <mergeCell ref="D30:F30"/>
    <mergeCell ref="K30:N30"/>
    <mergeCell ref="D38:F38"/>
    <mergeCell ref="L38:N38"/>
    <mergeCell ref="D32:F32"/>
    <mergeCell ref="L32:N32"/>
    <mergeCell ref="D33:F33"/>
    <mergeCell ref="L33:N33"/>
    <mergeCell ref="D34:F34"/>
    <mergeCell ref="L34:N34"/>
    <mergeCell ref="D35:F35"/>
    <mergeCell ref="L35:N35"/>
    <mergeCell ref="D36:F36"/>
    <mergeCell ref="D37:F37"/>
    <mergeCell ref="K37:N37"/>
    <mergeCell ref="D39:F39"/>
    <mergeCell ref="L39:N39"/>
    <mergeCell ref="D40:F40"/>
    <mergeCell ref="L40:N40"/>
    <mergeCell ref="D41:F41"/>
    <mergeCell ref="L41:N41"/>
    <mergeCell ref="J49:N49"/>
    <mergeCell ref="J50:N50"/>
    <mergeCell ref="D42:F42"/>
    <mergeCell ref="L42:N42"/>
    <mergeCell ref="D43:F43"/>
    <mergeCell ref="D44:F44"/>
    <mergeCell ref="K44:N44"/>
    <mergeCell ref="C47:F47"/>
    <mergeCell ref="J47:N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Q55"/>
  <sheetViews>
    <sheetView showGridLines="0" zoomScale="70" zoomScaleNormal="70" workbookViewId="0">
      <pane xSplit="6" ySplit="12" topLeftCell="G13" activePane="bottomRight" state="frozen"/>
      <selection activeCell="Q24" activeCellId="1" sqref="E24 Q24"/>
      <selection pane="topRight" activeCell="Q24" activeCellId="1" sqref="E24 Q24"/>
      <selection pane="bottomLeft" activeCell="Q24" activeCellId="1" sqref="E24 Q24"/>
      <selection pane="bottomRight" activeCell="S36" sqref="S36"/>
    </sheetView>
  </sheetViews>
  <sheetFormatPr baseColWidth="10" defaultColWidth="0" defaultRowHeight="0" customHeight="1" zeroHeight="1" x14ac:dyDescent="0.2"/>
  <cols>
    <col min="1" max="1" width="3.42578125" style="39" customWidth="1"/>
    <col min="2" max="3" width="3.7109375" style="39" customWidth="1"/>
    <col min="4" max="4" width="20.7109375" style="39" customWidth="1"/>
    <col min="5" max="5" width="23.42578125" style="39" customWidth="1"/>
    <col min="6" max="6" width="0.5703125" style="39" customWidth="1"/>
    <col min="7" max="8" width="18.7109375" style="40" customWidth="1"/>
    <col min="9" max="9" width="7.7109375" style="39" customWidth="1"/>
    <col min="10" max="11" width="3.7109375" style="41" customWidth="1"/>
    <col min="12" max="16" width="18.7109375" style="42" customWidth="1"/>
    <col min="17" max="17" width="1.85546875" style="42" customWidth="1"/>
    <col min="18" max="18" width="3" style="42" customWidth="1"/>
    <col min="19" max="19" width="19.5703125" style="42" bestFit="1" customWidth="1"/>
    <col min="20" max="256" width="11.42578125" style="42" customWidth="1"/>
    <col min="257" max="257" width="3.42578125" style="42" customWidth="1"/>
    <col min="258" max="258" width="5.7109375" style="42" bestFit="1" customWidth="1"/>
    <col min="259" max="259" width="10" style="42" bestFit="1" customWidth="1"/>
    <col min="260" max="260" width="24" style="42" customWidth="1"/>
    <col min="261" max="261" width="22.85546875" style="42" customWidth="1"/>
    <col min="262" max="262" width="20.140625" style="42" customWidth="1"/>
    <col min="263" max="264" width="18.7109375" style="42" customWidth="1"/>
    <col min="265" max="265" width="7.7109375" style="42" customWidth="1"/>
    <col min="266" max="267" width="3.7109375" style="42" customWidth="1"/>
    <col min="268" max="272" width="18.7109375" style="42" customWidth="1"/>
    <col min="273" max="273" width="1.85546875" style="42" customWidth="1"/>
    <col min="274" max="274" width="3" style="42" customWidth="1"/>
    <col min="275" max="512" width="0" style="42" hidden="1"/>
    <col min="513" max="513" width="3.42578125" style="42" customWidth="1"/>
    <col min="514" max="515" width="3.7109375" style="42" customWidth="1"/>
    <col min="516" max="516" width="24" style="42" customWidth="1"/>
    <col min="517" max="517" width="22.85546875" style="42" customWidth="1"/>
    <col min="518" max="518" width="20.140625" style="42" customWidth="1"/>
    <col min="519" max="520" width="18.7109375" style="42" customWidth="1"/>
    <col min="521" max="521" width="7.7109375" style="42" customWidth="1"/>
    <col min="522" max="523" width="3.7109375" style="42" customWidth="1"/>
    <col min="524" max="528" width="18.7109375" style="42" customWidth="1"/>
    <col min="529" max="529" width="1.85546875" style="42" customWidth="1"/>
    <col min="530" max="530" width="3" style="42" customWidth="1"/>
    <col min="531" max="768" width="0" style="42" hidden="1"/>
    <col min="769" max="769" width="3.42578125" style="42" customWidth="1"/>
    <col min="770" max="771" width="3.7109375" style="42" customWidth="1"/>
    <col min="772" max="772" width="24" style="42" customWidth="1"/>
    <col min="773" max="773" width="22.85546875" style="42" customWidth="1"/>
    <col min="774" max="774" width="20.140625" style="42" customWidth="1"/>
    <col min="775" max="776" width="18.7109375" style="42" customWidth="1"/>
    <col min="777" max="777" width="7.7109375" style="42" customWidth="1"/>
    <col min="778" max="779" width="3.7109375" style="42" customWidth="1"/>
    <col min="780" max="784" width="18.7109375" style="42" customWidth="1"/>
    <col min="785" max="785" width="1.85546875" style="42" customWidth="1"/>
    <col min="786" max="786" width="3" style="42" customWidth="1"/>
    <col min="787" max="1024" width="0" style="42" hidden="1"/>
    <col min="1025" max="1025" width="3.42578125" style="42" customWidth="1"/>
    <col min="1026" max="1027" width="3.7109375" style="42" customWidth="1"/>
    <col min="1028" max="1028" width="24" style="42" customWidth="1"/>
    <col min="1029" max="1029" width="22.85546875" style="42" customWidth="1"/>
    <col min="1030" max="1030" width="20.140625" style="42" customWidth="1"/>
    <col min="1031" max="1032" width="18.7109375" style="42" customWidth="1"/>
    <col min="1033" max="1033" width="7.7109375" style="42" customWidth="1"/>
    <col min="1034" max="1035" width="3.7109375" style="42" customWidth="1"/>
    <col min="1036" max="1040" width="18.7109375" style="42" customWidth="1"/>
    <col min="1041" max="1041" width="1.85546875" style="42" customWidth="1"/>
    <col min="1042" max="1042" width="3" style="42" customWidth="1"/>
    <col min="1043" max="1280" width="0" style="42" hidden="1"/>
    <col min="1281" max="1281" width="3.42578125" style="42" customWidth="1"/>
    <col min="1282" max="1283" width="3.7109375" style="42" customWidth="1"/>
    <col min="1284" max="1284" width="24" style="42" customWidth="1"/>
    <col min="1285" max="1285" width="22.85546875" style="42" customWidth="1"/>
    <col min="1286" max="1286" width="20.140625" style="42" customWidth="1"/>
    <col min="1287" max="1288" width="18.7109375" style="42" customWidth="1"/>
    <col min="1289" max="1289" width="7.7109375" style="42" customWidth="1"/>
    <col min="1290" max="1291" width="3.7109375" style="42" customWidth="1"/>
    <col min="1292" max="1296" width="18.7109375" style="42" customWidth="1"/>
    <col min="1297" max="1297" width="1.85546875" style="42" customWidth="1"/>
    <col min="1298" max="1298" width="3" style="42" customWidth="1"/>
    <col min="1299" max="1536" width="0" style="42" hidden="1"/>
    <col min="1537" max="1537" width="3.42578125" style="42" customWidth="1"/>
    <col min="1538" max="1539" width="3.7109375" style="42" customWidth="1"/>
    <col min="1540" max="1540" width="24" style="42" customWidth="1"/>
    <col min="1541" max="1541" width="22.85546875" style="42" customWidth="1"/>
    <col min="1542" max="1542" width="20.140625" style="42" customWidth="1"/>
    <col min="1543" max="1544" width="18.7109375" style="42" customWidth="1"/>
    <col min="1545" max="1545" width="7.7109375" style="42" customWidth="1"/>
    <col min="1546" max="1547" width="3.7109375" style="42" customWidth="1"/>
    <col min="1548" max="1552" width="18.7109375" style="42" customWidth="1"/>
    <col min="1553" max="1553" width="1.85546875" style="42" customWidth="1"/>
    <col min="1554" max="1554" width="3" style="42" customWidth="1"/>
    <col min="1555" max="1792" width="0" style="42" hidden="1"/>
    <col min="1793" max="1793" width="3.42578125" style="42" customWidth="1"/>
    <col min="1794" max="1795" width="3.7109375" style="42" customWidth="1"/>
    <col min="1796" max="1796" width="24" style="42" customWidth="1"/>
    <col min="1797" max="1797" width="22.85546875" style="42" customWidth="1"/>
    <col min="1798" max="1798" width="20.140625" style="42" customWidth="1"/>
    <col min="1799" max="1800" width="18.7109375" style="42" customWidth="1"/>
    <col min="1801" max="1801" width="7.7109375" style="42" customWidth="1"/>
    <col min="1802" max="1803" width="3.7109375" style="42" customWidth="1"/>
    <col min="1804" max="1808" width="18.7109375" style="42" customWidth="1"/>
    <col min="1809" max="1809" width="1.85546875" style="42" customWidth="1"/>
    <col min="1810" max="1810" width="3" style="42" customWidth="1"/>
    <col min="1811" max="2048" width="0" style="42" hidden="1"/>
    <col min="2049" max="2049" width="3.42578125" style="42" customWidth="1"/>
    <col min="2050" max="2051" width="3.7109375" style="42" customWidth="1"/>
    <col min="2052" max="2052" width="24" style="42" customWidth="1"/>
    <col min="2053" max="2053" width="22.85546875" style="42" customWidth="1"/>
    <col min="2054" max="2054" width="20.140625" style="42" customWidth="1"/>
    <col min="2055" max="2056" width="18.7109375" style="42" customWidth="1"/>
    <col min="2057" max="2057" width="7.7109375" style="42" customWidth="1"/>
    <col min="2058" max="2059" width="3.7109375" style="42" customWidth="1"/>
    <col min="2060" max="2064" width="18.7109375" style="42" customWidth="1"/>
    <col min="2065" max="2065" width="1.85546875" style="42" customWidth="1"/>
    <col min="2066" max="2066" width="3" style="42" customWidth="1"/>
    <col min="2067" max="2304" width="0" style="42" hidden="1"/>
    <col min="2305" max="2305" width="3.42578125" style="42" customWidth="1"/>
    <col min="2306" max="2307" width="3.7109375" style="42" customWidth="1"/>
    <col min="2308" max="2308" width="24" style="42" customWidth="1"/>
    <col min="2309" max="2309" width="22.85546875" style="42" customWidth="1"/>
    <col min="2310" max="2310" width="20.140625" style="42" customWidth="1"/>
    <col min="2311" max="2312" width="18.7109375" style="42" customWidth="1"/>
    <col min="2313" max="2313" width="7.7109375" style="42" customWidth="1"/>
    <col min="2314" max="2315" width="3.7109375" style="42" customWidth="1"/>
    <col min="2316" max="2320" width="18.7109375" style="42" customWidth="1"/>
    <col min="2321" max="2321" width="1.85546875" style="42" customWidth="1"/>
    <col min="2322" max="2322" width="3" style="42" customWidth="1"/>
    <col min="2323" max="2560" width="0" style="42" hidden="1"/>
    <col min="2561" max="2561" width="3.42578125" style="42" customWidth="1"/>
    <col min="2562" max="2563" width="3.7109375" style="42" customWidth="1"/>
    <col min="2564" max="2564" width="24" style="42" customWidth="1"/>
    <col min="2565" max="2565" width="22.85546875" style="42" customWidth="1"/>
    <col min="2566" max="2566" width="20.140625" style="42" customWidth="1"/>
    <col min="2567" max="2568" width="18.7109375" style="42" customWidth="1"/>
    <col min="2569" max="2569" width="7.7109375" style="42" customWidth="1"/>
    <col min="2570" max="2571" width="3.7109375" style="42" customWidth="1"/>
    <col min="2572" max="2576" width="18.7109375" style="42" customWidth="1"/>
    <col min="2577" max="2577" width="1.85546875" style="42" customWidth="1"/>
    <col min="2578" max="2578" width="3" style="42" customWidth="1"/>
    <col min="2579" max="2816" width="0" style="42" hidden="1"/>
    <col min="2817" max="2817" width="3.42578125" style="42" customWidth="1"/>
    <col min="2818" max="2819" width="3.7109375" style="42" customWidth="1"/>
    <col min="2820" max="2820" width="24" style="42" customWidth="1"/>
    <col min="2821" max="2821" width="22.85546875" style="42" customWidth="1"/>
    <col min="2822" max="2822" width="20.140625" style="42" customWidth="1"/>
    <col min="2823" max="2824" width="18.7109375" style="42" customWidth="1"/>
    <col min="2825" max="2825" width="7.7109375" style="42" customWidth="1"/>
    <col min="2826" max="2827" width="3.7109375" style="42" customWidth="1"/>
    <col min="2828" max="2832" width="18.7109375" style="42" customWidth="1"/>
    <col min="2833" max="2833" width="1.85546875" style="42" customWidth="1"/>
    <col min="2834" max="2834" width="3" style="42" customWidth="1"/>
    <col min="2835" max="3072" width="0" style="42" hidden="1"/>
    <col min="3073" max="3073" width="3.42578125" style="42" customWidth="1"/>
    <col min="3074" max="3075" width="3.7109375" style="42" customWidth="1"/>
    <col min="3076" max="3076" width="24" style="42" customWidth="1"/>
    <col min="3077" max="3077" width="22.85546875" style="42" customWidth="1"/>
    <col min="3078" max="3078" width="20.140625" style="42" customWidth="1"/>
    <col min="3079" max="3080" width="18.7109375" style="42" customWidth="1"/>
    <col min="3081" max="3081" width="7.7109375" style="42" customWidth="1"/>
    <col min="3082" max="3083" width="3.7109375" style="42" customWidth="1"/>
    <col min="3084" max="3088" width="18.7109375" style="42" customWidth="1"/>
    <col min="3089" max="3089" width="1.85546875" style="42" customWidth="1"/>
    <col min="3090" max="3090" width="3" style="42" customWidth="1"/>
    <col min="3091" max="3328" width="0" style="42" hidden="1"/>
    <col min="3329" max="3329" width="3.42578125" style="42" customWidth="1"/>
    <col min="3330" max="3331" width="3.7109375" style="42" customWidth="1"/>
    <col min="3332" max="3332" width="24" style="42" customWidth="1"/>
    <col min="3333" max="3333" width="22.85546875" style="42" customWidth="1"/>
    <col min="3334" max="3334" width="20.140625" style="42" customWidth="1"/>
    <col min="3335" max="3336" width="18.7109375" style="42" customWidth="1"/>
    <col min="3337" max="3337" width="7.7109375" style="42" customWidth="1"/>
    <col min="3338" max="3339" width="3.7109375" style="42" customWidth="1"/>
    <col min="3340" max="3344" width="18.7109375" style="42" customWidth="1"/>
    <col min="3345" max="3345" width="1.85546875" style="42" customWidth="1"/>
    <col min="3346" max="3346" width="3" style="42" customWidth="1"/>
    <col min="3347" max="3584" width="0" style="42" hidden="1"/>
    <col min="3585" max="3585" width="3.42578125" style="42" customWidth="1"/>
    <col min="3586" max="3587" width="3.7109375" style="42" customWidth="1"/>
    <col min="3588" max="3588" width="24" style="42" customWidth="1"/>
    <col min="3589" max="3589" width="22.85546875" style="42" customWidth="1"/>
    <col min="3590" max="3590" width="20.140625" style="42" customWidth="1"/>
    <col min="3591" max="3592" width="18.7109375" style="42" customWidth="1"/>
    <col min="3593" max="3593" width="7.7109375" style="42" customWidth="1"/>
    <col min="3594" max="3595" width="3.7109375" style="42" customWidth="1"/>
    <col min="3596" max="3600" width="18.7109375" style="42" customWidth="1"/>
    <col min="3601" max="3601" width="1.85546875" style="42" customWidth="1"/>
    <col min="3602" max="3602" width="3" style="42" customWidth="1"/>
    <col min="3603" max="3840" width="0" style="42" hidden="1"/>
    <col min="3841" max="3841" width="3.42578125" style="42" customWidth="1"/>
    <col min="3842" max="3843" width="3.7109375" style="42" customWidth="1"/>
    <col min="3844" max="3844" width="24" style="42" customWidth="1"/>
    <col min="3845" max="3845" width="22.85546875" style="42" customWidth="1"/>
    <col min="3846" max="3846" width="20.140625" style="42" customWidth="1"/>
    <col min="3847" max="3848" width="18.7109375" style="42" customWidth="1"/>
    <col min="3849" max="3849" width="7.7109375" style="42" customWidth="1"/>
    <col min="3850" max="3851" width="3.7109375" style="42" customWidth="1"/>
    <col min="3852" max="3856" width="18.7109375" style="42" customWidth="1"/>
    <col min="3857" max="3857" width="1.85546875" style="42" customWidth="1"/>
    <col min="3858" max="3858" width="3" style="42" customWidth="1"/>
    <col min="3859" max="4096" width="0" style="42" hidden="1"/>
    <col min="4097" max="4097" width="3.42578125" style="42" customWidth="1"/>
    <col min="4098" max="4099" width="3.7109375" style="42" customWidth="1"/>
    <col min="4100" max="4100" width="24" style="42" customWidth="1"/>
    <col min="4101" max="4101" width="22.85546875" style="42" customWidth="1"/>
    <col min="4102" max="4102" width="20.140625" style="42" customWidth="1"/>
    <col min="4103" max="4104" width="18.7109375" style="42" customWidth="1"/>
    <col min="4105" max="4105" width="7.7109375" style="42" customWidth="1"/>
    <col min="4106" max="4107" width="3.7109375" style="42" customWidth="1"/>
    <col min="4108" max="4112" width="18.7109375" style="42" customWidth="1"/>
    <col min="4113" max="4113" width="1.85546875" style="42" customWidth="1"/>
    <col min="4114" max="4114" width="3" style="42" customWidth="1"/>
    <col min="4115" max="4352" width="0" style="42" hidden="1"/>
    <col min="4353" max="4353" width="3.42578125" style="42" customWidth="1"/>
    <col min="4354" max="4355" width="3.7109375" style="42" customWidth="1"/>
    <col min="4356" max="4356" width="24" style="42" customWidth="1"/>
    <col min="4357" max="4357" width="22.85546875" style="42" customWidth="1"/>
    <col min="4358" max="4358" width="20.140625" style="42" customWidth="1"/>
    <col min="4359" max="4360" width="18.7109375" style="42" customWidth="1"/>
    <col min="4361" max="4361" width="7.7109375" style="42" customWidth="1"/>
    <col min="4362" max="4363" width="3.7109375" style="42" customWidth="1"/>
    <col min="4364" max="4368" width="18.7109375" style="42" customWidth="1"/>
    <col min="4369" max="4369" width="1.85546875" style="42" customWidth="1"/>
    <col min="4370" max="4370" width="3" style="42" customWidth="1"/>
    <col min="4371" max="4608" width="0" style="42" hidden="1"/>
    <col min="4609" max="4609" width="3.42578125" style="42" customWidth="1"/>
    <col min="4610" max="4611" width="3.7109375" style="42" customWidth="1"/>
    <col min="4612" max="4612" width="24" style="42" customWidth="1"/>
    <col min="4613" max="4613" width="22.85546875" style="42" customWidth="1"/>
    <col min="4614" max="4614" width="20.140625" style="42" customWidth="1"/>
    <col min="4615" max="4616" width="18.7109375" style="42" customWidth="1"/>
    <col min="4617" max="4617" width="7.7109375" style="42" customWidth="1"/>
    <col min="4618" max="4619" width="3.7109375" style="42" customWidth="1"/>
    <col min="4620" max="4624" width="18.7109375" style="42" customWidth="1"/>
    <col min="4625" max="4625" width="1.85546875" style="42" customWidth="1"/>
    <col min="4626" max="4626" width="3" style="42" customWidth="1"/>
    <col min="4627" max="4864" width="0" style="42" hidden="1"/>
    <col min="4865" max="4865" width="3.42578125" style="42" customWidth="1"/>
    <col min="4866" max="4867" width="3.7109375" style="42" customWidth="1"/>
    <col min="4868" max="4868" width="24" style="42" customWidth="1"/>
    <col min="4869" max="4869" width="22.85546875" style="42" customWidth="1"/>
    <col min="4870" max="4870" width="20.140625" style="42" customWidth="1"/>
    <col min="4871" max="4872" width="18.7109375" style="42" customWidth="1"/>
    <col min="4873" max="4873" width="7.7109375" style="42" customWidth="1"/>
    <col min="4874" max="4875" width="3.7109375" style="42" customWidth="1"/>
    <col min="4876" max="4880" width="18.7109375" style="42" customWidth="1"/>
    <col min="4881" max="4881" width="1.85546875" style="42" customWidth="1"/>
    <col min="4882" max="4882" width="3" style="42" customWidth="1"/>
    <col min="4883" max="5120" width="0" style="42" hidden="1"/>
    <col min="5121" max="5121" width="3.42578125" style="42" customWidth="1"/>
    <col min="5122" max="5123" width="3.7109375" style="42" customWidth="1"/>
    <col min="5124" max="5124" width="24" style="42" customWidth="1"/>
    <col min="5125" max="5125" width="22.85546875" style="42" customWidth="1"/>
    <col min="5126" max="5126" width="20.140625" style="42" customWidth="1"/>
    <col min="5127" max="5128" width="18.7109375" style="42" customWidth="1"/>
    <col min="5129" max="5129" width="7.7109375" style="42" customWidth="1"/>
    <col min="5130" max="5131" width="3.7109375" style="42" customWidth="1"/>
    <col min="5132" max="5136" width="18.7109375" style="42" customWidth="1"/>
    <col min="5137" max="5137" width="1.85546875" style="42" customWidth="1"/>
    <col min="5138" max="5138" width="3" style="42" customWidth="1"/>
    <col min="5139" max="5376" width="0" style="42" hidden="1"/>
    <col min="5377" max="5377" width="3.42578125" style="42" customWidth="1"/>
    <col min="5378" max="5379" width="3.7109375" style="42" customWidth="1"/>
    <col min="5380" max="5380" width="24" style="42" customWidth="1"/>
    <col min="5381" max="5381" width="22.85546875" style="42" customWidth="1"/>
    <col min="5382" max="5382" width="20.140625" style="42" customWidth="1"/>
    <col min="5383" max="5384" width="18.7109375" style="42" customWidth="1"/>
    <col min="5385" max="5385" width="7.7109375" style="42" customWidth="1"/>
    <col min="5386" max="5387" width="3.7109375" style="42" customWidth="1"/>
    <col min="5388" max="5392" width="18.7109375" style="42" customWidth="1"/>
    <col min="5393" max="5393" width="1.85546875" style="42" customWidth="1"/>
    <col min="5394" max="5394" width="3" style="42" customWidth="1"/>
    <col min="5395" max="5632" width="0" style="42" hidden="1"/>
    <col min="5633" max="5633" width="3.42578125" style="42" customWidth="1"/>
    <col min="5634" max="5635" width="3.7109375" style="42" customWidth="1"/>
    <col min="5636" max="5636" width="24" style="42" customWidth="1"/>
    <col min="5637" max="5637" width="22.85546875" style="42" customWidth="1"/>
    <col min="5638" max="5638" width="20.140625" style="42" customWidth="1"/>
    <col min="5639" max="5640" width="18.7109375" style="42" customWidth="1"/>
    <col min="5641" max="5641" width="7.7109375" style="42" customWidth="1"/>
    <col min="5642" max="5643" width="3.7109375" style="42" customWidth="1"/>
    <col min="5644" max="5648" width="18.7109375" style="42" customWidth="1"/>
    <col min="5649" max="5649" width="1.85546875" style="42" customWidth="1"/>
    <col min="5650" max="5650" width="3" style="42" customWidth="1"/>
    <col min="5651" max="5888" width="0" style="42" hidden="1"/>
    <col min="5889" max="5889" width="3.42578125" style="42" customWidth="1"/>
    <col min="5890" max="5891" width="3.7109375" style="42" customWidth="1"/>
    <col min="5892" max="5892" width="24" style="42" customWidth="1"/>
    <col min="5893" max="5893" width="22.85546875" style="42" customWidth="1"/>
    <col min="5894" max="5894" width="20.140625" style="42" customWidth="1"/>
    <col min="5895" max="5896" width="18.7109375" style="42" customWidth="1"/>
    <col min="5897" max="5897" width="7.7109375" style="42" customWidth="1"/>
    <col min="5898" max="5899" width="3.7109375" style="42" customWidth="1"/>
    <col min="5900" max="5904" width="18.7109375" style="42" customWidth="1"/>
    <col min="5905" max="5905" width="1.85546875" style="42" customWidth="1"/>
    <col min="5906" max="5906" width="3" style="42" customWidth="1"/>
    <col min="5907" max="6144" width="0" style="42" hidden="1"/>
    <col min="6145" max="6145" width="3.42578125" style="42" customWidth="1"/>
    <col min="6146" max="6147" width="3.7109375" style="42" customWidth="1"/>
    <col min="6148" max="6148" width="24" style="42" customWidth="1"/>
    <col min="6149" max="6149" width="22.85546875" style="42" customWidth="1"/>
    <col min="6150" max="6150" width="20.140625" style="42" customWidth="1"/>
    <col min="6151" max="6152" width="18.7109375" style="42" customWidth="1"/>
    <col min="6153" max="6153" width="7.7109375" style="42" customWidth="1"/>
    <col min="6154" max="6155" width="3.7109375" style="42" customWidth="1"/>
    <col min="6156" max="6160" width="18.7109375" style="42" customWidth="1"/>
    <col min="6161" max="6161" width="1.85546875" style="42" customWidth="1"/>
    <col min="6162" max="6162" width="3" style="42" customWidth="1"/>
    <col min="6163" max="6400" width="0" style="42" hidden="1"/>
    <col min="6401" max="6401" width="3.42578125" style="42" customWidth="1"/>
    <col min="6402" max="6403" width="3.7109375" style="42" customWidth="1"/>
    <col min="6404" max="6404" width="24" style="42" customWidth="1"/>
    <col min="6405" max="6405" width="22.85546875" style="42" customWidth="1"/>
    <col min="6406" max="6406" width="20.140625" style="42" customWidth="1"/>
    <col min="6407" max="6408" width="18.7109375" style="42" customWidth="1"/>
    <col min="6409" max="6409" width="7.7109375" style="42" customWidth="1"/>
    <col min="6410" max="6411" width="3.7109375" style="42" customWidth="1"/>
    <col min="6412" max="6416" width="18.7109375" style="42" customWidth="1"/>
    <col min="6417" max="6417" width="1.85546875" style="42" customWidth="1"/>
    <col min="6418" max="6418" width="3" style="42" customWidth="1"/>
    <col min="6419" max="6656" width="0" style="42" hidden="1"/>
    <col min="6657" max="6657" width="3.42578125" style="42" customWidth="1"/>
    <col min="6658" max="6659" width="3.7109375" style="42" customWidth="1"/>
    <col min="6660" max="6660" width="24" style="42" customWidth="1"/>
    <col min="6661" max="6661" width="22.85546875" style="42" customWidth="1"/>
    <col min="6662" max="6662" width="20.140625" style="42" customWidth="1"/>
    <col min="6663" max="6664" width="18.7109375" style="42" customWidth="1"/>
    <col min="6665" max="6665" width="7.7109375" style="42" customWidth="1"/>
    <col min="6666" max="6667" width="3.7109375" style="42" customWidth="1"/>
    <col min="6668" max="6672" width="18.7109375" style="42" customWidth="1"/>
    <col min="6673" max="6673" width="1.85546875" style="42" customWidth="1"/>
    <col min="6674" max="6674" width="3" style="42" customWidth="1"/>
    <col min="6675" max="6912" width="0" style="42" hidden="1"/>
    <col min="6913" max="6913" width="3.42578125" style="42" customWidth="1"/>
    <col min="6914" max="6915" width="3.7109375" style="42" customWidth="1"/>
    <col min="6916" max="6916" width="24" style="42" customWidth="1"/>
    <col min="6917" max="6917" width="22.85546875" style="42" customWidth="1"/>
    <col min="6918" max="6918" width="20.140625" style="42" customWidth="1"/>
    <col min="6919" max="6920" width="18.7109375" style="42" customWidth="1"/>
    <col min="6921" max="6921" width="7.7109375" style="42" customWidth="1"/>
    <col min="6922" max="6923" width="3.7109375" style="42" customWidth="1"/>
    <col min="6924" max="6928" width="18.7109375" style="42" customWidth="1"/>
    <col min="6929" max="6929" width="1.85546875" style="42" customWidth="1"/>
    <col min="6930" max="6930" width="3" style="42" customWidth="1"/>
    <col min="6931" max="7168" width="0" style="42" hidden="1"/>
    <col min="7169" max="7169" width="3.42578125" style="42" customWidth="1"/>
    <col min="7170" max="7171" width="3.7109375" style="42" customWidth="1"/>
    <col min="7172" max="7172" width="24" style="42" customWidth="1"/>
    <col min="7173" max="7173" width="22.85546875" style="42" customWidth="1"/>
    <col min="7174" max="7174" width="20.140625" style="42" customWidth="1"/>
    <col min="7175" max="7176" width="18.7109375" style="42" customWidth="1"/>
    <col min="7177" max="7177" width="7.7109375" style="42" customWidth="1"/>
    <col min="7178" max="7179" width="3.7109375" style="42" customWidth="1"/>
    <col min="7180" max="7184" width="18.7109375" style="42" customWidth="1"/>
    <col min="7185" max="7185" width="1.85546875" style="42" customWidth="1"/>
    <col min="7186" max="7186" width="3" style="42" customWidth="1"/>
    <col min="7187" max="7424" width="0" style="42" hidden="1"/>
    <col min="7425" max="7425" width="3.42578125" style="42" customWidth="1"/>
    <col min="7426" max="7427" width="3.7109375" style="42" customWidth="1"/>
    <col min="7428" max="7428" width="24" style="42" customWidth="1"/>
    <col min="7429" max="7429" width="22.85546875" style="42" customWidth="1"/>
    <col min="7430" max="7430" width="20.140625" style="42" customWidth="1"/>
    <col min="7431" max="7432" width="18.7109375" style="42" customWidth="1"/>
    <col min="7433" max="7433" width="7.7109375" style="42" customWidth="1"/>
    <col min="7434" max="7435" width="3.7109375" style="42" customWidth="1"/>
    <col min="7436" max="7440" width="18.7109375" style="42" customWidth="1"/>
    <col min="7441" max="7441" width="1.85546875" style="42" customWidth="1"/>
    <col min="7442" max="7442" width="3" style="42" customWidth="1"/>
    <col min="7443" max="7680" width="0" style="42" hidden="1"/>
    <col min="7681" max="7681" width="3.42578125" style="42" customWidth="1"/>
    <col min="7682" max="7683" width="3.7109375" style="42" customWidth="1"/>
    <col min="7684" max="7684" width="24" style="42" customWidth="1"/>
    <col min="7685" max="7685" width="22.85546875" style="42" customWidth="1"/>
    <col min="7686" max="7686" width="20.140625" style="42" customWidth="1"/>
    <col min="7687" max="7688" width="18.7109375" style="42" customWidth="1"/>
    <col min="7689" max="7689" width="7.7109375" style="42" customWidth="1"/>
    <col min="7690" max="7691" width="3.7109375" style="42" customWidth="1"/>
    <col min="7692" max="7696" width="18.7109375" style="42" customWidth="1"/>
    <col min="7697" max="7697" width="1.85546875" style="42" customWidth="1"/>
    <col min="7698" max="7698" width="3" style="42" customWidth="1"/>
    <col min="7699" max="7936" width="0" style="42" hidden="1"/>
    <col min="7937" max="7937" width="3.42578125" style="42" customWidth="1"/>
    <col min="7938" max="7939" width="3.7109375" style="42" customWidth="1"/>
    <col min="7940" max="7940" width="24" style="42" customWidth="1"/>
    <col min="7941" max="7941" width="22.85546875" style="42" customWidth="1"/>
    <col min="7942" max="7942" width="20.140625" style="42" customWidth="1"/>
    <col min="7943" max="7944" width="18.7109375" style="42" customWidth="1"/>
    <col min="7945" max="7945" width="7.7109375" style="42" customWidth="1"/>
    <col min="7946" max="7947" width="3.7109375" style="42" customWidth="1"/>
    <col min="7948" max="7952" width="18.7109375" style="42" customWidth="1"/>
    <col min="7953" max="7953" width="1.85546875" style="42" customWidth="1"/>
    <col min="7954" max="7954" width="3" style="42" customWidth="1"/>
    <col min="7955" max="8192" width="0" style="42" hidden="1"/>
    <col min="8193" max="8193" width="3.42578125" style="42" customWidth="1"/>
    <col min="8194" max="8195" width="3.7109375" style="42" customWidth="1"/>
    <col min="8196" max="8196" width="24" style="42" customWidth="1"/>
    <col min="8197" max="8197" width="22.85546875" style="42" customWidth="1"/>
    <col min="8198" max="8198" width="20.140625" style="42" customWidth="1"/>
    <col min="8199" max="8200" width="18.7109375" style="42" customWidth="1"/>
    <col min="8201" max="8201" width="7.7109375" style="42" customWidth="1"/>
    <col min="8202" max="8203" width="3.7109375" style="42" customWidth="1"/>
    <col min="8204" max="8208" width="18.7109375" style="42" customWidth="1"/>
    <col min="8209" max="8209" width="1.85546875" style="42" customWidth="1"/>
    <col min="8210" max="8210" width="3" style="42" customWidth="1"/>
    <col min="8211" max="8448" width="0" style="42" hidden="1"/>
    <col min="8449" max="8449" width="3.42578125" style="42" customWidth="1"/>
    <col min="8450" max="8451" width="3.7109375" style="42" customWidth="1"/>
    <col min="8452" max="8452" width="24" style="42" customWidth="1"/>
    <col min="8453" max="8453" width="22.85546875" style="42" customWidth="1"/>
    <col min="8454" max="8454" width="20.140625" style="42" customWidth="1"/>
    <col min="8455" max="8456" width="18.7109375" style="42" customWidth="1"/>
    <col min="8457" max="8457" width="7.7109375" style="42" customWidth="1"/>
    <col min="8458" max="8459" width="3.7109375" style="42" customWidth="1"/>
    <col min="8460" max="8464" width="18.7109375" style="42" customWidth="1"/>
    <col min="8465" max="8465" width="1.85546875" style="42" customWidth="1"/>
    <col min="8466" max="8466" width="3" style="42" customWidth="1"/>
    <col min="8467" max="8704" width="0" style="42" hidden="1"/>
    <col min="8705" max="8705" width="3.42578125" style="42" customWidth="1"/>
    <col min="8706" max="8707" width="3.7109375" style="42" customWidth="1"/>
    <col min="8708" max="8708" width="24" style="42" customWidth="1"/>
    <col min="8709" max="8709" width="22.85546875" style="42" customWidth="1"/>
    <col min="8710" max="8710" width="20.140625" style="42" customWidth="1"/>
    <col min="8711" max="8712" width="18.7109375" style="42" customWidth="1"/>
    <col min="8713" max="8713" width="7.7109375" style="42" customWidth="1"/>
    <col min="8714" max="8715" width="3.7109375" style="42" customWidth="1"/>
    <col min="8716" max="8720" width="18.7109375" style="42" customWidth="1"/>
    <col min="8721" max="8721" width="1.85546875" style="42" customWidth="1"/>
    <col min="8722" max="8722" width="3" style="42" customWidth="1"/>
    <col min="8723" max="8960" width="0" style="42" hidden="1"/>
    <col min="8961" max="8961" width="3.42578125" style="42" customWidth="1"/>
    <col min="8962" max="8963" width="3.7109375" style="42" customWidth="1"/>
    <col min="8964" max="8964" width="24" style="42" customWidth="1"/>
    <col min="8965" max="8965" width="22.85546875" style="42" customWidth="1"/>
    <col min="8966" max="8966" width="20.140625" style="42" customWidth="1"/>
    <col min="8967" max="8968" width="18.7109375" style="42" customWidth="1"/>
    <col min="8969" max="8969" width="7.7109375" style="42" customWidth="1"/>
    <col min="8970" max="8971" width="3.7109375" style="42" customWidth="1"/>
    <col min="8972" max="8976" width="18.7109375" style="42" customWidth="1"/>
    <col min="8977" max="8977" width="1.85546875" style="42" customWidth="1"/>
    <col min="8978" max="8978" width="3" style="42" customWidth="1"/>
    <col min="8979" max="9216" width="0" style="42" hidden="1"/>
    <col min="9217" max="9217" width="3.42578125" style="42" customWidth="1"/>
    <col min="9218" max="9219" width="3.7109375" style="42" customWidth="1"/>
    <col min="9220" max="9220" width="24" style="42" customWidth="1"/>
    <col min="9221" max="9221" width="22.85546875" style="42" customWidth="1"/>
    <col min="9222" max="9222" width="20.140625" style="42" customWidth="1"/>
    <col min="9223" max="9224" width="18.7109375" style="42" customWidth="1"/>
    <col min="9225" max="9225" width="7.7109375" style="42" customWidth="1"/>
    <col min="9226" max="9227" width="3.7109375" style="42" customWidth="1"/>
    <col min="9228" max="9232" width="18.7109375" style="42" customWidth="1"/>
    <col min="9233" max="9233" width="1.85546875" style="42" customWidth="1"/>
    <col min="9234" max="9234" width="3" style="42" customWidth="1"/>
    <col min="9235" max="9472" width="0" style="42" hidden="1"/>
    <col min="9473" max="9473" width="3.42578125" style="42" customWidth="1"/>
    <col min="9474" max="9475" width="3.7109375" style="42" customWidth="1"/>
    <col min="9476" max="9476" width="24" style="42" customWidth="1"/>
    <col min="9477" max="9477" width="22.85546875" style="42" customWidth="1"/>
    <col min="9478" max="9478" width="20.140625" style="42" customWidth="1"/>
    <col min="9479" max="9480" width="18.7109375" style="42" customWidth="1"/>
    <col min="9481" max="9481" width="7.7109375" style="42" customWidth="1"/>
    <col min="9482" max="9483" width="3.7109375" style="42" customWidth="1"/>
    <col min="9484" max="9488" width="18.7109375" style="42" customWidth="1"/>
    <col min="9489" max="9489" width="1.85546875" style="42" customWidth="1"/>
    <col min="9490" max="9490" width="3" style="42" customWidth="1"/>
    <col min="9491" max="9728" width="0" style="42" hidden="1"/>
    <col min="9729" max="9729" width="3.42578125" style="42" customWidth="1"/>
    <col min="9730" max="9731" width="3.7109375" style="42" customWidth="1"/>
    <col min="9732" max="9732" width="24" style="42" customWidth="1"/>
    <col min="9733" max="9733" width="22.85546875" style="42" customWidth="1"/>
    <col min="9734" max="9734" width="20.140625" style="42" customWidth="1"/>
    <col min="9735" max="9736" width="18.7109375" style="42" customWidth="1"/>
    <col min="9737" max="9737" width="7.7109375" style="42" customWidth="1"/>
    <col min="9738" max="9739" width="3.7109375" style="42" customWidth="1"/>
    <col min="9740" max="9744" width="18.7109375" style="42" customWidth="1"/>
    <col min="9745" max="9745" width="1.85546875" style="42" customWidth="1"/>
    <col min="9746" max="9746" width="3" style="42" customWidth="1"/>
    <col min="9747" max="9984" width="0" style="42" hidden="1"/>
    <col min="9985" max="9985" width="3.42578125" style="42" customWidth="1"/>
    <col min="9986" max="9987" width="3.7109375" style="42" customWidth="1"/>
    <col min="9988" max="9988" width="24" style="42" customWidth="1"/>
    <col min="9989" max="9989" width="22.85546875" style="42" customWidth="1"/>
    <col min="9990" max="9990" width="20.140625" style="42" customWidth="1"/>
    <col min="9991" max="9992" width="18.7109375" style="42" customWidth="1"/>
    <col min="9993" max="9993" width="7.7109375" style="42" customWidth="1"/>
    <col min="9994" max="9995" width="3.7109375" style="42" customWidth="1"/>
    <col min="9996" max="10000" width="18.7109375" style="42" customWidth="1"/>
    <col min="10001" max="10001" width="1.85546875" style="42" customWidth="1"/>
    <col min="10002" max="10002" width="3" style="42" customWidth="1"/>
    <col min="10003" max="10240" width="0" style="42" hidden="1"/>
    <col min="10241" max="10241" width="3.42578125" style="42" customWidth="1"/>
    <col min="10242" max="10243" width="3.7109375" style="42" customWidth="1"/>
    <col min="10244" max="10244" width="24" style="42" customWidth="1"/>
    <col min="10245" max="10245" width="22.85546875" style="42" customWidth="1"/>
    <col min="10246" max="10246" width="20.140625" style="42" customWidth="1"/>
    <col min="10247" max="10248" width="18.7109375" style="42" customWidth="1"/>
    <col min="10249" max="10249" width="7.7109375" style="42" customWidth="1"/>
    <col min="10250" max="10251" width="3.7109375" style="42" customWidth="1"/>
    <col min="10252" max="10256" width="18.7109375" style="42" customWidth="1"/>
    <col min="10257" max="10257" width="1.85546875" style="42" customWidth="1"/>
    <col min="10258" max="10258" width="3" style="42" customWidth="1"/>
    <col min="10259" max="10496" width="0" style="42" hidden="1"/>
    <col min="10497" max="10497" width="3.42578125" style="42" customWidth="1"/>
    <col min="10498" max="10499" width="3.7109375" style="42" customWidth="1"/>
    <col min="10500" max="10500" width="24" style="42" customWidth="1"/>
    <col min="10501" max="10501" width="22.85546875" style="42" customWidth="1"/>
    <col min="10502" max="10502" width="20.140625" style="42" customWidth="1"/>
    <col min="10503" max="10504" width="18.7109375" style="42" customWidth="1"/>
    <col min="10505" max="10505" width="7.7109375" style="42" customWidth="1"/>
    <col min="10506" max="10507" width="3.7109375" style="42" customWidth="1"/>
    <col min="10508" max="10512" width="18.7109375" style="42" customWidth="1"/>
    <col min="10513" max="10513" width="1.85546875" style="42" customWidth="1"/>
    <col min="10514" max="10514" width="3" style="42" customWidth="1"/>
    <col min="10515" max="10752" width="0" style="42" hidden="1"/>
    <col min="10753" max="10753" width="3.42578125" style="42" customWidth="1"/>
    <col min="10754" max="10755" width="3.7109375" style="42" customWidth="1"/>
    <col min="10756" max="10756" width="24" style="42" customWidth="1"/>
    <col min="10757" max="10757" width="22.85546875" style="42" customWidth="1"/>
    <col min="10758" max="10758" width="20.140625" style="42" customWidth="1"/>
    <col min="10759" max="10760" width="18.7109375" style="42" customWidth="1"/>
    <col min="10761" max="10761" width="7.7109375" style="42" customWidth="1"/>
    <col min="10762" max="10763" width="3.7109375" style="42" customWidth="1"/>
    <col min="10764" max="10768" width="18.7109375" style="42" customWidth="1"/>
    <col min="10769" max="10769" width="1.85546875" style="42" customWidth="1"/>
    <col min="10770" max="10770" width="3" style="42" customWidth="1"/>
    <col min="10771" max="11008" width="0" style="42" hidden="1"/>
    <col min="11009" max="11009" width="3.42578125" style="42" customWidth="1"/>
    <col min="11010" max="11011" width="3.7109375" style="42" customWidth="1"/>
    <col min="11012" max="11012" width="24" style="42" customWidth="1"/>
    <col min="11013" max="11013" width="22.85546875" style="42" customWidth="1"/>
    <col min="11014" max="11014" width="20.140625" style="42" customWidth="1"/>
    <col min="11015" max="11016" width="18.7109375" style="42" customWidth="1"/>
    <col min="11017" max="11017" width="7.7109375" style="42" customWidth="1"/>
    <col min="11018" max="11019" width="3.7109375" style="42" customWidth="1"/>
    <col min="11020" max="11024" width="18.7109375" style="42" customWidth="1"/>
    <col min="11025" max="11025" width="1.85546875" style="42" customWidth="1"/>
    <col min="11026" max="11026" width="3" style="42" customWidth="1"/>
    <col min="11027" max="11264" width="0" style="42" hidden="1"/>
    <col min="11265" max="11265" width="3.42578125" style="42" customWidth="1"/>
    <col min="11266" max="11267" width="3.7109375" style="42" customWidth="1"/>
    <col min="11268" max="11268" width="24" style="42" customWidth="1"/>
    <col min="11269" max="11269" width="22.85546875" style="42" customWidth="1"/>
    <col min="11270" max="11270" width="20.140625" style="42" customWidth="1"/>
    <col min="11271" max="11272" width="18.7109375" style="42" customWidth="1"/>
    <col min="11273" max="11273" width="7.7109375" style="42" customWidth="1"/>
    <col min="11274" max="11275" width="3.7109375" style="42" customWidth="1"/>
    <col min="11276" max="11280" width="18.7109375" style="42" customWidth="1"/>
    <col min="11281" max="11281" width="1.85546875" style="42" customWidth="1"/>
    <col min="11282" max="11282" width="3" style="42" customWidth="1"/>
    <col min="11283" max="11520" width="0" style="42" hidden="1"/>
    <col min="11521" max="11521" width="3.42578125" style="42" customWidth="1"/>
    <col min="11522" max="11523" width="3.7109375" style="42" customWidth="1"/>
    <col min="11524" max="11524" width="24" style="42" customWidth="1"/>
    <col min="11525" max="11525" width="22.85546875" style="42" customWidth="1"/>
    <col min="11526" max="11526" width="20.140625" style="42" customWidth="1"/>
    <col min="11527" max="11528" width="18.7109375" style="42" customWidth="1"/>
    <col min="11529" max="11529" width="7.7109375" style="42" customWidth="1"/>
    <col min="11530" max="11531" width="3.7109375" style="42" customWidth="1"/>
    <col min="11532" max="11536" width="18.7109375" style="42" customWidth="1"/>
    <col min="11537" max="11537" width="1.85546875" style="42" customWidth="1"/>
    <col min="11538" max="11538" width="3" style="42" customWidth="1"/>
    <col min="11539" max="11776" width="0" style="42" hidden="1"/>
    <col min="11777" max="11777" width="3.42578125" style="42" customWidth="1"/>
    <col min="11778" max="11779" width="3.7109375" style="42" customWidth="1"/>
    <col min="11780" max="11780" width="24" style="42" customWidth="1"/>
    <col min="11781" max="11781" width="22.85546875" style="42" customWidth="1"/>
    <col min="11782" max="11782" width="20.140625" style="42" customWidth="1"/>
    <col min="11783" max="11784" width="18.7109375" style="42" customWidth="1"/>
    <col min="11785" max="11785" width="7.7109375" style="42" customWidth="1"/>
    <col min="11786" max="11787" width="3.7109375" style="42" customWidth="1"/>
    <col min="11788" max="11792" width="18.7109375" style="42" customWidth="1"/>
    <col min="11793" max="11793" width="1.85546875" style="42" customWidth="1"/>
    <col min="11794" max="11794" width="3" style="42" customWidth="1"/>
    <col min="11795" max="12032" width="0" style="42" hidden="1"/>
    <col min="12033" max="12033" width="3.42578125" style="42" customWidth="1"/>
    <col min="12034" max="12035" width="3.7109375" style="42" customWidth="1"/>
    <col min="12036" max="12036" width="24" style="42" customWidth="1"/>
    <col min="12037" max="12037" width="22.85546875" style="42" customWidth="1"/>
    <col min="12038" max="12038" width="20.140625" style="42" customWidth="1"/>
    <col min="12039" max="12040" width="18.7109375" style="42" customWidth="1"/>
    <col min="12041" max="12041" width="7.7109375" style="42" customWidth="1"/>
    <col min="12042" max="12043" width="3.7109375" style="42" customWidth="1"/>
    <col min="12044" max="12048" width="18.7109375" style="42" customWidth="1"/>
    <col min="12049" max="12049" width="1.85546875" style="42" customWidth="1"/>
    <col min="12050" max="12050" width="3" style="42" customWidth="1"/>
    <col min="12051" max="12288" width="0" style="42" hidden="1"/>
    <col min="12289" max="12289" width="3.42578125" style="42" customWidth="1"/>
    <col min="12290" max="12291" width="3.7109375" style="42" customWidth="1"/>
    <col min="12292" max="12292" width="24" style="42" customWidth="1"/>
    <col min="12293" max="12293" width="22.85546875" style="42" customWidth="1"/>
    <col min="12294" max="12294" width="20.140625" style="42" customWidth="1"/>
    <col min="12295" max="12296" width="18.7109375" style="42" customWidth="1"/>
    <col min="12297" max="12297" width="7.7109375" style="42" customWidth="1"/>
    <col min="12298" max="12299" width="3.7109375" style="42" customWidth="1"/>
    <col min="12300" max="12304" width="18.7109375" style="42" customWidth="1"/>
    <col min="12305" max="12305" width="1.85546875" style="42" customWidth="1"/>
    <col min="12306" max="12306" width="3" style="42" customWidth="1"/>
    <col min="12307" max="12544" width="0" style="42" hidden="1"/>
    <col min="12545" max="12545" width="3.42578125" style="42" customWidth="1"/>
    <col min="12546" max="12547" width="3.7109375" style="42" customWidth="1"/>
    <col min="12548" max="12548" width="24" style="42" customWidth="1"/>
    <col min="12549" max="12549" width="22.85546875" style="42" customWidth="1"/>
    <col min="12550" max="12550" width="20.140625" style="42" customWidth="1"/>
    <col min="12551" max="12552" width="18.7109375" style="42" customWidth="1"/>
    <col min="12553" max="12553" width="7.7109375" style="42" customWidth="1"/>
    <col min="12554" max="12555" width="3.7109375" style="42" customWidth="1"/>
    <col min="12556" max="12560" width="18.7109375" style="42" customWidth="1"/>
    <col min="12561" max="12561" width="1.85546875" style="42" customWidth="1"/>
    <col min="12562" max="12562" width="3" style="42" customWidth="1"/>
    <col min="12563" max="12800" width="0" style="42" hidden="1"/>
    <col min="12801" max="12801" width="3.42578125" style="42" customWidth="1"/>
    <col min="12802" max="12803" width="3.7109375" style="42" customWidth="1"/>
    <col min="12804" max="12804" width="24" style="42" customWidth="1"/>
    <col min="12805" max="12805" width="22.85546875" style="42" customWidth="1"/>
    <col min="12806" max="12806" width="20.140625" style="42" customWidth="1"/>
    <col min="12807" max="12808" width="18.7109375" style="42" customWidth="1"/>
    <col min="12809" max="12809" width="7.7109375" style="42" customWidth="1"/>
    <col min="12810" max="12811" width="3.7109375" style="42" customWidth="1"/>
    <col min="12812" max="12816" width="18.7109375" style="42" customWidth="1"/>
    <col min="12817" max="12817" width="1.85546875" style="42" customWidth="1"/>
    <col min="12818" max="12818" width="3" style="42" customWidth="1"/>
    <col min="12819" max="13056" width="0" style="42" hidden="1"/>
    <col min="13057" max="13057" width="3.42578125" style="42" customWidth="1"/>
    <col min="13058" max="13059" width="3.7109375" style="42" customWidth="1"/>
    <col min="13060" max="13060" width="24" style="42" customWidth="1"/>
    <col min="13061" max="13061" width="22.85546875" style="42" customWidth="1"/>
    <col min="13062" max="13062" width="20.140625" style="42" customWidth="1"/>
    <col min="13063" max="13064" width="18.7109375" style="42" customWidth="1"/>
    <col min="13065" max="13065" width="7.7109375" style="42" customWidth="1"/>
    <col min="13066" max="13067" width="3.7109375" style="42" customWidth="1"/>
    <col min="13068" max="13072" width="18.7109375" style="42" customWidth="1"/>
    <col min="13073" max="13073" width="1.85546875" style="42" customWidth="1"/>
    <col min="13074" max="13074" width="3" style="42" customWidth="1"/>
    <col min="13075" max="13312" width="0" style="42" hidden="1"/>
    <col min="13313" max="13313" width="3.42578125" style="42" customWidth="1"/>
    <col min="13314" max="13315" width="3.7109375" style="42" customWidth="1"/>
    <col min="13316" max="13316" width="24" style="42" customWidth="1"/>
    <col min="13317" max="13317" width="22.85546875" style="42" customWidth="1"/>
    <col min="13318" max="13318" width="20.140625" style="42" customWidth="1"/>
    <col min="13319" max="13320" width="18.7109375" style="42" customWidth="1"/>
    <col min="13321" max="13321" width="7.7109375" style="42" customWidth="1"/>
    <col min="13322" max="13323" width="3.7109375" style="42" customWidth="1"/>
    <col min="13324" max="13328" width="18.7109375" style="42" customWidth="1"/>
    <col min="13329" max="13329" width="1.85546875" style="42" customWidth="1"/>
    <col min="13330" max="13330" width="3" style="42" customWidth="1"/>
    <col min="13331" max="13568" width="0" style="42" hidden="1"/>
    <col min="13569" max="13569" width="3.42578125" style="42" customWidth="1"/>
    <col min="13570" max="13571" width="3.7109375" style="42" customWidth="1"/>
    <col min="13572" max="13572" width="24" style="42" customWidth="1"/>
    <col min="13573" max="13573" width="22.85546875" style="42" customWidth="1"/>
    <col min="13574" max="13574" width="20.140625" style="42" customWidth="1"/>
    <col min="13575" max="13576" width="18.7109375" style="42" customWidth="1"/>
    <col min="13577" max="13577" width="7.7109375" style="42" customWidth="1"/>
    <col min="13578" max="13579" width="3.7109375" style="42" customWidth="1"/>
    <col min="13580" max="13584" width="18.7109375" style="42" customWidth="1"/>
    <col min="13585" max="13585" width="1.85546875" style="42" customWidth="1"/>
    <col min="13586" max="13586" width="3" style="42" customWidth="1"/>
    <col min="13587" max="13824" width="0" style="42" hidden="1"/>
    <col min="13825" max="13825" width="3.42578125" style="42" customWidth="1"/>
    <col min="13826" max="13827" width="3.7109375" style="42" customWidth="1"/>
    <col min="13828" max="13828" width="24" style="42" customWidth="1"/>
    <col min="13829" max="13829" width="22.85546875" style="42" customWidth="1"/>
    <col min="13830" max="13830" width="20.140625" style="42" customWidth="1"/>
    <col min="13831" max="13832" width="18.7109375" style="42" customWidth="1"/>
    <col min="13833" max="13833" width="7.7109375" style="42" customWidth="1"/>
    <col min="13834" max="13835" width="3.7109375" style="42" customWidth="1"/>
    <col min="13836" max="13840" width="18.7109375" style="42" customWidth="1"/>
    <col min="13841" max="13841" width="1.85546875" style="42" customWidth="1"/>
    <col min="13842" max="13842" width="3" style="42" customWidth="1"/>
    <col min="13843" max="14080" width="0" style="42" hidden="1"/>
    <col min="14081" max="14081" width="3.42578125" style="42" customWidth="1"/>
    <col min="14082" max="14083" width="3.7109375" style="42" customWidth="1"/>
    <col min="14084" max="14084" width="24" style="42" customWidth="1"/>
    <col min="14085" max="14085" width="22.85546875" style="42" customWidth="1"/>
    <col min="14086" max="14086" width="20.140625" style="42" customWidth="1"/>
    <col min="14087" max="14088" width="18.7109375" style="42" customWidth="1"/>
    <col min="14089" max="14089" width="7.7109375" style="42" customWidth="1"/>
    <col min="14090" max="14091" width="3.7109375" style="42" customWidth="1"/>
    <col min="14092" max="14096" width="18.7109375" style="42" customWidth="1"/>
    <col min="14097" max="14097" width="1.85546875" style="42" customWidth="1"/>
    <col min="14098" max="14098" width="3" style="42" customWidth="1"/>
    <col min="14099" max="14336" width="0" style="42" hidden="1"/>
    <col min="14337" max="14337" width="3.42578125" style="42" customWidth="1"/>
    <col min="14338" max="14339" width="3.7109375" style="42" customWidth="1"/>
    <col min="14340" max="14340" width="24" style="42" customWidth="1"/>
    <col min="14341" max="14341" width="22.85546875" style="42" customWidth="1"/>
    <col min="14342" max="14342" width="20.140625" style="42" customWidth="1"/>
    <col min="14343" max="14344" width="18.7109375" style="42" customWidth="1"/>
    <col min="14345" max="14345" width="7.7109375" style="42" customWidth="1"/>
    <col min="14346" max="14347" width="3.7109375" style="42" customWidth="1"/>
    <col min="14348" max="14352" width="18.7109375" style="42" customWidth="1"/>
    <col min="14353" max="14353" width="1.85546875" style="42" customWidth="1"/>
    <col min="14354" max="14354" width="3" style="42" customWidth="1"/>
    <col min="14355" max="14592" width="0" style="42" hidden="1"/>
    <col min="14593" max="14593" width="3.42578125" style="42" customWidth="1"/>
    <col min="14594" max="14595" width="3.7109375" style="42" customWidth="1"/>
    <col min="14596" max="14596" width="24" style="42" customWidth="1"/>
    <col min="14597" max="14597" width="22.85546875" style="42" customWidth="1"/>
    <col min="14598" max="14598" width="20.140625" style="42" customWidth="1"/>
    <col min="14599" max="14600" width="18.7109375" style="42" customWidth="1"/>
    <col min="14601" max="14601" width="7.7109375" style="42" customWidth="1"/>
    <col min="14602" max="14603" width="3.7109375" style="42" customWidth="1"/>
    <col min="14604" max="14608" width="18.7109375" style="42" customWidth="1"/>
    <col min="14609" max="14609" width="1.85546875" style="42" customWidth="1"/>
    <col min="14610" max="14610" width="3" style="42" customWidth="1"/>
    <col min="14611" max="14848" width="0" style="42" hidden="1"/>
    <col min="14849" max="14849" width="3.42578125" style="42" customWidth="1"/>
    <col min="14850" max="14851" width="3.7109375" style="42" customWidth="1"/>
    <col min="14852" max="14852" width="24" style="42" customWidth="1"/>
    <col min="14853" max="14853" width="22.85546875" style="42" customWidth="1"/>
    <col min="14854" max="14854" width="20.140625" style="42" customWidth="1"/>
    <col min="14855" max="14856" width="18.7109375" style="42" customWidth="1"/>
    <col min="14857" max="14857" width="7.7109375" style="42" customWidth="1"/>
    <col min="14858" max="14859" width="3.7109375" style="42" customWidth="1"/>
    <col min="14860" max="14864" width="18.7109375" style="42" customWidth="1"/>
    <col min="14865" max="14865" width="1.85546875" style="42" customWidth="1"/>
    <col min="14866" max="14866" width="3" style="42" customWidth="1"/>
    <col min="14867" max="15104" width="0" style="42" hidden="1"/>
    <col min="15105" max="15105" width="3.42578125" style="42" customWidth="1"/>
    <col min="15106" max="15107" width="3.7109375" style="42" customWidth="1"/>
    <col min="15108" max="15108" width="24" style="42" customWidth="1"/>
    <col min="15109" max="15109" width="22.85546875" style="42" customWidth="1"/>
    <col min="15110" max="15110" width="20.140625" style="42" customWidth="1"/>
    <col min="15111" max="15112" width="18.7109375" style="42" customWidth="1"/>
    <col min="15113" max="15113" width="7.7109375" style="42" customWidth="1"/>
    <col min="15114" max="15115" width="3.7109375" style="42" customWidth="1"/>
    <col min="15116" max="15120" width="18.7109375" style="42" customWidth="1"/>
    <col min="15121" max="15121" width="1.85546875" style="42" customWidth="1"/>
    <col min="15122" max="15122" width="3" style="42" customWidth="1"/>
    <col min="15123" max="15360" width="0" style="42" hidden="1"/>
    <col min="15361" max="15361" width="3.42578125" style="42" customWidth="1"/>
    <col min="15362" max="15363" width="3.7109375" style="42" customWidth="1"/>
    <col min="15364" max="15364" width="24" style="42" customWidth="1"/>
    <col min="15365" max="15365" width="22.85546875" style="42" customWidth="1"/>
    <col min="15366" max="15366" width="20.140625" style="42" customWidth="1"/>
    <col min="15367" max="15368" width="18.7109375" style="42" customWidth="1"/>
    <col min="15369" max="15369" width="7.7109375" style="42" customWidth="1"/>
    <col min="15370" max="15371" width="3.7109375" style="42" customWidth="1"/>
    <col min="15372" max="15376" width="18.7109375" style="42" customWidth="1"/>
    <col min="15377" max="15377" width="1.85546875" style="42" customWidth="1"/>
    <col min="15378" max="15378" width="3" style="42" customWidth="1"/>
    <col min="15379" max="15616" width="0" style="42" hidden="1"/>
    <col min="15617" max="15617" width="3.42578125" style="42" customWidth="1"/>
    <col min="15618" max="15619" width="3.7109375" style="42" customWidth="1"/>
    <col min="15620" max="15620" width="24" style="42" customWidth="1"/>
    <col min="15621" max="15621" width="22.85546875" style="42" customWidth="1"/>
    <col min="15622" max="15622" width="20.140625" style="42" customWidth="1"/>
    <col min="15623" max="15624" width="18.7109375" style="42" customWidth="1"/>
    <col min="15625" max="15625" width="7.7109375" style="42" customWidth="1"/>
    <col min="15626" max="15627" width="3.7109375" style="42" customWidth="1"/>
    <col min="15628" max="15632" width="18.7109375" style="42" customWidth="1"/>
    <col min="15633" max="15633" width="1.85546875" style="42" customWidth="1"/>
    <col min="15634" max="15634" width="3" style="42" customWidth="1"/>
    <col min="15635" max="15872" width="0" style="42" hidden="1"/>
    <col min="15873" max="15873" width="3.42578125" style="42" customWidth="1"/>
    <col min="15874" max="15875" width="3.7109375" style="42" customWidth="1"/>
    <col min="15876" max="15876" width="24" style="42" customWidth="1"/>
    <col min="15877" max="15877" width="22.85546875" style="42" customWidth="1"/>
    <col min="15878" max="15878" width="20.140625" style="42" customWidth="1"/>
    <col min="15879" max="15880" width="18.7109375" style="42" customWidth="1"/>
    <col min="15881" max="15881" width="7.7109375" style="42" customWidth="1"/>
    <col min="15882" max="15883" width="3.7109375" style="42" customWidth="1"/>
    <col min="15884" max="15888" width="18.7109375" style="42" customWidth="1"/>
    <col min="15889" max="15889" width="1.85546875" style="42" customWidth="1"/>
    <col min="15890" max="15890" width="3" style="42" customWidth="1"/>
    <col min="15891" max="16128" width="0" style="42" hidden="1"/>
    <col min="16129" max="16129" width="3.42578125" style="42" customWidth="1"/>
    <col min="16130" max="16131" width="3.7109375" style="42" customWidth="1"/>
    <col min="16132" max="16132" width="24" style="42" customWidth="1"/>
    <col min="16133" max="16133" width="22.85546875" style="42" customWidth="1"/>
    <col min="16134" max="16134" width="20.140625" style="42" customWidth="1"/>
    <col min="16135" max="16136" width="18.7109375" style="42" customWidth="1"/>
    <col min="16137" max="16137" width="7.7109375" style="42" customWidth="1"/>
    <col min="16138" max="16139" width="3.7109375" style="42" customWidth="1"/>
    <col min="16140" max="16144" width="18.7109375" style="42" customWidth="1"/>
    <col min="16145" max="16145" width="1.85546875" style="42" customWidth="1"/>
    <col min="16146" max="16146" width="3" style="42" customWidth="1"/>
    <col min="16147" max="16384" width="0" style="42" hidden="1"/>
  </cols>
  <sheetData>
    <row r="1" spans="1:17" ht="12.75" x14ac:dyDescent="0.2"/>
    <row r="2" spans="1:17" s="43" customFormat="1" ht="12" hidden="1" x14ac:dyDescent="0.2">
      <c r="B2" s="44"/>
      <c r="C2" s="44"/>
      <c r="D2" s="44"/>
      <c r="E2" s="124" t="s">
        <v>23</v>
      </c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44"/>
      <c r="Q2" s="44"/>
    </row>
    <row r="3" spans="1:17" ht="12" x14ac:dyDescent="0.2">
      <c r="B3" s="44"/>
      <c r="C3" s="44"/>
      <c r="D3" s="44"/>
      <c r="E3" s="124" t="s">
        <v>24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44"/>
      <c r="Q3" s="44"/>
    </row>
    <row r="4" spans="1:17" ht="12" x14ac:dyDescent="0.2">
      <c r="B4" s="44"/>
      <c r="C4" s="44"/>
      <c r="D4" s="44"/>
      <c r="E4" s="124" t="s">
        <v>78</v>
      </c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44"/>
      <c r="Q4" s="44"/>
    </row>
    <row r="5" spans="1:17" ht="12" x14ac:dyDescent="0.2">
      <c r="B5" s="44"/>
      <c r="C5" s="44"/>
      <c r="D5" s="44"/>
      <c r="E5" s="124" t="s">
        <v>26</v>
      </c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44"/>
      <c r="Q5" s="44"/>
    </row>
    <row r="6" spans="1:17" ht="12.75" x14ac:dyDescent="0.2">
      <c r="C6" s="45"/>
      <c r="D6" s="46"/>
      <c r="E6" s="47"/>
      <c r="F6" s="47"/>
      <c r="G6" s="47"/>
      <c r="H6" s="47"/>
      <c r="I6" s="47"/>
      <c r="J6" s="48"/>
      <c r="K6" s="48"/>
      <c r="L6" s="47"/>
      <c r="M6" s="47"/>
      <c r="N6" s="47"/>
      <c r="O6" s="44"/>
      <c r="P6" s="43"/>
      <c r="Q6" s="43"/>
    </row>
    <row r="7" spans="1:17" ht="12" x14ac:dyDescent="0.2">
      <c r="A7" s="49"/>
      <c r="B7" s="125"/>
      <c r="C7" s="125"/>
      <c r="D7" s="125"/>
      <c r="E7" s="126" t="s">
        <v>0</v>
      </c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50"/>
      <c r="Q7" s="43"/>
    </row>
    <row r="8" spans="1:17" s="43" customFormat="1" ht="12.75" x14ac:dyDescent="0.2">
      <c r="A8" s="39"/>
      <c r="B8" s="45"/>
      <c r="C8" s="45"/>
      <c r="D8" s="46"/>
      <c r="E8" s="45"/>
      <c r="F8" s="45"/>
      <c r="G8" s="51"/>
      <c r="H8" s="51"/>
      <c r="I8" s="46"/>
      <c r="J8" s="52"/>
      <c r="K8" s="52"/>
    </row>
    <row r="9" spans="1:17" s="43" customFormat="1" ht="12.75" x14ac:dyDescent="0.2">
      <c r="A9" s="39"/>
      <c r="B9" s="39"/>
      <c r="C9" s="53"/>
      <c r="D9" s="46"/>
      <c r="E9" s="53"/>
      <c r="F9" s="53"/>
      <c r="G9" s="54"/>
      <c r="H9" s="54"/>
      <c r="I9" s="46"/>
      <c r="J9" s="52"/>
      <c r="K9" s="52"/>
    </row>
    <row r="10" spans="1:17" s="43" customFormat="1" ht="12.75" thickBot="1" x14ac:dyDescent="0.25">
      <c r="A10" s="55"/>
      <c r="B10" s="121" t="s">
        <v>1</v>
      </c>
      <c r="C10" s="122"/>
      <c r="D10" s="122"/>
      <c r="E10" s="122"/>
      <c r="F10" s="56"/>
      <c r="G10" s="57">
        <v>2017</v>
      </c>
      <c r="H10" s="57">
        <v>2016</v>
      </c>
      <c r="I10" s="58"/>
      <c r="J10" s="122" t="s">
        <v>1</v>
      </c>
      <c r="K10" s="122"/>
      <c r="L10" s="122"/>
      <c r="M10" s="122"/>
      <c r="N10" s="56"/>
      <c r="O10" s="57">
        <v>2017</v>
      </c>
      <c r="P10" s="57">
        <v>2016</v>
      </c>
      <c r="Q10" s="59"/>
    </row>
    <row r="11" spans="1:17" s="43" customFormat="1" ht="12.75" x14ac:dyDescent="0.2">
      <c r="A11" s="39"/>
      <c r="B11" s="60"/>
      <c r="C11" s="61"/>
      <c r="D11" s="62"/>
      <c r="E11" s="62"/>
      <c r="F11" s="62"/>
      <c r="G11" s="63"/>
      <c r="H11" s="63"/>
      <c r="I11" s="61"/>
      <c r="J11" s="64"/>
      <c r="K11" s="64"/>
      <c r="L11" s="65"/>
      <c r="M11" s="65"/>
      <c r="N11" s="65"/>
      <c r="O11" s="65"/>
      <c r="P11" s="65"/>
      <c r="Q11" s="66"/>
    </row>
    <row r="12" spans="1:17" s="43" customFormat="1" ht="12.75" x14ac:dyDescent="0.2">
      <c r="A12" s="40"/>
      <c r="B12" s="67"/>
      <c r="C12" s="68"/>
      <c r="D12" s="68"/>
      <c r="E12" s="68"/>
      <c r="F12" s="68"/>
      <c r="G12" s="69"/>
      <c r="H12" s="69"/>
      <c r="I12" s="40"/>
      <c r="J12" s="52"/>
      <c r="K12" s="52"/>
      <c r="Q12" s="70"/>
    </row>
    <row r="13" spans="1:17" ht="12" x14ac:dyDescent="0.2">
      <c r="A13" s="40"/>
      <c r="B13" s="123" t="s">
        <v>27</v>
      </c>
      <c r="C13" s="120"/>
      <c r="D13" s="120"/>
      <c r="E13" s="120"/>
      <c r="F13" s="120"/>
      <c r="G13" s="69"/>
      <c r="H13" s="69"/>
      <c r="I13" s="40"/>
      <c r="J13" s="120" t="s">
        <v>28</v>
      </c>
      <c r="K13" s="120"/>
      <c r="L13" s="120"/>
      <c r="M13" s="120"/>
      <c r="N13" s="120"/>
      <c r="O13" s="71"/>
      <c r="P13" s="71"/>
      <c r="Q13" s="70"/>
    </row>
    <row r="14" spans="1:17" ht="12.75" x14ac:dyDescent="0.2">
      <c r="A14" s="40"/>
      <c r="B14" s="67"/>
      <c r="C14" s="68"/>
      <c r="D14" s="40"/>
      <c r="E14" s="68"/>
      <c r="F14" s="68"/>
      <c r="G14" s="69"/>
      <c r="H14" s="69"/>
      <c r="I14" s="40"/>
      <c r="J14" s="72"/>
      <c r="K14" s="73"/>
      <c r="L14" s="68"/>
      <c r="M14" s="68"/>
      <c r="N14" s="68"/>
      <c r="O14" s="71"/>
      <c r="P14" s="71"/>
      <c r="Q14" s="70"/>
    </row>
    <row r="15" spans="1:17" ht="12.75" x14ac:dyDescent="0.2">
      <c r="A15" s="40"/>
      <c r="B15" s="67"/>
      <c r="C15" s="120" t="s">
        <v>29</v>
      </c>
      <c r="D15" s="120"/>
      <c r="E15" s="120"/>
      <c r="F15" s="120"/>
      <c r="G15" s="74">
        <v>100128524.30999999</v>
      </c>
      <c r="H15" s="74">
        <v>75184169.449999988</v>
      </c>
      <c r="I15" s="40"/>
      <c r="J15" s="72"/>
      <c r="K15" s="120" t="s">
        <v>29</v>
      </c>
      <c r="L15" s="120"/>
      <c r="M15" s="120"/>
      <c r="N15" s="120"/>
      <c r="O15" s="74">
        <v>26063825.420000002</v>
      </c>
      <c r="P15" s="74">
        <v>88216.219999999987</v>
      </c>
      <c r="Q15" s="70"/>
    </row>
    <row r="16" spans="1:17" ht="12.75" x14ac:dyDescent="0.2">
      <c r="A16" s="40"/>
      <c r="B16" s="67"/>
      <c r="C16" s="68"/>
      <c r="D16" s="118" t="s">
        <v>30</v>
      </c>
      <c r="E16" s="118"/>
      <c r="F16" s="118"/>
      <c r="G16" s="75"/>
      <c r="H16" s="75"/>
      <c r="I16" s="40"/>
      <c r="J16" s="72"/>
      <c r="K16" s="52"/>
      <c r="L16" s="119" t="s">
        <v>31</v>
      </c>
      <c r="M16" s="119"/>
      <c r="N16" s="119"/>
      <c r="O16" s="75">
        <v>0</v>
      </c>
      <c r="P16" s="75">
        <v>0</v>
      </c>
      <c r="Q16" s="70"/>
    </row>
    <row r="17" spans="1:17" ht="12.75" customHeight="1" x14ac:dyDescent="0.2">
      <c r="A17" s="40"/>
      <c r="B17" s="67"/>
      <c r="C17" s="68"/>
      <c r="D17" s="118" t="s">
        <v>32</v>
      </c>
      <c r="E17" s="118"/>
      <c r="F17" s="118"/>
      <c r="G17" s="75"/>
      <c r="H17" s="75"/>
      <c r="I17" s="40"/>
      <c r="J17" s="72"/>
      <c r="K17" s="52"/>
      <c r="L17" s="119" t="s">
        <v>33</v>
      </c>
      <c r="M17" s="119"/>
      <c r="N17" s="119"/>
      <c r="O17" s="75">
        <v>0</v>
      </c>
      <c r="P17" s="75">
        <v>0</v>
      </c>
      <c r="Q17" s="70"/>
    </row>
    <row r="18" spans="1:17" ht="12.75" customHeight="1" x14ac:dyDescent="0.2">
      <c r="A18" s="40"/>
      <c r="B18" s="67"/>
      <c r="C18" s="76"/>
      <c r="D18" s="118" t="s">
        <v>34</v>
      </c>
      <c r="E18" s="118"/>
      <c r="F18" s="118"/>
      <c r="G18" s="75"/>
      <c r="H18" s="75"/>
      <c r="I18" s="40"/>
      <c r="J18" s="72"/>
      <c r="K18" s="77"/>
      <c r="L18" s="119" t="s">
        <v>35</v>
      </c>
      <c r="M18" s="119"/>
      <c r="N18" s="119"/>
      <c r="O18" s="75">
        <v>26063825.420000002</v>
      </c>
      <c r="P18" s="75">
        <v>88216.219999999987</v>
      </c>
      <c r="Q18" s="70"/>
    </row>
    <row r="19" spans="1:17" ht="12.75" x14ac:dyDescent="0.2">
      <c r="A19" s="40"/>
      <c r="B19" s="67"/>
      <c r="C19" s="76"/>
      <c r="D19" s="118" t="s">
        <v>36</v>
      </c>
      <c r="E19" s="118"/>
      <c r="F19" s="118"/>
      <c r="G19" s="75">
        <v>57812673.68</v>
      </c>
      <c r="H19" s="75">
        <v>38427942.879999995</v>
      </c>
      <c r="I19" s="40"/>
      <c r="J19" s="72"/>
      <c r="K19" s="77"/>
      <c r="L19" s="43"/>
      <c r="M19" s="43"/>
      <c r="N19" s="43"/>
      <c r="O19" s="43"/>
      <c r="P19" s="43"/>
      <c r="Q19" s="70"/>
    </row>
    <row r="20" spans="1:17" ht="12.75" customHeight="1" x14ac:dyDescent="0.2">
      <c r="A20" s="40"/>
      <c r="B20" s="67"/>
      <c r="C20" s="76"/>
      <c r="D20" s="118" t="s">
        <v>37</v>
      </c>
      <c r="E20" s="118"/>
      <c r="F20" s="118"/>
      <c r="G20" s="75">
        <v>1331458.7999999998</v>
      </c>
      <c r="H20" s="75">
        <v>1236919.6099999999</v>
      </c>
      <c r="I20" s="40"/>
      <c r="J20" s="72"/>
      <c r="K20" s="120" t="s">
        <v>38</v>
      </c>
      <c r="L20" s="120"/>
      <c r="M20" s="120"/>
      <c r="N20" s="120"/>
      <c r="O20" s="74">
        <v>167995.62999999942</v>
      </c>
      <c r="P20" s="74">
        <v>3616055.021999998</v>
      </c>
      <c r="Q20" s="70"/>
    </row>
    <row r="21" spans="1:17" ht="12.75" customHeight="1" x14ac:dyDescent="0.2">
      <c r="A21" s="40"/>
      <c r="B21" s="67"/>
      <c r="C21" s="76"/>
      <c r="D21" s="118" t="s">
        <v>39</v>
      </c>
      <c r="E21" s="118"/>
      <c r="F21" s="118"/>
      <c r="G21" s="75">
        <v>0</v>
      </c>
      <c r="H21" s="75">
        <v>0</v>
      </c>
      <c r="I21" s="40"/>
      <c r="J21" s="72"/>
      <c r="K21" s="77"/>
      <c r="L21" s="119" t="s">
        <v>31</v>
      </c>
      <c r="M21" s="119"/>
      <c r="N21" s="119"/>
      <c r="O21" s="75">
        <v>0</v>
      </c>
      <c r="P21" s="75">
        <v>0</v>
      </c>
      <c r="Q21" s="70"/>
    </row>
    <row r="22" spans="1:17" ht="12.75" customHeight="1" x14ac:dyDescent="0.2">
      <c r="A22" s="40"/>
      <c r="B22" s="67"/>
      <c r="C22" s="76"/>
      <c r="D22" s="118" t="s">
        <v>40</v>
      </c>
      <c r="E22" s="118"/>
      <c r="F22" s="118"/>
      <c r="G22" s="75">
        <v>6562815.8100000005</v>
      </c>
      <c r="H22" s="75">
        <v>5805262.3200000003</v>
      </c>
      <c r="I22" s="40"/>
      <c r="J22" s="72"/>
      <c r="K22" s="73"/>
      <c r="L22" s="119" t="s">
        <v>33</v>
      </c>
      <c r="M22" s="119"/>
      <c r="N22" s="119"/>
      <c r="O22" s="75">
        <v>7592.1999999992549</v>
      </c>
      <c r="P22" s="75">
        <v>82823.120000001043</v>
      </c>
      <c r="Q22" s="70"/>
    </row>
    <row r="23" spans="1:17" ht="34.5" customHeight="1" x14ac:dyDescent="0.2">
      <c r="A23" s="40"/>
      <c r="B23" s="67"/>
      <c r="C23" s="76"/>
      <c r="D23" s="118" t="s">
        <v>41</v>
      </c>
      <c r="E23" s="118"/>
      <c r="F23" s="118"/>
      <c r="G23" s="75"/>
      <c r="H23" s="75">
        <v>0</v>
      </c>
      <c r="I23" s="40"/>
      <c r="J23" s="72"/>
      <c r="K23" s="52"/>
      <c r="L23" s="119" t="s">
        <v>42</v>
      </c>
      <c r="M23" s="119"/>
      <c r="N23" s="119"/>
      <c r="O23" s="75">
        <v>160403.43000000017</v>
      </c>
      <c r="P23" s="75">
        <v>3533231.901999997</v>
      </c>
      <c r="Q23" s="70"/>
    </row>
    <row r="24" spans="1:17" ht="14.25" customHeight="1" x14ac:dyDescent="0.2">
      <c r="A24" s="40"/>
      <c r="B24" s="67"/>
      <c r="C24" s="68"/>
      <c r="D24" s="118" t="s">
        <v>43</v>
      </c>
      <c r="E24" s="118"/>
      <c r="F24" s="118"/>
      <c r="G24" s="75">
        <v>2050000</v>
      </c>
      <c r="H24" s="75">
        <v>80000</v>
      </c>
      <c r="I24" s="40"/>
      <c r="J24" s="72"/>
      <c r="K24" s="77"/>
      <c r="L24" s="43"/>
      <c r="M24" s="43"/>
      <c r="N24" s="43"/>
      <c r="O24" s="43"/>
      <c r="P24" s="43"/>
      <c r="Q24" s="70"/>
    </row>
    <row r="25" spans="1:17" ht="12.75" customHeight="1" x14ac:dyDescent="0.2">
      <c r="A25" s="40"/>
      <c r="B25" s="67"/>
      <c r="C25" s="76"/>
      <c r="D25" s="118" t="s">
        <v>44</v>
      </c>
      <c r="E25" s="118"/>
      <c r="F25" s="118"/>
      <c r="G25" s="75">
        <v>30793038.109999999</v>
      </c>
      <c r="H25" s="75">
        <v>28332586.98</v>
      </c>
      <c r="I25" s="40"/>
      <c r="J25" s="72"/>
      <c r="K25" s="120" t="s">
        <v>45</v>
      </c>
      <c r="L25" s="120"/>
      <c r="M25" s="120"/>
      <c r="N25" s="120"/>
      <c r="O25" s="74">
        <v>25895829.790000003</v>
      </c>
      <c r="P25" s="74">
        <v>-3527838.8019999978</v>
      </c>
      <c r="Q25" s="70"/>
    </row>
    <row r="26" spans="1:17" ht="12.75" customHeight="1" x14ac:dyDescent="0.2">
      <c r="A26" s="40"/>
      <c r="B26" s="67"/>
      <c r="C26" s="68"/>
      <c r="D26" s="118" t="s">
        <v>46</v>
      </c>
      <c r="E26" s="118"/>
      <c r="F26" s="78"/>
      <c r="G26" s="75">
        <v>1578537.9100000001</v>
      </c>
      <c r="H26" s="75">
        <v>1301457.6600000001</v>
      </c>
      <c r="I26" s="40"/>
      <c r="J26" s="72"/>
      <c r="K26" s="52"/>
      <c r="L26" s="43"/>
      <c r="M26" s="43"/>
      <c r="N26" s="43"/>
      <c r="O26" s="43"/>
      <c r="P26" s="43"/>
      <c r="Q26" s="70"/>
    </row>
    <row r="27" spans="1:17" ht="12.75" x14ac:dyDescent="0.2">
      <c r="A27" s="40"/>
      <c r="B27" s="67"/>
      <c r="C27" s="68"/>
      <c r="D27" s="40"/>
      <c r="E27" s="68"/>
      <c r="F27" s="68"/>
      <c r="G27" s="69"/>
      <c r="H27" s="69"/>
      <c r="I27" s="40"/>
      <c r="J27" s="52"/>
      <c r="K27" s="52"/>
      <c r="L27" s="43"/>
      <c r="M27" s="43"/>
      <c r="N27" s="43"/>
      <c r="O27" s="43"/>
      <c r="P27" s="43"/>
      <c r="Q27" s="70"/>
    </row>
    <row r="28" spans="1:17" ht="12" x14ac:dyDescent="0.2">
      <c r="A28" s="40"/>
      <c r="B28" s="67"/>
      <c r="C28" s="120" t="s">
        <v>38</v>
      </c>
      <c r="D28" s="120"/>
      <c r="E28" s="120"/>
      <c r="F28" s="120"/>
      <c r="G28" s="74">
        <v>95995130.470000029</v>
      </c>
      <c r="H28" s="74">
        <v>94743243.010000005</v>
      </c>
      <c r="I28" s="40"/>
      <c r="J28" s="120" t="s">
        <v>47</v>
      </c>
      <c r="K28" s="120"/>
      <c r="L28" s="120"/>
      <c r="M28" s="120"/>
      <c r="N28" s="120"/>
      <c r="O28" s="71"/>
      <c r="P28" s="71"/>
      <c r="Q28" s="70"/>
    </row>
    <row r="29" spans="1:17" ht="12.75" x14ac:dyDescent="0.2">
      <c r="A29" s="40"/>
      <c r="B29" s="67"/>
      <c r="C29" s="79"/>
      <c r="D29" s="118" t="s">
        <v>48</v>
      </c>
      <c r="E29" s="118"/>
      <c r="F29" s="118"/>
      <c r="G29" s="75">
        <v>69767394.480000019</v>
      </c>
      <c r="H29" s="75">
        <v>71620989.780000001</v>
      </c>
      <c r="I29" s="40"/>
      <c r="J29" s="72"/>
      <c r="K29" s="73"/>
      <c r="L29" s="68"/>
      <c r="M29" s="68"/>
      <c r="N29" s="68"/>
      <c r="O29" s="71"/>
      <c r="P29" s="71"/>
      <c r="Q29" s="70"/>
    </row>
    <row r="30" spans="1:17" ht="12.75" x14ac:dyDescent="0.2">
      <c r="A30" s="40"/>
      <c r="B30" s="67"/>
      <c r="C30" s="79"/>
      <c r="D30" s="118" t="s">
        <v>49</v>
      </c>
      <c r="E30" s="118"/>
      <c r="F30" s="118"/>
      <c r="G30" s="75">
        <v>4982523.3400000008</v>
      </c>
      <c r="H30" s="75">
        <v>5411746.8399999999</v>
      </c>
      <c r="I30" s="40"/>
      <c r="J30" s="52"/>
      <c r="K30" s="120" t="s">
        <v>29</v>
      </c>
      <c r="L30" s="120"/>
      <c r="M30" s="120"/>
      <c r="N30" s="120"/>
      <c r="O30" s="74">
        <v>145202.72</v>
      </c>
      <c r="P30" s="74">
        <v>16893675.109999999</v>
      </c>
      <c r="Q30" s="70"/>
    </row>
    <row r="31" spans="1:17" ht="12.75" x14ac:dyDescent="0.2">
      <c r="A31" s="40"/>
      <c r="B31" s="67"/>
      <c r="C31" s="79"/>
      <c r="D31" s="118" t="s">
        <v>50</v>
      </c>
      <c r="E31" s="118"/>
      <c r="F31" s="118"/>
      <c r="G31" s="75">
        <v>8593833.7300000004</v>
      </c>
      <c r="H31" s="75">
        <v>9745703.6099999994</v>
      </c>
      <c r="I31" s="40"/>
      <c r="J31" s="72"/>
      <c r="K31" s="52"/>
      <c r="L31" s="119" t="s">
        <v>51</v>
      </c>
      <c r="M31" s="119"/>
      <c r="N31" s="119"/>
      <c r="O31" s="75"/>
      <c r="P31" s="75"/>
      <c r="Q31" s="70"/>
    </row>
    <row r="32" spans="1:17" ht="12.75" customHeight="1" x14ac:dyDescent="0.2">
      <c r="A32" s="40"/>
      <c r="B32" s="67"/>
      <c r="C32" s="68"/>
      <c r="D32" s="118" t="s">
        <v>52</v>
      </c>
      <c r="E32" s="118"/>
      <c r="F32" s="118"/>
      <c r="G32" s="75"/>
      <c r="H32" s="75"/>
      <c r="I32" s="40"/>
      <c r="J32" s="72"/>
      <c r="K32" s="80"/>
      <c r="L32" s="119" t="s">
        <v>53</v>
      </c>
      <c r="M32" s="119"/>
      <c r="N32" s="119"/>
      <c r="O32" s="75"/>
      <c r="P32" s="75"/>
      <c r="Q32" s="70"/>
    </row>
    <row r="33" spans="1:17" ht="12.75" customHeight="1" x14ac:dyDescent="0.2">
      <c r="A33" s="40"/>
      <c r="B33" s="67"/>
      <c r="C33" s="79"/>
      <c r="D33" s="118" t="s">
        <v>54</v>
      </c>
      <c r="E33" s="118"/>
      <c r="F33" s="118"/>
      <c r="G33" s="75"/>
      <c r="H33" s="75"/>
      <c r="I33" s="40"/>
      <c r="J33" s="72"/>
      <c r="K33" s="80"/>
      <c r="L33" s="119" t="s">
        <v>55</v>
      </c>
      <c r="M33" s="119"/>
      <c r="N33" s="119"/>
      <c r="O33" s="75"/>
      <c r="P33" s="75"/>
      <c r="Q33" s="70"/>
    </row>
    <row r="34" spans="1:17" ht="15" customHeight="1" x14ac:dyDescent="0.2">
      <c r="A34" s="40"/>
      <c r="B34" s="67"/>
      <c r="C34" s="79"/>
      <c r="D34" s="118" t="s">
        <v>56</v>
      </c>
      <c r="E34" s="118"/>
      <c r="F34" s="118"/>
      <c r="G34" s="75"/>
      <c r="H34" s="75"/>
      <c r="I34" s="40"/>
      <c r="J34" s="72"/>
      <c r="K34" s="80"/>
      <c r="L34" s="119" t="s">
        <v>57</v>
      </c>
      <c r="M34" s="119"/>
      <c r="N34" s="119"/>
      <c r="O34" s="75"/>
      <c r="P34" s="75"/>
      <c r="Q34" s="70"/>
    </row>
    <row r="35" spans="1:17" ht="15" customHeight="1" x14ac:dyDescent="0.2">
      <c r="A35" s="40"/>
      <c r="B35" s="67"/>
      <c r="C35" s="79"/>
      <c r="D35" s="118" t="s">
        <v>58</v>
      </c>
      <c r="E35" s="118"/>
      <c r="F35" s="118"/>
      <c r="G35" s="75">
        <v>4987805.379999999</v>
      </c>
      <c r="H35" s="75">
        <v>2097151.1400000006</v>
      </c>
      <c r="I35" s="40"/>
      <c r="J35" s="72"/>
      <c r="K35" s="77"/>
      <c r="L35" s="119" t="s">
        <v>59</v>
      </c>
      <c r="M35" s="119"/>
      <c r="N35" s="119"/>
      <c r="O35" s="75">
        <v>145202.72</v>
      </c>
      <c r="P35" s="75">
        <v>16893675.109999999</v>
      </c>
      <c r="Q35" s="70"/>
    </row>
    <row r="36" spans="1:17" ht="12.75" customHeight="1" x14ac:dyDescent="0.2">
      <c r="A36" s="40"/>
      <c r="B36" s="67"/>
      <c r="C36" s="79"/>
      <c r="D36" s="118" t="s">
        <v>60</v>
      </c>
      <c r="E36" s="118"/>
      <c r="F36" s="118"/>
      <c r="G36" s="75"/>
      <c r="H36" s="75"/>
      <c r="I36" s="40"/>
      <c r="J36" s="72"/>
      <c r="K36" s="77"/>
      <c r="L36" s="43"/>
      <c r="M36" s="43"/>
      <c r="N36" s="43"/>
      <c r="O36" s="43"/>
      <c r="P36" s="43"/>
      <c r="Q36" s="70"/>
    </row>
    <row r="37" spans="1:17" ht="12.75" customHeight="1" x14ac:dyDescent="0.2">
      <c r="A37" s="40"/>
      <c r="B37" s="67"/>
      <c r="C37" s="79"/>
      <c r="D37" s="118" t="s">
        <v>61</v>
      </c>
      <c r="E37" s="118"/>
      <c r="F37" s="118"/>
      <c r="G37" s="75"/>
      <c r="H37" s="75"/>
      <c r="I37" s="40"/>
      <c r="J37" s="72"/>
      <c r="K37" s="120" t="s">
        <v>38</v>
      </c>
      <c r="L37" s="120"/>
      <c r="M37" s="120"/>
      <c r="N37" s="120"/>
      <c r="O37" s="74">
        <v>18067540.509999998</v>
      </c>
      <c r="P37" s="74">
        <v>306613.80000000075</v>
      </c>
      <c r="Q37" s="70"/>
    </row>
    <row r="38" spans="1:17" ht="15" customHeight="1" x14ac:dyDescent="0.2">
      <c r="A38" s="40"/>
      <c r="B38" s="67"/>
      <c r="C38" s="79"/>
      <c r="D38" s="118" t="s">
        <v>62</v>
      </c>
      <c r="E38" s="118"/>
      <c r="F38" s="118"/>
      <c r="G38" s="75"/>
      <c r="H38" s="75"/>
      <c r="I38" s="40"/>
      <c r="J38" s="52"/>
      <c r="K38" s="52"/>
      <c r="L38" s="119" t="s">
        <v>63</v>
      </c>
      <c r="M38" s="119"/>
      <c r="N38" s="119"/>
      <c r="O38" s="75"/>
      <c r="P38" s="75"/>
      <c r="Q38" s="70"/>
    </row>
    <row r="39" spans="1:17" ht="15" customHeight="1" x14ac:dyDescent="0.2">
      <c r="A39" s="40"/>
      <c r="B39" s="67"/>
      <c r="C39" s="79"/>
      <c r="D39" s="118" t="s">
        <v>64</v>
      </c>
      <c r="E39" s="118"/>
      <c r="F39" s="118"/>
      <c r="G39" s="75">
        <v>7663573.540000001</v>
      </c>
      <c r="H39" s="75">
        <v>5593697.46</v>
      </c>
      <c r="I39" s="40"/>
      <c r="J39" s="72"/>
      <c r="K39" s="52"/>
      <c r="L39" s="119" t="s">
        <v>53</v>
      </c>
      <c r="M39" s="119"/>
      <c r="N39" s="119"/>
      <c r="O39" s="75"/>
      <c r="P39" s="75"/>
      <c r="Q39" s="70"/>
    </row>
    <row r="40" spans="1:17" ht="15" customHeight="1" x14ac:dyDescent="0.2">
      <c r="A40" s="40"/>
      <c r="B40" s="67"/>
      <c r="C40" s="79"/>
      <c r="D40" s="118" t="s">
        <v>65</v>
      </c>
      <c r="E40" s="118"/>
      <c r="F40" s="118"/>
      <c r="G40" s="75"/>
      <c r="H40" s="75"/>
      <c r="I40" s="40"/>
      <c r="J40" s="72"/>
      <c r="K40" s="80"/>
      <c r="L40" s="119" t="s">
        <v>55</v>
      </c>
      <c r="M40" s="119"/>
      <c r="N40" s="119"/>
      <c r="O40" s="75"/>
      <c r="P40" s="75"/>
      <c r="Q40" s="70"/>
    </row>
    <row r="41" spans="1:17" ht="15" customHeight="1" x14ac:dyDescent="0.2">
      <c r="A41" s="40"/>
      <c r="B41" s="67"/>
      <c r="C41" s="79"/>
      <c r="D41" s="118" t="s">
        <v>66</v>
      </c>
      <c r="E41" s="118"/>
      <c r="F41" s="118"/>
      <c r="G41" s="75"/>
      <c r="H41" s="75"/>
      <c r="I41" s="40"/>
      <c r="J41" s="72"/>
      <c r="K41" s="80"/>
      <c r="L41" s="119" t="s">
        <v>67</v>
      </c>
      <c r="M41" s="119"/>
      <c r="N41" s="119"/>
      <c r="O41" s="75"/>
      <c r="P41" s="75"/>
      <c r="Q41" s="70"/>
    </row>
    <row r="42" spans="1:17" ht="15" customHeight="1" x14ac:dyDescent="0.2">
      <c r="A42" s="40"/>
      <c r="B42" s="67"/>
      <c r="C42" s="68"/>
      <c r="D42" s="118" t="s">
        <v>68</v>
      </c>
      <c r="E42" s="118"/>
      <c r="F42" s="118"/>
      <c r="G42" s="75"/>
      <c r="H42" s="75"/>
      <c r="I42" s="40"/>
      <c r="J42" s="72"/>
      <c r="K42" s="80"/>
      <c r="L42" s="119" t="s">
        <v>69</v>
      </c>
      <c r="M42" s="119"/>
      <c r="N42" s="119"/>
      <c r="O42" s="75">
        <v>8019499.8999999929</v>
      </c>
      <c r="P42" s="75">
        <v>306613.80000000075</v>
      </c>
      <c r="Q42" s="70"/>
    </row>
    <row r="43" spans="1:17" ht="15" customHeight="1" x14ac:dyDescent="0.2">
      <c r="A43" s="40"/>
      <c r="B43" s="67"/>
      <c r="C43" s="79"/>
      <c r="D43" s="118" t="s">
        <v>70</v>
      </c>
      <c r="E43" s="118"/>
      <c r="F43" s="118"/>
      <c r="G43" s="75"/>
      <c r="H43" s="75"/>
      <c r="I43" s="40"/>
      <c r="J43" s="72"/>
      <c r="K43" s="77"/>
      <c r="L43" s="43"/>
      <c r="M43" s="43"/>
      <c r="N43" s="43"/>
      <c r="O43" s="43">
        <v>10048040.610000003</v>
      </c>
      <c r="P43" s="43"/>
      <c r="Q43" s="70"/>
    </row>
    <row r="44" spans="1:17" ht="15" customHeight="1" x14ac:dyDescent="0.2">
      <c r="A44" s="40"/>
      <c r="B44" s="67"/>
      <c r="C44" s="79"/>
      <c r="D44" s="118" t="s">
        <v>71</v>
      </c>
      <c r="E44" s="118"/>
      <c r="F44" s="118"/>
      <c r="G44" s="75">
        <v>0</v>
      </c>
      <c r="H44" s="75">
        <v>273954.18</v>
      </c>
      <c r="I44" s="40"/>
      <c r="J44" s="72"/>
      <c r="K44" s="120" t="s">
        <v>72</v>
      </c>
      <c r="L44" s="120"/>
      <c r="M44" s="120"/>
      <c r="N44" s="120"/>
      <c r="O44" s="74"/>
      <c r="P44" s="74"/>
      <c r="Q44" s="70"/>
    </row>
    <row r="45" spans="1:17" ht="15" customHeight="1" x14ac:dyDescent="0.2">
      <c r="A45" s="40"/>
      <c r="B45" s="67"/>
      <c r="C45" s="79"/>
      <c r="D45" s="43"/>
      <c r="E45" s="43"/>
      <c r="F45" s="43"/>
      <c r="G45" s="43"/>
      <c r="H45" s="43"/>
      <c r="I45" s="40"/>
      <c r="J45" s="72"/>
      <c r="K45" s="77"/>
      <c r="L45" s="69"/>
      <c r="M45" s="69"/>
      <c r="N45" s="69"/>
      <c r="O45" s="71">
        <v>-17922337.789999999</v>
      </c>
      <c r="P45" s="71">
        <v>16587061.309999999</v>
      </c>
      <c r="Q45" s="70"/>
    </row>
    <row r="46" spans="1:17" ht="17.25" customHeight="1" x14ac:dyDescent="0.2">
      <c r="A46" s="40"/>
      <c r="B46" s="67"/>
      <c r="C46" s="68"/>
      <c r="D46" s="40"/>
      <c r="E46" s="68"/>
      <c r="F46" s="68"/>
      <c r="G46" s="69"/>
      <c r="H46" s="69"/>
      <c r="I46" s="40"/>
      <c r="J46" s="72"/>
      <c r="K46" s="77"/>
      <c r="L46" s="69"/>
      <c r="M46" s="69"/>
      <c r="N46" s="69"/>
      <c r="O46" s="71"/>
      <c r="P46" s="71"/>
      <c r="Q46" s="70"/>
    </row>
    <row r="47" spans="1:17" s="85" customFormat="1" ht="25.5" customHeight="1" x14ac:dyDescent="0.2">
      <c r="A47" s="81"/>
      <c r="B47" s="82"/>
      <c r="C47" s="120" t="s">
        <v>73</v>
      </c>
      <c r="D47" s="120"/>
      <c r="E47" s="120"/>
      <c r="F47" s="120"/>
      <c r="G47" s="83">
        <v>4133393.8399999589</v>
      </c>
      <c r="H47" s="83">
        <v>-19559073.560000017</v>
      </c>
      <c r="I47" s="81"/>
      <c r="J47" s="117" t="s">
        <v>74</v>
      </c>
      <c r="K47" s="117"/>
      <c r="L47" s="117"/>
      <c r="M47" s="117"/>
      <c r="N47" s="117"/>
      <c r="O47" s="83">
        <v>12106885.719999963</v>
      </c>
      <c r="P47" s="83">
        <v>-6499851.052000016</v>
      </c>
      <c r="Q47" s="84"/>
    </row>
    <row r="48" spans="1:17" s="85" customFormat="1" ht="25.5" customHeight="1" x14ac:dyDescent="0.2">
      <c r="A48" s="81"/>
      <c r="B48" s="82"/>
      <c r="C48" s="79"/>
      <c r="D48" s="79"/>
      <c r="E48" s="79"/>
      <c r="F48" s="79"/>
      <c r="G48" s="83"/>
      <c r="H48" s="83"/>
      <c r="I48" s="81"/>
      <c r="J48" s="86"/>
      <c r="K48" s="86"/>
      <c r="L48" s="87"/>
      <c r="M48" s="87"/>
      <c r="N48" s="87"/>
      <c r="O48" s="83"/>
      <c r="P48" s="83"/>
      <c r="Q48" s="84"/>
    </row>
    <row r="49" spans="1:17" s="85" customFormat="1" ht="12" customHeight="1" x14ac:dyDescent="0.2">
      <c r="A49" s="81"/>
      <c r="B49" s="82"/>
      <c r="C49" s="79"/>
      <c r="D49" s="79"/>
      <c r="E49" s="79"/>
      <c r="F49" s="79"/>
      <c r="G49" s="83"/>
      <c r="H49" s="83"/>
      <c r="I49" s="81"/>
      <c r="J49" s="117" t="s">
        <v>75</v>
      </c>
      <c r="K49" s="117"/>
      <c r="L49" s="117"/>
      <c r="M49" s="117"/>
      <c r="N49" s="117"/>
      <c r="O49" s="88">
        <v>28846761.800000001</v>
      </c>
      <c r="P49" s="88">
        <v>7820737.2999999989</v>
      </c>
      <c r="Q49" s="84"/>
    </row>
    <row r="50" spans="1:17" s="85" customFormat="1" ht="12" customHeight="1" x14ac:dyDescent="0.2">
      <c r="A50" s="81"/>
      <c r="B50" s="82"/>
      <c r="C50" s="79"/>
      <c r="D50" s="79"/>
      <c r="E50" s="79"/>
      <c r="F50" s="79"/>
      <c r="G50" s="83"/>
      <c r="H50" s="83"/>
      <c r="I50" s="81"/>
      <c r="J50" s="117" t="s">
        <v>76</v>
      </c>
      <c r="K50" s="117"/>
      <c r="L50" s="117"/>
      <c r="M50" s="117"/>
      <c r="N50" s="117"/>
      <c r="O50" s="89">
        <v>40953647.519999966</v>
      </c>
      <c r="P50" s="89">
        <v>1320886.2479999829</v>
      </c>
      <c r="Q50" s="84"/>
    </row>
    <row r="51" spans="1:17" s="85" customFormat="1" ht="9.75" customHeight="1" x14ac:dyDescent="0.2">
      <c r="A51" s="81"/>
      <c r="B51" s="82"/>
      <c r="C51" s="79"/>
      <c r="D51" s="79"/>
      <c r="E51" s="79"/>
      <c r="F51" s="79"/>
      <c r="G51" s="83"/>
      <c r="H51" s="83"/>
      <c r="I51" s="81"/>
      <c r="J51" s="86"/>
      <c r="K51" s="86"/>
      <c r="L51" s="87"/>
      <c r="M51" s="87"/>
      <c r="N51" s="87"/>
      <c r="O51" s="83"/>
      <c r="P51" s="83"/>
      <c r="Q51" s="84"/>
    </row>
    <row r="52" spans="1:17" ht="19.5" customHeight="1" thickBot="1" x14ac:dyDescent="0.25">
      <c r="A52" s="40"/>
      <c r="B52" s="90"/>
      <c r="C52" s="91"/>
      <c r="D52" s="91"/>
      <c r="E52" s="91"/>
      <c r="F52" s="91"/>
      <c r="G52" s="92"/>
      <c r="H52" s="92"/>
      <c r="I52" s="93"/>
      <c r="J52" s="94"/>
      <c r="K52" s="94"/>
      <c r="L52" s="95"/>
      <c r="M52" s="95"/>
      <c r="N52" s="95"/>
      <c r="O52" s="95"/>
      <c r="P52" s="95"/>
      <c r="Q52" s="96"/>
    </row>
    <row r="53" spans="1:17" ht="12" customHeight="1" x14ac:dyDescent="0.2"/>
    <row r="54" spans="1:17" ht="6" customHeight="1" x14ac:dyDescent="0.2">
      <c r="A54" s="40"/>
      <c r="I54" s="40"/>
      <c r="J54" s="52"/>
      <c r="K54" s="52"/>
      <c r="L54" s="43"/>
      <c r="M54" s="43"/>
      <c r="N54" s="43"/>
      <c r="O54" s="43"/>
      <c r="P54" s="43"/>
      <c r="Q54" s="43"/>
    </row>
    <row r="55" spans="1:17" ht="15" customHeight="1" x14ac:dyDescent="0.2">
      <c r="A55" s="43"/>
      <c r="B55" s="97" t="s">
        <v>77</v>
      </c>
      <c r="C55" s="97"/>
      <c r="D55" s="97"/>
      <c r="E55" s="97"/>
      <c r="F55" s="97"/>
      <c r="G55" s="97"/>
      <c r="H55" s="97"/>
      <c r="I55" s="97"/>
      <c r="J55" s="98"/>
      <c r="K55" s="52"/>
      <c r="L55" s="43"/>
      <c r="M55" s="43"/>
      <c r="N55" s="43"/>
      <c r="O55" s="43"/>
      <c r="P55" s="43"/>
      <c r="Q55" s="43"/>
    </row>
  </sheetData>
  <mergeCells count="66">
    <mergeCell ref="E2:O2"/>
    <mergeCell ref="E3:O3"/>
    <mergeCell ref="E4:O4"/>
    <mergeCell ref="E5:O5"/>
    <mergeCell ref="B7:D7"/>
    <mergeCell ref="E7:O7"/>
    <mergeCell ref="D19:F19"/>
    <mergeCell ref="D20:F20"/>
    <mergeCell ref="K20:N20"/>
    <mergeCell ref="K15:N15"/>
    <mergeCell ref="D21:F21"/>
    <mergeCell ref="L21:N21"/>
    <mergeCell ref="B10:E10"/>
    <mergeCell ref="J10:M10"/>
    <mergeCell ref="B13:F13"/>
    <mergeCell ref="J13:N13"/>
    <mergeCell ref="C15:F15"/>
    <mergeCell ref="D16:F16"/>
    <mergeCell ref="L16:N16"/>
    <mergeCell ref="D17:F17"/>
    <mergeCell ref="L17:N17"/>
    <mergeCell ref="D18:F18"/>
    <mergeCell ref="L18:N18"/>
    <mergeCell ref="D22:F22"/>
    <mergeCell ref="L22:N22"/>
    <mergeCell ref="D23:F23"/>
    <mergeCell ref="L23:N23"/>
    <mergeCell ref="D24:F24"/>
    <mergeCell ref="D25:F25"/>
    <mergeCell ref="K25:N25"/>
    <mergeCell ref="D26:E26"/>
    <mergeCell ref="D35:F35"/>
    <mergeCell ref="L35:N35"/>
    <mergeCell ref="C28:F28"/>
    <mergeCell ref="J28:N28"/>
    <mergeCell ref="D29:F29"/>
    <mergeCell ref="D30:F30"/>
    <mergeCell ref="K30:N30"/>
    <mergeCell ref="K44:N44"/>
    <mergeCell ref="D36:F36"/>
    <mergeCell ref="D37:F37"/>
    <mergeCell ref="K37:N37"/>
    <mergeCell ref="D31:F31"/>
    <mergeCell ref="L31:N31"/>
    <mergeCell ref="D32:F32"/>
    <mergeCell ref="L32:N32"/>
    <mergeCell ref="D33:F33"/>
    <mergeCell ref="L33:N33"/>
    <mergeCell ref="D34:F34"/>
    <mergeCell ref="L34:N34"/>
    <mergeCell ref="D38:F38"/>
    <mergeCell ref="L38:N38"/>
    <mergeCell ref="J49:N49"/>
    <mergeCell ref="J50:N50"/>
    <mergeCell ref="C47:F47"/>
    <mergeCell ref="J47:N47"/>
    <mergeCell ref="D39:F39"/>
    <mergeCell ref="L39:N39"/>
    <mergeCell ref="D40:F40"/>
    <mergeCell ref="L40:N40"/>
    <mergeCell ref="D41:F41"/>
    <mergeCell ref="L41:N41"/>
    <mergeCell ref="D42:F42"/>
    <mergeCell ref="L42:N42"/>
    <mergeCell ref="D43:F43"/>
    <mergeCell ref="D44:F44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5"/>
  <sheetViews>
    <sheetView tabSelected="1" workbookViewId="0">
      <selection activeCell="D4" sqref="D4"/>
    </sheetView>
  </sheetViews>
  <sheetFormatPr baseColWidth="10" defaultRowHeight="15" x14ac:dyDescent="0.25"/>
  <cols>
    <col min="1" max="1" width="3.42578125" style="39" customWidth="1"/>
    <col min="2" max="3" width="3.7109375" style="39" customWidth="1"/>
    <col min="4" max="4" width="20.7109375" style="39" customWidth="1"/>
    <col min="5" max="5" width="23.42578125" style="39" customWidth="1"/>
    <col min="6" max="6" width="0.5703125" style="39" customWidth="1"/>
    <col min="7" max="8" width="18.7109375" style="40" customWidth="1"/>
    <col min="9" max="9" width="7.7109375" style="39" customWidth="1"/>
    <col min="10" max="11" width="3.7109375" style="41" customWidth="1"/>
    <col min="12" max="16" width="18.7109375" style="42" customWidth="1"/>
    <col min="17" max="17" width="1.85546875" style="42" customWidth="1"/>
    <col min="18" max="18" width="3" style="42" customWidth="1"/>
    <col min="19" max="19" width="19.5703125" style="42" bestFit="1" customWidth="1"/>
  </cols>
  <sheetData>
    <row r="2" spans="1:19" x14ac:dyDescent="0.25">
      <c r="A2" s="43"/>
      <c r="B2" s="44"/>
      <c r="C2" s="44"/>
      <c r="D2" s="44"/>
      <c r="E2" s="124" t="s">
        <v>23</v>
      </c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44"/>
      <c r="Q2" s="44"/>
      <c r="R2" s="43"/>
      <c r="S2" s="43"/>
    </row>
    <row r="3" spans="1:19" x14ac:dyDescent="0.25">
      <c r="B3" s="44"/>
      <c r="C3" s="44"/>
      <c r="D3" s="44"/>
      <c r="E3" s="124" t="s">
        <v>24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44"/>
      <c r="Q3" s="44"/>
    </row>
    <row r="4" spans="1:19" x14ac:dyDescent="0.25">
      <c r="B4" s="44"/>
      <c r="C4" s="44"/>
      <c r="D4" s="44"/>
      <c r="E4" s="124" t="s">
        <v>79</v>
      </c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44"/>
      <c r="Q4" s="44"/>
    </row>
    <row r="5" spans="1:19" x14ac:dyDescent="0.25">
      <c r="B5" s="44"/>
      <c r="C5" s="44"/>
      <c r="D5" s="44"/>
      <c r="E5" s="124" t="s">
        <v>26</v>
      </c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44"/>
      <c r="Q5" s="44"/>
    </row>
    <row r="6" spans="1:19" x14ac:dyDescent="0.25">
      <c r="C6" s="45"/>
      <c r="D6" s="46"/>
      <c r="E6" s="103"/>
      <c r="F6" s="103"/>
      <c r="G6" s="103"/>
      <c r="H6" s="103"/>
      <c r="I6" s="103"/>
      <c r="J6" s="48"/>
      <c r="K6" s="48"/>
      <c r="L6" s="103"/>
      <c r="M6" s="103"/>
      <c r="N6" s="103"/>
      <c r="O6" s="44"/>
      <c r="P6" s="43"/>
      <c r="Q6" s="43"/>
    </row>
    <row r="7" spans="1:19" x14ac:dyDescent="0.25">
      <c r="A7" s="49"/>
      <c r="B7" s="125"/>
      <c r="C7" s="125"/>
      <c r="D7" s="125"/>
      <c r="E7" s="126" t="s">
        <v>0</v>
      </c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50"/>
      <c r="Q7" s="43"/>
    </row>
    <row r="8" spans="1:19" x14ac:dyDescent="0.25">
      <c r="B8" s="45"/>
      <c r="C8" s="45"/>
      <c r="D8" s="46"/>
      <c r="E8" s="45"/>
      <c r="F8" s="45"/>
      <c r="G8" s="51"/>
      <c r="H8" s="51"/>
      <c r="I8" s="46"/>
      <c r="J8" s="52"/>
      <c r="K8" s="52"/>
      <c r="L8" s="43"/>
      <c r="M8" s="43"/>
      <c r="N8" s="43"/>
      <c r="O8" s="43"/>
      <c r="P8" s="43"/>
      <c r="Q8" s="43"/>
      <c r="R8" s="43"/>
      <c r="S8" s="43"/>
    </row>
    <row r="9" spans="1:19" x14ac:dyDescent="0.25">
      <c r="C9" s="53"/>
      <c r="D9" s="46"/>
      <c r="E9" s="53"/>
      <c r="F9" s="53"/>
      <c r="G9" s="54"/>
      <c r="H9" s="54"/>
      <c r="I9" s="46"/>
      <c r="J9" s="52"/>
      <c r="K9" s="52"/>
      <c r="L9" s="43"/>
      <c r="M9" s="43"/>
      <c r="N9" s="43"/>
      <c r="O9" s="43"/>
      <c r="P9" s="43"/>
      <c r="Q9" s="43"/>
      <c r="R9" s="43"/>
      <c r="S9" s="43"/>
    </row>
    <row r="10" spans="1:19" ht="15.75" thickBot="1" x14ac:dyDescent="0.3">
      <c r="A10" s="55"/>
      <c r="B10" s="121" t="s">
        <v>1</v>
      </c>
      <c r="C10" s="122"/>
      <c r="D10" s="122"/>
      <c r="E10" s="122"/>
      <c r="F10" s="56"/>
      <c r="G10" s="57">
        <v>2017</v>
      </c>
      <c r="H10" s="57">
        <v>2016</v>
      </c>
      <c r="I10" s="58"/>
      <c r="J10" s="122" t="s">
        <v>1</v>
      </c>
      <c r="K10" s="122"/>
      <c r="L10" s="122"/>
      <c r="M10" s="122"/>
      <c r="N10" s="56"/>
      <c r="O10" s="57">
        <f>+G10</f>
        <v>2017</v>
      </c>
      <c r="P10" s="57">
        <f>+H10</f>
        <v>2016</v>
      </c>
      <c r="Q10" s="59"/>
      <c r="R10" s="43"/>
      <c r="S10" s="43"/>
    </row>
    <row r="11" spans="1:19" x14ac:dyDescent="0.25">
      <c r="B11" s="60"/>
      <c r="C11" s="61"/>
      <c r="D11" s="62"/>
      <c r="E11" s="62"/>
      <c r="F11" s="62"/>
      <c r="G11" s="63"/>
      <c r="H11" s="63"/>
      <c r="I11" s="61"/>
      <c r="J11" s="64"/>
      <c r="K11" s="64"/>
      <c r="L11" s="65"/>
      <c r="M11" s="65"/>
      <c r="N11" s="65"/>
      <c r="O11" s="65"/>
      <c r="P11" s="65"/>
      <c r="Q11" s="66"/>
      <c r="R11" s="43"/>
      <c r="S11" s="43"/>
    </row>
    <row r="12" spans="1:19" x14ac:dyDescent="0.25">
      <c r="A12" s="40"/>
      <c r="B12" s="67"/>
      <c r="C12" s="68"/>
      <c r="D12" s="68"/>
      <c r="E12" s="68"/>
      <c r="F12" s="68"/>
      <c r="G12" s="69"/>
      <c r="H12" s="69"/>
      <c r="I12" s="40"/>
      <c r="J12" s="52"/>
      <c r="K12" s="52"/>
      <c r="L12" s="43"/>
      <c r="M12" s="43"/>
      <c r="N12" s="43"/>
      <c r="O12" s="43"/>
      <c r="P12" s="43"/>
      <c r="Q12" s="70"/>
      <c r="R12" s="43"/>
      <c r="S12" s="43"/>
    </row>
    <row r="13" spans="1:19" x14ac:dyDescent="0.25">
      <c r="A13" s="40"/>
      <c r="B13" s="123" t="s">
        <v>27</v>
      </c>
      <c r="C13" s="120"/>
      <c r="D13" s="120"/>
      <c r="E13" s="120"/>
      <c r="F13" s="120"/>
      <c r="G13" s="69"/>
      <c r="H13" s="69"/>
      <c r="I13" s="40"/>
      <c r="J13" s="120" t="s">
        <v>28</v>
      </c>
      <c r="K13" s="120"/>
      <c r="L13" s="120"/>
      <c r="M13" s="120"/>
      <c r="N13" s="120"/>
      <c r="O13" s="71"/>
      <c r="P13" s="71"/>
      <c r="Q13" s="70"/>
    </row>
    <row r="14" spans="1:19" x14ac:dyDescent="0.25">
      <c r="A14" s="40"/>
      <c r="B14" s="67"/>
      <c r="C14" s="68"/>
      <c r="D14" s="40"/>
      <c r="E14" s="68"/>
      <c r="F14" s="68"/>
      <c r="G14" s="69"/>
      <c r="H14" s="69"/>
      <c r="I14" s="40"/>
      <c r="J14" s="72"/>
      <c r="K14" s="73"/>
      <c r="L14" s="68"/>
      <c r="M14" s="68"/>
      <c r="N14" s="68"/>
      <c r="O14" s="71"/>
      <c r="P14" s="71"/>
      <c r="Q14" s="70"/>
    </row>
    <row r="15" spans="1:19" x14ac:dyDescent="0.25">
      <c r="A15" s="40"/>
      <c r="B15" s="67"/>
      <c r="C15" s="120" t="s">
        <v>29</v>
      </c>
      <c r="D15" s="120"/>
      <c r="E15" s="120"/>
      <c r="F15" s="120"/>
      <c r="G15" s="74">
        <f>SUM(G16:G26)</f>
        <v>139509829.49000001</v>
      </c>
      <c r="H15" s="74">
        <f>SUM(H16:H26)</f>
        <v>124761329.40000001</v>
      </c>
      <c r="I15" s="40"/>
      <c r="J15" s="72"/>
      <c r="K15" s="120" t="s">
        <v>29</v>
      </c>
      <c r="L15" s="120"/>
      <c r="M15" s="120"/>
      <c r="N15" s="120"/>
      <c r="O15" s="74">
        <v>25842628.849999998</v>
      </c>
      <c r="P15" s="74">
        <v>37884068.360000014</v>
      </c>
      <c r="Q15" s="70"/>
    </row>
    <row r="16" spans="1:19" x14ac:dyDescent="0.25">
      <c r="A16" s="40"/>
      <c r="B16" s="67"/>
      <c r="C16" s="68"/>
      <c r="D16" s="118" t="s">
        <v>30</v>
      </c>
      <c r="E16" s="118"/>
      <c r="F16" s="118"/>
      <c r="G16" s="75"/>
      <c r="H16" s="75"/>
      <c r="I16" s="40"/>
      <c r="J16" s="72"/>
      <c r="K16" s="52"/>
      <c r="L16" s="119" t="s">
        <v>31</v>
      </c>
      <c r="M16" s="119"/>
      <c r="N16" s="119"/>
      <c r="O16" s="75">
        <v>0</v>
      </c>
      <c r="P16" s="75">
        <v>0</v>
      </c>
      <c r="Q16" s="70"/>
    </row>
    <row r="17" spans="1:17" x14ac:dyDescent="0.25">
      <c r="A17" s="40"/>
      <c r="B17" s="67"/>
      <c r="C17" s="68"/>
      <c r="D17" s="118" t="s">
        <v>32</v>
      </c>
      <c r="E17" s="118"/>
      <c r="F17" s="118"/>
      <c r="G17" s="75"/>
      <c r="H17" s="75"/>
      <c r="I17" s="40"/>
      <c r="J17" s="72"/>
      <c r="K17" s="52"/>
      <c r="L17" s="119" t="s">
        <v>33</v>
      </c>
      <c r="M17" s="119"/>
      <c r="N17" s="119"/>
      <c r="O17" s="75">
        <v>0</v>
      </c>
      <c r="P17" s="75">
        <v>0</v>
      </c>
      <c r="Q17" s="70"/>
    </row>
    <row r="18" spans="1:17" x14ac:dyDescent="0.25">
      <c r="A18" s="40"/>
      <c r="B18" s="67"/>
      <c r="C18" s="105"/>
      <c r="D18" s="118" t="s">
        <v>34</v>
      </c>
      <c r="E18" s="118"/>
      <c r="F18" s="118"/>
      <c r="G18" s="75"/>
      <c r="H18" s="75"/>
      <c r="I18" s="40"/>
      <c r="J18" s="72"/>
      <c r="K18" s="77"/>
      <c r="L18" s="119" t="s">
        <v>35</v>
      </c>
      <c r="M18" s="119"/>
      <c r="N18" s="119"/>
      <c r="O18" s="75">
        <v>25842628.849999998</v>
      </c>
      <c r="P18" s="75">
        <v>37884068.360000014</v>
      </c>
      <c r="Q18" s="70"/>
    </row>
    <row r="19" spans="1:17" x14ac:dyDescent="0.25">
      <c r="A19" s="40"/>
      <c r="B19" s="67"/>
      <c r="C19" s="105"/>
      <c r="D19" s="118" t="s">
        <v>36</v>
      </c>
      <c r="E19" s="118"/>
      <c r="F19" s="118"/>
      <c r="G19" s="75">
        <v>79687419.00999999</v>
      </c>
      <c r="H19" s="75">
        <v>69994335.879999995</v>
      </c>
      <c r="I19" s="40"/>
      <c r="J19" s="72"/>
      <c r="K19" s="77"/>
      <c r="L19" s="43"/>
      <c r="M19" s="43"/>
      <c r="N19" s="43"/>
      <c r="O19" s="43"/>
      <c r="P19" s="43"/>
      <c r="Q19" s="70"/>
    </row>
    <row r="20" spans="1:17" x14ac:dyDescent="0.25">
      <c r="A20" s="40"/>
      <c r="B20" s="67"/>
      <c r="C20" s="105"/>
      <c r="D20" s="118" t="s">
        <v>37</v>
      </c>
      <c r="E20" s="118"/>
      <c r="F20" s="118"/>
      <c r="G20" s="75">
        <v>1789650.23</v>
      </c>
      <c r="H20" s="75">
        <v>1649901.26</v>
      </c>
      <c r="I20" s="40"/>
      <c r="J20" s="72"/>
      <c r="K20" s="120" t="s">
        <v>38</v>
      </c>
      <c r="L20" s="120"/>
      <c r="M20" s="120"/>
      <c r="N20" s="120"/>
      <c r="O20" s="74">
        <v>316300.71999999858</v>
      </c>
      <c r="P20" s="74">
        <v>21741276.039999999</v>
      </c>
      <c r="Q20" s="70"/>
    </row>
    <row r="21" spans="1:17" x14ac:dyDescent="0.25">
      <c r="A21" s="40"/>
      <c r="B21" s="67"/>
      <c r="C21" s="105"/>
      <c r="D21" s="118" t="s">
        <v>39</v>
      </c>
      <c r="E21" s="118"/>
      <c r="F21" s="118"/>
      <c r="G21" s="75">
        <v>0</v>
      </c>
      <c r="H21" s="75">
        <v>0</v>
      </c>
      <c r="I21" s="40"/>
      <c r="J21" s="72"/>
      <c r="K21" s="77"/>
      <c r="L21" s="119" t="s">
        <v>31</v>
      </c>
      <c r="M21" s="119"/>
      <c r="N21" s="119"/>
      <c r="O21" s="75">
        <v>0</v>
      </c>
      <c r="P21" s="75">
        <v>0</v>
      </c>
      <c r="Q21" s="70"/>
    </row>
    <row r="22" spans="1:17" x14ac:dyDescent="0.25">
      <c r="A22" s="40"/>
      <c r="B22" s="67"/>
      <c r="C22" s="105"/>
      <c r="D22" s="118" t="s">
        <v>40</v>
      </c>
      <c r="E22" s="118"/>
      <c r="F22" s="118"/>
      <c r="G22" s="75">
        <v>8962414.2300000004</v>
      </c>
      <c r="H22" s="75">
        <v>7496712.5499999998</v>
      </c>
      <c r="I22" s="40"/>
      <c r="J22" s="72"/>
      <c r="K22" s="73"/>
      <c r="L22" s="119" t="s">
        <v>33</v>
      </c>
      <c r="M22" s="119"/>
      <c r="N22" s="119"/>
      <c r="O22" s="75">
        <v>215396.71999999858</v>
      </c>
      <c r="P22" s="75">
        <v>71584.680000001565</v>
      </c>
      <c r="Q22" s="70"/>
    </row>
    <row r="23" spans="1:17" x14ac:dyDescent="0.25">
      <c r="A23" s="40"/>
      <c r="B23" s="67"/>
      <c r="C23" s="105"/>
      <c r="D23" s="118" t="s">
        <v>41</v>
      </c>
      <c r="E23" s="118"/>
      <c r="F23" s="118"/>
      <c r="G23" s="75"/>
      <c r="H23" s="75">
        <v>0</v>
      </c>
      <c r="I23" s="40"/>
      <c r="J23" s="72"/>
      <c r="K23" s="52"/>
      <c r="L23" s="119" t="s">
        <v>42</v>
      </c>
      <c r="M23" s="119"/>
      <c r="N23" s="119"/>
      <c r="O23" s="75">
        <v>100904</v>
      </c>
      <c r="P23" s="75">
        <v>21669691.359999996</v>
      </c>
      <c r="Q23" s="70"/>
    </row>
    <row r="24" spans="1:17" x14ac:dyDescent="0.25">
      <c r="A24" s="40"/>
      <c r="B24" s="67"/>
      <c r="C24" s="68"/>
      <c r="D24" s="118" t="s">
        <v>43</v>
      </c>
      <c r="E24" s="118"/>
      <c r="F24" s="118"/>
      <c r="G24" s="75">
        <v>2050000</v>
      </c>
      <c r="H24" s="75">
        <v>3080000</v>
      </c>
      <c r="I24" s="40"/>
      <c r="J24" s="72"/>
      <c r="K24" s="77"/>
      <c r="L24" s="43"/>
      <c r="M24" s="43"/>
      <c r="N24" s="43"/>
      <c r="O24" s="43"/>
      <c r="P24" s="43"/>
      <c r="Q24" s="70"/>
    </row>
    <row r="25" spans="1:17" x14ac:dyDescent="0.25">
      <c r="A25" s="40"/>
      <c r="B25" s="67"/>
      <c r="C25" s="105"/>
      <c r="D25" s="118" t="s">
        <v>44</v>
      </c>
      <c r="E25" s="118"/>
      <c r="F25" s="118"/>
      <c r="G25" s="75">
        <v>44589194.579999998</v>
      </c>
      <c r="H25" s="75">
        <v>39771726.780000001</v>
      </c>
      <c r="I25" s="40"/>
      <c r="J25" s="72"/>
      <c r="K25" s="120" t="s">
        <v>45</v>
      </c>
      <c r="L25" s="120"/>
      <c r="M25" s="120"/>
      <c r="N25" s="120"/>
      <c r="O25" s="74">
        <v>25526328.129999999</v>
      </c>
      <c r="P25" s="74">
        <v>16142792.320000015</v>
      </c>
      <c r="Q25" s="70"/>
    </row>
    <row r="26" spans="1:17" x14ac:dyDescent="0.25">
      <c r="A26" s="40"/>
      <c r="B26" s="67"/>
      <c r="C26" s="68"/>
      <c r="D26" s="118" t="s">
        <v>46</v>
      </c>
      <c r="E26" s="118"/>
      <c r="F26" s="78"/>
      <c r="G26" s="75">
        <v>2431151.44</v>
      </c>
      <c r="H26" s="75">
        <v>2768652.9300000006</v>
      </c>
      <c r="I26" s="40"/>
      <c r="J26" s="72"/>
      <c r="K26" s="52"/>
      <c r="L26" s="43"/>
      <c r="M26" s="43"/>
      <c r="N26" s="43"/>
      <c r="O26" s="43"/>
      <c r="P26" s="43"/>
      <c r="Q26" s="70"/>
    </row>
    <row r="27" spans="1:17" x14ac:dyDescent="0.25">
      <c r="A27" s="40"/>
      <c r="B27" s="67"/>
      <c r="C27" s="68"/>
      <c r="D27" s="40"/>
      <c r="E27" s="68"/>
      <c r="F27" s="68"/>
      <c r="G27" s="69"/>
      <c r="H27" s="69"/>
      <c r="I27" s="40"/>
      <c r="J27" s="52"/>
      <c r="K27" s="52"/>
      <c r="L27" s="43"/>
      <c r="M27" s="43"/>
      <c r="N27" s="43"/>
      <c r="O27" s="43"/>
      <c r="P27" s="43"/>
      <c r="Q27" s="70"/>
    </row>
    <row r="28" spans="1:17" x14ac:dyDescent="0.25">
      <c r="A28" s="40"/>
      <c r="B28" s="67"/>
      <c r="C28" s="120" t="s">
        <v>38</v>
      </c>
      <c r="D28" s="120"/>
      <c r="E28" s="120"/>
      <c r="F28" s="120"/>
      <c r="G28" s="74">
        <v>174492105.78999999</v>
      </c>
      <c r="H28" s="74">
        <v>145944236.34999996</v>
      </c>
      <c r="I28" s="40"/>
      <c r="J28" s="120" t="s">
        <v>47</v>
      </c>
      <c r="K28" s="120"/>
      <c r="L28" s="120"/>
      <c r="M28" s="120"/>
      <c r="N28" s="120"/>
      <c r="O28" s="71"/>
      <c r="P28" s="71"/>
      <c r="Q28" s="70"/>
    </row>
    <row r="29" spans="1:17" x14ac:dyDescent="0.25">
      <c r="A29" s="40"/>
      <c r="B29" s="67"/>
      <c r="C29" s="104"/>
      <c r="D29" s="118" t="s">
        <v>48</v>
      </c>
      <c r="E29" s="118"/>
      <c r="F29" s="118"/>
      <c r="G29" s="75">
        <v>98499478.179999977</v>
      </c>
      <c r="H29" s="75">
        <v>95091063.559999987</v>
      </c>
      <c r="I29" s="40"/>
      <c r="J29" s="72"/>
      <c r="K29" s="73"/>
      <c r="L29" s="68"/>
      <c r="M29" s="68"/>
      <c r="N29" s="68"/>
      <c r="O29" s="71"/>
      <c r="P29" s="71"/>
      <c r="Q29" s="70"/>
    </row>
    <row r="30" spans="1:17" x14ac:dyDescent="0.25">
      <c r="A30" s="40"/>
      <c r="B30" s="67"/>
      <c r="C30" s="104"/>
      <c r="D30" s="118" t="s">
        <v>49</v>
      </c>
      <c r="E30" s="118"/>
      <c r="F30" s="118"/>
      <c r="G30" s="75">
        <v>7736541.3000000017</v>
      </c>
      <c r="H30" s="75">
        <v>7750317.3300000001</v>
      </c>
      <c r="I30" s="40"/>
      <c r="J30" s="52"/>
      <c r="K30" s="120" t="s">
        <v>29</v>
      </c>
      <c r="L30" s="120"/>
      <c r="M30" s="120"/>
      <c r="N30" s="120"/>
      <c r="O30" s="74">
        <v>27824560.950000007</v>
      </c>
      <c r="P30" s="74">
        <v>27286629.329999994</v>
      </c>
      <c r="Q30" s="70"/>
    </row>
    <row r="31" spans="1:17" x14ac:dyDescent="0.25">
      <c r="A31" s="40"/>
      <c r="B31" s="67"/>
      <c r="C31" s="104"/>
      <c r="D31" s="118" t="s">
        <v>50</v>
      </c>
      <c r="E31" s="118"/>
      <c r="F31" s="118"/>
      <c r="G31" s="75">
        <v>44617490.750000007</v>
      </c>
      <c r="H31" s="75">
        <v>22099751.130000003</v>
      </c>
      <c r="I31" s="40"/>
      <c r="J31" s="72"/>
      <c r="K31" s="52"/>
      <c r="L31" s="119" t="s">
        <v>51</v>
      </c>
      <c r="M31" s="119"/>
      <c r="N31" s="119"/>
      <c r="O31" s="75"/>
      <c r="P31" s="75"/>
      <c r="Q31" s="70"/>
    </row>
    <row r="32" spans="1:17" x14ac:dyDescent="0.25">
      <c r="A32" s="40"/>
      <c r="B32" s="67"/>
      <c r="C32" s="68"/>
      <c r="D32" s="118" t="s">
        <v>52</v>
      </c>
      <c r="E32" s="118"/>
      <c r="F32" s="118"/>
      <c r="G32" s="75"/>
      <c r="H32" s="75">
        <v>0</v>
      </c>
      <c r="I32" s="40"/>
      <c r="J32" s="72"/>
      <c r="K32" s="80"/>
      <c r="L32" s="119" t="s">
        <v>53</v>
      </c>
      <c r="M32" s="119"/>
      <c r="N32" s="119"/>
      <c r="O32" s="75"/>
      <c r="P32" s="75"/>
      <c r="Q32" s="70"/>
    </row>
    <row r="33" spans="1:19" x14ac:dyDescent="0.25">
      <c r="A33" s="40"/>
      <c r="B33" s="67"/>
      <c r="C33" s="104"/>
      <c r="D33" s="118" t="s">
        <v>54</v>
      </c>
      <c r="E33" s="118"/>
      <c r="F33" s="118"/>
      <c r="G33" s="75"/>
      <c r="H33" s="75">
        <v>0</v>
      </c>
      <c r="I33" s="40"/>
      <c r="J33" s="72"/>
      <c r="K33" s="80"/>
      <c r="L33" s="119" t="s">
        <v>55</v>
      </c>
      <c r="M33" s="119"/>
      <c r="N33" s="119"/>
      <c r="O33" s="75"/>
      <c r="P33" s="75"/>
      <c r="Q33" s="70"/>
    </row>
    <row r="34" spans="1:19" x14ac:dyDescent="0.25">
      <c r="A34" s="40"/>
      <c r="B34" s="67"/>
      <c r="C34" s="104"/>
      <c r="D34" s="118" t="s">
        <v>56</v>
      </c>
      <c r="E34" s="118"/>
      <c r="F34" s="118"/>
      <c r="G34" s="75"/>
      <c r="H34" s="75">
        <v>0</v>
      </c>
      <c r="I34" s="40"/>
      <c r="J34" s="72"/>
      <c r="K34" s="80"/>
      <c r="L34" s="119" t="s">
        <v>57</v>
      </c>
      <c r="M34" s="119"/>
      <c r="N34" s="119"/>
      <c r="O34" s="75"/>
      <c r="P34" s="75"/>
      <c r="Q34" s="70"/>
    </row>
    <row r="35" spans="1:19" x14ac:dyDescent="0.25">
      <c r="A35" s="40"/>
      <c r="B35" s="67"/>
      <c r="C35" s="104"/>
      <c r="D35" s="118" t="s">
        <v>58</v>
      </c>
      <c r="E35" s="118"/>
      <c r="F35" s="118"/>
      <c r="G35" s="75">
        <v>12391976.929999998</v>
      </c>
      <c r="H35" s="75">
        <v>13211496.409999996</v>
      </c>
      <c r="I35" s="40"/>
      <c r="J35" s="72"/>
      <c r="K35" s="77"/>
      <c r="L35" s="119" t="s">
        <v>59</v>
      </c>
      <c r="M35" s="119"/>
      <c r="N35" s="119"/>
      <c r="O35" s="75">
        <v>27824560.950000007</v>
      </c>
      <c r="P35" s="75">
        <v>27286629.329999994</v>
      </c>
      <c r="Q35" s="70"/>
    </row>
    <row r="36" spans="1:19" x14ac:dyDescent="0.25">
      <c r="A36" s="40"/>
      <c r="B36" s="67"/>
      <c r="C36" s="104"/>
      <c r="D36" s="118" t="s">
        <v>60</v>
      </c>
      <c r="E36" s="118"/>
      <c r="F36" s="118"/>
      <c r="G36" s="75"/>
      <c r="H36" s="75">
        <v>0</v>
      </c>
      <c r="I36" s="40"/>
      <c r="J36" s="72"/>
      <c r="K36" s="77"/>
      <c r="L36" s="43"/>
      <c r="M36" s="43"/>
      <c r="N36" s="43"/>
      <c r="O36" s="43"/>
      <c r="P36" s="43"/>
      <c r="Q36" s="70"/>
    </row>
    <row r="37" spans="1:19" x14ac:dyDescent="0.25">
      <c r="A37" s="40"/>
      <c r="B37" s="67"/>
      <c r="C37" s="104"/>
      <c r="D37" s="118" t="s">
        <v>61</v>
      </c>
      <c r="E37" s="118"/>
      <c r="F37" s="118"/>
      <c r="G37" s="75"/>
      <c r="H37" s="75">
        <v>0</v>
      </c>
      <c r="I37" s="40"/>
      <c r="J37" s="72"/>
      <c r="K37" s="120" t="s">
        <v>38</v>
      </c>
      <c r="L37" s="120"/>
      <c r="M37" s="120"/>
      <c r="N37" s="120"/>
      <c r="O37" s="74">
        <v>10154605.08</v>
      </c>
      <c r="P37" s="74">
        <v>352783.80000000075</v>
      </c>
      <c r="Q37" s="70"/>
    </row>
    <row r="38" spans="1:19" x14ac:dyDescent="0.25">
      <c r="A38" s="40"/>
      <c r="B38" s="67"/>
      <c r="C38" s="104"/>
      <c r="D38" s="118" t="s">
        <v>62</v>
      </c>
      <c r="E38" s="118"/>
      <c r="F38" s="118"/>
      <c r="G38" s="75"/>
      <c r="H38" s="75">
        <v>0</v>
      </c>
      <c r="I38" s="40"/>
      <c r="J38" s="52"/>
      <c r="K38" s="52"/>
      <c r="L38" s="119" t="s">
        <v>63</v>
      </c>
      <c r="M38" s="119"/>
      <c r="N38" s="119"/>
      <c r="O38" s="75"/>
      <c r="P38" s="75"/>
      <c r="Q38" s="70"/>
    </row>
    <row r="39" spans="1:19" x14ac:dyDescent="0.25">
      <c r="A39" s="40"/>
      <c r="B39" s="67"/>
      <c r="C39" s="104"/>
      <c r="D39" s="118" t="s">
        <v>64</v>
      </c>
      <c r="E39" s="118"/>
      <c r="F39" s="118"/>
      <c r="G39" s="75">
        <v>11246618.630000001</v>
      </c>
      <c r="H39" s="75">
        <v>7487304.7299999995</v>
      </c>
      <c r="I39" s="40"/>
      <c r="J39" s="72"/>
      <c r="K39" s="52"/>
      <c r="L39" s="119" t="s">
        <v>53</v>
      </c>
      <c r="M39" s="119"/>
      <c r="N39" s="119"/>
      <c r="O39" s="75"/>
      <c r="P39" s="75"/>
      <c r="Q39" s="70"/>
    </row>
    <row r="40" spans="1:19" x14ac:dyDescent="0.25">
      <c r="A40" s="40"/>
      <c r="B40" s="67"/>
      <c r="C40" s="104"/>
      <c r="D40" s="118" t="s">
        <v>65</v>
      </c>
      <c r="E40" s="118"/>
      <c r="F40" s="118"/>
      <c r="G40" s="75"/>
      <c r="H40" s="75">
        <v>0</v>
      </c>
      <c r="I40" s="40"/>
      <c r="J40" s="72"/>
      <c r="K40" s="80"/>
      <c r="L40" s="119" t="s">
        <v>55</v>
      </c>
      <c r="M40" s="119"/>
      <c r="N40" s="119"/>
      <c r="O40" s="75"/>
      <c r="P40" s="75"/>
      <c r="Q40" s="70"/>
    </row>
    <row r="41" spans="1:19" x14ac:dyDescent="0.25">
      <c r="A41" s="40"/>
      <c r="B41" s="67"/>
      <c r="C41" s="104"/>
      <c r="D41" s="118" t="s">
        <v>66</v>
      </c>
      <c r="E41" s="118"/>
      <c r="F41" s="118"/>
      <c r="G41" s="75"/>
      <c r="H41" s="75">
        <v>0</v>
      </c>
      <c r="I41" s="40"/>
      <c r="J41" s="72"/>
      <c r="K41" s="80"/>
      <c r="L41" s="119" t="s">
        <v>67</v>
      </c>
      <c r="M41" s="119"/>
      <c r="N41" s="119"/>
      <c r="O41" s="75"/>
      <c r="P41" s="75"/>
      <c r="Q41" s="70"/>
    </row>
    <row r="42" spans="1:19" x14ac:dyDescent="0.25">
      <c r="A42" s="40"/>
      <c r="B42" s="67"/>
      <c r="C42" s="68"/>
      <c r="D42" s="118" t="s">
        <v>68</v>
      </c>
      <c r="E42" s="118"/>
      <c r="F42" s="118"/>
      <c r="G42" s="75"/>
      <c r="H42" s="75">
        <v>0</v>
      </c>
      <c r="I42" s="40"/>
      <c r="J42" s="72"/>
      <c r="K42" s="80"/>
      <c r="L42" s="119" t="s">
        <v>69</v>
      </c>
      <c r="M42" s="119"/>
      <c r="N42" s="119"/>
      <c r="O42" s="75">
        <v>876758.45999999903</v>
      </c>
      <c r="P42" s="75">
        <v>352783.80000000075</v>
      </c>
      <c r="Q42" s="70"/>
    </row>
    <row r="43" spans="1:19" x14ac:dyDescent="0.25">
      <c r="A43" s="40"/>
      <c r="B43" s="67"/>
      <c r="C43" s="104"/>
      <c r="D43" s="118" t="s">
        <v>70</v>
      </c>
      <c r="E43" s="118"/>
      <c r="F43" s="118"/>
      <c r="G43" s="75"/>
      <c r="H43" s="75">
        <v>0</v>
      </c>
      <c r="I43" s="40"/>
      <c r="J43" s="72"/>
      <c r="K43" s="77"/>
      <c r="L43" s="43" t="s">
        <v>80</v>
      </c>
      <c r="M43" s="43"/>
      <c r="N43" s="43"/>
      <c r="O43" s="127">
        <v>9277846.620000001</v>
      </c>
      <c r="P43" s="75">
        <v>0</v>
      </c>
      <c r="Q43" s="70"/>
    </row>
    <row r="44" spans="1:19" x14ac:dyDescent="0.25">
      <c r="A44" s="40"/>
      <c r="B44" s="67"/>
      <c r="C44" s="104"/>
      <c r="D44" s="118" t="s">
        <v>71</v>
      </c>
      <c r="E44" s="118"/>
      <c r="F44" s="118"/>
      <c r="G44" s="75">
        <v>0</v>
      </c>
      <c r="H44" s="75">
        <v>304303.19000000006</v>
      </c>
      <c r="I44" s="40"/>
      <c r="J44" s="72"/>
      <c r="Q44" s="70"/>
    </row>
    <row r="45" spans="1:19" x14ac:dyDescent="0.25">
      <c r="A45" s="40"/>
      <c r="B45" s="67"/>
      <c r="C45" s="104"/>
      <c r="D45" s="43"/>
      <c r="E45" s="43"/>
      <c r="F45" s="43"/>
      <c r="G45" s="43"/>
      <c r="H45" s="43"/>
      <c r="I45" s="40"/>
      <c r="J45" s="72"/>
      <c r="K45" s="120" t="s">
        <v>72</v>
      </c>
      <c r="L45" s="120"/>
      <c r="M45" s="120"/>
      <c r="N45" s="120"/>
      <c r="O45" s="74">
        <v>17669955.870000005</v>
      </c>
      <c r="P45" s="74">
        <v>26933845.529999994</v>
      </c>
      <c r="Q45" s="70"/>
    </row>
    <row r="46" spans="1:19" x14ac:dyDescent="0.25">
      <c r="A46" s="40"/>
      <c r="B46" s="67"/>
      <c r="C46" s="68"/>
      <c r="D46" s="40"/>
      <c r="E46" s="68"/>
      <c r="F46" s="68"/>
      <c r="G46" s="69"/>
      <c r="H46" s="69"/>
      <c r="I46" s="40"/>
      <c r="J46" s="72"/>
      <c r="K46" s="77"/>
      <c r="L46" s="69"/>
      <c r="M46" s="69"/>
      <c r="N46" s="69"/>
      <c r="O46" s="71"/>
      <c r="P46" s="71"/>
      <c r="Q46" s="70"/>
    </row>
    <row r="47" spans="1:19" x14ac:dyDescent="0.25">
      <c r="A47" s="81"/>
      <c r="B47" s="82"/>
      <c r="C47" s="120" t="s">
        <v>73</v>
      </c>
      <c r="D47" s="120"/>
      <c r="E47" s="120"/>
      <c r="F47" s="120"/>
      <c r="G47" s="83">
        <v>-34982276.299999982</v>
      </c>
      <c r="H47" s="83">
        <v>-21182906.949999958</v>
      </c>
      <c r="I47" s="81"/>
      <c r="J47" s="117" t="s">
        <v>74</v>
      </c>
      <c r="K47" s="117"/>
      <c r="L47" s="117"/>
      <c r="M47" s="117"/>
      <c r="N47" s="117"/>
      <c r="O47" s="83">
        <v>8214007.5800000215</v>
      </c>
      <c r="P47" s="83">
        <v>21893730.900000051</v>
      </c>
      <c r="Q47" s="84"/>
      <c r="R47" s="85"/>
      <c r="S47" s="85"/>
    </row>
    <row r="48" spans="1:19" x14ac:dyDescent="0.25">
      <c r="A48" s="81"/>
      <c r="B48" s="82"/>
      <c r="C48" s="104"/>
      <c r="D48" s="104"/>
      <c r="E48" s="104"/>
      <c r="F48" s="104"/>
      <c r="G48" s="83"/>
      <c r="H48" s="83"/>
      <c r="I48" s="81"/>
      <c r="J48" s="86"/>
      <c r="K48" s="86"/>
      <c r="L48" s="106"/>
      <c r="M48" s="106"/>
      <c r="N48" s="106"/>
      <c r="O48" s="83"/>
      <c r="P48" s="83"/>
      <c r="Q48" s="84"/>
      <c r="R48" s="85"/>
      <c r="S48" s="85"/>
    </row>
    <row r="49" spans="1:19" x14ac:dyDescent="0.25">
      <c r="A49" s="81"/>
      <c r="B49" s="82"/>
      <c r="C49" s="104"/>
      <c r="D49" s="104"/>
      <c r="E49" s="104"/>
      <c r="F49" s="104"/>
      <c r="G49" s="83"/>
      <c r="H49" s="83"/>
      <c r="I49" s="81"/>
      <c r="J49" s="117" t="s">
        <v>75</v>
      </c>
      <c r="K49" s="117"/>
      <c r="L49" s="117"/>
      <c r="M49" s="117"/>
      <c r="N49" s="117"/>
      <c r="O49" s="88">
        <v>28846761.800000001</v>
      </c>
      <c r="P49" s="88">
        <v>7820737.2999999989</v>
      </c>
      <c r="Q49" s="84"/>
      <c r="R49" s="85"/>
      <c r="S49" s="85"/>
    </row>
    <row r="50" spans="1:19" x14ac:dyDescent="0.25">
      <c r="A50" s="81"/>
      <c r="B50" s="82"/>
      <c r="C50" s="104"/>
      <c r="D50" s="104"/>
      <c r="E50" s="104"/>
      <c r="F50" s="104"/>
      <c r="G50" s="83"/>
      <c r="H50" s="83"/>
      <c r="I50" s="81"/>
      <c r="J50" s="117" t="s">
        <v>76</v>
      </c>
      <c r="K50" s="117"/>
      <c r="L50" s="117"/>
      <c r="M50" s="117"/>
      <c r="N50" s="117"/>
      <c r="O50" s="89">
        <v>37060769.380000025</v>
      </c>
      <c r="P50" s="89">
        <v>29714468.200000048</v>
      </c>
      <c r="Q50" s="84"/>
      <c r="R50" s="85"/>
      <c r="S50" s="85"/>
    </row>
    <row r="51" spans="1:19" x14ac:dyDescent="0.25">
      <c r="A51" s="81"/>
      <c r="B51" s="82"/>
      <c r="C51" s="104"/>
      <c r="D51" s="104"/>
      <c r="E51" s="104"/>
      <c r="F51" s="104"/>
      <c r="G51" s="83"/>
      <c r="H51" s="83"/>
      <c r="I51" s="81"/>
      <c r="J51" s="86"/>
      <c r="K51" s="86"/>
      <c r="L51" s="106"/>
      <c r="M51" s="106"/>
      <c r="N51" s="106"/>
      <c r="O51" s="83"/>
      <c r="P51" s="83"/>
      <c r="Q51" s="84"/>
      <c r="R51" s="85"/>
      <c r="S51" s="85"/>
    </row>
    <row r="52" spans="1:19" ht="15.75" thickBot="1" x14ac:dyDescent="0.3">
      <c r="A52" s="40"/>
      <c r="B52" s="90"/>
      <c r="C52" s="91"/>
      <c r="D52" s="91"/>
      <c r="E52" s="91"/>
      <c r="F52" s="91"/>
      <c r="G52" s="92"/>
      <c r="H52" s="92"/>
      <c r="I52" s="93"/>
      <c r="J52" s="94"/>
      <c r="K52" s="94"/>
      <c r="L52" s="95"/>
      <c r="M52" s="95"/>
      <c r="N52" s="95"/>
      <c r="O52" s="95"/>
      <c r="P52" s="95"/>
      <c r="Q52" s="96"/>
    </row>
    <row r="54" spans="1:19" x14ac:dyDescent="0.25">
      <c r="A54" s="40"/>
      <c r="I54" s="40"/>
      <c r="J54" s="52"/>
      <c r="K54" s="52"/>
      <c r="L54" s="43"/>
      <c r="M54" s="43"/>
      <c r="N54" s="43"/>
      <c r="O54" s="43"/>
      <c r="P54" s="43"/>
      <c r="Q54" s="43"/>
    </row>
    <row r="55" spans="1:19" x14ac:dyDescent="0.25">
      <c r="A55" s="43"/>
      <c r="B55" s="97" t="s">
        <v>77</v>
      </c>
      <c r="C55" s="97"/>
      <c r="D55" s="97"/>
      <c r="E55" s="97"/>
      <c r="F55" s="97"/>
      <c r="G55" s="97"/>
      <c r="H55" s="97"/>
      <c r="I55" s="97"/>
      <c r="J55" s="98"/>
      <c r="K55" s="52"/>
      <c r="L55" s="43"/>
      <c r="M55" s="43"/>
      <c r="N55" s="43"/>
      <c r="O55" s="43"/>
      <c r="P55" s="43"/>
      <c r="Q55" s="43"/>
    </row>
  </sheetData>
  <mergeCells count="66">
    <mergeCell ref="J49:N49"/>
    <mergeCell ref="J50:N50"/>
    <mergeCell ref="D42:F42"/>
    <mergeCell ref="L42:N42"/>
    <mergeCell ref="D43:F43"/>
    <mergeCell ref="D44:F44"/>
    <mergeCell ref="K45:N45"/>
    <mergeCell ref="C47:F47"/>
    <mergeCell ref="J47:N47"/>
    <mergeCell ref="D39:F39"/>
    <mergeCell ref="L39:N39"/>
    <mergeCell ref="D40:F40"/>
    <mergeCell ref="L40:N40"/>
    <mergeCell ref="D41:F41"/>
    <mergeCell ref="L41:N41"/>
    <mergeCell ref="D35:F35"/>
    <mergeCell ref="L35:N35"/>
    <mergeCell ref="D36:F36"/>
    <mergeCell ref="D37:F37"/>
    <mergeCell ref="K37:N37"/>
    <mergeCell ref="D38:F38"/>
    <mergeCell ref="L38:N38"/>
    <mergeCell ref="D32:F32"/>
    <mergeCell ref="L32:N32"/>
    <mergeCell ref="D33:F33"/>
    <mergeCell ref="L33:N33"/>
    <mergeCell ref="D34:F34"/>
    <mergeCell ref="L34:N34"/>
    <mergeCell ref="C28:F28"/>
    <mergeCell ref="J28:N28"/>
    <mergeCell ref="D29:F29"/>
    <mergeCell ref="D30:F30"/>
    <mergeCell ref="K30:N30"/>
    <mergeCell ref="D31:F31"/>
    <mergeCell ref="L31:N31"/>
    <mergeCell ref="D23:F23"/>
    <mergeCell ref="L23:N23"/>
    <mergeCell ref="D24:F24"/>
    <mergeCell ref="D25:F25"/>
    <mergeCell ref="K25:N25"/>
    <mergeCell ref="D26:E26"/>
    <mergeCell ref="D19:F19"/>
    <mergeCell ref="D20:F20"/>
    <mergeCell ref="K20:N20"/>
    <mergeCell ref="D21:F21"/>
    <mergeCell ref="L21:N21"/>
    <mergeCell ref="D22:F22"/>
    <mergeCell ref="L22:N22"/>
    <mergeCell ref="D16:F16"/>
    <mergeCell ref="L16:N16"/>
    <mergeCell ref="D17:F17"/>
    <mergeCell ref="L17:N17"/>
    <mergeCell ref="D18:F18"/>
    <mergeCell ref="L18:N18"/>
    <mergeCell ref="B10:E10"/>
    <mergeCell ref="J10:M10"/>
    <mergeCell ref="B13:F13"/>
    <mergeCell ref="J13:N13"/>
    <mergeCell ref="C15:F15"/>
    <mergeCell ref="K15:N15"/>
    <mergeCell ref="E2:O2"/>
    <mergeCell ref="E3:O3"/>
    <mergeCell ref="E4:O4"/>
    <mergeCell ref="E5:O5"/>
    <mergeCell ref="B7:D7"/>
    <mergeCell ref="E7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1er trimestre 2017</vt:lpstr>
      <vt:lpstr>2do trimestre</vt:lpstr>
      <vt:lpstr>3er Trimestre</vt:lpstr>
      <vt:lpstr>4to Trimestre</vt:lpstr>
      <vt:lpstr>'3er Trimestre'!Área_de_impresión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Galeal</dc:creator>
  <cp:lastModifiedBy>David Reyes Uribe</cp:lastModifiedBy>
  <dcterms:created xsi:type="dcterms:W3CDTF">2017-06-13T04:43:41Z</dcterms:created>
  <dcterms:modified xsi:type="dcterms:W3CDTF">2018-02-20T22:18:20Z</dcterms:modified>
</cp:coreProperties>
</file>