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i\Estados Financieros 2018\Información Programática\Gasto por Categoría Programática\"/>
    </mc:Choice>
  </mc:AlternateContent>
  <bookViews>
    <workbookView xWindow="0" yWindow="0" windowWidth="20490" windowHeight="7755" activeTab="2"/>
  </bookViews>
  <sheets>
    <sheet name="1er trimestre 2018" sheetId="1" r:id="rId1"/>
    <sheet name="a) Gto x Cat Programatica" sheetId="2" r:id="rId2"/>
    <sheet name="a) Gto x Cat Programatica (3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DGráfico2" hidden="1">'[1]011'!#REF!</definedName>
    <definedName name="_Fill" localSheetId="1" hidden="1">#REF!</definedName>
    <definedName name="_Fill" localSheetId="2" hidden="1">#REF!</definedName>
    <definedName name="_Fill" hidden="1">#REF!</definedName>
    <definedName name="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Print_Area" localSheetId="0">'1er trimestre 2018'!$B$2:$J$42</definedName>
    <definedName name="_xlnm.Print_Area" localSheetId="1">'a) Gto x Cat Programatica'!$B$2:$J$42</definedName>
    <definedName name="_xlnm.Print_Area" localSheetId="2">'a) Gto x Cat Programatica (3)'!$B$2:$J$42</definedName>
    <definedName name="b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b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_xlnm.Database" localSheetId="1">#REF!</definedName>
    <definedName name="_xlnm.Database" localSheetId="2">#REF!</definedName>
    <definedName name="_xlnm.Database">#REF!</definedName>
    <definedName name="cata">'[2]CATALOGO 2003'!$A$1:$C$244</definedName>
    <definedName name="CATA_CG_X_PG" localSheetId="1">#REF!</definedName>
    <definedName name="CATA_CG_X_PG" localSheetId="2">#REF!</definedName>
    <definedName name="CATA_CG_X_PG">#REF!</definedName>
    <definedName name="cata_cg_x_pg_08" localSheetId="1">#REF!</definedName>
    <definedName name="cata_cg_x_pg_08">#REF!</definedName>
    <definedName name="CATA_PRESUP_2009">'[3]CATALOGO PG X EJE GOB'!$A$7:$D$29</definedName>
    <definedName name="cata_x" localSheetId="1">#REF!</definedName>
    <definedName name="cata_x" localSheetId="2">#REF!</definedName>
    <definedName name="cata_x">#REF!</definedName>
    <definedName name="CATA_XX" localSheetId="1">#REF!</definedName>
    <definedName name="CATA_XX">#REF!</definedName>
    <definedName name="CATA2004" localSheetId="1">#REF!</definedName>
    <definedName name="CATA2004">#REF!</definedName>
    <definedName name="CATALOGO">'[2]CATALOGO 2003'!$A$1:$C$244</definedName>
    <definedName name="dd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dd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estruc">'[4]ESTR.FINANZAS 1999'!$A$15:$I$153</definedName>
    <definedName name="HOJA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hOJA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m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MEXICO" localSheetId="1">#REF!</definedName>
    <definedName name="MEXICO">#REF!</definedName>
    <definedName name="MEXICO_NUEVO_X" localSheetId="1">#REF!</definedName>
    <definedName name="MEXICO_NUEVO_X">#REF!</definedName>
    <definedName name="NUEVO_CATA" localSheetId="1">#REF!</definedName>
    <definedName name="NUEVO_CATA">#REF!</definedName>
    <definedName name="NVO_CATA">#REF!</definedName>
    <definedName name="ñ">#REF!</definedName>
    <definedName name="part">[5]CLASIFIC!$C$4:$D$267</definedName>
    <definedName name="PART00">'[6]nuevas part'!$C$1:$D$264</definedName>
    <definedName name="po" localSheetId="1">#REF!</definedName>
    <definedName name="po" localSheetId="2">#REF!</definedName>
    <definedName name="po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SF">'[12]SF-01'!$F$18:$K$168</definedName>
    <definedName name="ur">[10]ur!$A$8:$F$33</definedName>
    <definedName name="wrn.Ana._.Comp._.del._.Ej._.del._.Presup." localSheetId="1" hidden="1">{"&gt;ADMON ANA 1",#N/A,TRUE,"ADMINISTRACION";"&gt;ADMON ANA 2",#N/A,TRUE,"ADMINISTRACION";"&gt;ADMON ANA 3",#N/A,TRUE,"ADMINISTRACION"}</definedName>
    <definedName name="wrn.Ana._.Comp._.del._.Ej._.del._.Presup." localSheetId="2" hidden="1">{"&gt;ADMON ANA 1",#N/A,TRUE,"ADMINISTRACION";"&gt;ADMON ANA 2",#N/A,TRUE,"ADMINISTRACION";"&gt;ADMON ANA 3",#N/A,TRUE,"ADMINISTRACION"}</definedName>
    <definedName name="wrn.Ana._.Comp._.del._.Ej._.del._.Presup." hidden="1">{"&gt;ADMON ANA 1",#N/A,TRUE,"ADMINISTRACION";"&gt;ADMON ANA 2",#N/A,TRUE,"ADMINISTRACION";"&gt;ADMON ANA 3",#N/A,TRUE,"ADMINISTRACION"}</definedName>
    <definedName name="wrn.Comp._.del._.Ej._.del._.Presup." localSheetId="1" hidden="1">{"&gt;ADMON 1",#N/A,TRUE,"ADMINISTRACION";"&gt;ADMON 2",#N/A,TRUE,"ADMINISTRACION";"&gt;ADMON 3",#N/A,TRUE,"ADMINISTRACION"}</definedName>
    <definedName name="wrn.Comp._.del._.Ej._.del._.Presup." localSheetId="2" hidden="1">{"&gt;ADMON 1",#N/A,TRUE,"ADMINISTRACION";"&gt;ADMON 2",#N/A,TRUE,"ADMINISTRACION";"&gt;ADMON 3",#N/A,TRUE,"ADMINISTRACION"}</definedName>
    <definedName name="wrn.Comp._.del._.Ej._.del._.Presup." hidden="1">{"&gt;ADMON 1",#N/A,TRUE,"ADMINISTRACION";"&gt;ADMON 2",#N/A,TRUE,"ADMINISTRACION";"&gt;ADMON 3",#N/A,TRUE,"ADMINISTRACION"}</definedName>
    <definedName name="wrn.Comp_Ej_Presup_IJAS.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Comp_Ej_Presup_IJAS.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wrn.PRESUPUESTO._.2003." localSheetId="1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localSheetId="2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wrn.PRESUPUESTO._.2003." hidden="1">{#N/A,#N/A,TRUE,"CONS IJAS (sumario)";#N/A,#N/A,TRUE,"CONS IJAS (detalle)";#N/A,#N/A,TRUE,"CONS OFNAS GRALES (sumario)";#N/A,#N/A,TRUE,"CONS OFNAS GRALES (detalle)";#N/A,#N/A,TRUE,"ADMINISTRACION";#N/A,#N/A,TRUE,"DEPOSITOS DE VEHICS";#N/A,#N/A,TRUE,"GERENCIA ASISTENCIAL";#N/A,#N/A,TRUE,"CONS DEPCIAS DIRECTAS (sumario)";#N/A,#N/A,TRUE,"CONS DEPCIAS DIRECTAS (detalle)";#N/A,#N/A,TRUE,"GERENCIA DEP DIRECTAS";#N/A,#N/A,TRUE,"ASILO CLUB LEONES";#N/A,#N/A,TRUE,"ASILO LEONIDAS K DEMOS";#N/A,#N/A,TRUE,"CTOS CAPACITACION";#N/A,#N/A,TRUE,"CTO TERAPIAS ESPECIALES";#N/A,#N/A,TRUE,"SALAS VELACION";#N/A,#N/A,TRUE,"U. A. P. I."}</definedName>
    <definedName name="X" localSheetId="1">#REF!</definedName>
    <definedName name="X" localSheetId="2">#REF!</definedName>
    <definedName name="X">#REF!</definedName>
    <definedName name="Z" localSheetId="1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localSheetId="2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  <definedName name="Z" hidden="1">{#N/A,#N/A,TRUE,"CONSOLIDADO IJAS";#N/A,#N/A,TRUE,"CONSOLIDADO OFICINAS GRALES";"&gt;ADMON 1",#N/A,TRUE,"ADMINISTRACION";"&gt;ADMON 2",#N/A,TRUE,"ADMINISTRACION";"&gt;DEP VEH 1",#N/A,TRUE,"DEPOSITOS DE VEHICULOS";"&gt;DEP VEH 2",#N/A,TRUE,"DEPOSITOS DE VEHICULOS";"&gt;GCIA ASIST 1",#N/A,TRUE,"GERENCIA ASISTENCIAL";"&gt;GCIA ASIST 2",#N/A,TRUE,"GERENCIA ASISTENCIAL";"&gt;GCIA ASIST 3",#N/A,TRUE,"GERENCIA ASISTENCIAL";"¤&gt;&gt;CONS DEP 1",#N/A,TRUE,"CONSOLIDADO DEPENDENCIAS-1";"¤&gt;&gt;CONS DEP 2",#N/A,TRUE,"CONSOLIDADO DEPENDENCIAS-2";"¤&gt;ACL 1",#N/A,TRUE,"ASILO CLUB DE LEONES";"¤&gt;ACL 2",#N/A,TRUE,"ASILO CLUB DE LEONES";"¤&gt;ALKD 1",#N/A,TRUE,"ASILO LEONIDAS K DEMOS";"¤&gt;ALKD 2",#N/A,TRUE,"ASILO LEONIDAS K DEMOS";"¤&gt;CC 1",#N/A,TRUE,"CENTROS DE CAPACITACION";"¤&gt;CC 2",#N/A,TRUE,"CENTROS DE CAPACITACION";"¤&gt;CTE 1",#N/A,TRUE,"CTO DE TERAPIAS ESPECIALES";"¤&gt;CTE 2",#N/A,TRUE,"CTO DE TERAPIAS ESPECIALES";"¤&gt;SV 1",#N/A,TRUE,"SALAS DE VELACION";"¤&gt;SV 2",#N/A,TRUE,"SALAS DE VELACION";"¤&gt;UAPI 1",#N/A,TRUE,"UNIDAD ASISTL PARA INDIGENTES";"¤&gt;UAPI 2",#N/A,TRUE,"UNIDAD ASISTL PARA INDIGENTES";"COMPVO AREAS Y DEP 1",#N/A,TRUE,"COMPVO AREAS Y DEPCIAS-1"}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5" i="3"/>
  <c r="B2" i="2" l="1"/>
  <c r="B5" i="2"/>
  <c r="F15" i="2"/>
  <c r="F11" i="2" s="1"/>
  <c r="G15" i="2"/>
  <c r="B5" i="1" l="1"/>
  <c r="B2" i="1"/>
</calcChain>
</file>

<file path=xl/sharedStrings.xml><?xml version="1.0" encoding="utf-8"?>
<sst xmlns="http://schemas.openxmlformats.org/spreadsheetml/2006/main" count="141" uniqueCount="47">
  <si>
    <t>Poder Ejecutivo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</si>
  <si>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</si>
  <si>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</si>
  <si>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</si>
  <si>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</si>
  <si>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</si>
  <si>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</si>
  <si>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</si>
  <si>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</si>
  <si>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</si>
  <si>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</si>
  <si>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</si>
  <si>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</si>
  <si>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</si>
  <si>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</si>
  <si>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</si>
  <si>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</si>
  <si>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</si>
  <si>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</si>
  <si>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</si>
  <si>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</si>
  <si>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</si>
  <si>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</si>
  <si>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</si>
  <si>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</si>
  <si>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</si>
  <si>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</si>
  <si>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</si>
  <si>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</si>
  <si>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</si>
  <si>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</si>
  <si>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</si>
  <si>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</si>
  <si>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</si>
  <si>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</si>
  <si>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</si>
  <si>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</si>
  <si>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</si>
  <si>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</si>
  <si>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</si>
  <si>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</si>
  <si>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</si>
  <si>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</si>
  <si>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L.A.M. María Luisa Urrea Hernandez Dávila</t>
  </si>
  <si>
    <t>L.C.P. Jorge Alberto Mendez Salcedo</t>
  </si>
  <si>
    <t>Directora General</t>
  </si>
  <si>
    <t>Jefe de Tesorería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</si>
</sst>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-;\-* #,##0.00_-;_-* \-??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1" applyFont="1" applyFill="1"/>
    <xf numFmtId="165" fontId="3" fillId="3" borderId="6" xfId="2" applyNumberFormat="1" applyFont="1" applyFill="1" applyBorder="1" applyAlignment="1" applyProtection="1">
      <alignment horizontal="right"/>
    </xf>
    <xf numFmtId="165" fontId="3" fillId="3" borderId="7" xfId="2" applyNumberFormat="1" applyFont="1" applyFill="1" applyBorder="1" applyAlignment="1" applyProtection="1">
      <alignment horizontal="right"/>
    </xf>
    <xf numFmtId="165" fontId="3" fillId="3" borderId="7" xfId="2" applyNumberFormat="1" applyFont="1" applyFill="1" applyBorder="1" applyAlignment="1" applyProtection="1">
      <alignment horizontal="center"/>
    </xf>
    <xf numFmtId="165" fontId="3" fillId="3" borderId="8" xfId="2" applyNumberFormat="1" applyFont="1" applyFill="1" applyBorder="1" applyAlignment="1" applyProtection="1"/>
    <xf numFmtId="0" fontId="4" fillId="2" borderId="0" xfId="1" applyFont="1" applyFill="1"/>
    <xf numFmtId="165" fontId="5" fillId="3" borderId="15" xfId="2" applyNumberFormat="1" applyFont="1" applyFill="1" applyBorder="1" applyAlignment="1" applyProtection="1">
      <alignment horizontal="center"/>
    </xf>
    <xf numFmtId="165" fontId="5" fillId="3" borderId="15" xfId="2" applyNumberFormat="1" applyFont="1" applyFill="1" applyBorder="1" applyAlignment="1" applyProtection="1">
      <alignment horizontal="center" vertical="center"/>
    </xf>
    <xf numFmtId="165" fontId="5" fillId="3" borderId="9" xfId="2" applyNumberFormat="1" applyFont="1" applyFill="1" applyBorder="1" applyAlignment="1" applyProtection="1">
      <alignment horizontal="center" vertical="center"/>
    </xf>
    <xf numFmtId="165" fontId="5" fillId="3" borderId="22" xfId="2" applyNumberFormat="1" applyFont="1" applyFill="1" applyBorder="1" applyAlignment="1" applyProtection="1">
      <alignment horizontal="center"/>
    </xf>
    <xf numFmtId="165" fontId="5" fillId="3" borderId="19" xfId="2" applyNumberFormat="1" applyFont="1" applyFill="1" applyBorder="1" applyAlignment="1" applyProtection="1">
      <alignment horizontal="center"/>
    </xf>
    <xf numFmtId="3" fontId="7" fillId="0" borderId="17" xfId="1" applyNumberFormat="1" applyFont="1" applyFill="1" applyBorder="1" applyAlignment="1">
      <alignment vertical="center" wrapText="1"/>
    </xf>
    <xf numFmtId="0" fontId="2" fillId="0" borderId="0" xfId="1" applyFont="1" applyFill="1"/>
    <xf numFmtId="0" fontId="6" fillId="0" borderId="16" xfId="1" applyFont="1" applyFill="1" applyBorder="1" applyAlignment="1">
      <alignment horizontal="justify" vertical="center" wrapText="1"/>
    </xf>
    <xf numFmtId="3" fontId="7" fillId="0" borderId="17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7" xfId="1" applyFont="1" applyFill="1" applyBorder="1" applyAlignment="1">
      <alignment horizontal="justify" vertical="center" wrapText="1"/>
    </xf>
    <xf numFmtId="3" fontId="6" fillId="0" borderId="17" xfId="1" applyNumberFormat="1" applyFont="1" applyFill="1" applyBorder="1" applyAlignment="1" applyProtection="1">
      <alignment horizontal="right" vertical="center" wrapText="1"/>
      <protection locked="0"/>
    </xf>
    <xf numFmtId="3" fontId="6" fillId="0" borderId="18" xfId="1" applyNumberFormat="1" applyFont="1" applyFill="1" applyBorder="1" applyAlignment="1" applyProtection="1">
      <alignment horizontal="right" vertical="center" wrapText="1"/>
      <protection locked="0"/>
    </xf>
    <xf numFmtId="3" fontId="8" fillId="2" borderId="18" xfId="1" applyNumberFormat="1" applyFont="1" applyFill="1" applyBorder="1" applyAlignment="1" applyProtection="1">
      <alignment horizontal="right" vertical="center" wrapText="1"/>
    </xf>
    <xf numFmtId="3" fontId="6" fillId="2" borderId="18" xfId="1" applyNumberFormat="1" applyFont="1" applyFill="1" applyBorder="1" applyAlignment="1" applyProtection="1">
      <alignment horizontal="right" vertical="center" wrapText="1"/>
    </xf>
    <xf numFmtId="0" fontId="6" fillId="2" borderId="17" xfId="1" applyFont="1" applyFill="1" applyBorder="1" applyAlignment="1">
      <alignment horizontal="justify" vertical="center" wrapText="1"/>
    </xf>
    <xf numFmtId="0" fontId="6" fillId="0" borderId="19" xfId="1" applyFont="1" applyFill="1" applyBorder="1" applyAlignment="1">
      <alignment horizontal="justify" vertical="center" wrapText="1"/>
    </xf>
    <xf numFmtId="0" fontId="6" fillId="0" borderId="20" xfId="1" applyFont="1" applyFill="1" applyBorder="1" applyAlignment="1">
      <alignment horizontal="justify" vertical="center" wrapText="1"/>
    </xf>
    <xf numFmtId="0" fontId="6" fillId="0" borderId="21" xfId="1" applyFont="1" applyFill="1" applyBorder="1" applyAlignment="1">
      <alignment horizontal="justify" vertical="center" wrapText="1"/>
    </xf>
    <xf numFmtId="3" fontId="6" fillId="0" borderId="21" xfId="1" applyNumberFormat="1" applyFont="1" applyFill="1" applyBorder="1" applyAlignment="1">
      <alignment horizontal="right" vertical="center" wrapText="1"/>
    </xf>
    <xf numFmtId="3" fontId="6" fillId="0" borderId="22" xfId="1" applyNumberFormat="1" applyFont="1" applyFill="1" applyBorder="1" applyAlignment="1">
      <alignment horizontal="right" vertical="center" wrapText="1"/>
    </xf>
    <xf numFmtId="0" fontId="7" fillId="0" borderId="12" xfId="1" applyFont="1" applyFill="1" applyBorder="1" applyAlignment="1">
      <alignment horizontal="justify" vertical="center" wrapText="1"/>
    </xf>
    <xf numFmtId="3" fontId="7" fillId="0" borderId="22" xfId="1" applyNumberFormat="1" applyFont="1" applyFill="1" applyBorder="1" applyAlignment="1" applyProtection="1">
      <alignment horizontal="right" vertical="center" wrapText="1"/>
    </xf>
    <xf numFmtId="38" fontId="2" fillId="0" borderId="0" xfId="1" applyNumberFormat="1" applyFont="1" applyFill="1"/>
    <xf numFmtId="3" fontId="2" fillId="2" borderId="0" xfId="1" applyNumberFormat="1" applyFont="1" applyFill="1"/>
    <xf numFmtId="3" fontId="2" fillId="0" borderId="0" xfId="1" applyNumberFormat="1" applyFont="1" applyFill="1"/>
    <xf numFmtId="1" fontId="2" fillId="0" borderId="0" xfId="1" applyNumberFormat="1" applyFont="1" applyFill="1"/>
    <xf numFmtId="0" fontId="1" fillId="0" borderId="0" xfId="1" applyBorder="1"/>
    <xf numFmtId="0" fontId="8" fillId="2" borderId="23" xfId="3" applyFont="1" applyFill="1" applyBorder="1" applyAlignment="1" applyProtection="1">
      <alignment wrapText="1"/>
    </xf>
    <xf numFmtId="43" fontId="8" fillId="2" borderId="0" xfId="4" applyFont="1" applyFill="1" applyBorder="1"/>
    <xf numFmtId="0" fontId="1" fillId="0" borderId="0" xfId="3"/>
    <xf numFmtId="0" fontId="8" fillId="2" borderId="23" xfId="3" applyFont="1" applyFill="1" applyBorder="1" applyAlignment="1" applyProtection="1">
      <alignment vertical="center"/>
    </xf>
    <xf numFmtId="0" fontId="1" fillId="0" borderId="23" xfId="1" applyBorder="1"/>
    <xf numFmtId="0" fontId="1" fillId="0" borderId="0" xfId="1"/>
    <xf numFmtId="0" fontId="7" fillId="2" borderId="0" xfId="5" applyFont="1" applyFill="1" applyBorder="1" applyAlignment="1" applyProtection="1">
      <protection locked="0"/>
    </xf>
    <xf numFmtId="0" fontId="7" fillId="2" borderId="0" xfId="5" applyFont="1" applyFill="1" applyBorder="1" applyAlignment="1" applyProtection="1">
      <alignment horizontal="center"/>
      <protection locked="0"/>
    </xf>
    <xf numFmtId="43" fontId="8" fillId="2" borderId="0" xfId="4" applyFont="1" applyFill="1" applyBorder="1" applyProtection="1"/>
    <xf numFmtId="0" fontId="7" fillId="2" borderId="0" xfId="5" applyFont="1" applyFill="1" applyBorder="1" applyAlignment="1" applyProtection="1">
      <alignment horizontal="center"/>
      <protection locked="0"/>
    </xf>
    <xf numFmtId="0" fontId="9" fillId="2" borderId="0" xfId="5" applyFont="1" applyFill="1" applyBorder="1" applyAlignment="1" applyProtection="1">
      <alignment vertical="top" wrapText="1"/>
      <protection locked="0"/>
    </xf>
    <xf numFmtId="0" fontId="9" fillId="2" borderId="0" xfId="5" applyFont="1" applyFill="1" applyBorder="1" applyAlignment="1" applyProtection="1">
      <alignment horizontal="center" vertical="top" wrapText="1"/>
      <protection locked="0"/>
    </xf>
    <xf numFmtId="43" fontId="8" fillId="2" borderId="0" xfId="4" applyFont="1" applyFill="1" applyBorder="1" applyAlignment="1" applyProtection="1">
      <alignment vertical="top"/>
    </xf>
    <xf numFmtId="0" fontId="6" fillId="0" borderId="0" xfId="1" applyFont="1" applyFill="1" applyBorder="1" applyAlignment="1">
      <alignment horizontal="justify" vertical="center" wrapText="1"/>
    </xf>
    <xf numFmtId="0" fontId="6" fillId="0" borderId="17" xfId="1" applyFont="1" applyFill="1" applyBorder="1" applyAlignment="1">
      <alignment horizontal="justify" vertical="center" wrapText="1"/>
    </xf>
    <xf numFmtId="0" fontId="7" fillId="2" borderId="0" xfId="5" applyFont="1" applyFill="1" applyBorder="1" applyAlignment="1" applyProtection="1">
      <alignment horizontal="center"/>
      <protection locked="0"/>
    </xf>
    <xf numFmtId="165" fontId="5" fillId="3" borderId="9" xfId="2" applyNumberFormat="1" applyFont="1" applyFill="1" applyBorder="1" applyAlignment="1" applyProtection="1">
      <alignment horizontal="center" vertical="center"/>
    </xf>
    <xf numFmtId="165" fontId="5" fillId="3" borderId="15" xfId="2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justify" vertical="center" wrapText="1"/>
    </xf>
    <xf numFmtId="0" fontId="6" fillId="0" borderId="17" xfId="1" applyFont="1" applyFill="1" applyBorder="1" applyAlignment="1">
      <alignment horizontal="justify" vertical="center" wrapText="1"/>
    </xf>
    <xf numFmtId="164" fontId="3" fillId="3" borderId="1" xfId="2" applyNumberFormat="1" applyFont="1" applyFill="1" applyBorder="1" applyAlignment="1" applyProtection="1">
      <alignment horizontal="center"/>
    </xf>
    <xf numFmtId="164" fontId="3" fillId="3" borderId="2" xfId="2" applyNumberFormat="1" applyFont="1" applyFill="1" applyBorder="1" applyAlignment="1" applyProtection="1">
      <alignment horizontal="center"/>
    </xf>
    <xf numFmtId="164" fontId="3" fillId="3" borderId="3" xfId="2" applyNumberFormat="1" applyFont="1" applyFill="1" applyBorder="1" applyAlignment="1" applyProtection="1">
      <alignment horizontal="center"/>
    </xf>
    <xf numFmtId="165" fontId="3" fillId="3" borderId="4" xfId="2" applyNumberFormat="1" applyFont="1" applyFill="1" applyBorder="1" applyAlignment="1" applyProtection="1">
      <alignment horizontal="center"/>
      <protection locked="0"/>
    </xf>
    <xf numFmtId="165" fontId="3" fillId="3" borderId="0" xfId="2" applyNumberFormat="1" applyFont="1" applyFill="1" applyBorder="1" applyAlignment="1" applyProtection="1">
      <alignment horizontal="center"/>
      <protection locked="0"/>
    </xf>
    <xf numFmtId="165" fontId="3" fillId="3" borderId="5" xfId="2" applyNumberFormat="1" applyFont="1" applyFill="1" applyBorder="1" applyAlignment="1" applyProtection="1">
      <alignment horizontal="center"/>
      <protection locked="0"/>
    </xf>
    <xf numFmtId="165" fontId="3" fillId="3" borderId="4" xfId="2" applyNumberFormat="1" applyFont="1" applyFill="1" applyBorder="1" applyAlignment="1" applyProtection="1">
      <alignment horizontal="center"/>
    </xf>
    <xf numFmtId="165" fontId="3" fillId="3" borderId="0" xfId="2" applyNumberFormat="1" applyFont="1" applyFill="1" applyBorder="1" applyAlignment="1" applyProtection="1">
      <alignment horizontal="center"/>
    </xf>
    <xf numFmtId="165" fontId="3" fillId="3" borderId="5" xfId="2" applyNumberFormat="1" applyFont="1" applyFill="1" applyBorder="1" applyAlignment="1" applyProtection="1">
      <alignment horizontal="center"/>
    </xf>
    <xf numFmtId="165" fontId="5" fillId="3" borderId="9" xfId="2" applyNumberFormat="1" applyFont="1" applyFill="1" applyBorder="1" applyAlignment="1" applyProtection="1">
      <alignment horizontal="center" vertical="center"/>
    </xf>
    <xf numFmtId="165" fontId="5" fillId="3" borderId="10" xfId="2" applyNumberFormat="1" applyFont="1" applyFill="1" applyBorder="1" applyAlignment="1" applyProtection="1">
      <alignment horizontal="center" vertical="center"/>
    </xf>
    <xf numFmtId="165" fontId="5" fillId="3" borderId="11" xfId="2" applyNumberFormat="1" applyFont="1" applyFill="1" applyBorder="1" applyAlignment="1" applyProtection="1">
      <alignment horizontal="center" vertical="center"/>
    </xf>
    <xf numFmtId="165" fontId="5" fillId="3" borderId="16" xfId="2" applyNumberFormat="1" applyFont="1" applyFill="1" applyBorder="1" applyAlignment="1" applyProtection="1">
      <alignment horizontal="center" vertical="center"/>
    </xf>
    <xf numFmtId="165" fontId="5" fillId="3" borderId="0" xfId="2" applyNumberFormat="1" applyFont="1" applyFill="1" applyBorder="1" applyAlignment="1" applyProtection="1">
      <alignment horizontal="center" vertical="center"/>
    </xf>
    <xf numFmtId="165" fontId="5" fillId="3" borderId="17" xfId="2" applyNumberFormat="1" applyFont="1" applyFill="1" applyBorder="1" applyAlignment="1" applyProtection="1">
      <alignment horizontal="center" vertical="center"/>
    </xf>
    <xf numFmtId="165" fontId="5" fillId="3" borderId="19" xfId="2" applyNumberFormat="1" applyFont="1" applyFill="1" applyBorder="1" applyAlignment="1" applyProtection="1">
      <alignment horizontal="center" vertical="center"/>
    </xf>
    <xf numFmtId="165" fontId="5" fillId="3" borderId="20" xfId="2" applyNumberFormat="1" applyFont="1" applyFill="1" applyBorder="1" applyAlignment="1" applyProtection="1">
      <alignment horizontal="center" vertical="center"/>
    </xf>
    <xf numFmtId="165" fontId="5" fillId="3" borderId="21" xfId="2" applyNumberFormat="1" applyFont="1" applyFill="1" applyBorder="1" applyAlignment="1" applyProtection="1">
      <alignment horizontal="center" vertical="center"/>
    </xf>
    <xf numFmtId="165" fontId="5" fillId="3" borderId="12" xfId="2" applyNumberFormat="1" applyFont="1" applyFill="1" applyBorder="1" applyAlignment="1" applyProtection="1">
      <alignment horizontal="center"/>
    </xf>
    <xf numFmtId="165" fontId="5" fillId="3" borderId="13" xfId="2" applyNumberFormat="1" applyFont="1" applyFill="1" applyBorder="1" applyAlignment="1" applyProtection="1">
      <alignment horizontal="center"/>
    </xf>
    <xf numFmtId="165" fontId="5" fillId="3" borderId="14" xfId="2" applyNumberFormat="1" applyFont="1" applyFill="1" applyBorder="1" applyAlignment="1" applyProtection="1">
      <alignment horizontal="center"/>
    </xf>
    <xf numFmtId="165" fontId="5" fillId="3" borderId="15" xfId="2" applyNumberFormat="1" applyFont="1" applyFill="1" applyBorder="1" applyAlignment="1" applyProtection="1">
      <alignment horizontal="center" vertical="center"/>
    </xf>
    <xf numFmtId="165" fontId="5" fillId="3" borderId="18" xfId="2" applyNumberFormat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9" fillId="2" borderId="0" xfId="5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>
      <alignment horizontal="left" vertical="center" wrapText="1" indent="3"/>
    </xf>
    <xf numFmtId="0" fontId="7" fillId="0" borderId="14" xfId="1" applyFont="1" applyFill="1" applyBorder="1" applyAlignment="1">
      <alignment horizontal="left" vertical="center" wrapText="1" indent="3"/>
    </xf>
    <xf numFmtId="0" fontId="7" fillId="2" borderId="0" xfId="5" applyFont="1" applyFill="1" applyBorder="1" applyAlignment="1" applyProtection="1">
      <alignment horizontal="center"/>
      <protection locked="0"/>
    </xf>
  </cellXfs>
  <cellStyles count="6">
    <cellStyle name="Millares 27" xfId="4"/>
    <cellStyle name="Millares 38" xfId="2"/>
    <cellStyle name="Normal" xfId="0" builtinId="0"/>
    <cellStyle name="Normal 42" xfId="3"/>
    <cellStyle name="Normal 43" xfId="5"/>
    <cellStyle name="Normal 4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.lap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Marz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Junio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aceli.reyes\Documents\Estados%20Financieros\Septiembre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if.ramos\AppData\Local\Microsoft\Windows\Temporary%20Internet%20Files\Content.Outlook\0V4LKBYX\3ER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00.-%20SEFIN\e).-%20Presupuesto%202010\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-%20PRESUPUESTO\2007\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06.-%20JUN%20'07\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olo\Mis%20documentos\1.-%20POLO\00.-%20SEFIN\e).-%20Presupuesto%202010\1.-%20POLO\10.-%20DGAI_Jose%20Luis%20Velasco%20G&#243;mez\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3">
          <cell r="B3">
            <v>0</v>
          </cell>
        </row>
        <row r="6">
          <cell r="B6" t="str">
            <v>Del 1° de Enero al 31 de Marzo 2018</v>
          </cell>
        </row>
      </sheetData>
      <sheetData sheetId="2" refreshError="1"/>
      <sheetData sheetId="3" refreshError="1"/>
      <sheetData sheetId="4">
        <row r="84">
          <cell r="D84">
            <v>170819310.61882827</v>
          </cell>
        </row>
      </sheetData>
      <sheetData sheetId="5" refreshError="1"/>
      <sheetData sheetId="6" refreshError="1"/>
      <sheetData sheetId="7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31 de Marzo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6">
          <cell r="D26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31 de Marzo de 2018</v>
          </cell>
        </row>
      </sheetData>
      <sheetData sheetId="33">
        <row r="2">
          <cell r="D2" t="str">
            <v xml:space="preserve">INGRESOS Y GASTOS </v>
          </cell>
        </row>
      </sheetData>
      <sheetData sheetId="34">
        <row r="17">
          <cell r="E17">
            <v>2001142.62</v>
          </cell>
        </row>
      </sheetData>
      <sheetData sheetId="35"/>
      <sheetData sheetId="36" refreshError="1"/>
      <sheetData sheetId="37" refreshError="1"/>
      <sheetData sheetId="38">
        <row r="2">
          <cell r="A2" t="str">
            <v>Marzo 2018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/>
      <sheetData sheetId="44">
        <row r="155">
          <cell r="E155">
            <v>30465291.669999994</v>
          </cell>
        </row>
      </sheetData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/>
      <sheetData sheetId="1">
        <row r="6">
          <cell r="B6" t="str">
            <v>Del 1° de Enero al 30 de Junio 2018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B5" t="str">
            <v>Del 1° de Enero al 30 de Junio 2018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Del 1° de Enero al 31 de Junio de 2018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D4" t="str">
            <v>Al 30 de Junio de 2018</v>
          </cell>
        </row>
      </sheetData>
      <sheetData sheetId="33">
        <row r="46">
          <cell r="J46">
            <v>2001142.62</v>
          </cell>
        </row>
      </sheetData>
      <sheetData sheetId="34">
        <row r="17">
          <cell r="E17">
            <v>2001142.62</v>
          </cell>
        </row>
      </sheetData>
      <sheetData sheetId="35"/>
      <sheetData sheetId="36"/>
      <sheetData sheetId="37"/>
      <sheetData sheetId="38">
        <row r="2">
          <cell r="A2" t="str">
            <v>Junio 2018</v>
          </cell>
        </row>
      </sheetData>
      <sheetData sheetId="39"/>
      <sheetData sheetId="40">
        <row r="5">
          <cell r="D5" t="str">
            <v>Al 30 de Junio de 2018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Comp CTE"/>
      <sheetName val="Comp CCT"/>
      <sheetName val="Comp ALKD"/>
      <sheetName val="Comp UAPI"/>
      <sheetName val="Comp SALAS"/>
      <sheetName val="DD"/>
      <sheetName val="Comp OGA"/>
      <sheetName val="Comp DEP"/>
      <sheetName val="Comp OG"/>
      <sheetName val="CompACUM"/>
      <sheetName val="Subsidio"/>
      <sheetName val="CompACUM (capitulo"/>
      <sheetName val="Modific x cuenta"/>
      <sheetName val="Modificaciones presupuestale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Notas Corregidas"/>
      <sheetName val="h) EAA"/>
      <sheetName val="i) EAD"/>
      <sheetName val="SF Dic2014"/>
      <sheetName val="Activos 2016"/>
      <sheetName val="GASTO"/>
      <sheetName val="INGRESOS"/>
      <sheetName val="x GASTOSG"/>
      <sheetName val="PRESENTACIÓN Comparativo"/>
      <sheetName val="Comparativo Real vs Ppto"/>
      <sheetName val="Comparativo Real vs Ppto (2)"/>
      <sheetName val="I-E DHM"/>
      <sheetName val="PRESENTACIÓN"/>
      <sheetName val="ING Y GTOS AGO 15"/>
      <sheetName val="SFDic2013"/>
      <sheetName val="X ASISMES"/>
      <sheetName val="Carga"/>
      <sheetName val="x ADMON"/>
      <sheetName val="ASISACUM"/>
      <sheetName val="1"/>
      <sheetName val="2"/>
    </sheetNames>
    <sheetDataSet>
      <sheetData sheetId="0" refreshError="1"/>
      <sheetData sheetId="1">
        <row r="6">
          <cell r="B6" t="str">
            <v>Del 1° de Enero al 30 de Septiembre 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B5" t="str">
            <v>Del 1° de Enero al 30 de Septiembre 2018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A3" t="str">
            <v>Del 1° de Enero al 30 de Septiembre de 2018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D4" t="str">
            <v>Al 30 de Septiembre de 2018</v>
          </cell>
        </row>
      </sheetData>
      <sheetData sheetId="33">
        <row r="35">
          <cell r="J35">
            <v>10161162.619999999</v>
          </cell>
        </row>
      </sheetData>
      <sheetData sheetId="34"/>
      <sheetData sheetId="35" refreshError="1"/>
      <sheetData sheetId="36" refreshError="1"/>
      <sheetData sheetId="37" refreshError="1"/>
      <sheetData sheetId="38">
        <row r="2">
          <cell r="A2" t="str">
            <v>Septimbre 2018</v>
          </cell>
        </row>
      </sheetData>
      <sheetData sheetId="39" refreshError="1"/>
      <sheetData sheetId="40">
        <row r="5">
          <cell r="D5" t="str">
            <v>Al 30 de Septiembre de 2018</v>
          </cell>
        </row>
      </sheetData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b) 1. Clasificación Admva"/>
      <sheetName val="b) 1. Clasificación Económica"/>
      <sheetName val="b) 3. Clasificación COG"/>
      <sheetName val="b) 4. Clasificación Funcional"/>
      <sheetName val="d) Intereses de la Deuda"/>
      <sheetName val="e)Indicadores de Postura Fiscal"/>
      <sheetName val="PORTADA PROGRAMATICA"/>
      <sheetName val="b) Pg y Py de Inversión"/>
      <sheetName val="PORTADA_Anexos"/>
      <sheetName val="B. Muebles"/>
      <sheetName val="B. Inmuebles"/>
      <sheetName val="Rel Ctas Bancarias"/>
      <sheetName val="PORTADA_Contable"/>
      <sheetName val="a) EA"/>
      <sheetName val="Hoja2"/>
      <sheetName val="Hoja1"/>
      <sheetName val="e) E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7"/>
  <sheetViews>
    <sheetView topLeftCell="C1" zoomScale="90" zoomScaleNormal="90" workbookViewId="0">
      <pane xSplit="2" ySplit="10" topLeftCell="E11" activePane="bottomRight" state="frozen"/>
      <selection activeCell="Q24" activeCellId="1" sqref="E24 Q24"/>
      <selection pane="topRight" activeCell="Q24" activeCellId="1" sqref="E24 Q24"/>
      <selection pane="bottomLeft" activeCell="Q24" activeCellId="1" sqref="E24 Q24"/>
      <selection pane="bottomRight" activeCell="H15" sqref="H15"/>
    </sheetView>
  </sheetViews>
  <sheetFormatPr baseColWidth="10" defaultColWidth="0" defaultRowHeight="14.25" customHeight="1" x14ac:dyDescent="0.2"/>
  <cols>
    <col min="1" max="1" width="2.7109375" style="1" customWidth="1"/>
    <col min="2" max="3" width="11.42578125" style="1" customWidth="1"/>
    <col min="4" max="4" width="41.5703125" style="1" customWidth="1"/>
    <col min="5" max="5" width="13.85546875" style="1" bestFit="1" customWidth="1"/>
    <col min="6" max="6" width="31" style="1" bestFit="1" customWidth="1"/>
    <col min="7" max="8" width="13.85546875" style="1" bestFit="1" customWidth="1"/>
    <col min="9" max="9" width="14.28515625" style="1" customWidth="1"/>
    <col min="10" max="10" width="14.140625" style="1" bestFit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55">
        <f>+'[13]d) Intereses de la Deuda'!B2:G2</f>
        <v>0</v>
      </c>
      <c r="C2" s="56"/>
      <c r="D2" s="56"/>
      <c r="E2" s="56"/>
      <c r="F2" s="56"/>
      <c r="G2" s="56"/>
      <c r="H2" s="56"/>
      <c r="I2" s="56"/>
      <c r="J2" s="57"/>
    </row>
    <row r="3" spans="2:10" ht="15" x14ac:dyDescent="0.25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2:10" ht="15" x14ac:dyDescent="0.25">
      <c r="B4" s="61" t="s">
        <v>1</v>
      </c>
      <c r="C4" s="62"/>
      <c r="D4" s="62"/>
      <c r="E4" s="62"/>
      <c r="F4" s="62"/>
      <c r="G4" s="62"/>
      <c r="H4" s="62"/>
      <c r="I4" s="62"/>
      <c r="J4" s="63"/>
    </row>
    <row r="5" spans="2:10" ht="15" x14ac:dyDescent="0.25">
      <c r="B5" s="61" t="str">
        <f>+'[13]a) Analítico Ingresos'!B6:J6</f>
        <v>Del 1° de Enero al 31 de Marzo 2018</v>
      </c>
      <c r="C5" s="62"/>
      <c r="D5" s="62"/>
      <c r="E5" s="62"/>
      <c r="F5" s="62"/>
      <c r="G5" s="62"/>
      <c r="H5" s="62"/>
      <c r="I5" s="62"/>
      <c r="J5" s="63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64" t="s">
        <v>2</v>
      </c>
      <c r="C8" s="65"/>
      <c r="D8" s="66"/>
      <c r="E8" s="73" t="s">
        <v>3</v>
      </c>
      <c r="F8" s="74"/>
      <c r="G8" s="74"/>
      <c r="H8" s="74"/>
      <c r="I8" s="75"/>
      <c r="J8" s="76" t="s">
        <v>4</v>
      </c>
    </row>
    <row r="9" spans="2:10" x14ac:dyDescent="0.2">
      <c r="B9" s="67"/>
      <c r="C9" s="68"/>
      <c r="D9" s="69"/>
      <c r="E9" s="7" t="s">
        <v>5</v>
      </c>
      <c r="F9" s="8" t="s">
        <v>6</v>
      </c>
      <c r="G9" s="8" t="s">
        <v>7</v>
      </c>
      <c r="H9" s="8" t="s">
        <v>8</v>
      </c>
      <c r="I9" s="9" t="s">
        <v>9</v>
      </c>
      <c r="J9" s="77"/>
    </row>
    <row r="10" spans="2:10" x14ac:dyDescent="0.2">
      <c r="B10" s="70"/>
      <c r="C10" s="71"/>
      <c r="D10" s="72"/>
      <c r="E10" s="10">
        <v>1</v>
      </c>
      <c r="F10" s="10">
        <v>2</v>
      </c>
      <c r="G10" s="10" t="s">
        <v>10</v>
      </c>
      <c r="H10" s="10">
        <v>4</v>
      </c>
      <c r="I10" s="11">
        <v>5</v>
      </c>
      <c r="J10" s="10" t="s">
        <v>11</v>
      </c>
    </row>
    <row r="11" spans="2:10" s="13" customFormat="1" x14ac:dyDescent="0.2">
      <c r="B11" s="78" t="s">
        <v>12</v>
      </c>
      <c r="C11" s="79"/>
      <c r="D11" s="80"/>
      <c r="E11" s="12">
        <v>170819309.61000001</v>
      </c>
      <c r="F11" s="12">
        <v>0</v>
      </c>
      <c r="G11" s="12">
        <v>170819309.61000001</v>
      </c>
      <c r="H11" s="12">
        <v>30470586.959999993</v>
      </c>
      <c r="I11" s="12">
        <v>30470586.959999993</v>
      </c>
      <c r="J11" s="12">
        <v>140348722.65000001</v>
      </c>
    </row>
    <row r="12" spans="2:10" s="13" customFormat="1" ht="28.5" customHeight="1" x14ac:dyDescent="0.2">
      <c r="B12" s="14"/>
      <c r="C12" s="53" t="s">
        <v>13</v>
      </c>
      <c r="D12" s="54"/>
      <c r="E12" s="15">
        <v>16227900</v>
      </c>
      <c r="F12" s="15">
        <v>0</v>
      </c>
      <c r="G12" s="15">
        <v>16227900</v>
      </c>
      <c r="H12" s="15">
        <v>2023350.13</v>
      </c>
      <c r="I12" s="15">
        <v>2023350.13</v>
      </c>
      <c r="J12" s="15">
        <v>14204549.870000001</v>
      </c>
    </row>
    <row r="13" spans="2:10" s="13" customFormat="1" x14ac:dyDescent="0.2">
      <c r="B13" s="14"/>
      <c r="C13" s="16"/>
      <c r="D13" s="17" t="s">
        <v>14</v>
      </c>
      <c r="E13" s="18"/>
      <c r="F13" s="19"/>
      <c r="G13" s="20">
        <v>0</v>
      </c>
      <c r="H13" s="19"/>
      <c r="I13" s="19"/>
      <c r="J13" s="21">
        <v>0</v>
      </c>
    </row>
    <row r="14" spans="2:10" s="13" customFormat="1" x14ac:dyDescent="0.2">
      <c r="B14" s="14"/>
      <c r="C14" s="16"/>
      <c r="D14" s="17" t="s">
        <v>15</v>
      </c>
      <c r="E14" s="18">
        <v>16227900</v>
      </c>
      <c r="F14" s="19">
        <v>0</v>
      </c>
      <c r="G14" s="20">
        <v>16227900</v>
      </c>
      <c r="H14" s="19">
        <v>2023350.13</v>
      </c>
      <c r="I14" s="19">
        <v>2023350.13</v>
      </c>
      <c r="J14" s="21">
        <v>14204549.870000001</v>
      </c>
    </row>
    <row r="15" spans="2:10" s="13" customFormat="1" ht="14.25" customHeight="1" x14ac:dyDescent="0.2">
      <c r="B15" s="14"/>
      <c r="C15" s="53" t="s">
        <v>16</v>
      </c>
      <c r="D15" s="54"/>
      <c r="E15" s="15">
        <v>154591409.61000001</v>
      </c>
      <c r="F15" s="15">
        <v>0</v>
      </c>
      <c r="G15" s="15">
        <v>154591409.61000001</v>
      </c>
      <c r="H15" s="15">
        <v>28447236.829999994</v>
      </c>
      <c r="I15" s="15">
        <v>28447236.829999994</v>
      </c>
      <c r="J15" s="15">
        <v>126144172.78000002</v>
      </c>
    </row>
    <row r="16" spans="2:10" s="13" customFormat="1" x14ac:dyDescent="0.2">
      <c r="B16" s="14"/>
      <c r="C16" s="16"/>
      <c r="D16" s="17" t="s">
        <v>17</v>
      </c>
      <c r="E16" s="18">
        <v>154591409.61000001</v>
      </c>
      <c r="F16" s="19">
        <v>0</v>
      </c>
      <c r="G16" s="20">
        <v>154591409.61000001</v>
      </c>
      <c r="H16" s="19">
        <v>28447236.829999994</v>
      </c>
      <c r="I16" s="19">
        <v>28447236.829999994</v>
      </c>
      <c r="J16" s="21">
        <v>126144172.78000002</v>
      </c>
    </row>
    <row r="17" spans="2:10" s="13" customFormat="1" x14ac:dyDescent="0.2">
      <c r="B17" s="14"/>
      <c r="C17" s="16"/>
      <c r="D17" s="17" t="s">
        <v>18</v>
      </c>
      <c r="E17" s="18"/>
      <c r="F17" s="19"/>
      <c r="G17" s="20">
        <v>0</v>
      </c>
      <c r="H17" s="19"/>
      <c r="I17" s="19"/>
      <c r="J17" s="21">
        <v>0</v>
      </c>
    </row>
    <row r="18" spans="2:10" s="13" customFormat="1" ht="24" x14ac:dyDescent="0.2">
      <c r="B18" s="14"/>
      <c r="C18" s="16"/>
      <c r="D18" s="17" t="s">
        <v>19</v>
      </c>
      <c r="E18" s="18"/>
      <c r="F18" s="19"/>
      <c r="G18" s="20">
        <v>0</v>
      </c>
      <c r="H18" s="19"/>
      <c r="I18" s="19"/>
      <c r="J18" s="21">
        <v>0</v>
      </c>
    </row>
    <row r="19" spans="2:10" s="13" customFormat="1" x14ac:dyDescent="0.2">
      <c r="B19" s="14"/>
      <c r="C19" s="16"/>
      <c r="D19" s="17" t="s">
        <v>20</v>
      </c>
      <c r="E19" s="18"/>
      <c r="F19" s="19"/>
      <c r="G19" s="20">
        <v>0</v>
      </c>
      <c r="H19" s="19"/>
      <c r="I19" s="19"/>
      <c r="J19" s="21">
        <v>0</v>
      </c>
    </row>
    <row r="20" spans="2:10" s="13" customFormat="1" x14ac:dyDescent="0.2">
      <c r="B20" s="14"/>
      <c r="C20" s="16"/>
      <c r="D20" s="17" t="s">
        <v>21</v>
      </c>
      <c r="E20" s="18"/>
      <c r="F20" s="19"/>
      <c r="G20" s="20">
        <v>0</v>
      </c>
      <c r="H20" s="19"/>
      <c r="I20" s="19"/>
      <c r="J20" s="21">
        <v>0</v>
      </c>
    </row>
    <row r="21" spans="2:10" s="13" customFormat="1" ht="24" x14ac:dyDescent="0.2">
      <c r="B21" s="14"/>
      <c r="C21" s="16"/>
      <c r="D21" s="17" t="s">
        <v>22</v>
      </c>
      <c r="E21" s="18"/>
      <c r="F21" s="19"/>
      <c r="G21" s="20">
        <v>0</v>
      </c>
      <c r="H21" s="19"/>
      <c r="I21" s="19"/>
      <c r="J21" s="21">
        <v>0</v>
      </c>
    </row>
    <row r="22" spans="2:10" s="13" customFormat="1" x14ac:dyDescent="0.2">
      <c r="B22" s="14"/>
      <c r="C22" s="16"/>
      <c r="D22" s="17" t="s">
        <v>23</v>
      </c>
      <c r="E22" s="18"/>
      <c r="F22" s="19"/>
      <c r="G22" s="20">
        <v>0</v>
      </c>
      <c r="H22" s="19"/>
      <c r="I22" s="19"/>
      <c r="J22" s="21">
        <v>0</v>
      </c>
    </row>
    <row r="23" spans="2:10" s="13" customFormat="1" x14ac:dyDescent="0.2">
      <c r="B23" s="14"/>
      <c r="C23" s="16"/>
      <c r="D23" s="17" t="s">
        <v>24</v>
      </c>
      <c r="E23" s="18"/>
      <c r="F23" s="19"/>
      <c r="G23" s="20">
        <v>0</v>
      </c>
      <c r="H23" s="19"/>
      <c r="I23" s="19"/>
      <c r="J23" s="21">
        <v>0</v>
      </c>
    </row>
    <row r="24" spans="2:10" s="13" customFormat="1" ht="14.25" customHeight="1" x14ac:dyDescent="0.2">
      <c r="B24" s="14"/>
      <c r="C24" s="53" t="s">
        <v>25</v>
      </c>
      <c r="D24" s="54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2:10" s="13" customFormat="1" ht="36" customHeight="1" x14ac:dyDescent="0.2">
      <c r="B25" s="14"/>
      <c r="C25" s="16"/>
      <c r="D25" s="17" t="s">
        <v>26</v>
      </c>
      <c r="E25" s="18"/>
      <c r="F25" s="19"/>
      <c r="G25" s="20">
        <v>0</v>
      </c>
      <c r="H25" s="19"/>
      <c r="I25" s="19"/>
      <c r="J25" s="21">
        <v>0</v>
      </c>
    </row>
    <row r="26" spans="2:10" s="13" customFormat="1" ht="27" customHeight="1" x14ac:dyDescent="0.2">
      <c r="B26" s="14"/>
      <c r="C26" s="16"/>
      <c r="D26" s="17" t="s">
        <v>27</v>
      </c>
      <c r="E26" s="18"/>
      <c r="F26" s="19"/>
      <c r="G26" s="20">
        <v>0</v>
      </c>
      <c r="H26" s="19"/>
      <c r="I26" s="19"/>
      <c r="J26" s="21">
        <v>0</v>
      </c>
    </row>
    <row r="27" spans="2:10" s="13" customFormat="1" x14ac:dyDescent="0.2">
      <c r="B27" s="14"/>
      <c r="C27" s="16"/>
      <c r="D27" s="17" t="s">
        <v>28</v>
      </c>
      <c r="E27" s="18"/>
      <c r="F27" s="19"/>
      <c r="G27" s="20">
        <v>0</v>
      </c>
      <c r="H27" s="19"/>
      <c r="I27" s="19"/>
      <c r="J27" s="21">
        <v>0</v>
      </c>
    </row>
    <row r="28" spans="2:10" s="13" customFormat="1" ht="14.25" customHeight="1" x14ac:dyDescent="0.2">
      <c r="B28" s="14"/>
      <c r="C28" s="53" t="s">
        <v>29</v>
      </c>
      <c r="D28" s="54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2:10" s="13" customFormat="1" ht="28.5" customHeight="1" x14ac:dyDescent="0.2">
      <c r="B29" s="14"/>
      <c r="C29" s="16"/>
      <c r="D29" s="17" t="s">
        <v>30</v>
      </c>
      <c r="E29" s="18"/>
      <c r="F29" s="19"/>
      <c r="G29" s="20">
        <v>0</v>
      </c>
      <c r="H29" s="19"/>
      <c r="I29" s="19"/>
      <c r="J29" s="21">
        <v>0</v>
      </c>
    </row>
    <row r="30" spans="2:10" s="13" customFormat="1" ht="21" customHeight="1" x14ac:dyDescent="0.2">
      <c r="B30" s="14"/>
      <c r="C30" s="16"/>
      <c r="D30" s="17" t="s">
        <v>31</v>
      </c>
      <c r="E30" s="18"/>
      <c r="F30" s="19"/>
      <c r="G30" s="20">
        <v>0</v>
      </c>
      <c r="H30" s="19"/>
      <c r="I30" s="19"/>
      <c r="J30" s="21">
        <v>0</v>
      </c>
    </row>
    <row r="31" spans="2:10" s="13" customFormat="1" x14ac:dyDescent="0.2">
      <c r="B31" s="14"/>
      <c r="C31" s="53" t="s">
        <v>32</v>
      </c>
      <c r="D31" s="54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2:10" s="13" customFormat="1" x14ac:dyDescent="0.2">
      <c r="B32" s="14"/>
      <c r="C32" s="16"/>
      <c r="D32" s="17" t="s">
        <v>33</v>
      </c>
      <c r="E32" s="18"/>
      <c r="F32" s="19"/>
      <c r="G32" s="20">
        <v>0</v>
      </c>
      <c r="H32" s="19"/>
      <c r="I32" s="19"/>
      <c r="J32" s="21">
        <v>0</v>
      </c>
    </row>
    <row r="33" spans="2:10" s="13" customFormat="1" x14ac:dyDescent="0.2">
      <c r="B33" s="14"/>
      <c r="C33" s="16"/>
      <c r="D33" s="22" t="s">
        <v>34</v>
      </c>
      <c r="E33" s="18"/>
      <c r="F33" s="19"/>
      <c r="G33" s="20">
        <v>0</v>
      </c>
      <c r="H33" s="19"/>
      <c r="I33" s="19"/>
      <c r="J33" s="21">
        <v>0</v>
      </c>
    </row>
    <row r="34" spans="2:10" s="13" customFormat="1" x14ac:dyDescent="0.2">
      <c r="B34" s="14"/>
      <c r="C34" s="16"/>
      <c r="D34" s="17" t="s">
        <v>35</v>
      </c>
      <c r="E34" s="18"/>
      <c r="F34" s="19"/>
      <c r="G34" s="20">
        <v>0</v>
      </c>
      <c r="H34" s="19"/>
      <c r="I34" s="19"/>
      <c r="J34" s="21">
        <v>0</v>
      </c>
    </row>
    <row r="35" spans="2:10" s="13" customFormat="1" ht="24" x14ac:dyDescent="0.2">
      <c r="B35" s="14"/>
      <c r="C35" s="16"/>
      <c r="D35" s="17" t="s">
        <v>36</v>
      </c>
      <c r="E35" s="18"/>
      <c r="F35" s="19"/>
      <c r="G35" s="20">
        <v>0</v>
      </c>
      <c r="H35" s="19"/>
      <c r="I35" s="19"/>
      <c r="J35" s="21">
        <v>0</v>
      </c>
    </row>
    <row r="36" spans="2:10" s="13" customFormat="1" ht="27" customHeight="1" x14ac:dyDescent="0.2">
      <c r="B36" s="14"/>
      <c r="C36" s="53" t="s">
        <v>37</v>
      </c>
      <c r="D36" s="54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2:10" s="13" customFormat="1" x14ac:dyDescent="0.2">
      <c r="B37" s="14"/>
      <c r="C37" s="16"/>
      <c r="D37" s="17" t="s">
        <v>38</v>
      </c>
      <c r="E37" s="18"/>
      <c r="F37" s="19"/>
      <c r="G37" s="20">
        <v>0</v>
      </c>
      <c r="H37" s="19"/>
      <c r="I37" s="19"/>
      <c r="J37" s="21">
        <v>0</v>
      </c>
    </row>
    <row r="38" spans="2:10" s="13" customFormat="1" ht="16.5" customHeight="1" x14ac:dyDescent="0.2">
      <c r="B38" s="78" t="s">
        <v>39</v>
      </c>
      <c r="C38" s="79"/>
      <c r="D38" s="80"/>
      <c r="E38" s="18"/>
      <c r="F38" s="19"/>
      <c r="G38" s="20">
        <v>0</v>
      </c>
      <c r="H38" s="19"/>
      <c r="I38" s="19"/>
      <c r="J38" s="21">
        <v>0</v>
      </c>
    </row>
    <row r="39" spans="2:10" s="13" customFormat="1" ht="23.25" customHeight="1" x14ac:dyDescent="0.2">
      <c r="B39" s="78" t="s">
        <v>40</v>
      </c>
      <c r="C39" s="79"/>
      <c r="D39" s="80"/>
      <c r="E39" s="18"/>
      <c r="F39" s="19"/>
      <c r="G39" s="20">
        <v>0</v>
      </c>
      <c r="H39" s="19"/>
      <c r="I39" s="19"/>
      <c r="J39" s="21">
        <v>0</v>
      </c>
    </row>
    <row r="40" spans="2:10" s="13" customFormat="1" ht="15.75" customHeight="1" x14ac:dyDescent="0.2">
      <c r="B40" s="78" t="s">
        <v>41</v>
      </c>
      <c r="C40" s="79"/>
      <c r="D40" s="80"/>
      <c r="E40" s="18"/>
      <c r="F40" s="19"/>
      <c r="G40" s="20">
        <v>0</v>
      </c>
      <c r="H40" s="19"/>
      <c r="I40" s="19"/>
      <c r="J40" s="21">
        <v>0</v>
      </c>
    </row>
    <row r="41" spans="2:10" s="13" customFormat="1" x14ac:dyDescent="0.2">
      <c r="B41" s="23"/>
      <c r="C41" s="24"/>
      <c r="D41" s="25"/>
      <c r="E41" s="26"/>
      <c r="F41" s="27"/>
      <c r="G41" s="27"/>
      <c r="H41" s="27"/>
      <c r="I41" s="27"/>
      <c r="J41" s="27"/>
    </row>
    <row r="42" spans="2:10" s="13" customFormat="1" ht="14.25" customHeight="1" x14ac:dyDescent="0.2">
      <c r="B42" s="28"/>
      <c r="C42" s="82" t="s">
        <v>42</v>
      </c>
      <c r="D42" s="83"/>
      <c r="E42" s="29">
        <v>170819309.61000001</v>
      </c>
      <c r="F42" s="29">
        <v>0</v>
      </c>
      <c r="G42" s="29">
        <v>170819309.61000001</v>
      </c>
      <c r="H42" s="29">
        <v>30470586.959999993</v>
      </c>
      <c r="I42" s="29">
        <v>30470586.959999993</v>
      </c>
      <c r="J42" s="29">
        <v>140348722.65000001</v>
      </c>
    </row>
    <row r="43" spans="2:10" s="13" customFormat="1" x14ac:dyDescent="0.2">
      <c r="E43" s="30"/>
      <c r="F43" s="30"/>
      <c r="G43" s="30"/>
      <c r="H43" s="31"/>
      <c r="I43" s="32"/>
      <c r="J43" s="33"/>
    </row>
    <row r="44" spans="2:10" x14ac:dyDescent="0.2">
      <c r="I44" s="31"/>
    </row>
    <row r="45" spans="2:10" s="40" customFormat="1" ht="15.75" thickBot="1" x14ac:dyDescent="0.3">
      <c r="B45" s="34"/>
      <c r="C45" s="1"/>
      <c r="D45" s="35"/>
      <c r="E45" s="36"/>
      <c r="F45" s="37"/>
      <c r="G45" s="38"/>
      <c r="H45" s="35"/>
      <c r="I45" s="39"/>
    </row>
    <row r="46" spans="2:10" s="40" customFormat="1" ht="15" x14ac:dyDescent="0.25">
      <c r="B46" s="41"/>
      <c r="D46" s="42" t="s">
        <v>43</v>
      </c>
      <c r="E46" s="43"/>
      <c r="F46" s="43"/>
      <c r="G46" s="84" t="s">
        <v>44</v>
      </c>
      <c r="H46" s="84"/>
      <c r="I46" s="84"/>
    </row>
    <row r="47" spans="2:10" s="40" customFormat="1" ht="15" customHeight="1" x14ac:dyDescent="0.25">
      <c r="B47" s="45"/>
      <c r="D47" s="46" t="s">
        <v>45</v>
      </c>
      <c r="E47" s="47"/>
      <c r="F47" s="47"/>
      <c r="G47" s="81" t="s">
        <v>46</v>
      </c>
      <c r="H47" s="81"/>
      <c r="I47" s="81"/>
    </row>
  </sheetData>
  <mergeCells count="20">
    <mergeCell ref="G47:I47"/>
    <mergeCell ref="C36:D36"/>
    <mergeCell ref="B38:D38"/>
    <mergeCell ref="B39:D39"/>
    <mergeCell ref="B40:D40"/>
    <mergeCell ref="C42:D42"/>
    <mergeCell ref="G46:I46"/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7"/>
  <sheetViews>
    <sheetView topLeftCell="C1" zoomScale="90" zoomScaleNormal="90" workbookViewId="0">
      <pane xSplit="2" ySplit="10" topLeftCell="E36" activePane="bottomRight" state="frozen"/>
      <selection activeCell="B1" sqref="B1:I40"/>
      <selection pane="topRight" activeCell="B1" sqref="B1:I40"/>
      <selection pane="bottomLeft" activeCell="B1" sqref="B1:I40"/>
      <selection pane="bottomRight" activeCell="G47" sqref="G47:I47"/>
    </sheetView>
  </sheetViews>
  <sheetFormatPr baseColWidth="10" defaultColWidth="0" defaultRowHeight="14.25" customHeight="1" x14ac:dyDescent="0.2"/>
  <cols>
    <col min="1" max="1" width="2.7109375" style="1" customWidth="1"/>
    <col min="2" max="3" width="11.42578125" style="1" customWidth="1"/>
    <col min="4" max="4" width="41.5703125" style="1" customWidth="1"/>
    <col min="5" max="5" width="13.85546875" style="1" bestFit="1" customWidth="1"/>
    <col min="6" max="6" width="31" style="1" bestFit="1" customWidth="1"/>
    <col min="7" max="8" width="13.85546875" style="1" bestFit="1" customWidth="1"/>
    <col min="9" max="9" width="14.28515625" style="1" customWidth="1"/>
    <col min="10" max="10" width="14.140625" style="1" bestFit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55">
        <f>+'[13]d) Intereses de la Deuda'!B2:G2</f>
        <v>0</v>
      </c>
      <c r="C2" s="56"/>
      <c r="D2" s="56"/>
      <c r="E2" s="56"/>
      <c r="F2" s="56"/>
      <c r="G2" s="56"/>
      <c r="H2" s="56"/>
      <c r="I2" s="56"/>
      <c r="J2" s="57"/>
    </row>
    <row r="3" spans="2:10" ht="15" x14ac:dyDescent="0.25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2:10" ht="15" x14ac:dyDescent="0.25">
      <c r="B4" s="61" t="s">
        <v>1</v>
      </c>
      <c r="C4" s="62"/>
      <c r="D4" s="62"/>
      <c r="E4" s="62"/>
      <c r="F4" s="62"/>
      <c r="G4" s="62"/>
      <c r="H4" s="62"/>
      <c r="I4" s="62"/>
      <c r="J4" s="63"/>
    </row>
    <row r="5" spans="2:10" ht="15" x14ac:dyDescent="0.25">
      <c r="B5" s="61" t="str">
        <f>+'[14]a) Analítico Ingresos'!B6:J6</f>
        <v>Del 1° de Enero al 30 de Junio 2018</v>
      </c>
      <c r="C5" s="62"/>
      <c r="D5" s="62"/>
      <c r="E5" s="62"/>
      <c r="F5" s="62"/>
      <c r="G5" s="62"/>
      <c r="H5" s="62"/>
      <c r="I5" s="62"/>
      <c r="J5" s="63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64" t="s">
        <v>2</v>
      </c>
      <c r="C8" s="65"/>
      <c r="D8" s="66"/>
      <c r="E8" s="73" t="s">
        <v>3</v>
      </c>
      <c r="F8" s="74"/>
      <c r="G8" s="74"/>
      <c r="H8" s="74"/>
      <c r="I8" s="75"/>
      <c r="J8" s="76" t="s">
        <v>4</v>
      </c>
    </row>
    <row r="9" spans="2:10" x14ac:dyDescent="0.2">
      <c r="B9" s="67"/>
      <c r="C9" s="68"/>
      <c r="D9" s="69"/>
      <c r="E9" s="7" t="s">
        <v>5</v>
      </c>
      <c r="F9" s="8" t="s">
        <v>6</v>
      </c>
      <c r="G9" s="8" t="s">
        <v>7</v>
      </c>
      <c r="H9" s="8" t="s">
        <v>8</v>
      </c>
      <c r="I9" s="9" t="s">
        <v>9</v>
      </c>
      <c r="J9" s="77"/>
    </row>
    <row r="10" spans="2:10" x14ac:dyDescent="0.2">
      <c r="B10" s="70"/>
      <c r="C10" s="71"/>
      <c r="D10" s="72"/>
      <c r="E10" s="10">
        <v>1</v>
      </c>
      <c r="F10" s="10">
        <v>2</v>
      </c>
      <c r="G10" s="10" t="s">
        <v>10</v>
      </c>
      <c r="H10" s="10">
        <v>4</v>
      </c>
      <c r="I10" s="11">
        <v>5</v>
      </c>
      <c r="J10" s="10" t="s">
        <v>11</v>
      </c>
    </row>
    <row r="11" spans="2:10" s="13" customFormat="1" x14ac:dyDescent="0.2">
      <c r="B11" s="78" t="s">
        <v>12</v>
      </c>
      <c r="C11" s="79"/>
      <c r="D11" s="80"/>
      <c r="E11" s="12">
        <v>170819309.61000001</v>
      </c>
      <c r="F11" s="12">
        <f>+F15</f>
        <v>296272</v>
      </c>
      <c r="G11" s="12">
        <v>171115581.61000001</v>
      </c>
      <c r="H11" s="12">
        <v>63202644.689999998</v>
      </c>
      <c r="I11" s="12">
        <v>63202644.689999998</v>
      </c>
      <c r="J11" s="12">
        <v>107912936.92000002</v>
      </c>
    </row>
    <row r="12" spans="2:10" s="13" customFormat="1" ht="28.5" customHeight="1" x14ac:dyDescent="0.2">
      <c r="B12" s="14"/>
      <c r="C12" s="53" t="s">
        <v>13</v>
      </c>
      <c r="D12" s="54"/>
      <c r="E12" s="15">
        <v>16227900</v>
      </c>
      <c r="F12" s="15">
        <v>0</v>
      </c>
      <c r="G12" s="15">
        <v>16227900</v>
      </c>
      <c r="H12" s="15">
        <v>3910900.46</v>
      </c>
      <c r="I12" s="15">
        <v>3910900.46</v>
      </c>
      <c r="J12" s="15">
        <v>12316999.539999999</v>
      </c>
    </row>
    <row r="13" spans="2:10" s="13" customFormat="1" x14ac:dyDescent="0.2">
      <c r="B13" s="14"/>
      <c r="C13" s="16"/>
      <c r="D13" s="17" t="s">
        <v>14</v>
      </c>
      <c r="E13" s="18"/>
      <c r="F13" s="19"/>
      <c r="G13" s="20">
        <v>0</v>
      </c>
      <c r="H13" s="19"/>
      <c r="I13" s="19"/>
      <c r="J13" s="21">
        <v>0</v>
      </c>
    </row>
    <row r="14" spans="2:10" s="13" customFormat="1" x14ac:dyDescent="0.2">
      <c r="B14" s="14"/>
      <c r="C14" s="16"/>
      <c r="D14" s="17" t="s">
        <v>15</v>
      </c>
      <c r="E14" s="18">
        <v>16227900</v>
      </c>
      <c r="F14" s="19">
        <v>0</v>
      </c>
      <c r="G14" s="20">
        <v>16227900</v>
      </c>
      <c r="H14" s="19">
        <v>3910900.46</v>
      </c>
      <c r="I14" s="19">
        <v>3910900.46</v>
      </c>
      <c r="J14" s="21">
        <v>12316999.539999999</v>
      </c>
    </row>
    <row r="15" spans="2:10" s="13" customFormat="1" ht="14.25" customHeight="1" x14ac:dyDescent="0.2">
      <c r="B15" s="14"/>
      <c r="C15" s="53" t="s">
        <v>16</v>
      </c>
      <c r="D15" s="54"/>
      <c r="E15" s="15">
        <v>154591409.61000001</v>
      </c>
      <c r="F15" s="15">
        <f>+F16</f>
        <v>296272</v>
      </c>
      <c r="G15" s="15">
        <f>+G16</f>
        <v>154887681.61000001</v>
      </c>
      <c r="H15" s="15">
        <v>59291744.229999997</v>
      </c>
      <c r="I15" s="15">
        <v>59291744.229999997</v>
      </c>
      <c r="J15" s="15">
        <v>95595937.380000025</v>
      </c>
    </row>
    <row r="16" spans="2:10" s="13" customFormat="1" x14ac:dyDescent="0.2">
      <c r="B16" s="14"/>
      <c r="C16" s="16"/>
      <c r="D16" s="17" t="s">
        <v>17</v>
      </c>
      <c r="E16" s="18">
        <v>154591409.61000001</v>
      </c>
      <c r="F16" s="19">
        <v>296272</v>
      </c>
      <c r="G16" s="20">
        <v>154887681.61000001</v>
      </c>
      <c r="H16" s="19">
        <v>59291744.229999997</v>
      </c>
      <c r="I16" s="19">
        <v>59291744.229999997</v>
      </c>
      <c r="J16" s="21">
        <v>95595937.380000025</v>
      </c>
    </row>
    <row r="17" spans="2:10" s="13" customFormat="1" x14ac:dyDescent="0.2">
      <c r="B17" s="14"/>
      <c r="C17" s="16"/>
      <c r="D17" s="17" t="s">
        <v>18</v>
      </c>
      <c r="E17" s="18"/>
      <c r="F17" s="19"/>
      <c r="G17" s="20">
        <v>0</v>
      </c>
      <c r="H17" s="19"/>
      <c r="I17" s="19"/>
      <c r="J17" s="21">
        <v>0</v>
      </c>
    </row>
    <row r="18" spans="2:10" s="13" customFormat="1" ht="24" x14ac:dyDescent="0.2">
      <c r="B18" s="14"/>
      <c r="C18" s="16"/>
      <c r="D18" s="17" t="s">
        <v>19</v>
      </c>
      <c r="E18" s="18"/>
      <c r="F18" s="19"/>
      <c r="G18" s="20">
        <v>0</v>
      </c>
      <c r="H18" s="19"/>
      <c r="I18" s="19"/>
      <c r="J18" s="21">
        <v>0</v>
      </c>
    </row>
    <row r="19" spans="2:10" s="13" customFormat="1" x14ac:dyDescent="0.2">
      <c r="B19" s="14"/>
      <c r="C19" s="16"/>
      <c r="D19" s="17" t="s">
        <v>20</v>
      </c>
      <c r="E19" s="18"/>
      <c r="F19" s="19"/>
      <c r="G19" s="20">
        <v>0</v>
      </c>
      <c r="H19" s="19"/>
      <c r="I19" s="19"/>
      <c r="J19" s="21">
        <v>0</v>
      </c>
    </row>
    <row r="20" spans="2:10" s="13" customFormat="1" x14ac:dyDescent="0.2">
      <c r="B20" s="14"/>
      <c r="C20" s="16"/>
      <c r="D20" s="17" t="s">
        <v>21</v>
      </c>
      <c r="E20" s="18"/>
      <c r="F20" s="19"/>
      <c r="G20" s="20">
        <v>0</v>
      </c>
      <c r="H20" s="19"/>
      <c r="I20" s="19"/>
      <c r="J20" s="21">
        <v>0</v>
      </c>
    </row>
    <row r="21" spans="2:10" s="13" customFormat="1" ht="24" x14ac:dyDescent="0.2">
      <c r="B21" s="14"/>
      <c r="C21" s="16"/>
      <c r="D21" s="17" t="s">
        <v>22</v>
      </c>
      <c r="E21" s="18"/>
      <c r="F21" s="19"/>
      <c r="G21" s="20">
        <v>0</v>
      </c>
      <c r="H21" s="19"/>
      <c r="I21" s="19"/>
      <c r="J21" s="21">
        <v>0</v>
      </c>
    </row>
    <row r="22" spans="2:10" s="13" customFormat="1" x14ac:dyDescent="0.2">
      <c r="B22" s="14"/>
      <c r="C22" s="16"/>
      <c r="D22" s="17" t="s">
        <v>23</v>
      </c>
      <c r="E22" s="18"/>
      <c r="F22" s="19"/>
      <c r="G22" s="20">
        <v>0</v>
      </c>
      <c r="H22" s="19"/>
      <c r="I22" s="19"/>
      <c r="J22" s="21">
        <v>0</v>
      </c>
    </row>
    <row r="23" spans="2:10" s="13" customFormat="1" x14ac:dyDescent="0.2">
      <c r="B23" s="14"/>
      <c r="C23" s="16"/>
      <c r="D23" s="17" t="s">
        <v>24</v>
      </c>
      <c r="E23" s="18"/>
      <c r="F23" s="19"/>
      <c r="G23" s="20">
        <v>0</v>
      </c>
      <c r="H23" s="19"/>
      <c r="I23" s="19"/>
      <c r="J23" s="21">
        <v>0</v>
      </c>
    </row>
    <row r="24" spans="2:10" s="13" customFormat="1" ht="14.25" customHeight="1" x14ac:dyDescent="0.2">
      <c r="B24" s="14"/>
      <c r="C24" s="53" t="s">
        <v>25</v>
      </c>
      <c r="D24" s="54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2:10" s="13" customFormat="1" ht="36" customHeight="1" x14ac:dyDescent="0.2">
      <c r="B25" s="14"/>
      <c r="C25" s="16"/>
      <c r="D25" s="17" t="s">
        <v>26</v>
      </c>
      <c r="E25" s="18"/>
      <c r="F25" s="19"/>
      <c r="G25" s="20">
        <v>0</v>
      </c>
      <c r="H25" s="19"/>
      <c r="I25" s="19"/>
      <c r="J25" s="21">
        <v>0</v>
      </c>
    </row>
    <row r="26" spans="2:10" s="13" customFormat="1" ht="27" customHeight="1" x14ac:dyDescent="0.2">
      <c r="B26" s="14"/>
      <c r="C26" s="16"/>
      <c r="D26" s="17" t="s">
        <v>27</v>
      </c>
      <c r="E26" s="18"/>
      <c r="F26" s="19"/>
      <c r="G26" s="20">
        <v>0</v>
      </c>
      <c r="H26" s="19"/>
      <c r="I26" s="19"/>
      <c r="J26" s="21">
        <v>0</v>
      </c>
    </row>
    <row r="27" spans="2:10" s="13" customFormat="1" x14ac:dyDescent="0.2">
      <c r="B27" s="14"/>
      <c r="C27" s="16"/>
      <c r="D27" s="17" t="s">
        <v>28</v>
      </c>
      <c r="E27" s="18"/>
      <c r="F27" s="19"/>
      <c r="G27" s="20">
        <v>0</v>
      </c>
      <c r="H27" s="19"/>
      <c r="I27" s="19"/>
      <c r="J27" s="21">
        <v>0</v>
      </c>
    </row>
    <row r="28" spans="2:10" s="13" customFormat="1" ht="14.25" customHeight="1" x14ac:dyDescent="0.2">
      <c r="B28" s="14"/>
      <c r="C28" s="53" t="s">
        <v>29</v>
      </c>
      <c r="D28" s="54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2:10" s="13" customFormat="1" ht="28.5" customHeight="1" x14ac:dyDescent="0.2">
      <c r="B29" s="14"/>
      <c r="C29" s="16"/>
      <c r="D29" s="17" t="s">
        <v>30</v>
      </c>
      <c r="E29" s="18"/>
      <c r="F29" s="19"/>
      <c r="G29" s="20">
        <v>0</v>
      </c>
      <c r="H29" s="19"/>
      <c r="I29" s="19"/>
      <c r="J29" s="21">
        <v>0</v>
      </c>
    </row>
    <row r="30" spans="2:10" s="13" customFormat="1" ht="21" customHeight="1" x14ac:dyDescent="0.2">
      <c r="B30" s="14"/>
      <c r="C30" s="16"/>
      <c r="D30" s="17" t="s">
        <v>31</v>
      </c>
      <c r="E30" s="18"/>
      <c r="F30" s="19"/>
      <c r="G30" s="20">
        <v>0</v>
      </c>
      <c r="H30" s="19"/>
      <c r="I30" s="19"/>
      <c r="J30" s="21">
        <v>0</v>
      </c>
    </row>
    <row r="31" spans="2:10" s="13" customFormat="1" x14ac:dyDescent="0.2">
      <c r="B31" s="14"/>
      <c r="C31" s="53" t="s">
        <v>32</v>
      </c>
      <c r="D31" s="54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2:10" s="13" customFormat="1" x14ac:dyDescent="0.2">
      <c r="B32" s="14"/>
      <c r="C32" s="16"/>
      <c r="D32" s="17" t="s">
        <v>33</v>
      </c>
      <c r="E32" s="18"/>
      <c r="F32" s="19"/>
      <c r="G32" s="20">
        <v>0</v>
      </c>
      <c r="H32" s="19"/>
      <c r="I32" s="19"/>
      <c r="J32" s="21">
        <v>0</v>
      </c>
    </row>
    <row r="33" spans="2:10" s="13" customFormat="1" x14ac:dyDescent="0.2">
      <c r="B33" s="14"/>
      <c r="C33" s="16"/>
      <c r="D33" s="22" t="s">
        <v>34</v>
      </c>
      <c r="E33" s="18"/>
      <c r="F33" s="19"/>
      <c r="G33" s="20">
        <v>0</v>
      </c>
      <c r="H33" s="19"/>
      <c r="I33" s="19"/>
      <c r="J33" s="21">
        <v>0</v>
      </c>
    </row>
    <row r="34" spans="2:10" s="13" customFormat="1" x14ac:dyDescent="0.2">
      <c r="B34" s="14"/>
      <c r="C34" s="16"/>
      <c r="D34" s="17" t="s">
        <v>35</v>
      </c>
      <c r="E34" s="18"/>
      <c r="F34" s="19"/>
      <c r="G34" s="20">
        <v>0</v>
      </c>
      <c r="H34" s="19"/>
      <c r="I34" s="19"/>
      <c r="J34" s="21">
        <v>0</v>
      </c>
    </row>
    <row r="35" spans="2:10" s="13" customFormat="1" ht="24" x14ac:dyDescent="0.2">
      <c r="B35" s="14"/>
      <c r="C35" s="16"/>
      <c r="D35" s="17" t="s">
        <v>36</v>
      </c>
      <c r="E35" s="18"/>
      <c r="F35" s="19"/>
      <c r="G35" s="20">
        <v>0</v>
      </c>
      <c r="H35" s="19"/>
      <c r="I35" s="19"/>
      <c r="J35" s="21">
        <v>0</v>
      </c>
    </row>
    <row r="36" spans="2:10" s="13" customFormat="1" ht="27" customHeight="1" x14ac:dyDescent="0.2">
      <c r="B36" s="14"/>
      <c r="C36" s="53" t="s">
        <v>37</v>
      </c>
      <c r="D36" s="54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2:10" s="13" customFormat="1" x14ac:dyDescent="0.2">
      <c r="B37" s="14"/>
      <c r="C37" s="16"/>
      <c r="D37" s="17" t="s">
        <v>38</v>
      </c>
      <c r="E37" s="18"/>
      <c r="F37" s="19"/>
      <c r="G37" s="20">
        <v>0</v>
      </c>
      <c r="H37" s="19"/>
      <c r="I37" s="19"/>
      <c r="J37" s="21">
        <v>0</v>
      </c>
    </row>
    <row r="38" spans="2:10" s="13" customFormat="1" ht="16.5" customHeight="1" x14ac:dyDescent="0.2">
      <c r="B38" s="78" t="s">
        <v>39</v>
      </c>
      <c r="C38" s="79"/>
      <c r="D38" s="80"/>
      <c r="E38" s="18"/>
      <c r="F38" s="19"/>
      <c r="G38" s="20">
        <v>0</v>
      </c>
      <c r="H38" s="19"/>
      <c r="I38" s="19"/>
      <c r="J38" s="21">
        <v>0</v>
      </c>
    </row>
    <row r="39" spans="2:10" s="13" customFormat="1" ht="23.25" customHeight="1" x14ac:dyDescent="0.2">
      <c r="B39" s="78" t="s">
        <v>40</v>
      </c>
      <c r="C39" s="79"/>
      <c r="D39" s="80"/>
      <c r="E39" s="18"/>
      <c r="F39" s="19"/>
      <c r="G39" s="20">
        <v>0</v>
      </c>
      <c r="H39" s="19"/>
      <c r="I39" s="19"/>
      <c r="J39" s="21">
        <v>0</v>
      </c>
    </row>
    <row r="40" spans="2:10" s="13" customFormat="1" ht="15.75" customHeight="1" x14ac:dyDescent="0.2">
      <c r="B40" s="78" t="s">
        <v>41</v>
      </c>
      <c r="C40" s="79"/>
      <c r="D40" s="80"/>
      <c r="E40" s="18"/>
      <c r="F40" s="19"/>
      <c r="G40" s="20">
        <v>0</v>
      </c>
      <c r="H40" s="19"/>
      <c r="I40" s="19"/>
      <c r="J40" s="21">
        <v>0</v>
      </c>
    </row>
    <row r="41" spans="2:10" s="13" customFormat="1" x14ac:dyDescent="0.2">
      <c r="B41" s="23"/>
      <c r="C41" s="24"/>
      <c r="D41" s="25"/>
      <c r="E41" s="26"/>
      <c r="F41" s="27"/>
      <c r="G41" s="27"/>
      <c r="H41" s="27"/>
      <c r="I41" s="27"/>
      <c r="J41" s="27"/>
    </row>
    <row r="42" spans="2:10" s="13" customFormat="1" ht="14.25" customHeight="1" x14ac:dyDescent="0.2">
      <c r="B42" s="28"/>
      <c r="C42" s="82" t="s">
        <v>42</v>
      </c>
      <c r="D42" s="83"/>
      <c r="E42" s="29">
        <v>170819309.61000001</v>
      </c>
      <c r="F42" s="29">
        <v>296272</v>
      </c>
      <c r="G42" s="29">
        <v>171115581.61000001</v>
      </c>
      <c r="H42" s="29">
        <v>63202644.689999998</v>
      </c>
      <c r="I42" s="29">
        <v>63202644.689999998</v>
      </c>
      <c r="J42" s="29">
        <v>107912936.92000002</v>
      </c>
    </row>
    <row r="43" spans="2:10" s="13" customFormat="1" x14ac:dyDescent="0.2">
      <c r="E43" s="30"/>
      <c r="F43" s="30"/>
      <c r="G43" s="30"/>
      <c r="H43" s="31"/>
      <c r="I43" s="32"/>
      <c r="J43" s="33"/>
    </row>
    <row r="44" spans="2:10" x14ac:dyDescent="0.2">
      <c r="I44" s="31"/>
    </row>
    <row r="45" spans="2:10" s="40" customFormat="1" ht="15.75" thickBot="1" x14ac:dyDescent="0.3">
      <c r="B45" s="34"/>
      <c r="C45" s="1"/>
      <c r="D45" s="35"/>
      <c r="E45" s="36"/>
      <c r="F45" s="37"/>
      <c r="G45" s="38"/>
      <c r="H45" s="35"/>
      <c r="I45" s="39"/>
    </row>
    <row r="46" spans="2:10" s="40" customFormat="1" ht="15" x14ac:dyDescent="0.25">
      <c r="B46" s="41"/>
      <c r="D46" s="44" t="s">
        <v>43</v>
      </c>
      <c r="E46" s="43"/>
      <c r="F46" s="43"/>
      <c r="G46" s="84" t="s">
        <v>44</v>
      </c>
      <c r="H46" s="84"/>
      <c r="I46" s="84"/>
    </row>
    <row r="47" spans="2:10" s="40" customFormat="1" ht="15" customHeight="1" x14ac:dyDescent="0.25">
      <c r="B47" s="45"/>
      <c r="D47" s="46" t="s">
        <v>45</v>
      </c>
      <c r="E47" s="47"/>
      <c r="F47" s="47"/>
      <c r="G47" s="81" t="s">
        <v>46</v>
      </c>
      <c r="H47" s="81"/>
      <c r="I47" s="81"/>
    </row>
  </sheetData>
  <mergeCells count="20">
    <mergeCell ref="B11:D11"/>
    <mergeCell ref="C12:D12"/>
    <mergeCell ref="B2:J2"/>
    <mergeCell ref="B3:J3"/>
    <mergeCell ref="B4:J4"/>
    <mergeCell ref="B5:J5"/>
    <mergeCell ref="B8:D10"/>
    <mergeCell ref="E8:I8"/>
    <mergeCell ref="J8:J9"/>
    <mergeCell ref="C15:D15"/>
    <mergeCell ref="C24:D24"/>
    <mergeCell ref="C28:D28"/>
    <mergeCell ref="G46:I46"/>
    <mergeCell ref="G47:I47"/>
    <mergeCell ref="C36:D36"/>
    <mergeCell ref="B38:D38"/>
    <mergeCell ref="B39:D39"/>
    <mergeCell ref="B40:D40"/>
    <mergeCell ref="C42:D42"/>
    <mergeCell ref="C31:D31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7"/>
  <sheetViews>
    <sheetView tabSelected="1" topLeftCell="C1" zoomScale="90" zoomScaleNormal="90" workbookViewId="0">
      <pane xSplit="2" ySplit="10" topLeftCell="E37" activePane="bottomRight" state="frozen"/>
      <selection activeCell="B1" sqref="B1:I40"/>
      <selection pane="topRight" activeCell="B1" sqref="B1:I40"/>
      <selection pane="bottomLeft" activeCell="B1" sqref="B1:I40"/>
      <selection pane="bottomRight" activeCell="J38" sqref="J38"/>
    </sheetView>
  </sheetViews>
  <sheetFormatPr baseColWidth="10" defaultColWidth="0" defaultRowHeight="14.25" customHeight="1" x14ac:dyDescent="0.2"/>
  <cols>
    <col min="1" max="1" width="2.7109375" style="1" customWidth="1"/>
    <col min="2" max="3" width="11.42578125" style="1" customWidth="1"/>
    <col min="4" max="4" width="41.5703125" style="1" customWidth="1"/>
    <col min="5" max="5" width="13.85546875" style="1" bestFit="1" customWidth="1"/>
    <col min="6" max="6" width="31" style="1" bestFit="1" customWidth="1"/>
    <col min="7" max="8" width="13.85546875" style="1" bestFit="1" customWidth="1"/>
    <col min="9" max="9" width="14.28515625" style="1" customWidth="1"/>
    <col min="10" max="10" width="14.140625" style="1" bestFit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55">
        <f>+'[13]d) Intereses de la Deuda'!B2:G2</f>
        <v>0</v>
      </c>
      <c r="C2" s="56"/>
      <c r="D2" s="56"/>
      <c r="E2" s="56"/>
      <c r="F2" s="56"/>
      <c r="G2" s="56"/>
      <c r="H2" s="56"/>
      <c r="I2" s="56"/>
      <c r="J2" s="57"/>
    </row>
    <row r="3" spans="2:10" ht="15" x14ac:dyDescent="0.25">
      <c r="B3" s="58" t="s">
        <v>0</v>
      </c>
      <c r="C3" s="59"/>
      <c r="D3" s="59"/>
      <c r="E3" s="59"/>
      <c r="F3" s="59"/>
      <c r="G3" s="59"/>
      <c r="H3" s="59"/>
      <c r="I3" s="59"/>
      <c r="J3" s="60"/>
    </row>
    <row r="4" spans="2:10" ht="15" x14ac:dyDescent="0.25">
      <c r="B4" s="61" t="s">
        <v>1</v>
      </c>
      <c r="C4" s="62"/>
      <c r="D4" s="62"/>
      <c r="E4" s="62"/>
      <c r="F4" s="62"/>
      <c r="G4" s="62"/>
      <c r="H4" s="62"/>
      <c r="I4" s="62"/>
      <c r="J4" s="63"/>
    </row>
    <row r="5" spans="2:10" ht="15" x14ac:dyDescent="0.25">
      <c r="B5" s="61" t="str">
        <f>+'[15]a) Analítico Ingresos'!B6:J6</f>
        <v>Del 1° de Enero al 30 de Septiembre 2018</v>
      </c>
      <c r="C5" s="62"/>
      <c r="D5" s="62"/>
      <c r="E5" s="62"/>
      <c r="F5" s="62"/>
      <c r="G5" s="62"/>
      <c r="H5" s="62"/>
      <c r="I5" s="62"/>
      <c r="J5" s="63"/>
    </row>
    <row r="6" spans="2:10" ht="15" x14ac:dyDescent="0.25">
      <c r="B6" s="2"/>
      <c r="C6" s="3"/>
      <c r="D6" s="4"/>
      <c r="E6" s="4"/>
      <c r="F6" s="4"/>
      <c r="G6" s="4"/>
      <c r="H6" s="4"/>
      <c r="I6" s="4"/>
      <c r="J6" s="5"/>
    </row>
    <row r="7" spans="2:10" x14ac:dyDescent="0.2">
      <c r="B7" s="6"/>
      <c r="C7" s="6"/>
      <c r="D7" s="6"/>
      <c r="E7" s="6"/>
      <c r="F7" s="6"/>
      <c r="G7" s="6"/>
      <c r="H7" s="6"/>
      <c r="I7" s="6"/>
      <c r="J7" s="6"/>
    </row>
    <row r="8" spans="2:10" x14ac:dyDescent="0.2">
      <c r="B8" s="64" t="s">
        <v>2</v>
      </c>
      <c r="C8" s="65"/>
      <c r="D8" s="66"/>
      <c r="E8" s="73" t="s">
        <v>3</v>
      </c>
      <c r="F8" s="74"/>
      <c r="G8" s="74"/>
      <c r="H8" s="74"/>
      <c r="I8" s="75"/>
      <c r="J8" s="76" t="s">
        <v>4</v>
      </c>
    </row>
    <row r="9" spans="2:10" x14ac:dyDescent="0.2">
      <c r="B9" s="67"/>
      <c r="C9" s="68"/>
      <c r="D9" s="69"/>
      <c r="E9" s="7" t="s">
        <v>5</v>
      </c>
      <c r="F9" s="52" t="s">
        <v>6</v>
      </c>
      <c r="G9" s="52" t="s">
        <v>7</v>
      </c>
      <c r="H9" s="52" t="s">
        <v>8</v>
      </c>
      <c r="I9" s="51" t="s">
        <v>9</v>
      </c>
      <c r="J9" s="77"/>
    </row>
    <row r="10" spans="2:10" x14ac:dyDescent="0.2">
      <c r="B10" s="70"/>
      <c r="C10" s="71"/>
      <c r="D10" s="72"/>
      <c r="E10" s="10">
        <v>1</v>
      </c>
      <c r="F10" s="10">
        <v>2</v>
      </c>
      <c r="G10" s="10" t="s">
        <v>10</v>
      </c>
      <c r="H10" s="10">
        <v>4</v>
      </c>
      <c r="I10" s="11">
        <v>5</v>
      </c>
      <c r="J10" s="10" t="s">
        <v>11</v>
      </c>
    </row>
    <row r="11" spans="2:10" s="13" customFormat="1" x14ac:dyDescent="0.2">
      <c r="B11" s="78" t="s">
        <v>12</v>
      </c>
      <c r="C11" s="79"/>
      <c r="D11" s="80"/>
      <c r="E11" s="12">
        <v>170819309.61000001</v>
      </c>
      <c r="F11" s="12">
        <v>2296272</v>
      </c>
      <c r="G11" s="12">
        <v>173115581.61000001</v>
      </c>
      <c r="H11" s="12">
        <v>101584007.47</v>
      </c>
      <c r="I11" s="12">
        <v>101584007.47</v>
      </c>
      <c r="J11" s="12">
        <v>71531574.140000015</v>
      </c>
    </row>
    <row r="12" spans="2:10" s="13" customFormat="1" ht="28.5" customHeight="1" x14ac:dyDescent="0.2">
      <c r="B12" s="14"/>
      <c r="C12" s="53" t="s">
        <v>13</v>
      </c>
      <c r="D12" s="54"/>
      <c r="E12" s="15">
        <v>16227900</v>
      </c>
      <c r="F12" s="15">
        <v>2000000</v>
      </c>
      <c r="G12" s="15">
        <v>18227900</v>
      </c>
      <c r="H12" s="15">
        <v>11842340.710000001</v>
      </c>
      <c r="I12" s="15">
        <v>11842340.710000001</v>
      </c>
      <c r="J12" s="15">
        <v>6385559.2899999991</v>
      </c>
    </row>
    <row r="13" spans="2:10" s="13" customFormat="1" x14ac:dyDescent="0.2">
      <c r="B13" s="14"/>
      <c r="C13" s="48"/>
      <c r="D13" s="49" t="s">
        <v>14</v>
      </c>
      <c r="E13" s="18"/>
      <c r="F13" s="19"/>
      <c r="G13" s="20">
        <v>0</v>
      </c>
      <c r="H13" s="19"/>
      <c r="I13" s="19"/>
      <c r="J13" s="21">
        <v>0</v>
      </c>
    </row>
    <row r="14" spans="2:10" s="13" customFormat="1" x14ac:dyDescent="0.2">
      <c r="B14" s="14"/>
      <c r="C14" s="48"/>
      <c r="D14" s="49" t="s">
        <v>15</v>
      </c>
      <c r="E14" s="18">
        <v>16227900</v>
      </c>
      <c r="F14" s="19">
        <v>2000000</v>
      </c>
      <c r="G14" s="20">
        <v>18227900</v>
      </c>
      <c r="H14" s="19">
        <v>11842340.710000001</v>
      </c>
      <c r="I14" s="19">
        <v>11842340.710000001</v>
      </c>
      <c r="J14" s="21">
        <v>6385559.2899999991</v>
      </c>
    </row>
    <row r="15" spans="2:10" s="13" customFormat="1" ht="14.25" customHeight="1" x14ac:dyDescent="0.2">
      <c r="B15" s="14"/>
      <c r="C15" s="53" t="s">
        <v>16</v>
      </c>
      <c r="D15" s="54"/>
      <c r="E15" s="15">
        <v>154591409.61000001</v>
      </c>
      <c r="F15" s="15">
        <v>296272</v>
      </c>
      <c r="G15" s="15">
        <v>154887681.61000001</v>
      </c>
      <c r="H15" s="15">
        <v>89741666.75999999</v>
      </c>
      <c r="I15" s="15">
        <v>89741666.75999999</v>
      </c>
      <c r="J15" s="15">
        <v>65146014.850000024</v>
      </c>
    </row>
    <row r="16" spans="2:10" s="13" customFormat="1" x14ac:dyDescent="0.2">
      <c r="B16" s="14"/>
      <c r="C16" s="48"/>
      <c r="D16" s="49" t="s">
        <v>17</v>
      </c>
      <c r="E16" s="18">
        <v>154591409.61000001</v>
      </c>
      <c r="F16" s="19">
        <v>296272</v>
      </c>
      <c r="G16" s="20">
        <v>154887681.61000001</v>
      </c>
      <c r="H16" s="19">
        <v>89741666.75999999</v>
      </c>
      <c r="I16" s="19">
        <v>89741666.75999999</v>
      </c>
      <c r="J16" s="21">
        <v>65146014.850000024</v>
      </c>
    </row>
    <row r="17" spans="2:10" s="13" customFormat="1" x14ac:dyDescent="0.2">
      <c r="B17" s="14"/>
      <c r="C17" s="48"/>
      <c r="D17" s="49" t="s">
        <v>18</v>
      </c>
      <c r="E17" s="18"/>
      <c r="F17" s="19"/>
      <c r="G17" s="20">
        <v>0</v>
      </c>
      <c r="H17" s="19"/>
      <c r="I17" s="19"/>
      <c r="J17" s="21">
        <v>0</v>
      </c>
    </row>
    <row r="18" spans="2:10" s="13" customFormat="1" ht="24" x14ac:dyDescent="0.2">
      <c r="B18" s="14"/>
      <c r="C18" s="48"/>
      <c r="D18" s="49" t="s">
        <v>19</v>
      </c>
      <c r="E18" s="18"/>
      <c r="F18" s="19"/>
      <c r="G18" s="20">
        <v>0</v>
      </c>
      <c r="H18" s="19"/>
      <c r="I18" s="19"/>
      <c r="J18" s="21">
        <v>0</v>
      </c>
    </row>
    <row r="19" spans="2:10" s="13" customFormat="1" x14ac:dyDescent="0.2">
      <c r="B19" s="14"/>
      <c r="C19" s="48"/>
      <c r="D19" s="49" t="s">
        <v>20</v>
      </c>
      <c r="E19" s="18"/>
      <c r="F19" s="19"/>
      <c r="G19" s="20">
        <v>0</v>
      </c>
      <c r="H19" s="19"/>
      <c r="I19" s="19"/>
      <c r="J19" s="21">
        <v>0</v>
      </c>
    </row>
    <row r="20" spans="2:10" s="13" customFormat="1" x14ac:dyDescent="0.2">
      <c r="B20" s="14"/>
      <c r="C20" s="48"/>
      <c r="D20" s="49" t="s">
        <v>21</v>
      </c>
      <c r="E20" s="18"/>
      <c r="F20" s="19"/>
      <c r="G20" s="20">
        <v>0</v>
      </c>
      <c r="H20" s="19"/>
      <c r="I20" s="19"/>
      <c r="J20" s="21">
        <v>0</v>
      </c>
    </row>
    <row r="21" spans="2:10" s="13" customFormat="1" ht="24" x14ac:dyDescent="0.2">
      <c r="B21" s="14"/>
      <c r="C21" s="48"/>
      <c r="D21" s="49" t="s">
        <v>22</v>
      </c>
      <c r="E21" s="18"/>
      <c r="F21" s="19"/>
      <c r="G21" s="20">
        <v>0</v>
      </c>
      <c r="H21" s="19"/>
      <c r="I21" s="19"/>
      <c r="J21" s="21">
        <v>0</v>
      </c>
    </row>
    <row r="22" spans="2:10" s="13" customFormat="1" x14ac:dyDescent="0.2">
      <c r="B22" s="14"/>
      <c r="C22" s="48"/>
      <c r="D22" s="49" t="s">
        <v>23</v>
      </c>
      <c r="E22" s="18"/>
      <c r="F22" s="19"/>
      <c r="G22" s="20">
        <v>0</v>
      </c>
      <c r="H22" s="19"/>
      <c r="I22" s="19"/>
      <c r="J22" s="21">
        <v>0</v>
      </c>
    </row>
    <row r="23" spans="2:10" s="13" customFormat="1" x14ac:dyDescent="0.2">
      <c r="B23" s="14"/>
      <c r="C23" s="48"/>
      <c r="D23" s="49" t="s">
        <v>24</v>
      </c>
      <c r="E23" s="18"/>
      <c r="F23" s="19"/>
      <c r="G23" s="20">
        <v>0</v>
      </c>
      <c r="H23" s="19"/>
      <c r="I23" s="19"/>
      <c r="J23" s="21">
        <v>0</v>
      </c>
    </row>
    <row r="24" spans="2:10" s="13" customFormat="1" ht="14.25" customHeight="1" x14ac:dyDescent="0.2">
      <c r="B24" s="14"/>
      <c r="C24" s="53" t="s">
        <v>25</v>
      </c>
      <c r="D24" s="54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</row>
    <row r="25" spans="2:10" s="13" customFormat="1" ht="36" customHeight="1" x14ac:dyDescent="0.2">
      <c r="B25" s="14"/>
      <c r="C25" s="48"/>
      <c r="D25" s="49" t="s">
        <v>26</v>
      </c>
      <c r="E25" s="18"/>
      <c r="F25" s="19"/>
      <c r="G25" s="20">
        <v>0</v>
      </c>
      <c r="H25" s="19"/>
      <c r="I25" s="19"/>
      <c r="J25" s="21">
        <v>0</v>
      </c>
    </row>
    <row r="26" spans="2:10" s="13" customFormat="1" ht="27" customHeight="1" x14ac:dyDescent="0.2">
      <c r="B26" s="14"/>
      <c r="C26" s="48"/>
      <c r="D26" s="49" t="s">
        <v>27</v>
      </c>
      <c r="E26" s="18"/>
      <c r="F26" s="19"/>
      <c r="G26" s="20">
        <v>0</v>
      </c>
      <c r="H26" s="19"/>
      <c r="I26" s="19"/>
      <c r="J26" s="21">
        <v>0</v>
      </c>
    </row>
    <row r="27" spans="2:10" s="13" customFormat="1" x14ac:dyDescent="0.2">
      <c r="B27" s="14"/>
      <c r="C27" s="48"/>
      <c r="D27" s="49" t="s">
        <v>28</v>
      </c>
      <c r="E27" s="18"/>
      <c r="F27" s="19"/>
      <c r="G27" s="20">
        <v>0</v>
      </c>
      <c r="H27" s="19"/>
      <c r="I27" s="19"/>
      <c r="J27" s="21">
        <v>0</v>
      </c>
    </row>
    <row r="28" spans="2:10" s="13" customFormat="1" ht="14.25" customHeight="1" x14ac:dyDescent="0.2">
      <c r="B28" s="14"/>
      <c r="C28" s="53" t="s">
        <v>29</v>
      </c>
      <c r="D28" s="54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</row>
    <row r="29" spans="2:10" s="13" customFormat="1" ht="28.5" customHeight="1" x14ac:dyDescent="0.2">
      <c r="B29" s="14"/>
      <c r="C29" s="48"/>
      <c r="D29" s="49" t="s">
        <v>30</v>
      </c>
      <c r="E29" s="18"/>
      <c r="F29" s="19"/>
      <c r="G29" s="20">
        <v>0</v>
      </c>
      <c r="H29" s="19"/>
      <c r="I29" s="19"/>
      <c r="J29" s="21">
        <v>0</v>
      </c>
    </row>
    <row r="30" spans="2:10" s="13" customFormat="1" ht="21" customHeight="1" x14ac:dyDescent="0.2">
      <c r="B30" s="14"/>
      <c r="C30" s="48"/>
      <c r="D30" s="49" t="s">
        <v>31</v>
      </c>
      <c r="E30" s="18"/>
      <c r="F30" s="19"/>
      <c r="G30" s="20">
        <v>0</v>
      </c>
      <c r="H30" s="19"/>
      <c r="I30" s="19"/>
      <c r="J30" s="21">
        <v>0</v>
      </c>
    </row>
    <row r="31" spans="2:10" s="13" customFormat="1" x14ac:dyDescent="0.2">
      <c r="B31" s="14"/>
      <c r="C31" s="53" t="s">
        <v>32</v>
      </c>
      <c r="D31" s="54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2:10" s="13" customFormat="1" x14ac:dyDescent="0.2">
      <c r="B32" s="14"/>
      <c r="C32" s="48"/>
      <c r="D32" s="49" t="s">
        <v>33</v>
      </c>
      <c r="E32" s="18"/>
      <c r="F32" s="19"/>
      <c r="G32" s="20">
        <v>0</v>
      </c>
      <c r="H32" s="19"/>
      <c r="I32" s="19"/>
      <c r="J32" s="21">
        <v>0</v>
      </c>
    </row>
    <row r="33" spans="2:10" s="13" customFormat="1" x14ac:dyDescent="0.2">
      <c r="B33" s="14"/>
      <c r="C33" s="48"/>
      <c r="D33" s="22" t="s">
        <v>34</v>
      </c>
      <c r="E33" s="18"/>
      <c r="F33" s="19"/>
      <c r="G33" s="20">
        <v>0</v>
      </c>
      <c r="H33" s="19"/>
      <c r="I33" s="19"/>
      <c r="J33" s="21">
        <v>0</v>
      </c>
    </row>
    <row r="34" spans="2:10" s="13" customFormat="1" x14ac:dyDescent="0.2">
      <c r="B34" s="14"/>
      <c r="C34" s="48"/>
      <c r="D34" s="49" t="s">
        <v>35</v>
      </c>
      <c r="E34" s="18"/>
      <c r="F34" s="19"/>
      <c r="G34" s="20">
        <v>0</v>
      </c>
      <c r="H34" s="19"/>
      <c r="I34" s="19"/>
      <c r="J34" s="21">
        <v>0</v>
      </c>
    </row>
    <row r="35" spans="2:10" s="13" customFormat="1" ht="24" x14ac:dyDescent="0.2">
      <c r="B35" s="14"/>
      <c r="C35" s="48"/>
      <c r="D35" s="49" t="s">
        <v>36</v>
      </c>
      <c r="E35" s="18"/>
      <c r="F35" s="19"/>
      <c r="G35" s="20">
        <v>0</v>
      </c>
      <c r="H35" s="19"/>
      <c r="I35" s="19"/>
      <c r="J35" s="21">
        <v>0</v>
      </c>
    </row>
    <row r="36" spans="2:10" s="13" customFormat="1" ht="27" customHeight="1" x14ac:dyDescent="0.2">
      <c r="B36" s="14"/>
      <c r="C36" s="53" t="s">
        <v>37</v>
      </c>
      <c r="D36" s="54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</row>
    <row r="37" spans="2:10" s="13" customFormat="1" x14ac:dyDescent="0.2">
      <c r="B37" s="14"/>
      <c r="C37" s="48"/>
      <c r="D37" s="49" t="s">
        <v>38</v>
      </c>
      <c r="E37" s="18"/>
      <c r="F37" s="19"/>
      <c r="G37" s="20">
        <v>0</v>
      </c>
      <c r="H37" s="19"/>
      <c r="I37" s="19"/>
      <c r="J37" s="21">
        <v>0</v>
      </c>
    </row>
    <row r="38" spans="2:10" s="13" customFormat="1" ht="16.5" customHeight="1" x14ac:dyDescent="0.2">
      <c r="B38" s="78" t="s">
        <v>39</v>
      </c>
      <c r="C38" s="79"/>
      <c r="D38" s="80"/>
      <c r="E38" s="18"/>
      <c r="F38" s="19"/>
      <c r="G38" s="20">
        <v>0</v>
      </c>
      <c r="H38" s="19"/>
      <c r="I38" s="19"/>
      <c r="J38" s="21">
        <v>0</v>
      </c>
    </row>
    <row r="39" spans="2:10" s="13" customFormat="1" ht="23.25" customHeight="1" x14ac:dyDescent="0.2">
      <c r="B39" s="78" t="s">
        <v>40</v>
      </c>
      <c r="C39" s="79"/>
      <c r="D39" s="80"/>
      <c r="E39" s="18"/>
      <c r="F39" s="19"/>
      <c r="G39" s="20">
        <v>0</v>
      </c>
      <c r="H39" s="19"/>
      <c r="I39" s="19"/>
      <c r="J39" s="21">
        <v>0</v>
      </c>
    </row>
    <row r="40" spans="2:10" s="13" customFormat="1" ht="15.75" customHeight="1" x14ac:dyDescent="0.2">
      <c r="B40" s="78" t="s">
        <v>41</v>
      </c>
      <c r="C40" s="79"/>
      <c r="D40" s="80"/>
      <c r="E40" s="18"/>
      <c r="F40" s="19"/>
      <c r="G40" s="20">
        <v>0</v>
      </c>
      <c r="H40" s="19"/>
      <c r="I40" s="19"/>
      <c r="J40" s="21">
        <v>0</v>
      </c>
    </row>
    <row r="41" spans="2:10" s="13" customFormat="1" x14ac:dyDescent="0.2">
      <c r="B41" s="23"/>
      <c r="C41" s="24"/>
      <c r="D41" s="25"/>
      <c r="E41" s="26"/>
      <c r="F41" s="27"/>
      <c r="G41" s="27"/>
      <c r="H41" s="27"/>
      <c r="I41" s="27"/>
      <c r="J41" s="27"/>
    </row>
    <row r="42" spans="2:10" s="13" customFormat="1" ht="14.25" customHeight="1" x14ac:dyDescent="0.2">
      <c r="B42" s="28"/>
      <c r="C42" s="82" t="s">
        <v>42</v>
      </c>
      <c r="D42" s="83"/>
      <c r="E42" s="29">
        <v>170819309.61000001</v>
      </c>
      <c r="F42" s="29">
        <v>2296272</v>
      </c>
      <c r="G42" s="29">
        <v>173115581.61000001</v>
      </c>
      <c r="H42" s="29">
        <v>101584007.47</v>
      </c>
      <c r="I42" s="29">
        <v>101584007.47</v>
      </c>
      <c r="J42" s="29">
        <v>71531574.140000015</v>
      </c>
    </row>
    <row r="43" spans="2:10" s="13" customFormat="1" x14ac:dyDescent="0.2">
      <c r="E43" s="30"/>
      <c r="F43" s="30"/>
      <c r="G43" s="30"/>
      <c r="H43" s="31"/>
      <c r="I43" s="32"/>
      <c r="J43" s="33"/>
    </row>
    <row r="44" spans="2:10" x14ac:dyDescent="0.2">
      <c r="I44" s="31"/>
    </row>
    <row r="45" spans="2:10" s="40" customFormat="1" ht="15.75" thickBot="1" x14ac:dyDescent="0.3">
      <c r="B45" s="34"/>
      <c r="C45" s="1"/>
      <c r="D45" s="35"/>
      <c r="E45" s="36"/>
      <c r="F45" s="37"/>
      <c r="G45" s="38"/>
      <c r="H45" s="35"/>
      <c r="I45" s="39"/>
    </row>
    <row r="46" spans="2:10" s="40" customFormat="1" ht="15" x14ac:dyDescent="0.25">
      <c r="B46" s="41"/>
      <c r="D46" s="50" t="s">
        <v>43</v>
      </c>
      <c r="E46" s="43"/>
      <c r="F46" s="43"/>
      <c r="G46" s="84" t="s">
        <v>44</v>
      </c>
      <c r="H46" s="84"/>
      <c r="I46" s="84"/>
    </row>
    <row r="47" spans="2:10" s="40" customFormat="1" ht="15" customHeight="1" x14ac:dyDescent="0.25">
      <c r="B47" s="45"/>
      <c r="D47" s="46" t="s">
        <v>45</v>
      </c>
      <c r="E47" s="47"/>
      <c r="F47" s="47"/>
      <c r="G47" s="81" t="s">
        <v>46</v>
      </c>
      <c r="H47" s="81"/>
      <c r="I47" s="81"/>
    </row>
  </sheetData>
  <mergeCells count="20">
    <mergeCell ref="C15:D15"/>
    <mergeCell ref="C24:D24"/>
    <mergeCell ref="C28:D28"/>
    <mergeCell ref="G46:I46"/>
    <mergeCell ref="G47:I47"/>
    <mergeCell ref="C36:D36"/>
    <mergeCell ref="B38:D38"/>
    <mergeCell ref="B39:D39"/>
    <mergeCell ref="B40:D40"/>
    <mergeCell ref="C42:D42"/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1er trimestre 2018</vt:lpstr>
      <vt:lpstr>a) Gto x Cat Programatica</vt:lpstr>
      <vt:lpstr>a) Gto x Cat Programatica (3)</vt:lpstr>
      <vt:lpstr>'1er trimestre 2018'!Área_de_impresión</vt:lpstr>
      <vt:lpstr>'a) Gto x Cat Programatica'!Área_de_impresión</vt:lpstr>
      <vt:lpstr>'a) Gto x Cat Programatica (3)'!Área_de_impresión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Reyes Uribe</dc:creator>
  <cp:lastModifiedBy>Saif Israel Ramos Gonzalez</cp:lastModifiedBy>
  <dcterms:created xsi:type="dcterms:W3CDTF">2018-05-25T19:36:45Z</dcterms:created>
  <dcterms:modified xsi:type="dcterms:W3CDTF">2018-10-22T18:22:43Z</dcterms:modified>
</cp:coreProperties>
</file>