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Presupuestaria\Flujo de Fondos\"/>
    </mc:Choice>
  </mc:AlternateContent>
  <bookViews>
    <workbookView xWindow="0" yWindow="0" windowWidth="20490" windowHeight="7755" activeTab="2"/>
  </bookViews>
  <sheets>
    <sheet name="1er trimestre 2018" sheetId="1" r:id="rId1"/>
    <sheet name="e) EFE" sheetId="2" r:id="rId2"/>
    <sheet name="e) EFE (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hidden="1">'[1]011'!#REF!</definedName>
    <definedName name="_Fill" localSheetId="1" hidden="1">#REF!</definedName>
    <definedName name="_Fill" localSheetId="2" hidden="1">#REF!</definedName>
    <definedName name="_Fill" hidden="1">#REF!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2018'!$B$2:$Q$60</definedName>
    <definedName name="_xlnm.Print_Area" localSheetId="1">'e) EFE'!$B$2:$Q$60</definedName>
    <definedName name="_xlnm.Print_Area" localSheetId="2">'e) EFE (3)'!$B$2:$Q$60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1">#REF!</definedName>
    <definedName name="_xlnm.Database" localSheetId="2">#REF!</definedName>
    <definedName name="_xlnm.Database">#REF!</definedName>
    <definedName name="cata">'[2]CATALOGO 2003'!$A$1:$C$244</definedName>
    <definedName name="CATA_CG_X_PG" localSheetId="1">#REF!</definedName>
    <definedName name="CATA_CG_X_PG" localSheetId="2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1">#REF!</definedName>
    <definedName name="cata_x" localSheetId="2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1">#REF!</definedName>
    <definedName name="po" localSheetId="2">#REF!</definedName>
    <definedName name="po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1">#REF!</definedName>
    <definedName name="X" localSheetId="2">#REF!</definedName>
    <definedName name="X">#REF!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0" i="3"/>
  <c r="O10" i="3"/>
  <c r="P10" i="3"/>
  <c r="G10" i="2" l="1"/>
  <c r="H10" i="2"/>
  <c r="O10" i="2"/>
  <c r="P10" i="2"/>
  <c r="G10" i="1" l="1"/>
  <c r="O10" i="1" s="1"/>
  <c r="H10" i="1"/>
  <c r="P10" i="1" s="1"/>
</calcChain>
</file>

<file path=xl/sharedStrings.xml><?xml version="1.0" encoding="utf-8"?>
<sst xmlns="http://schemas.openxmlformats.org/spreadsheetml/2006/main" count="213" uniqueCount="64">
  <si>
    <t>Jefe de Tesorería y Finanzas</t>
  </si>
  <si>
    <t>Directora General</t>
  </si>
  <si>
    <t>L.C.P. Jorge Alberto Mendez Salcedo</t>
  </si>
  <si>
    <t>L.A.M. María Luisa Urrea Hernandez Dávila</t>
  </si>
  <si>
    <t>Bajo protesta de decir verdad declaramos que los Estados Financieros y sus Notas son razonablemente correctos y responsabilidad del emisor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</si>
  <si>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</si>
  <si>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</si>
  <si>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</si>
  <si>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</si>
  <si>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</si>
  <si>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</si>
  <si>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Resultado de Ejercicios Anteriores</t>
  </si>
  <si>
    <t>Convenios</t>
  </si>
  <si>
    <t xml:space="preserve">Disminución de Otros Pasivos </t>
  </si>
  <si>
    <t xml:space="preserve">Aportaciones </t>
  </si>
  <si>
    <t>Incremento de Activos Financieros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</si>
  <si>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</si>
  <si>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</si>
  <si>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</si>
  <si>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</si>
  <si>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</si>
  <si>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</si>
  <si>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</si>
  <si>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</si>
  <si>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</si>
  <si>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</si>
  <si>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 xml:space="preserve">Incremento de Otros Pasivos </t>
  </si>
  <si>
    <t>Ayudas Sociales</t>
  </si>
  <si>
    <t>Disminución de Activos Financieros</t>
  </si>
  <si>
    <t xml:space="preserve">Subsidios y Subvenciones 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</si>
  <si>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</si>
  <si>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</si>
  <si>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</si>
  <si>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</si>
  <si>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</si>
  <si>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</si>
  <si>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</si>
  <si>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</si>
  <si>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Otros Origenes de Operación</t>
  </si>
  <si>
    <t>Flujos Netos de Efectivo por Actividades de Inversión</t>
  </si>
  <si>
    <t>Transferencias, Asignaciones y Subsidios y Otras ayudas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</si>
  <si>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</si>
  <si>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</si>
  <si>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</si>
  <si>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</si>
  <si>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</si>
  <si>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</si>
  <si>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</si>
  <si>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</si>
  <si>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</si>
  <si>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>Otros Orígenes de Inversión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</si>
  <si>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</si>
  <si>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</si>
  <si>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</si>
  <si>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</si>
  <si>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</si>
  <si>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</si>
  <si>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Instituto Jalisciense de Asistencia Social</t>
  </si>
  <si>
    <t>(Pesos)</t>
  </si>
  <si>
    <t>Al 31 de Marzo de 2018</t>
  </si>
  <si>
    <t>Estado de Flujos de Efectivo</t>
  </si>
  <si>
    <t xml:space="preserve">INGRESOS Y GASTOS </t>
  </si>
  <si>
    <t>Al 30 de Junio de 2018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</si>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</sst>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/>
  </cellStyleXfs>
  <cellXfs count="9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top"/>
    </xf>
    <xf numFmtId="43" fontId="2" fillId="2" borderId="0" xfId="1" applyNumberFormat="1" applyFont="1" applyFill="1"/>
    <xf numFmtId="0" fontId="2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 vertical="top"/>
    </xf>
    <xf numFmtId="0" fontId="2" fillId="2" borderId="1" xfId="1" applyFont="1" applyFill="1" applyBorder="1"/>
    <xf numFmtId="0" fontId="3" fillId="2" borderId="0" xfId="1" applyFont="1" applyFill="1" applyBorder="1"/>
    <xf numFmtId="43" fontId="7" fillId="2" borderId="0" xfId="2" applyFont="1" applyFill="1" applyBorder="1"/>
    <xf numFmtId="43" fontId="5" fillId="2" borderId="0" xfId="2" applyFont="1" applyFill="1" applyBorder="1"/>
    <xf numFmtId="0" fontId="5" fillId="2" borderId="1" xfId="1" applyFont="1" applyFill="1" applyBorder="1"/>
    <xf numFmtId="0" fontId="5" fillId="2" borderId="1" xfId="3" applyFont="1" applyFill="1" applyBorder="1" applyAlignment="1" applyProtection="1">
      <alignment vertic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2" fillId="2" borderId="2" xfId="1" applyFont="1" applyFill="1" applyBorder="1"/>
    <xf numFmtId="0" fontId="3" fillId="2" borderId="1" xfId="1" applyFont="1" applyFill="1" applyBorder="1"/>
    <xf numFmtId="0" fontId="2" fillId="2" borderId="1" xfId="1" applyFont="1" applyFill="1" applyBorder="1" applyAlignment="1">
      <alignment vertical="top"/>
    </xf>
    <xf numFmtId="3" fontId="5" fillId="2" borderId="1" xfId="4" applyNumberFormat="1" applyFont="1" applyFill="1" applyBorder="1" applyAlignment="1">
      <alignment vertical="top"/>
    </xf>
    <xf numFmtId="0" fontId="4" fillId="2" borderId="1" xfId="4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0" xfId="1" applyFont="1" applyFill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0" fontId="8" fillId="2" borderId="0" xfId="4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4" fillId="2" borderId="0" xfId="4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0" fontId="4" fillId="2" borderId="0" xfId="4" applyFont="1" applyFill="1" applyBorder="1" applyAlignment="1">
      <alignment horizontal="left" vertical="top"/>
    </xf>
    <xf numFmtId="0" fontId="2" fillId="2" borderId="4" xfId="1" applyFont="1" applyFill="1" applyBorder="1"/>
    <xf numFmtId="3" fontId="5" fillId="2" borderId="0" xfId="4" applyNumberFormat="1" applyFont="1" applyFill="1" applyBorder="1" applyAlignment="1">
      <alignment vertical="top"/>
    </xf>
    <xf numFmtId="0" fontId="5" fillId="2" borderId="0" xfId="4" applyFont="1" applyFill="1" applyBorder="1" applyAlignment="1">
      <alignment vertical="top"/>
    </xf>
    <xf numFmtId="0" fontId="7" fillId="2" borderId="0" xfId="4" applyFont="1" applyFill="1" applyBorder="1" applyAlignment="1">
      <alignment vertical="top"/>
    </xf>
    <xf numFmtId="0" fontId="3" fillId="2" borderId="0" xfId="1" applyFont="1" applyFill="1" applyBorder="1" applyAlignment="1">
      <alignment vertical="top"/>
    </xf>
    <xf numFmtId="0" fontId="4" fillId="2" borderId="0" xfId="4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3" fontId="4" fillId="2" borderId="0" xfId="4" applyNumberFormat="1" applyFont="1" applyFill="1" applyBorder="1" applyAlignment="1">
      <alignment vertical="top"/>
    </xf>
    <xf numFmtId="3" fontId="5" fillId="2" borderId="0" xfId="4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8" fillId="2" borderId="0" xfId="4" applyFont="1" applyFill="1" applyBorder="1" applyAlignment="1">
      <alignment horizontal="left" vertical="top"/>
    </xf>
    <xf numFmtId="0" fontId="8" fillId="2" borderId="0" xfId="4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0" fontId="5" fillId="2" borderId="0" xfId="4" applyFont="1" applyFill="1" applyBorder="1" applyAlignment="1">
      <alignment horizontal="left" vertical="top"/>
    </xf>
    <xf numFmtId="0" fontId="2" fillId="2" borderId="6" xfId="1" applyFont="1" applyFill="1" applyBorder="1"/>
    <xf numFmtId="0" fontId="2" fillId="2" borderId="7" xfId="1" applyFont="1" applyFill="1" applyBorder="1"/>
    <xf numFmtId="0" fontId="3" fillId="2" borderId="7" xfId="1" applyFont="1" applyFill="1" applyBorder="1"/>
    <xf numFmtId="0" fontId="2" fillId="2" borderId="7" xfId="1" applyFont="1" applyFill="1" applyBorder="1" applyAlignment="1"/>
    <xf numFmtId="0" fontId="5" fillId="2" borderId="7" xfId="4" applyFont="1" applyFill="1" applyBorder="1" applyAlignment="1">
      <alignment vertical="top"/>
    </xf>
    <xf numFmtId="0" fontId="4" fillId="2" borderId="7" xfId="4" applyFont="1" applyFill="1" applyBorder="1" applyAlignment="1">
      <alignment vertical="center"/>
    </xf>
    <xf numFmtId="0" fontId="2" fillId="2" borderId="8" xfId="1" applyFont="1" applyFill="1" applyBorder="1" applyAlignment="1"/>
    <xf numFmtId="0" fontId="9" fillId="3" borderId="9" xfId="1" applyFont="1" applyFill="1" applyBorder="1"/>
    <xf numFmtId="164" fontId="10" fillId="3" borderId="10" xfId="2" applyNumberFormat="1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/>
    </xf>
    <xf numFmtId="0" fontId="5" fillId="2" borderId="0" xfId="4" applyFont="1" applyFill="1" applyBorder="1" applyAlignment="1">
      <alignment horizontal="center" vertical="top"/>
    </xf>
    <xf numFmtId="0" fontId="5" fillId="2" borderId="0" xfId="4" applyFont="1" applyFill="1" applyBorder="1" applyAlignment="1">
      <alignment horizontal="centerContinuous" vertical="center"/>
    </xf>
    <xf numFmtId="0" fontId="4" fillId="2" borderId="0" xfId="4" applyFont="1" applyFill="1" applyBorder="1" applyAlignment="1">
      <alignment horizontal="center" vertical="top"/>
    </xf>
    <xf numFmtId="0" fontId="4" fillId="2" borderId="0" xfId="4" applyFont="1" applyFill="1" applyBorder="1" applyAlignment="1">
      <alignment horizontal="centerContinuous"/>
    </xf>
    <xf numFmtId="0" fontId="5" fillId="2" borderId="12" xfId="1" applyNumberFormat="1" applyFont="1" applyFill="1" applyBorder="1" applyAlignment="1" applyProtection="1">
      <protection locked="0"/>
    </xf>
    <xf numFmtId="0" fontId="4" fillId="2" borderId="0" xfId="5" applyNumberFormat="1" applyFont="1" applyFill="1" applyBorder="1" applyAlignment="1">
      <alignment horizontal="centerContinuous" vertical="center"/>
    </xf>
    <xf numFmtId="0" fontId="4" fillId="2" borderId="0" xfId="4" applyFont="1" applyFill="1" applyBorder="1" applyAlignment="1"/>
    <xf numFmtId="0" fontId="4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left" vertical="top"/>
    </xf>
    <xf numFmtId="0" fontId="5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  <xf numFmtId="0" fontId="4" fillId="2" borderId="0" xfId="4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4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2" xfId="1" applyNumberFormat="1" applyFont="1" applyFill="1" applyBorder="1" applyAlignment="1" applyProtection="1">
      <alignment horizontal="center"/>
      <protection locked="0"/>
    </xf>
    <xf numFmtId="0" fontId="5" fillId="2" borderId="0" xfId="4" applyFont="1" applyFill="1" applyBorder="1" applyAlignment="1">
      <alignment horizontal="left" vertical="top" wrapText="1"/>
    </xf>
    <xf numFmtId="0" fontId="10" fillId="3" borderId="11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5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</cellXfs>
  <cellStyles count="6">
    <cellStyle name="=C:\WINNT\SYSTEM32\COMMAND.COM" xfId="5"/>
    <cellStyle name="Millares 37 3" xfId="2"/>
    <cellStyle name="Normal" xfId="0" builtinId="0"/>
    <cellStyle name="Normal 2 2" xfId="4"/>
    <cellStyle name="Normal 42 3" xfId="3"/>
    <cellStyle name="Normal 4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  <row r="10">
          <cell r="E10">
            <v>2018</v>
          </cell>
          <cell r="F10">
            <v>2017</v>
          </cell>
        </row>
      </sheetData>
      <sheetData sheetId="33">
        <row r="2">
          <cell r="D2" t="str">
            <v xml:space="preserve">INGRESOS Y GASTOS </v>
          </cell>
        </row>
      </sheetData>
      <sheetData sheetId="34">
        <row r="17">
          <cell r="E17">
            <v>2001142.62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b) 1. Clasificación Económica"/>
      <sheetName val="b) 3. Clasificación COG"/>
      <sheetName val="b) 4. Clasificación Funcional"/>
      <sheetName val="d) Intereses de la Deuda"/>
      <sheetName val="e)Indicadores de Postura Fiscal"/>
      <sheetName val="PORTADA PROGRAMATICA"/>
      <sheetName val="PORTADA_Anexos"/>
      <sheetName val="B. Muebles"/>
      <sheetName val="B. Inmuebles"/>
      <sheetName val="Rel Ctas Bancarias"/>
      <sheetName val="PORTADA_Contable"/>
      <sheetName val="a) E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60"/>
  <sheetViews>
    <sheetView showGridLines="0" zoomScale="70" zoomScaleNormal="70" workbookViewId="0">
      <pane xSplit="6" ySplit="12" topLeftCell="G13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S48" sqref="S48"/>
    </sheetView>
  </sheetViews>
  <sheetFormatPr baseColWidth="10" defaultColWidth="0" defaultRowHeight="0" customHeight="1" zeroHeight="1" x14ac:dyDescent="0.2"/>
  <cols>
    <col min="1" max="1" width="3.42578125" style="3" customWidth="1"/>
    <col min="2" max="3" width="3.7109375" style="3" customWidth="1"/>
    <col min="4" max="4" width="20.7109375" style="3" customWidth="1"/>
    <col min="5" max="5" width="23.42578125" style="3" customWidth="1"/>
    <col min="6" max="6" width="0.5703125" style="3" customWidth="1"/>
    <col min="7" max="8" width="18.7109375" style="4" customWidth="1"/>
    <col min="9" max="9" width="7.7109375" style="3" customWidth="1"/>
    <col min="10" max="11" width="3.7109375" style="2" customWidth="1"/>
    <col min="12" max="16" width="18.7109375" style="1" customWidth="1"/>
    <col min="17" max="17" width="1.85546875" style="1" customWidth="1"/>
    <col min="18" max="18" width="3" style="1" customWidth="1"/>
    <col min="19" max="19" width="19.5703125" style="1" bestFit="1" customWidth="1"/>
    <col min="20" max="256" width="11.42578125" style="1" customWidth="1"/>
    <col min="257" max="257" width="3.42578125" style="1" customWidth="1"/>
    <col min="258" max="258" width="5.7109375" style="1" bestFit="1" customWidth="1"/>
    <col min="259" max="259" width="10" style="1" bestFit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17" ht="12.75" x14ac:dyDescent="0.2"/>
    <row r="2" spans="1:17" s="6" customFormat="1" ht="12" hidden="1" x14ac:dyDescent="0.2">
      <c r="B2" s="69"/>
      <c r="C2" s="69"/>
      <c r="D2" s="69"/>
      <c r="E2" s="81" t="s">
        <v>61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69"/>
      <c r="Q2" s="69"/>
    </row>
    <row r="3" spans="1:17" ht="12" x14ac:dyDescent="0.2">
      <c r="B3" s="69"/>
      <c r="C3" s="69"/>
      <c r="D3" s="69"/>
      <c r="E3" s="81" t="s">
        <v>60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69"/>
      <c r="Q3" s="69"/>
    </row>
    <row r="4" spans="1:17" ht="12" x14ac:dyDescent="0.2">
      <c r="B4" s="69"/>
      <c r="C4" s="69"/>
      <c r="D4" s="69"/>
      <c r="E4" s="81" t="s">
        <v>59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69"/>
      <c r="Q4" s="69"/>
    </row>
    <row r="5" spans="1:17" ht="12" x14ac:dyDescent="0.2">
      <c r="B5" s="69"/>
      <c r="C5" s="69"/>
      <c r="D5" s="69"/>
      <c r="E5" s="81" t="s">
        <v>58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69"/>
      <c r="Q5" s="69"/>
    </row>
    <row r="6" spans="1:17" ht="12.75" x14ac:dyDescent="0.2">
      <c r="C6" s="66"/>
      <c r="D6" s="62"/>
      <c r="E6" s="70"/>
      <c r="F6" s="70"/>
      <c r="G6" s="70"/>
      <c r="H6" s="70"/>
      <c r="I6" s="70"/>
      <c r="J6" s="71"/>
      <c r="K6" s="71"/>
      <c r="L6" s="70"/>
      <c r="M6" s="70"/>
      <c r="N6" s="70"/>
      <c r="O6" s="69"/>
      <c r="P6" s="6"/>
      <c r="Q6" s="6"/>
    </row>
    <row r="7" spans="1:17" ht="12" x14ac:dyDescent="0.2">
      <c r="A7" s="68"/>
      <c r="B7" s="82"/>
      <c r="C7" s="82"/>
      <c r="D7" s="82"/>
      <c r="E7" s="83" t="s">
        <v>57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67"/>
      <c r="Q7" s="6"/>
    </row>
    <row r="8" spans="1:17" s="6" customFormat="1" ht="12.75" x14ac:dyDescent="0.2">
      <c r="A8" s="3"/>
      <c r="B8" s="66"/>
      <c r="C8" s="66"/>
      <c r="D8" s="62"/>
      <c r="E8" s="66"/>
      <c r="F8" s="66"/>
      <c r="G8" s="65"/>
      <c r="H8" s="65"/>
      <c r="I8" s="62"/>
      <c r="J8" s="10"/>
      <c r="K8" s="10"/>
    </row>
    <row r="9" spans="1:17" s="6" customFormat="1" ht="12.75" x14ac:dyDescent="0.2">
      <c r="A9" s="3"/>
      <c r="B9" s="3"/>
      <c r="C9" s="64"/>
      <c r="D9" s="62"/>
      <c r="E9" s="64"/>
      <c r="F9" s="64"/>
      <c r="G9" s="63"/>
      <c r="H9" s="63"/>
      <c r="I9" s="62"/>
      <c r="J9" s="10"/>
      <c r="K9" s="10"/>
    </row>
    <row r="10" spans="1:17" s="6" customFormat="1" ht="12.75" thickBot="1" x14ac:dyDescent="0.25">
      <c r="A10" s="61"/>
      <c r="B10" s="85" t="s">
        <v>56</v>
      </c>
      <c r="C10" s="86"/>
      <c r="D10" s="86"/>
      <c r="E10" s="86"/>
      <c r="F10" s="59"/>
      <c r="G10" s="58">
        <f>+'[13]a) EA'!E10</f>
        <v>2018</v>
      </c>
      <c r="H10" s="58">
        <f>+'[13]a) EA'!F10</f>
        <v>2017</v>
      </c>
      <c r="I10" s="60"/>
      <c r="J10" s="86" t="s">
        <v>56</v>
      </c>
      <c r="K10" s="86"/>
      <c r="L10" s="86"/>
      <c r="M10" s="86"/>
      <c r="N10" s="59"/>
      <c r="O10" s="58">
        <f>+G10</f>
        <v>2018</v>
      </c>
      <c r="P10" s="58">
        <f>+H10</f>
        <v>2017</v>
      </c>
      <c r="Q10" s="57"/>
    </row>
    <row r="11" spans="1:17" s="6" customFormat="1" ht="12.75" x14ac:dyDescent="0.2">
      <c r="A11" s="3"/>
      <c r="B11" s="56"/>
      <c r="C11" s="53"/>
      <c r="D11" s="55"/>
      <c r="E11" s="55"/>
      <c r="F11" s="55"/>
      <c r="G11" s="54"/>
      <c r="H11" s="54"/>
      <c r="I11" s="53"/>
      <c r="J11" s="52"/>
      <c r="K11" s="52"/>
      <c r="L11" s="51"/>
      <c r="M11" s="51"/>
      <c r="N11" s="51"/>
      <c r="O11" s="51"/>
      <c r="P11" s="51"/>
      <c r="Q11" s="50"/>
    </row>
    <row r="12" spans="1:17" s="6" customFormat="1" ht="12.75" x14ac:dyDescent="0.2">
      <c r="A12" s="4"/>
      <c r="B12" s="42"/>
      <c r="C12" s="41"/>
      <c r="D12" s="41"/>
      <c r="E12" s="41"/>
      <c r="F12" s="41"/>
      <c r="G12" s="38"/>
      <c r="H12" s="38"/>
      <c r="I12" s="4"/>
      <c r="J12" s="10"/>
      <c r="K12" s="10"/>
      <c r="Q12" s="36"/>
    </row>
    <row r="13" spans="1:17" ht="12" x14ac:dyDescent="0.2">
      <c r="A13" s="4"/>
      <c r="B13" s="87" t="s">
        <v>55</v>
      </c>
      <c r="C13" s="88"/>
      <c r="D13" s="88"/>
      <c r="E13" s="88"/>
      <c r="F13" s="88"/>
      <c r="G13" s="38"/>
      <c r="H13" s="38"/>
      <c r="I13" s="4"/>
      <c r="J13" s="88" t="s">
        <v>54</v>
      </c>
      <c r="K13" s="88"/>
      <c r="L13" s="88"/>
      <c r="M13" s="88"/>
      <c r="N13" s="88"/>
      <c r="O13" s="37"/>
      <c r="P13" s="37"/>
      <c r="Q13" s="36"/>
    </row>
    <row r="14" spans="1:17" ht="12.75" x14ac:dyDescent="0.2">
      <c r="A14" s="4"/>
      <c r="B14" s="42"/>
      <c r="C14" s="41"/>
      <c r="D14" s="4"/>
      <c r="E14" s="41"/>
      <c r="F14" s="41"/>
      <c r="G14" s="38"/>
      <c r="H14" s="38"/>
      <c r="I14" s="4"/>
      <c r="J14" s="40"/>
      <c r="K14" s="47"/>
      <c r="L14" s="41"/>
      <c r="M14" s="41"/>
      <c r="N14" s="41"/>
      <c r="O14" s="37"/>
      <c r="P14" s="37"/>
      <c r="Q14" s="36"/>
    </row>
    <row r="15" spans="1:17" ht="12.75" x14ac:dyDescent="0.2">
      <c r="A15" s="4"/>
      <c r="B15" s="42"/>
      <c r="C15" s="88" t="s">
        <v>34</v>
      </c>
      <c r="D15" s="88"/>
      <c r="E15" s="88"/>
      <c r="F15" s="88"/>
      <c r="G15" s="43">
        <v>32744018.350000001</v>
      </c>
      <c r="H15" s="43">
        <v>4495791.4099999992</v>
      </c>
      <c r="I15" s="4"/>
      <c r="J15" s="40"/>
      <c r="K15" s="88" t="s">
        <v>34</v>
      </c>
      <c r="L15" s="88"/>
      <c r="M15" s="88"/>
      <c r="N15" s="88"/>
      <c r="O15" s="43">
        <v>655317.75999999989</v>
      </c>
      <c r="P15" s="43">
        <v>38151988.74000001</v>
      </c>
      <c r="Q15" s="36"/>
    </row>
    <row r="16" spans="1:17" ht="12.75" x14ac:dyDescent="0.2">
      <c r="A16" s="4"/>
      <c r="B16" s="42"/>
      <c r="C16" s="41"/>
      <c r="D16" s="84" t="s">
        <v>53</v>
      </c>
      <c r="E16" s="84"/>
      <c r="F16" s="84"/>
      <c r="G16" s="44"/>
      <c r="H16" s="44"/>
      <c r="I16" s="4"/>
      <c r="J16" s="40"/>
      <c r="K16" s="10"/>
      <c r="L16" s="89" t="s">
        <v>46</v>
      </c>
      <c r="M16" s="89"/>
      <c r="N16" s="89"/>
      <c r="O16" s="44">
        <v>0</v>
      </c>
      <c r="P16" s="44">
        <v>0</v>
      </c>
      <c r="Q16" s="36"/>
    </row>
    <row r="17" spans="1:17" ht="12.75" customHeight="1" x14ac:dyDescent="0.2">
      <c r="A17" s="4"/>
      <c r="B17" s="42"/>
      <c r="C17" s="41"/>
      <c r="D17" s="84" t="s">
        <v>52</v>
      </c>
      <c r="E17" s="84"/>
      <c r="F17" s="84"/>
      <c r="G17" s="44"/>
      <c r="H17" s="44"/>
      <c r="I17" s="4"/>
      <c r="J17" s="40"/>
      <c r="K17" s="10"/>
      <c r="L17" s="89" t="s">
        <v>44</v>
      </c>
      <c r="M17" s="89"/>
      <c r="N17" s="89"/>
      <c r="O17" s="44">
        <v>0</v>
      </c>
      <c r="P17" s="44">
        <v>0</v>
      </c>
      <c r="Q17" s="36"/>
    </row>
    <row r="18" spans="1:17" ht="12.75" customHeight="1" x14ac:dyDescent="0.2">
      <c r="A18" s="4"/>
      <c r="B18" s="42"/>
      <c r="C18" s="49"/>
      <c r="D18" s="84" t="s">
        <v>51</v>
      </c>
      <c r="E18" s="84"/>
      <c r="F18" s="84"/>
      <c r="G18" s="44"/>
      <c r="H18" s="44"/>
      <c r="I18" s="4"/>
      <c r="J18" s="40"/>
      <c r="K18" s="39"/>
      <c r="L18" s="89" t="s">
        <v>50</v>
      </c>
      <c r="M18" s="89"/>
      <c r="N18" s="89"/>
      <c r="O18" s="44">
        <v>655317.75999999989</v>
      </c>
      <c r="P18" s="44">
        <v>38151988.74000001</v>
      </c>
      <c r="Q18" s="36"/>
    </row>
    <row r="19" spans="1:17" ht="12.75" x14ac:dyDescent="0.2">
      <c r="A19" s="4"/>
      <c r="B19" s="42"/>
      <c r="C19" s="49"/>
      <c r="D19" s="84" t="s">
        <v>49</v>
      </c>
      <c r="E19" s="84"/>
      <c r="F19" s="84"/>
      <c r="G19" s="44">
        <v>17535263.940000001</v>
      </c>
      <c r="H19" s="44">
        <v>3149322.75</v>
      </c>
      <c r="I19" s="4"/>
      <c r="J19" s="40"/>
      <c r="K19" s="39"/>
      <c r="L19" s="6"/>
      <c r="M19" s="6"/>
      <c r="N19" s="6"/>
      <c r="O19" s="6"/>
      <c r="P19" s="6"/>
      <c r="Q19" s="36"/>
    </row>
    <row r="20" spans="1:17" ht="12.75" customHeight="1" x14ac:dyDescent="0.2">
      <c r="A20" s="4"/>
      <c r="B20" s="42"/>
      <c r="C20" s="49"/>
      <c r="D20" s="84" t="s">
        <v>48</v>
      </c>
      <c r="E20" s="84"/>
      <c r="F20" s="84"/>
      <c r="G20" s="44">
        <v>514293.25</v>
      </c>
      <c r="H20" s="44">
        <v>139882.88</v>
      </c>
      <c r="I20" s="4"/>
      <c r="J20" s="40"/>
      <c r="K20" s="88" t="s">
        <v>23</v>
      </c>
      <c r="L20" s="88"/>
      <c r="M20" s="88"/>
      <c r="N20" s="88"/>
      <c r="O20" s="43">
        <v>497654.16999999713</v>
      </c>
      <c r="P20" s="43">
        <v>27714465.960000008</v>
      </c>
      <c r="Q20" s="36"/>
    </row>
    <row r="21" spans="1:17" ht="12.75" customHeight="1" x14ac:dyDescent="0.2">
      <c r="A21" s="4"/>
      <c r="B21" s="42"/>
      <c r="C21" s="49"/>
      <c r="D21" s="84" t="s">
        <v>47</v>
      </c>
      <c r="E21" s="84"/>
      <c r="F21" s="84"/>
      <c r="G21" s="44">
        <v>0</v>
      </c>
      <c r="H21" s="44">
        <v>0</v>
      </c>
      <c r="I21" s="4"/>
      <c r="J21" s="40"/>
      <c r="K21" s="39"/>
      <c r="L21" s="89" t="s">
        <v>46</v>
      </c>
      <c r="M21" s="89"/>
      <c r="N21" s="89"/>
      <c r="O21" s="44">
        <v>0</v>
      </c>
      <c r="P21" s="44">
        <v>0</v>
      </c>
      <c r="Q21" s="36"/>
    </row>
    <row r="22" spans="1:17" ht="12.75" customHeight="1" x14ac:dyDescent="0.2">
      <c r="A22" s="4"/>
      <c r="B22" s="42"/>
      <c r="C22" s="49"/>
      <c r="D22" s="84" t="s">
        <v>45</v>
      </c>
      <c r="E22" s="84"/>
      <c r="F22" s="84"/>
      <c r="G22" s="44">
        <v>2114531.8200000003</v>
      </c>
      <c r="H22" s="44">
        <v>738217.64</v>
      </c>
      <c r="I22" s="4"/>
      <c r="J22" s="40"/>
      <c r="K22" s="47"/>
      <c r="L22" s="89" t="s">
        <v>44</v>
      </c>
      <c r="M22" s="89"/>
      <c r="N22" s="89"/>
      <c r="O22" s="44">
        <v>9239.4000000003725</v>
      </c>
      <c r="P22" s="44">
        <v>71584.680000001565</v>
      </c>
      <c r="Q22" s="36"/>
    </row>
    <row r="23" spans="1:17" ht="34.5" customHeight="1" x14ac:dyDescent="0.2">
      <c r="A23" s="4"/>
      <c r="B23" s="42"/>
      <c r="C23" s="49"/>
      <c r="D23" s="84" t="s">
        <v>43</v>
      </c>
      <c r="E23" s="84"/>
      <c r="F23" s="84"/>
      <c r="G23" s="44"/>
      <c r="H23" s="44">
        <v>0</v>
      </c>
      <c r="I23" s="4"/>
      <c r="J23" s="40"/>
      <c r="K23" s="10"/>
      <c r="L23" s="89" t="s">
        <v>42</v>
      </c>
      <c r="M23" s="89"/>
      <c r="N23" s="89"/>
      <c r="O23" s="44">
        <v>488414.76999999676</v>
      </c>
      <c r="P23" s="44">
        <v>27642881.280000009</v>
      </c>
      <c r="Q23" s="36"/>
    </row>
    <row r="24" spans="1:17" ht="14.25" customHeight="1" x14ac:dyDescent="0.2">
      <c r="A24" s="4"/>
      <c r="B24" s="42"/>
      <c r="C24" s="41"/>
      <c r="D24" s="84" t="s">
        <v>41</v>
      </c>
      <c r="E24" s="84"/>
      <c r="F24" s="84"/>
      <c r="G24" s="44">
        <v>2000000</v>
      </c>
      <c r="H24" s="44">
        <v>0</v>
      </c>
      <c r="I24" s="4"/>
      <c r="J24" s="40"/>
      <c r="K24" s="39"/>
      <c r="L24" s="6"/>
      <c r="M24" s="6"/>
      <c r="N24" s="6"/>
      <c r="O24" s="6"/>
      <c r="P24" s="6"/>
      <c r="Q24" s="36"/>
    </row>
    <row r="25" spans="1:17" ht="12.75" customHeight="1" x14ac:dyDescent="0.2">
      <c r="A25" s="4"/>
      <c r="B25" s="42"/>
      <c r="C25" s="49"/>
      <c r="D25" s="84" t="s">
        <v>40</v>
      </c>
      <c r="E25" s="84"/>
      <c r="F25" s="84"/>
      <c r="G25" s="44">
        <v>10137830.109999999</v>
      </c>
      <c r="H25" s="44">
        <v>433028.57999999996</v>
      </c>
      <c r="I25" s="4"/>
      <c r="J25" s="40"/>
      <c r="K25" s="88" t="s">
        <v>39</v>
      </c>
      <c r="L25" s="88"/>
      <c r="M25" s="88"/>
      <c r="N25" s="88"/>
      <c r="O25" s="43">
        <v>157663.59000000276</v>
      </c>
      <c r="P25" s="43">
        <v>10437522.780000001</v>
      </c>
      <c r="Q25" s="36"/>
    </row>
    <row r="26" spans="1:17" ht="12.75" customHeight="1" x14ac:dyDescent="0.2">
      <c r="A26" s="4"/>
      <c r="B26" s="42"/>
      <c r="C26" s="41"/>
      <c r="D26" s="84" t="s">
        <v>38</v>
      </c>
      <c r="E26" s="84"/>
      <c r="F26" s="48"/>
      <c r="G26" s="44">
        <v>442099.23</v>
      </c>
      <c r="H26" s="44">
        <v>35339.56</v>
      </c>
      <c r="I26" s="4"/>
      <c r="J26" s="40"/>
      <c r="K26" s="10"/>
      <c r="L26" s="6"/>
      <c r="M26" s="6"/>
      <c r="N26" s="6"/>
      <c r="O26" s="6"/>
      <c r="P26" s="6"/>
      <c r="Q26" s="36"/>
    </row>
    <row r="27" spans="1:17" ht="12.75" x14ac:dyDescent="0.2">
      <c r="A27" s="4"/>
      <c r="B27" s="42"/>
      <c r="C27" s="41"/>
      <c r="D27" s="4"/>
      <c r="E27" s="41"/>
      <c r="F27" s="41"/>
      <c r="G27" s="38"/>
      <c r="H27" s="38"/>
      <c r="I27" s="4"/>
      <c r="J27" s="10"/>
      <c r="K27" s="10"/>
      <c r="L27" s="6"/>
      <c r="M27" s="6"/>
      <c r="N27" s="6"/>
      <c r="O27" s="6"/>
      <c r="P27" s="6"/>
      <c r="Q27" s="36"/>
    </row>
    <row r="28" spans="1:17" ht="12" x14ac:dyDescent="0.2">
      <c r="A28" s="4"/>
      <c r="B28" s="42"/>
      <c r="C28" s="88" t="s">
        <v>23</v>
      </c>
      <c r="D28" s="88"/>
      <c r="E28" s="88"/>
      <c r="F28" s="88"/>
      <c r="G28" s="43">
        <v>30465291.669999998</v>
      </c>
      <c r="H28" s="43">
        <v>7163903.4600000009</v>
      </c>
      <c r="I28" s="4"/>
      <c r="J28" s="88" t="s">
        <v>37</v>
      </c>
      <c r="K28" s="88"/>
      <c r="L28" s="88"/>
      <c r="M28" s="88"/>
      <c r="N28" s="88"/>
      <c r="O28" s="37"/>
      <c r="P28" s="37"/>
      <c r="Q28" s="36"/>
    </row>
    <row r="29" spans="1:17" ht="12.75" x14ac:dyDescent="0.2">
      <c r="A29" s="4"/>
      <c r="B29" s="42"/>
      <c r="C29" s="30"/>
      <c r="D29" s="84" t="s">
        <v>36</v>
      </c>
      <c r="E29" s="84"/>
      <c r="F29" s="84"/>
      <c r="G29" s="44">
        <v>24858891.289999999</v>
      </c>
      <c r="H29" s="44">
        <v>5944528.830000001</v>
      </c>
      <c r="I29" s="4"/>
      <c r="J29" s="40"/>
      <c r="K29" s="47"/>
      <c r="L29" s="41"/>
      <c r="M29" s="41"/>
      <c r="N29" s="41"/>
      <c r="O29" s="37"/>
      <c r="P29" s="37"/>
      <c r="Q29" s="36"/>
    </row>
    <row r="30" spans="1:17" ht="12.75" x14ac:dyDescent="0.2">
      <c r="A30" s="4"/>
      <c r="B30" s="42"/>
      <c r="C30" s="30"/>
      <c r="D30" s="84" t="s">
        <v>35</v>
      </c>
      <c r="E30" s="84"/>
      <c r="F30" s="84"/>
      <c r="G30" s="44">
        <v>1396309.5099999998</v>
      </c>
      <c r="H30" s="44">
        <v>391099.85</v>
      </c>
      <c r="I30" s="4"/>
      <c r="J30" s="10"/>
      <c r="K30" s="88" t="s">
        <v>34</v>
      </c>
      <c r="L30" s="88"/>
      <c r="M30" s="88"/>
      <c r="N30" s="88"/>
      <c r="O30" s="43">
        <v>63901.679999999993</v>
      </c>
      <c r="P30" s="43">
        <v>27499699.449999999</v>
      </c>
      <c r="Q30" s="36"/>
    </row>
    <row r="31" spans="1:17" ht="12.75" x14ac:dyDescent="0.2">
      <c r="A31" s="4"/>
      <c r="B31" s="42"/>
      <c r="C31" s="30"/>
      <c r="D31" s="84" t="s">
        <v>33</v>
      </c>
      <c r="E31" s="84"/>
      <c r="F31" s="84"/>
      <c r="G31" s="44">
        <v>2182796.63</v>
      </c>
      <c r="H31" s="44">
        <v>321508.14</v>
      </c>
      <c r="I31" s="4"/>
      <c r="J31" s="40"/>
      <c r="K31" s="10"/>
      <c r="L31" s="89" t="s">
        <v>32</v>
      </c>
      <c r="M31" s="89"/>
      <c r="N31" s="89"/>
      <c r="O31" s="44"/>
      <c r="P31" s="44"/>
      <c r="Q31" s="36"/>
    </row>
    <row r="32" spans="1:17" ht="12.75" customHeight="1" x14ac:dyDescent="0.2">
      <c r="A32" s="4"/>
      <c r="B32" s="42"/>
      <c r="C32" s="41"/>
      <c r="D32" s="84" t="s">
        <v>31</v>
      </c>
      <c r="E32" s="84"/>
      <c r="F32" s="84"/>
      <c r="G32" s="44"/>
      <c r="H32" s="44">
        <v>0</v>
      </c>
      <c r="I32" s="4"/>
      <c r="J32" s="40"/>
      <c r="K32" s="46"/>
      <c r="L32" s="89" t="s">
        <v>19</v>
      </c>
      <c r="M32" s="89"/>
      <c r="N32" s="89"/>
      <c r="O32" s="44"/>
      <c r="P32" s="44"/>
      <c r="Q32" s="36"/>
    </row>
    <row r="33" spans="1:17" ht="12.75" customHeight="1" x14ac:dyDescent="0.2">
      <c r="A33" s="4"/>
      <c r="B33" s="42"/>
      <c r="C33" s="30"/>
      <c r="D33" s="84" t="s">
        <v>30</v>
      </c>
      <c r="E33" s="84"/>
      <c r="F33" s="84"/>
      <c r="G33" s="44"/>
      <c r="H33" s="44">
        <v>0</v>
      </c>
      <c r="I33" s="4"/>
      <c r="J33" s="40"/>
      <c r="K33" s="46"/>
      <c r="L33" s="89" t="s">
        <v>17</v>
      </c>
      <c r="M33" s="89"/>
      <c r="N33" s="89"/>
      <c r="O33" s="44"/>
      <c r="P33" s="44"/>
      <c r="Q33" s="36"/>
    </row>
    <row r="34" spans="1:17" ht="15" customHeight="1" x14ac:dyDescent="0.2">
      <c r="A34" s="4"/>
      <c r="B34" s="42"/>
      <c r="C34" s="30"/>
      <c r="D34" s="84" t="s">
        <v>29</v>
      </c>
      <c r="E34" s="84"/>
      <c r="F34" s="84"/>
      <c r="G34" s="44"/>
      <c r="H34" s="44">
        <v>0</v>
      </c>
      <c r="I34" s="4"/>
      <c r="J34" s="40"/>
      <c r="K34" s="46"/>
      <c r="L34" s="89" t="s">
        <v>28</v>
      </c>
      <c r="M34" s="89"/>
      <c r="N34" s="89"/>
      <c r="O34" s="44"/>
      <c r="P34" s="44"/>
      <c r="Q34" s="36"/>
    </row>
    <row r="35" spans="1:17" ht="15" customHeight="1" x14ac:dyDescent="0.2">
      <c r="A35" s="4"/>
      <c r="B35" s="42"/>
      <c r="C35" s="30"/>
      <c r="D35" s="84" t="s">
        <v>27</v>
      </c>
      <c r="E35" s="84"/>
      <c r="F35" s="84"/>
      <c r="G35" s="44">
        <v>231557.95999999996</v>
      </c>
      <c r="H35" s="44">
        <v>5750</v>
      </c>
      <c r="I35" s="4"/>
      <c r="J35" s="40"/>
      <c r="K35" s="39"/>
      <c r="L35" s="89" t="s">
        <v>26</v>
      </c>
      <c r="M35" s="89"/>
      <c r="N35" s="89"/>
      <c r="O35" s="44">
        <v>63901.679999999993</v>
      </c>
      <c r="P35" s="44">
        <v>27499699.449999999</v>
      </c>
      <c r="Q35" s="36"/>
    </row>
    <row r="36" spans="1:17" ht="12.75" customHeight="1" x14ac:dyDescent="0.2">
      <c r="A36" s="4"/>
      <c r="B36" s="42"/>
      <c r="C36" s="30"/>
      <c r="D36" s="84" t="s">
        <v>25</v>
      </c>
      <c r="E36" s="84"/>
      <c r="F36" s="84"/>
      <c r="G36" s="44"/>
      <c r="H36" s="44">
        <v>0</v>
      </c>
      <c r="I36" s="4"/>
      <c r="J36" s="40"/>
      <c r="K36" s="39"/>
      <c r="L36" s="6"/>
      <c r="M36" s="6"/>
      <c r="N36" s="6"/>
      <c r="O36" s="6"/>
      <c r="P36" s="6"/>
      <c r="Q36" s="36"/>
    </row>
    <row r="37" spans="1:17" ht="12.75" customHeight="1" x14ac:dyDescent="0.2">
      <c r="A37" s="4"/>
      <c r="B37" s="42"/>
      <c r="C37" s="30"/>
      <c r="D37" s="84" t="s">
        <v>24</v>
      </c>
      <c r="E37" s="84"/>
      <c r="F37" s="84"/>
      <c r="G37" s="44"/>
      <c r="H37" s="44">
        <v>0</v>
      </c>
      <c r="I37" s="4"/>
      <c r="J37" s="40"/>
      <c r="K37" s="88" t="s">
        <v>23</v>
      </c>
      <c r="L37" s="88"/>
      <c r="M37" s="88"/>
      <c r="N37" s="88"/>
      <c r="O37" s="43">
        <v>2063914.2400000021</v>
      </c>
      <c r="P37" s="43">
        <v>394854.83999999985</v>
      </c>
      <c r="Q37" s="36"/>
    </row>
    <row r="38" spans="1:17" ht="15" customHeight="1" x14ac:dyDescent="0.2">
      <c r="A38" s="4"/>
      <c r="B38" s="42"/>
      <c r="C38" s="30"/>
      <c r="D38" s="84" t="s">
        <v>22</v>
      </c>
      <c r="E38" s="84"/>
      <c r="F38" s="84"/>
      <c r="G38" s="44"/>
      <c r="H38" s="44">
        <v>0</v>
      </c>
      <c r="I38" s="4"/>
      <c r="J38" s="10"/>
      <c r="K38" s="10"/>
      <c r="L38" s="89" t="s">
        <v>21</v>
      </c>
      <c r="M38" s="89"/>
      <c r="N38" s="89"/>
      <c r="O38" s="44"/>
      <c r="P38" s="44"/>
      <c r="Q38" s="36"/>
    </row>
    <row r="39" spans="1:17" ht="15" customHeight="1" x14ac:dyDescent="0.2">
      <c r="A39" s="4"/>
      <c r="B39" s="42"/>
      <c r="C39" s="30"/>
      <c r="D39" s="84" t="s">
        <v>20</v>
      </c>
      <c r="E39" s="84"/>
      <c r="F39" s="84"/>
      <c r="G39" s="44">
        <v>1791792.1700000002</v>
      </c>
      <c r="H39" s="44">
        <v>492995.73</v>
      </c>
      <c r="I39" s="4"/>
      <c r="J39" s="40"/>
      <c r="K39" s="10"/>
      <c r="L39" s="89" t="s">
        <v>19</v>
      </c>
      <c r="M39" s="89"/>
      <c r="N39" s="89"/>
      <c r="O39" s="44"/>
      <c r="P39" s="44"/>
      <c r="Q39" s="36"/>
    </row>
    <row r="40" spans="1:17" ht="15" customHeight="1" x14ac:dyDescent="0.2">
      <c r="A40" s="4"/>
      <c r="B40" s="42"/>
      <c r="C40" s="30"/>
      <c r="D40" s="84" t="s">
        <v>18</v>
      </c>
      <c r="E40" s="84"/>
      <c r="F40" s="84"/>
      <c r="G40" s="44"/>
      <c r="H40" s="44">
        <v>0</v>
      </c>
      <c r="I40" s="4"/>
      <c r="J40" s="40"/>
      <c r="K40" s="46"/>
      <c r="L40" s="89" t="s">
        <v>17</v>
      </c>
      <c r="M40" s="89"/>
      <c r="N40" s="89"/>
      <c r="O40" s="44"/>
      <c r="P40" s="44"/>
      <c r="Q40" s="36"/>
    </row>
    <row r="41" spans="1:17" ht="15" customHeight="1" x14ac:dyDescent="0.2">
      <c r="A41" s="4"/>
      <c r="B41" s="42"/>
      <c r="C41" s="30"/>
      <c r="D41" s="84" t="s">
        <v>16</v>
      </c>
      <c r="E41" s="84"/>
      <c r="F41" s="84"/>
      <c r="G41" s="44"/>
      <c r="H41" s="44">
        <v>0</v>
      </c>
      <c r="I41" s="4"/>
      <c r="J41" s="40"/>
      <c r="K41" s="46"/>
      <c r="L41" s="89" t="s">
        <v>15</v>
      </c>
      <c r="M41" s="89"/>
      <c r="N41" s="89"/>
      <c r="O41" s="44"/>
      <c r="P41" s="44"/>
      <c r="Q41" s="36"/>
    </row>
    <row r="42" spans="1:17" ht="15" customHeight="1" x14ac:dyDescent="0.2">
      <c r="A42" s="4"/>
      <c r="B42" s="42"/>
      <c r="C42" s="41"/>
      <c r="D42" s="84" t="s">
        <v>14</v>
      </c>
      <c r="E42" s="84"/>
      <c r="F42" s="84"/>
      <c r="G42" s="44"/>
      <c r="H42" s="44">
        <v>0</v>
      </c>
      <c r="I42" s="4"/>
      <c r="J42" s="40"/>
      <c r="K42" s="46"/>
      <c r="L42" s="89" t="s">
        <v>13</v>
      </c>
      <c r="M42" s="89"/>
      <c r="N42" s="89"/>
      <c r="O42" s="44">
        <v>2063914.2400000021</v>
      </c>
      <c r="P42" s="44">
        <v>394854.83999999985</v>
      </c>
      <c r="Q42" s="36"/>
    </row>
    <row r="43" spans="1:17" ht="15" customHeight="1" x14ac:dyDescent="0.2">
      <c r="A43" s="4"/>
      <c r="B43" s="42"/>
      <c r="C43" s="30"/>
      <c r="D43" s="84" t="s">
        <v>12</v>
      </c>
      <c r="E43" s="84"/>
      <c r="F43" s="84"/>
      <c r="G43" s="44"/>
      <c r="H43" s="44">
        <v>0</v>
      </c>
      <c r="I43" s="4"/>
      <c r="J43" s="40"/>
      <c r="K43" s="39"/>
      <c r="L43" s="6" t="s">
        <v>11</v>
      </c>
      <c r="M43" s="6"/>
      <c r="N43" s="6"/>
      <c r="O43" s="45">
        <v>0</v>
      </c>
      <c r="P43" s="44">
        <v>0</v>
      </c>
      <c r="Q43" s="36"/>
    </row>
    <row r="44" spans="1:17" ht="15" customHeight="1" x14ac:dyDescent="0.2">
      <c r="A44" s="4"/>
      <c r="B44" s="42"/>
      <c r="C44" s="30"/>
      <c r="D44" s="84" t="s">
        <v>10</v>
      </c>
      <c r="E44" s="84"/>
      <c r="F44" s="84"/>
      <c r="G44" s="44">
        <v>3944.11</v>
      </c>
      <c r="H44" s="44">
        <v>8020.91</v>
      </c>
      <c r="I44" s="4"/>
      <c r="J44" s="40"/>
      <c r="Q44" s="36"/>
    </row>
    <row r="45" spans="1:17" ht="15" customHeight="1" x14ac:dyDescent="0.2">
      <c r="A45" s="4"/>
      <c r="B45" s="42"/>
      <c r="C45" s="30"/>
      <c r="D45" s="6"/>
      <c r="E45" s="6"/>
      <c r="F45" s="6"/>
      <c r="G45" s="6"/>
      <c r="H45" s="6"/>
      <c r="I45" s="4"/>
      <c r="J45" s="40"/>
      <c r="K45" s="88" t="s">
        <v>9</v>
      </c>
      <c r="L45" s="88"/>
      <c r="M45" s="88"/>
      <c r="N45" s="88"/>
      <c r="O45" s="43">
        <v>-2000012.5600000022</v>
      </c>
      <c r="P45" s="43">
        <v>27104844.609999999</v>
      </c>
      <c r="Q45" s="36"/>
    </row>
    <row r="46" spans="1:17" ht="17.25" customHeight="1" x14ac:dyDescent="0.2">
      <c r="A46" s="4"/>
      <c r="B46" s="42"/>
      <c r="C46" s="41"/>
      <c r="D46" s="4"/>
      <c r="E46" s="41"/>
      <c r="F46" s="41"/>
      <c r="G46" s="38"/>
      <c r="H46" s="38"/>
      <c r="I46" s="4"/>
      <c r="J46" s="40"/>
      <c r="K46" s="39"/>
      <c r="L46" s="38"/>
      <c r="M46" s="38"/>
      <c r="N46" s="38"/>
      <c r="O46" s="37"/>
      <c r="P46" s="37"/>
      <c r="Q46" s="36"/>
    </row>
    <row r="47" spans="1:17" s="24" customFormat="1" ht="25.5" customHeight="1" x14ac:dyDescent="0.2">
      <c r="A47" s="29"/>
      <c r="B47" s="31"/>
      <c r="C47" s="88" t="s">
        <v>8</v>
      </c>
      <c r="D47" s="88"/>
      <c r="E47" s="88"/>
      <c r="F47" s="88"/>
      <c r="G47" s="26">
        <v>2278726.6800000034</v>
      </c>
      <c r="H47" s="26">
        <v>-2668112.0500000017</v>
      </c>
      <c r="I47" s="29"/>
      <c r="J47" s="90" t="s">
        <v>7</v>
      </c>
      <c r="K47" s="90"/>
      <c r="L47" s="90"/>
      <c r="M47" s="90"/>
      <c r="N47" s="90"/>
      <c r="O47" s="26">
        <v>436377.71000000392</v>
      </c>
      <c r="P47" s="26">
        <v>34874255.339999996</v>
      </c>
      <c r="Q47" s="25"/>
    </row>
    <row r="48" spans="1:17" s="24" customFormat="1" ht="25.5" customHeight="1" x14ac:dyDescent="0.2">
      <c r="A48" s="29"/>
      <c r="B48" s="31"/>
      <c r="C48" s="30"/>
      <c r="D48" s="30"/>
      <c r="E48" s="30"/>
      <c r="F48" s="30"/>
      <c r="G48" s="26"/>
      <c r="H48" s="26"/>
      <c r="I48" s="29"/>
      <c r="J48" s="28"/>
      <c r="K48" s="28"/>
      <c r="L48" s="27"/>
      <c r="M48" s="27"/>
      <c r="N48" s="27"/>
      <c r="O48" s="26"/>
      <c r="P48" s="26"/>
      <c r="Q48" s="25"/>
    </row>
    <row r="49" spans="1:17" s="24" customFormat="1" ht="12" customHeight="1" x14ac:dyDescent="0.2">
      <c r="A49" s="29"/>
      <c r="B49" s="31"/>
      <c r="C49" s="30"/>
      <c r="D49" s="30"/>
      <c r="E49" s="30"/>
      <c r="F49" s="30"/>
      <c r="G49" s="26"/>
      <c r="H49" s="26"/>
      <c r="I49" s="29"/>
      <c r="J49" s="90" t="s">
        <v>6</v>
      </c>
      <c r="K49" s="90"/>
      <c r="L49" s="90"/>
      <c r="M49" s="90"/>
      <c r="N49" s="90"/>
      <c r="O49" s="34">
        <v>37060769.240000002</v>
      </c>
      <c r="P49" s="34">
        <v>7820737.2999999989</v>
      </c>
      <c r="Q49" s="25"/>
    </row>
    <row r="50" spans="1:17" s="24" customFormat="1" ht="12" customHeight="1" x14ac:dyDescent="0.2">
      <c r="A50" s="29"/>
      <c r="B50" s="31"/>
      <c r="C50" s="30"/>
      <c r="D50" s="30"/>
      <c r="E50" s="30"/>
      <c r="F50" s="30"/>
      <c r="G50" s="26"/>
      <c r="H50" s="26"/>
      <c r="I50" s="29"/>
      <c r="J50" s="90" t="s">
        <v>5</v>
      </c>
      <c r="K50" s="90"/>
      <c r="L50" s="90"/>
      <c r="M50" s="90"/>
      <c r="N50" s="90"/>
      <c r="O50" s="32">
        <v>37497146.950000003</v>
      </c>
      <c r="P50" s="32">
        <v>42694992.639999993</v>
      </c>
      <c r="Q50" s="25"/>
    </row>
    <row r="51" spans="1:17" s="24" customFormat="1" ht="9.75" customHeight="1" x14ac:dyDescent="0.2">
      <c r="A51" s="29"/>
      <c r="B51" s="31"/>
      <c r="C51" s="30"/>
      <c r="D51" s="30"/>
      <c r="E51" s="30"/>
      <c r="F51" s="30"/>
      <c r="G51" s="26"/>
      <c r="H51" s="26"/>
      <c r="I51" s="29"/>
      <c r="J51" s="28"/>
      <c r="K51" s="28"/>
      <c r="L51" s="27"/>
      <c r="M51" s="27"/>
      <c r="N51" s="27"/>
      <c r="O51" s="26"/>
      <c r="P51" s="26"/>
      <c r="Q51" s="25"/>
    </row>
    <row r="52" spans="1:17" ht="19.5" customHeight="1" thickBot="1" x14ac:dyDescent="0.25">
      <c r="A52" s="4"/>
      <c r="B52" s="23"/>
      <c r="C52" s="22"/>
      <c r="D52" s="22"/>
      <c r="E52" s="22"/>
      <c r="F52" s="22"/>
      <c r="G52" s="21"/>
      <c r="H52" s="21"/>
      <c r="I52" s="20"/>
      <c r="J52" s="19"/>
      <c r="K52" s="19"/>
      <c r="L52" s="9"/>
      <c r="M52" s="9"/>
      <c r="N52" s="9"/>
      <c r="O52" s="9"/>
      <c r="P52" s="9"/>
      <c r="Q52" s="18"/>
    </row>
    <row r="53" spans="1:17" ht="12" customHeight="1" x14ac:dyDescent="0.2"/>
    <row r="54" spans="1:17" ht="6" customHeight="1" x14ac:dyDescent="0.2">
      <c r="A54" s="4"/>
      <c r="I54" s="4"/>
      <c r="J54" s="10"/>
      <c r="K54" s="10"/>
      <c r="L54" s="6"/>
      <c r="M54" s="6"/>
      <c r="N54" s="6"/>
      <c r="O54" s="6"/>
      <c r="P54" s="6"/>
      <c r="Q54" s="6"/>
    </row>
    <row r="55" spans="1:17" ht="15" customHeight="1" x14ac:dyDescent="0.2">
      <c r="A55" s="6"/>
      <c r="B55" s="16" t="s">
        <v>4</v>
      </c>
      <c r="C55" s="16"/>
      <c r="D55" s="16"/>
      <c r="E55" s="16"/>
      <c r="F55" s="16"/>
      <c r="G55" s="16"/>
      <c r="H55" s="16"/>
      <c r="I55" s="16"/>
      <c r="J55" s="17"/>
      <c r="K55" s="10"/>
      <c r="L55" s="6"/>
      <c r="M55" s="6"/>
      <c r="N55" s="6"/>
      <c r="O55" s="6"/>
      <c r="P55" s="6"/>
      <c r="Q55" s="6"/>
    </row>
    <row r="56" spans="1:17" ht="15" customHeight="1" x14ac:dyDescent="0.2">
      <c r="A56" s="6"/>
      <c r="B56" s="16"/>
      <c r="C56" s="16"/>
      <c r="D56" s="16"/>
      <c r="E56" s="16"/>
      <c r="F56" s="16"/>
      <c r="G56" s="16"/>
      <c r="H56" s="16"/>
      <c r="I56" s="16"/>
      <c r="J56" s="17"/>
      <c r="K56" s="10"/>
      <c r="L56" s="6"/>
      <c r="M56" s="6"/>
      <c r="N56" s="6"/>
      <c r="O56" s="6"/>
      <c r="P56" s="6"/>
      <c r="Q56" s="6"/>
    </row>
    <row r="57" spans="1:17" ht="15" customHeight="1" x14ac:dyDescent="0.2">
      <c r="A57" s="6"/>
      <c r="B57" s="16"/>
      <c r="C57" s="16"/>
      <c r="D57" s="16"/>
      <c r="E57" s="16"/>
      <c r="F57" s="16"/>
      <c r="G57" s="16"/>
      <c r="H57" s="16"/>
      <c r="I57" s="16"/>
      <c r="J57" s="17"/>
      <c r="K57" s="10"/>
      <c r="L57" s="6"/>
      <c r="M57" s="6"/>
      <c r="N57" s="6"/>
      <c r="O57" s="6"/>
      <c r="P57" s="6"/>
      <c r="Q57" s="6"/>
    </row>
    <row r="58" spans="1:17" ht="9.75" customHeight="1" thickBot="1" x14ac:dyDescent="0.25">
      <c r="A58" s="6"/>
      <c r="B58" s="16"/>
      <c r="C58" s="15"/>
      <c r="D58" s="12"/>
      <c r="E58" s="12"/>
      <c r="F58" s="6"/>
      <c r="G58" s="14"/>
      <c r="H58" s="13"/>
      <c r="I58" s="12"/>
      <c r="J58" s="11"/>
      <c r="K58" s="10"/>
      <c r="L58" s="6"/>
      <c r="M58" s="9"/>
      <c r="N58" s="9"/>
      <c r="O58" s="6"/>
      <c r="P58" s="6"/>
      <c r="Q58" s="6"/>
    </row>
    <row r="59" spans="1:17" ht="14.1" customHeight="1" x14ac:dyDescent="0.2">
      <c r="A59" s="6"/>
      <c r="B59" s="8"/>
      <c r="C59" s="6"/>
      <c r="D59" s="77"/>
      <c r="E59" s="77"/>
      <c r="F59" s="6"/>
      <c r="G59" s="78" t="s">
        <v>3</v>
      </c>
      <c r="H59" s="78"/>
      <c r="J59" s="77"/>
      <c r="K59" s="77"/>
      <c r="L59" s="6"/>
      <c r="M59" s="78" t="s">
        <v>2</v>
      </c>
      <c r="N59" s="78"/>
    </row>
    <row r="60" spans="1:17" ht="14.1" customHeight="1" x14ac:dyDescent="0.2">
      <c r="A60" s="6"/>
      <c r="B60" s="7"/>
      <c r="C60" s="6"/>
      <c r="D60" s="79"/>
      <c r="E60" s="79"/>
      <c r="F60" s="6"/>
      <c r="G60" s="80" t="s">
        <v>1</v>
      </c>
      <c r="H60" s="80"/>
      <c r="I60" s="6"/>
      <c r="J60" s="79"/>
      <c r="K60" s="79"/>
      <c r="L60" s="6"/>
      <c r="M60" s="80" t="s">
        <v>0</v>
      </c>
      <c r="N60" s="80"/>
      <c r="O60" s="5"/>
    </row>
  </sheetData>
  <mergeCells count="74">
    <mergeCell ref="L41:N41"/>
    <mergeCell ref="D42:F42"/>
    <mergeCell ref="L42:N42"/>
    <mergeCell ref="D43:F43"/>
    <mergeCell ref="D36:F36"/>
    <mergeCell ref="D37:F37"/>
    <mergeCell ref="K37:N37"/>
    <mergeCell ref="J49:N49"/>
    <mergeCell ref="J50:N50"/>
    <mergeCell ref="C47:F47"/>
    <mergeCell ref="J47:N47"/>
    <mergeCell ref="D39:F39"/>
    <mergeCell ref="L39:N39"/>
    <mergeCell ref="D40:F40"/>
    <mergeCell ref="D38:F38"/>
    <mergeCell ref="L38:N38"/>
    <mergeCell ref="D44:F44"/>
    <mergeCell ref="K45:N45"/>
    <mergeCell ref="L40:N40"/>
    <mergeCell ref="D41:F41"/>
    <mergeCell ref="D35:F35"/>
    <mergeCell ref="L35:N35"/>
    <mergeCell ref="D26:E26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2:F22"/>
    <mergeCell ref="L22:N22"/>
    <mergeCell ref="D19:F19"/>
    <mergeCell ref="D20:F20"/>
    <mergeCell ref="B10:E10"/>
    <mergeCell ref="J10:M1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K20:N20"/>
    <mergeCell ref="E2:O2"/>
    <mergeCell ref="E3:O3"/>
    <mergeCell ref="E4:O4"/>
    <mergeCell ref="E5:O5"/>
    <mergeCell ref="B7:D7"/>
    <mergeCell ref="E7:O7"/>
    <mergeCell ref="D59:E59"/>
    <mergeCell ref="G59:H59"/>
    <mergeCell ref="J59:K59"/>
    <mergeCell ref="M59:N59"/>
    <mergeCell ref="D60:E60"/>
    <mergeCell ref="G60:H60"/>
    <mergeCell ref="J60:K60"/>
    <mergeCell ref="M60:N60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60"/>
  <sheetViews>
    <sheetView showGridLines="0" zoomScale="70" zoomScaleNormal="70" workbookViewId="0">
      <pane xSplit="6" ySplit="12" topLeftCell="G32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V42" sqref="V42"/>
    </sheetView>
  </sheetViews>
  <sheetFormatPr baseColWidth="10" defaultColWidth="0" defaultRowHeight="0" customHeight="1" zeroHeight="1" x14ac:dyDescent="0.2"/>
  <cols>
    <col min="1" max="1" width="3.42578125" style="3" customWidth="1"/>
    <col min="2" max="3" width="3.7109375" style="3" customWidth="1"/>
    <col min="4" max="4" width="20.7109375" style="3" customWidth="1"/>
    <col min="5" max="5" width="23.42578125" style="3" customWidth="1"/>
    <col min="6" max="6" width="0.5703125" style="3" customWidth="1"/>
    <col min="7" max="8" width="18.7109375" style="4" customWidth="1"/>
    <col min="9" max="9" width="7.7109375" style="3" customWidth="1"/>
    <col min="10" max="11" width="3.7109375" style="2" customWidth="1"/>
    <col min="12" max="16" width="18.7109375" style="1" customWidth="1"/>
    <col min="17" max="17" width="1.85546875" style="1" customWidth="1"/>
    <col min="18" max="18" width="3" style="1" customWidth="1"/>
    <col min="19" max="19" width="19.5703125" style="1" bestFit="1" customWidth="1"/>
    <col min="20" max="256" width="11.42578125" style="1" customWidth="1"/>
    <col min="257" max="257" width="3.42578125" style="1" customWidth="1"/>
    <col min="258" max="258" width="5.7109375" style="1" bestFit="1" customWidth="1"/>
    <col min="259" max="259" width="10" style="1" bestFit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17" ht="12.75" x14ac:dyDescent="0.2"/>
    <row r="2" spans="1:17" s="6" customFormat="1" ht="12" hidden="1" x14ac:dyDescent="0.2">
      <c r="B2" s="69"/>
      <c r="C2" s="69"/>
      <c r="D2" s="69"/>
      <c r="E2" s="81" t="s">
        <v>61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69"/>
      <c r="Q2" s="69"/>
    </row>
    <row r="3" spans="1:17" ht="12" x14ac:dyDescent="0.2">
      <c r="B3" s="69"/>
      <c r="C3" s="69"/>
      <c r="D3" s="69"/>
      <c r="E3" s="81" t="s">
        <v>60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69"/>
      <c r="Q3" s="69"/>
    </row>
    <row r="4" spans="1:17" ht="12" x14ac:dyDescent="0.2">
      <c r="B4" s="69"/>
      <c r="C4" s="69"/>
      <c r="D4" s="69"/>
      <c r="E4" s="81" t="s">
        <v>62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69"/>
      <c r="Q4" s="69"/>
    </row>
    <row r="5" spans="1:17" ht="12" x14ac:dyDescent="0.2">
      <c r="B5" s="69"/>
      <c r="C5" s="69"/>
      <c r="D5" s="69"/>
      <c r="E5" s="81" t="s">
        <v>58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69"/>
      <c r="Q5" s="69"/>
    </row>
    <row r="6" spans="1:17" ht="12.75" x14ac:dyDescent="0.2">
      <c r="C6" s="66"/>
      <c r="D6" s="62"/>
      <c r="E6" s="72"/>
      <c r="F6" s="72"/>
      <c r="G6" s="72"/>
      <c r="H6" s="72"/>
      <c r="I6" s="72"/>
      <c r="J6" s="71"/>
      <c r="K6" s="71"/>
      <c r="L6" s="72"/>
      <c r="M6" s="72"/>
      <c r="N6" s="72"/>
      <c r="O6" s="69"/>
      <c r="P6" s="6"/>
      <c r="Q6" s="6"/>
    </row>
    <row r="7" spans="1:17" ht="12" x14ac:dyDescent="0.2">
      <c r="A7" s="68"/>
      <c r="B7" s="82"/>
      <c r="C7" s="82"/>
      <c r="D7" s="82"/>
      <c r="E7" s="83" t="s">
        <v>57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67"/>
      <c r="Q7" s="6"/>
    </row>
    <row r="8" spans="1:17" s="6" customFormat="1" ht="12.75" x14ac:dyDescent="0.2">
      <c r="A8" s="3"/>
      <c r="B8" s="66"/>
      <c r="C8" s="66"/>
      <c r="D8" s="62"/>
      <c r="E8" s="66"/>
      <c r="F8" s="66"/>
      <c r="G8" s="65"/>
      <c r="H8" s="65"/>
      <c r="I8" s="62"/>
      <c r="J8" s="10"/>
      <c r="K8" s="10"/>
    </row>
    <row r="9" spans="1:17" s="6" customFormat="1" ht="12.75" x14ac:dyDescent="0.2">
      <c r="A9" s="3"/>
      <c r="B9" s="3"/>
      <c r="C9" s="64"/>
      <c r="D9" s="62"/>
      <c r="E9" s="64"/>
      <c r="F9" s="64"/>
      <c r="G9" s="63"/>
      <c r="H9" s="63"/>
      <c r="I9" s="62"/>
      <c r="J9" s="10"/>
      <c r="K9" s="10"/>
    </row>
    <row r="10" spans="1:17" s="6" customFormat="1" ht="12.75" thickBot="1" x14ac:dyDescent="0.25">
      <c r="A10" s="61"/>
      <c r="B10" s="85" t="s">
        <v>56</v>
      </c>
      <c r="C10" s="86"/>
      <c r="D10" s="86"/>
      <c r="E10" s="86"/>
      <c r="F10" s="59"/>
      <c r="G10" s="58">
        <f>+'[13]a) EA'!E10</f>
        <v>2018</v>
      </c>
      <c r="H10" s="58">
        <f>+'[13]a) EA'!F10</f>
        <v>2017</v>
      </c>
      <c r="I10" s="60"/>
      <c r="J10" s="86" t="s">
        <v>56</v>
      </c>
      <c r="K10" s="86"/>
      <c r="L10" s="86"/>
      <c r="M10" s="86"/>
      <c r="N10" s="59"/>
      <c r="O10" s="58">
        <f>+G10</f>
        <v>2018</v>
      </c>
      <c r="P10" s="58">
        <f>+H10</f>
        <v>2017</v>
      </c>
      <c r="Q10" s="57"/>
    </row>
    <row r="11" spans="1:17" s="6" customFormat="1" ht="12.75" x14ac:dyDescent="0.2">
      <c r="A11" s="3"/>
      <c r="B11" s="56"/>
      <c r="C11" s="53"/>
      <c r="D11" s="55"/>
      <c r="E11" s="55"/>
      <c r="F11" s="55"/>
      <c r="G11" s="54"/>
      <c r="H11" s="54"/>
      <c r="I11" s="53"/>
      <c r="J11" s="52"/>
      <c r="K11" s="52"/>
      <c r="L11" s="51"/>
      <c r="M11" s="51"/>
      <c r="N11" s="51"/>
      <c r="O11" s="51"/>
      <c r="P11" s="51"/>
      <c r="Q11" s="50"/>
    </row>
    <row r="12" spans="1:17" s="6" customFormat="1" ht="12.75" x14ac:dyDescent="0.2">
      <c r="A12" s="4"/>
      <c r="B12" s="42"/>
      <c r="C12" s="41"/>
      <c r="D12" s="41"/>
      <c r="E12" s="41"/>
      <c r="F12" s="41"/>
      <c r="G12" s="38"/>
      <c r="H12" s="38"/>
      <c r="I12" s="4"/>
      <c r="J12" s="10"/>
      <c r="K12" s="10"/>
      <c r="Q12" s="36"/>
    </row>
    <row r="13" spans="1:17" ht="12" x14ac:dyDescent="0.2">
      <c r="A13" s="4"/>
      <c r="B13" s="87" t="s">
        <v>55</v>
      </c>
      <c r="C13" s="88"/>
      <c r="D13" s="88"/>
      <c r="E13" s="88"/>
      <c r="F13" s="88"/>
      <c r="G13" s="38"/>
      <c r="H13" s="38"/>
      <c r="I13" s="4"/>
      <c r="J13" s="88" t="s">
        <v>54</v>
      </c>
      <c r="K13" s="88"/>
      <c r="L13" s="88"/>
      <c r="M13" s="88"/>
      <c r="N13" s="88"/>
      <c r="O13" s="37"/>
      <c r="P13" s="37"/>
      <c r="Q13" s="36"/>
    </row>
    <row r="14" spans="1:17" ht="12.75" x14ac:dyDescent="0.2">
      <c r="A14" s="4"/>
      <c r="B14" s="42"/>
      <c r="C14" s="41"/>
      <c r="D14" s="4"/>
      <c r="E14" s="41"/>
      <c r="F14" s="41"/>
      <c r="G14" s="38"/>
      <c r="H14" s="38"/>
      <c r="I14" s="4"/>
      <c r="J14" s="40"/>
      <c r="K14" s="47"/>
      <c r="L14" s="41"/>
      <c r="M14" s="41"/>
      <c r="N14" s="41"/>
      <c r="O14" s="37"/>
      <c r="P14" s="37"/>
      <c r="Q14" s="36"/>
    </row>
    <row r="15" spans="1:17" ht="12.75" x14ac:dyDescent="0.2">
      <c r="A15" s="4"/>
      <c r="B15" s="42"/>
      <c r="C15" s="88" t="s">
        <v>34</v>
      </c>
      <c r="D15" s="88"/>
      <c r="E15" s="88"/>
      <c r="F15" s="88"/>
      <c r="G15" s="43">
        <v>65108923.089999996</v>
      </c>
      <c r="H15" s="43">
        <v>57172487.840000004</v>
      </c>
      <c r="I15" s="4"/>
      <c r="J15" s="40"/>
      <c r="K15" s="88" t="s">
        <v>34</v>
      </c>
      <c r="L15" s="88"/>
      <c r="M15" s="88"/>
      <c r="N15" s="88"/>
      <c r="O15" s="43">
        <v>41906902.020000003</v>
      </c>
      <c r="P15" s="43">
        <v>12699732.759999996</v>
      </c>
      <c r="Q15" s="36"/>
    </row>
    <row r="16" spans="1:17" ht="12.75" x14ac:dyDescent="0.2">
      <c r="A16" s="4"/>
      <c r="B16" s="42"/>
      <c r="C16" s="41"/>
      <c r="D16" s="84" t="s">
        <v>53</v>
      </c>
      <c r="E16" s="84"/>
      <c r="F16" s="84"/>
      <c r="G16" s="44"/>
      <c r="H16" s="44"/>
      <c r="I16" s="4"/>
      <c r="J16" s="40"/>
      <c r="K16" s="10"/>
      <c r="L16" s="89" t="s">
        <v>46</v>
      </c>
      <c r="M16" s="89"/>
      <c r="N16" s="89"/>
      <c r="O16" s="44">
        <v>0</v>
      </c>
      <c r="P16" s="44">
        <v>0</v>
      </c>
      <c r="Q16" s="36"/>
    </row>
    <row r="17" spans="1:17" ht="12.75" customHeight="1" x14ac:dyDescent="0.2">
      <c r="A17" s="4"/>
      <c r="B17" s="42"/>
      <c r="C17" s="41"/>
      <c r="D17" s="84" t="s">
        <v>52</v>
      </c>
      <c r="E17" s="84"/>
      <c r="F17" s="84"/>
      <c r="G17" s="44"/>
      <c r="H17" s="44"/>
      <c r="I17" s="4"/>
      <c r="J17" s="40"/>
      <c r="K17" s="10"/>
      <c r="L17" s="89" t="s">
        <v>44</v>
      </c>
      <c r="M17" s="89"/>
      <c r="N17" s="89"/>
      <c r="O17" s="44">
        <v>0</v>
      </c>
      <c r="P17" s="44">
        <v>0</v>
      </c>
      <c r="Q17" s="36"/>
    </row>
    <row r="18" spans="1:17" ht="12.75" customHeight="1" x14ac:dyDescent="0.2">
      <c r="A18" s="4"/>
      <c r="B18" s="42"/>
      <c r="C18" s="49"/>
      <c r="D18" s="84" t="s">
        <v>51</v>
      </c>
      <c r="E18" s="84"/>
      <c r="F18" s="84"/>
      <c r="G18" s="44"/>
      <c r="H18" s="44"/>
      <c r="I18" s="4"/>
      <c r="J18" s="40"/>
      <c r="K18" s="39"/>
      <c r="L18" s="89" t="s">
        <v>50</v>
      </c>
      <c r="M18" s="89"/>
      <c r="N18" s="89"/>
      <c r="O18" s="44">
        <v>41906902.020000003</v>
      </c>
      <c r="P18" s="44">
        <v>12699732.759999996</v>
      </c>
      <c r="Q18" s="36"/>
    </row>
    <row r="19" spans="1:17" ht="12.75" x14ac:dyDescent="0.2">
      <c r="A19" s="4"/>
      <c r="B19" s="42"/>
      <c r="C19" s="49"/>
      <c r="D19" s="84" t="s">
        <v>49</v>
      </c>
      <c r="E19" s="84"/>
      <c r="F19" s="84"/>
      <c r="G19" s="44">
        <v>35542284.689999998</v>
      </c>
      <c r="H19" s="44">
        <v>31727991.09</v>
      </c>
      <c r="I19" s="4"/>
      <c r="J19" s="40"/>
      <c r="K19" s="39"/>
      <c r="L19" s="6"/>
      <c r="M19" s="6"/>
      <c r="N19" s="6"/>
      <c r="O19" s="6"/>
      <c r="P19" s="6"/>
      <c r="Q19" s="36"/>
    </row>
    <row r="20" spans="1:17" ht="12.75" customHeight="1" x14ac:dyDescent="0.2">
      <c r="A20" s="4"/>
      <c r="B20" s="42"/>
      <c r="C20" s="49"/>
      <c r="D20" s="84" t="s">
        <v>48</v>
      </c>
      <c r="E20" s="84"/>
      <c r="F20" s="84"/>
      <c r="G20" s="44">
        <v>985582.21999999986</v>
      </c>
      <c r="H20" s="44">
        <v>888900.62999999989</v>
      </c>
      <c r="I20" s="4"/>
      <c r="J20" s="40"/>
      <c r="K20" s="88" t="s">
        <v>23</v>
      </c>
      <c r="L20" s="88"/>
      <c r="M20" s="88"/>
      <c r="N20" s="88"/>
      <c r="O20" s="43">
        <v>397659.85000000102</v>
      </c>
      <c r="P20" s="43">
        <v>-277829.73999999993</v>
      </c>
      <c r="Q20" s="36"/>
    </row>
    <row r="21" spans="1:17" ht="12.75" customHeight="1" x14ac:dyDescent="0.2">
      <c r="A21" s="4"/>
      <c r="B21" s="42"/>
      <c r="C21" s="49"/>
      <c r="D21" s="84" t="s">
        <v>47</v>
      </c>
      <c r="E21" s="84"/>
      <c r="F21" s="84"/>
      <c r="G21" s="44">
        <v>0</v>
      </c>
      <c r="H21" s="44">
        <v>0</v>
      </c>
      <c r="I21" s="4"/>
      <c r="J21" s="40"/>
      <c r="K21" s="39"/>
      <c r="L21" s="89" t="s">
        <v>46</v>
      </c>
      <c r="M21" s="89"/>
      <c r="N21" s="89"/>
      <c r="O21" s="44">
        <v>0</v>
      </c>
      <c r="P21" s="44">
        <v>0</v>
      </c>
      <c r="Q21" s="36"/>
    </row>
    <row r="22" spans="1:17" ht="12.75" customHeight="1" x14ac:dyDescent="0.2">
      <c r="A22" s="4"/>
      <c r="B22" s="42"/>
      <c r="C22" s="49"/>
      <c r="D22" s="84" t="s">
        <v>45</v>
      </c>
      <c r="E22" s="84"/>
      <c r="F22" s="84"/>
      <c r="G22" s="44">
        <v>4333015.25</v>
      </c>
      <c r="H22" s="44">
        <v>4229238.209999999</v>
      </c>
      <c r="I22" s="4"/>
      <c r="J22" s="40"/>
      <c r="K22" s="47"/>
      <c r="L22" s="89" t="s">
        <v>44</v>
      </c>
      <c r="M22" s="89"/>
      <c r="N22" s="89"/>
      <c r="O22" s="44">
        <v>15603.800000000745</v>
      </c>
      <c r="P22" s="44">
        <v>0</v>
      </c>
      <c r="Q22" s="36"/>
    </row>
    <row r="23" spans="1:17" ht="34.5" customHeight="1" x14ac:dyDescent="0.2">
      <c r="A23" s="4"/>
      <c r="B23" s="42"/>
      <c r="C23" s="49"/>
      <c r="D23" s="84" t="s">
        <v>43</v>
      </c>
      <c r="E23" s="84"/>
      <c r="F23" s="84"/>
      <c r="G23" s="44"/>
      <c r="H23" s="44"/>
      <c r="I23" s="4"/>
      <c r="J23" s="40"/>
      <c r="K23" s="10"/>
      <c r="L23" s="89" t="s">
        <v>42</v>
      </c>
      <c r="M23" s="89"/>
      <c r="N23" s="89"/>
      <c r="O23" s="44">
        <v>382056.05000000028</v>
      </c>
      <c r="P23" s="44">
        <v>-277829.73999999993</v>
      </c>
      <c r="Q23" s="36"/>
    </row>
    <row r="24" spans="1:17" ht="14.25" customHeight="1" x14ac:dyDescent="0.2">
      <c r="A24" s="4"/>
      <c r="B24" s="42"/>
      <c r="C24" s="41"/>
      <c r="D24" s="84" t="s">
        <v>41</v>
      </c>
      <c r="E24" s="84"/>
      <c r="F24" s="84"/>
      <c r="G24" s="44">
        <v>2000000</v>
      </c>
      <c r="H24" s="44">
        <v>0</v>
      </c>
      <c r="I24" s="4"/>
      <c r="J24" s="40"/>
      <c r="K24" s="39"/>
      <c r="L24" s="6"/>
      <c r="M24" s="6"/>
      <c r="N24" s="6"/>
      <c r="O24" s="6"/>
      <c r="P24" s="6"/>
      <c r="Q24" s="36"/>
    </row>
    <row r="25" spans="1:17" ht="12.75" customHeight="1" x14ac:dyDescent="0.2">
      <c r="A25" s="4"/>
      <c r="B25" s="42"/>
      <c r="C25" s="49"/>
      <c r="D25" s="84" t="s">
        <v>40</v>
      </c>
      <c r="E25" s="84"/>
      <c r="F25" s="84"/>
      <c r="G25" s="44">
        <v>20558981.68</v>
      </c>
      <c r="H25" s="44">
        <v>19396622.710000001</v>
      </c>
      <c r="I25" s="4"/>
      <c r="J25" s="40"/>
      <c r="K25" s="88" t="s">
        <v>39</v>
      </c>
      <c r="L25" s="88"/>
      <c r="M25" s="88"/>
      <c r="N25" s="88"/>
      <c r="O25" s="43">
        <v>41509242.170000002</v>
      </c>
      <c r="P25" s="43">
        <v>12977562.499999996</v>
      </c>
      <c r="Q25" s="36"/>
    </row>
    <row r="26" spans="1:17" ht="12.75" customHeight="1" x14ac:dyDescent="0.2">
      <c r="A26" s="4"/>
      <c r="B26" s="42"/>
      <c r="C26" s="41"/>
      <c r="D26" s="84" t="s">
        <v>38</v>
      </c>
      <c r="E26" s="84"/>
      <c r="F26" s="48"/>
      <c r="G26" s="44">
        <v>1689059.25</v>
      </c>
      <c r="H26" s="44">
        <v>929735.2</v>
      </c>
      <c r="I26" s="4"/>
      <c r="J26" s="40"/>
      <c r="K26" s="10"/>
      <c r="L26" s="6"/>
      <c r="M26" s="6"/>
      <c r="N26" s="6"/>
      <c r="O26" s="6"/>
      <c r="P26" s="6"/>
      <c r="Q26" s="36"/>
    </row>
    <row r="27" spans="1:17" ht="12.75" x14ac:dyDescent="0.2">
      <c r="A27" s="4"/>
      <c r="B27" s="42"/>
      <c r="C27" s="41"/>
      <c r="D27" s="4"/>
      <c r="E27" s="41"/>
      <c r="F27" s="41"/>
      <c r="G27" s="38"/>
      <c r="H27" s="38"/>
      <c r="I27" s="4"/>
      <c r="J27" s="10"/>
      <c r="K27" s="10"/>
      <c r="L27" s="6"/>
      <c r="M27" s="6"/>
      <c r="N27" s="6"/>
      <c r="O27" s="6"/>
      <c r="P27" s="6"/>
      <c r="Q27" s="36"/>
    </row>
    <row r="28" spans="1:17" ht="12" x14ac:dyDescent="0.2">
      <c r="A28" s="4"/>
      <c r="B28" s="42"/>
      <c r="C28" s="88" t="s">
        <v>23</v>
      </c>
      <c r="D28" s="88"/>
      <c r="E28" s="88"/>
      <c r="F28" s="88"/>
      <c r="G28" s="43">
        <v>58866297.57</v>
      </c>
      <c r="H28" s="43">
        <v>57411556.040000014</v>
      </c>
      <c r="I28" s="4"/>
      <c r="J28" s="88" t="s">
        <v>37</v>
      </c>
      <c r="K28" s="88"/>
      <c r="L28" s="88"/>
      <c r="M28" s="88"/>
      <c r="N28" s="88"/>
      <c r="O28" s="37"/>
      <c r="P28" s="37"/>
      <c r="Q28" s="36"/>
    </row>
    <row r="29" spans="1:17" ht="12.75" x14ac:dyDescent="0.2">
      <c r="A29" s="4"/>
      <c r="B29" s="42"/>
      <c r="C29" s="35"/>
      <c r="D29" s="84" t="s">
        <v>36</v>
      </c>
      <c r="E29" s="84"/>
      <c r="F29" s="84"/>
      <c r="G29" s="44">
        <v>46395878.609999999</v>
      </c>
      <c r="H29" s="44">
        <v>44301463.130000018</v>
      </c>
      <c r="I29" s="4"/>
      <c r="J29" s="40"/>
      <c r="K29" s="47"/>
      <c r="L29" s="41"/>
      <c r="M29" s="41"/>
      <c r="N29" s="41"/>
      <c r="O29" s="37"/>
      <c r="P29" s="37"/>
      <c r="Q29" s="36"/>
    </row>
    <row r="30" spans="1:17" ht="12.75" x14ac:dyDescent="0.2">
      <c r="A30" s="4"/>
      <c r="B30" s="42"/>
      <c r="C30" s="35"/>
      <c r="D30" s="84" t="s">
        <v>35</v>
      </c>
      <c r="E30" s="84"/>
      <c r="F30" s="84"/>
      <c r="G30" s="44">
        <v>3124889.0499999993</v>
      </c>
      <c r="H30" s="44">
        <v>3197256.59</v>
      </c>
      <c r="I30" s="4"/>
      <c r="J30" s="10"/>
      <c r="K30" s="88" t="s">
        <v>34</v>
      </c>
      <c r="L30" s="88"/>
      <c r="M30" s="88"/>
      <c r="N30" s="88"/>
      <c r="O30" s="43">
        <v>121951.42999999998</v>
      </c>
      <c r="P30" s="43">
        <v>9465.8099999999977</v>
      </c>
      <c r="Q30" s="36"/>
    </row>
    <row r="31" spans="1:17" ht="12.75" x14ac:dyDescent="0.2">
      <c r="A31" s="4"/>
      <c r="B31" s="42"/>
      <c r="C31" s="35"/>
      <c r="D31" s="84" t="s">
        <v>33</v>
      </c>
      <c r="E31" s="84"/>
      <c r="F31" s="84"/>
      <c r="G31" s="44">
        <v>9761737.1699999999</v>
      </c>
      <c r="H31" s="44">
        <v>5452389.9699999988</v>
      </c>
      <c r="I31" s="4"/>
      <c r="J31" s="40"/>
      <c r="K31" s="10"/>
      <c r="L31" s="89" t="s">
        <v>32</v>
      </c>
      <c r="M31" s="89"/>
      <c r="N31" s="89"/>
      <c r="O31" s="44"/>
      <c r="P31" s="44"/>
      <c r="Q31" s="36"/>
    </row>
    <row r="32" spans="1:17" ht="12.75" customHeight="1" x14ac:dyDescent="0.2">
      <c r="A32" s="4"/>
      <c r="B32" s="42"/>
      <c r="C32" s="41"/>
      <c r="D32" s="84" t="s">
        <v>31</v>
      </c>
      <c r="E32" s="84"/>
      <c r="F32" s="84"/>
      <c r="G32" s="44"/>
      <c r="H32" s="44"/>
      <c r="I32" s="4"/>
      <c r="J32" s="40"/>
      <c r="K32" s="46"/>
      <c r="L32" s="89" t="s">
        <v>19</v>
      </c>
      <c r="M32" s="89"/>
      <c r="N32" s="89"/>
      <c r="O32" s="44"/>
      <c r="P32" s="44"/>
      <c r="Q32" s="36"/>
    </row>
    <row r="33" spans="1:17" ht="12.75" customHeight="1" x14ac:dyDescent="0.2">
      <c r="A33" s="4"/>
      <c r="B33" s="42"/>
      <c r="C33" s="35"/>
      <c r="D33" s="84" t="s">
        <v>30</v>
      </c>
      <c r="E33" s="84"/>
      <c r="F33" s="84"/>
      <c r="G33" s="44"/>
      <c r="H33" s="44"/>
      <c r="I33" s="4"/>
      <c r="J33" s="40"/>
      <c r="K33" s="46"/>
      <c r="L33" s="89" t="s">
        <v>17</v>
      </c>
      <c r="M33" s="89"/>
      <c r="N33" s="89"/>
      <c r="O33" s="44"/>
      <c r="P33" s="44"/>
      <c r="Q33" s="36"/>
    </row>
    <row r="34" spans="1:17" ht="15" customHeight="1" x14ac:dyDescent="0.2">
      <c r="A34" s="4"/>
      <c r="B34" s="42"/>
      <c r="C34" s="35"/>
      <c r="D34" s="84" t="s">
        <v>29</v>
      </c>
      <c r="E34" s="84"/>
      <c r="F34" s="84"/>
      <c r="G34" s="44"/>
      <c r="H34" s="44"/>
      <c r="I34" s="4"/>
      <c r="J34" s="40"/>
      <c r="K34" s="46"/>
      <c r="L34" s="89" t="s">
        <v>28</v>
      </c>
      <c r="M34" s="89"/>
      <c r="N34" s="89"/>
      <c r="O34" s="44"/>
      <c r="P34" s="44"/>
      <c r="Q34" s="36"/>
    </row>
    <row r="35" spans="1:17" ht="15" customHeight="1" x14ac:dyDescent="0.2">
      <c r="A35" s="4"/>
      <c r="B35" s="42"/>
      <c r="C35" s="35"/>
      <c r="D35" s="84" t="s">
        <v>27</v>
      </c>
      <c r="E35" s="84"/>
      <c r="F35" s="84"/>
      <c r="G35" s="44">
        <v>524439.80999999959</v>
      </c>
      <c r="H35" s="44">
        <v>492222.35999999987</v>
      </c>
      <c r="I35" s="4"/>
      <c r="J35" s="40"/>
      <c r="K35" s="39"/>
      <c r="L35" s="89" t="s">
        <v>26</v>
      </c>
      <c r="M35" s="89"/>
      <c r="N35" s="89"/>
      <c r="O35" s="44">
        <v>121951.42999999998</v>
      </c>
      <c r="P35" s="44">
        <v>9465.8099999999977</v>
      </c>
      <c r="Q35" s="36"/>
    </row>
    <row r="36" spans="1:17" ht="12.75" customHeight="1" x14ac:dyDescent="0.2">
      <c r="A36" s="4"/>
      <c r="B36" s="42"/>
      <c r="C36" s="35"/>
      <c r="D36" s="84" t="s">
        <v>25</v>
      </c>
      <c r="E36" s="84"/>
      <c r="F36" s="84"/>
      <c r="G36" s="44"/>
      <c r="H36" s="44"/>
      <c r="I36" s="4"/>
      <c r="J36" s="40"/>
      <c r="K36" s="39"/>
      <c r="L36" s="6"/>
      <c r="M36" s="6"/>
      <c r="N36" s="6"/>
      <c r="O36" s="6"/>
      <c r="P36" s="6"/>
      <c r="Q36" s="36"/>
    </row>
    <row r="37" spans="1:17" ht="12.75" customHeight="1" x14ac:dyDescent="0.2">
      <c r="A37" s="4"/>
      <c r="B37" s="42"/>
      <c r="C37" s="35"/>
      <c r="D37" s="84" t="s">
        <v>24</v>
      </c>
      <c r="E37" s="84"/>
      <c r="F37" s="84"/>
      <c r="G37" s="44"/>
      <c r="H37" s="44"/>
      <c r="I37" s="4"/>
      <c r="J37" s="40"/>
      <c r="K37" s="88" t="s">
        <v>23</v>
      </c>
      <c r="L37" s="88"/>
      <c r="M37" s="88"/>
      <c r="N37" s="88"/>
      <c r="O37" s="43">
        <v>52653902.470000006</v>
      </c>
      <c r="P37" s="43">
        <v>3921603.4899999965</v>
      </c>
      <c r="Q37" s="36"/>
    </row>
    <row r="38" spans="1:17" ht="15" customHeight="1" x14ac:dyDescent="0.2">
      <c r="A38" s="4"/>
      <c r="B38" s="42"/>
      <c r="C38" s="35"/>
      <c r="D38" s="84" t="s">
        <v>22</v>
      </c>
      <c r="E38" s="84"/>
      <c r="F38" s="84"/>
      <c r="G38" s="44"/>
      <c r="H38" s="44"/>
      <c r="I38" s="4"/>
      <c r="J38" s="10"/>
      <c r="K38" s="10"/>
      <c r="L38" s="89" t="s">
        <v>21</v>
      </c>
      <c r="M38" s="89"/>
      <c r="N38" s="89"/>
      <c r="O38" s="44"/>
      <c r="P38" s="44"/>
      <c r="Q38" s="36"/>
    </row>
    <row r="39" spans="1:17" ht="15" customHeight="1" x14ac:dyDescent="0.2">
      <c r="A39" s="4"/>
      <c r="B39" s="42"/>
      <c r="C39" s="35"/>
      <c r="D39" s="84" t="s">
        <v>20</v>
      </c>
      <c r="E39" s="84"/>
      <c r="F39" s="84"/>
      <c r="G39" s="44">
        <v>3386460.6500000004</v>
      </c>
      <c r="H39" s="44">
        <v>3821229.93</v>
      </c>
      <c r="I39" s="4"/>
      <c r="J39" s="40"/>
      <c r="K39" s="10"/>
      <c r="L39" s="89" t="s">
        <v>19</v>
      </c>
      <c r="M39" s="89"/>
      <c r="N39" s="89"/>
      <c r="O39" s="44"/>
      <c r="P39" s="44"/>
      <c r="Q39" s="36"/>
    </row>
    <row r="40" spans="1:17" ht="15" customHeight="1" x14ac:dyDescent="0.2">
      <c r="A40" s="4"/>
      <c r="B40" s="42"/>
      <c r="C40" s="35"/>
      <c r="D40" s="84" t="s">
        <v>18</v>
      </c>
      <c r="E40" s="84"/>
      <c r="F40" s="84"/>
      <c r="G40" s="44"/>
      <c r="H40" s="44"/>
      <c r="I40" s="4"/>
      <c r="J40" s="40"/>
      <c r="K40" s="46"/>
      <c r="L40" s="89" t="s">
        <v>17</v>
      </c>
      <c r="M40" s="89"/>
      <c r="N40" s="89"/>
      <c r="O40" s="44"/>
      <c r="P40" s="44"/>
      <c r="Q40" s="36"/>
    </row>
    <row r="41" spans="1:17" ht="15" customHeight="1" x14ac:dyDescent="0.2">
      <c r="A41" s="4"/>
      <c r="B41" s="42"/>
      <c r="C41" s="35"/>
      <c r="D41" s="84" t="s">
        <v>16</v>
      </c>
      <c r="E41" s="84"/>
      <c r="F41" s="84"/>
      <c r="G41" s="44"/>
      <c r="H41" s="44"/>
      <c r="I41" s="4"/>
      <c r="J41" s="40"/>
      <c r="K41" s="46"/>
      <c r="L41" s="89" t="s">
        <v>15</v>
      </c>
      <c r="M41" s="89"/>
      <c r="N41" s="89"/>
      <c r="O41" s="44"/>
      <c r="P41" s="44"/>
      <c r="Q41" s="36"/>
    </row>
    <row r="42" spans="1:17" ht="15" customHeight="1" x14ac:dyDescent="0.2">
      <c r="A42" s="4"/>
      <c r="B42" s="42"/>
      <c r="C42" s="41"/>
      <c r="D42" s="84" t="s">
        <v>14</v>
      </c>
      <c r="E42" s="84"/>
      <c r="F42" s="84"/>
      <c r="G42" s="44"/>
      <c r="H42" s="44"/>
      <c r="I42" s="4"/>
      <c r="J42" s="40"/>
      <c r="K42" s="46"/>
      <c r="L42" s="89" t="s">
        <v>13</v>
      </c>
      <c r="M42" s="89"/>
      <c r="N42" s="89"/>
      <c r="O42" s="44">
        <v>52653902.470000006</v>
      </c>
      <c r="P42" s="44">
        <v>3921603.4899999965</v>
      </c>
      <c r="Q42" s="36"/>
    </row>
    <row r="43" spans="1:17" ht="15" customHeight="1" x14ac:dyDescent="0.2">
      <c r="A43" s="4"/>
      <c r="B43" s="42"/>
      <c r="C43" s="35"/>
      <c r="D43" s="84" t="s">
        <v>12</v>
      </c>
      <c r="E43" s="84"/>
      <c r="F43" s="84"/>
      <c r="G43" s="44"/>
      <c r="H43" s="44"/>
      <c r="I43" s="4"/>
      <c r="J43" s="40"/>
      <c r="K43" s="39"/>
      <c r="L43" s="6" t="s">
        <v>11</v>
      </c>
      <c r="M43" s="6"/>
      <c r="N43" s="6"/>
      <c r="O43" s="45">
        <v>0</v>
      </c>
      <c r="P43" s="44">
        <v>0</v>
      </c>
      <c r="Q43" s="36"/>
    </row>
    <row r="44" spans="1:17" ht="15" customHeight="1" x14ac:dyDescent="0.2">
      <c r="A44" s="4"/>
      <c r="B44" s="42"/>
      <c r="C44" s="35"/>
      <c r="D44" s="84" t="s">
        <v>10</v>
      </c>
      <c r="E44" s="84"/>
      <c r="F44" s="84"/>
      <c r="G44" s="44">
        <v>-4327107.72</v>
      </c>
      <c r="H44" s="44">
        <v>146994.06000000003</v>
      </c>
      <c r="I44" s="4"/>
      <c r="J44" s="40"/>
      <c r="Q44" s="36"/>
    </row>
    <row r="45" spans="1:17" ht="15" customHeight="1" x14ac:dyDescent="0.2">
      <c r="A45" s="4"/>
      <c r="B45" s="42"/>
      <c r="C45" s="35"/>
      <c r="D45" s="6"/>
      <c r="E45" s="6"/>
      <c r="F45" s="6"/>
      <c r="G45" s="6"/>
      <c r="H45" s="6"/>
      <c r="I45" s="4"/>
      <c r="J45" s="40"/>
      <c r="K45" s="88" t="s">
        <v>9</v>
      </c>
      <c r="L45" s="88"/>
      <c r="M45" s="88"/>
      <c r="N45" s="88"/>
      <c r="O45" s="43">
        <v>-52531951.040000007</v>
      </c>
      <c r="P45" s="43">
        <v>-3912137.6799999964</v>
      </c>
      <c r="Q45" s="36"/>
    </row>
    <row r="46" spans="1:17" ht="17.25" customHeight="1" x14ac:dyDescent="0.2">
      <c r="A46" s="4"/>
      <c r="B46" s="42"/>
      <c r="C46" s="41"/>
      <c r="D46" s="4"/>
      <c r="E46" s="41"/>
      <c r="F46" s="41"/>
      <c r="G46" s="38"/>
      <c r="H46" s="38"/>
      <c r="I46" s="4"/>
      <c r="J46" s="40"/>
      <c r="K46" s="39"/>
      <c r="L46" s="38"/>
      <c r="M46" s="38"/>
      <c r="N46" s="38"/>
      <c r="O46" s="37"/>
      <c r="P46" s="37"/>
      <c r="Q46" s="36"/>
    </row>
    <row r="47" spans="1:17" s="24" customFormat="1" ht="25.5" customHeight="1" x14ac:dyDescent="0.2">
      <c r="A47" s="29"/>
      <c r="B47" s="31"/>
      <c r="C47" s="88" t="s">
        <v>8</v>
      </c>
      <c r="D47" s="88"/>
      <c r="E47" s="88"/>
      <c r="F47" s="88"/>
      <c r="G47" s="26">
        <v>6242625.5199999958</v>
      </c>
      <c r="H47" s="26">
        <v>-239068.20000001043</v>
      </c>
      <c r="I47" s="29"/>
      <c r="J47" s="90" t="s">
        <v>7</v>
      </c>
      <c r="K47" s="90"/>
      <c r="L47" s="90"/>
      <c r="M47" s="90"/>
      <c r="N47" s="90"/>
      <c r="O47" s="26">
        <v>-4780083.3500000089</v>
      </c>
      <c r="P47" s="26">
        <v>8826356.6199999899</v>
      </c>
      <c r="Q47" s="25"/>
    </row>
    <row r="48" spans="1:17" s="24" customFormat="1" ht="25.5" customHeight="1" x14ac:dyDescent="0.2">
      <c r="A48" s="29"/>
      <c r="B48" s="31"/>
      <c r="C48" s="35"/>
      <c r="D48" s="35"/>
      <c r="E48" s="35"/>
      <c r="F48" s="35"/>
      <c r="G48" s="26"/>
      <c r="H48" s="26"/>
      <c r="I48" s="29"/>
      <c r="J48" s="28"/>
      <c r="K48" s="28"/>
      <c r="L48" s="33"/>
      <c r="M48" s="33"/>
      <c r="N48" s="33"/>
      <c r="O48" s="26"/>
      <c r="P48" s="26"/>
      <c r="Q48" s="25"/>
    </row>
    <row r="49" spans="1:17" s="24" customFormat="1" ht="12" customHeight="1" x14ac:dyDescent="0.2">
      <c r="A49" s="29"/>
      <c r="B49" s="31"/>
      <c r="C49" s="35"/>
      <c r="D49" s="35"/>
      <c r="E49" s="35"/>
      <c r="F49" s="35"/>
      <c r="G49" s="26"/>
      <c r="H49" s="26"/>
      <c r="I49" s="29"/>
      <c r="J49" s="90" t="s">
        <v>6</v>
      </c>
      <c r="K49" s="90"/>
      <c r="L49" s="90"/>
      <c r="M49" s="90"/>
      <c r="N49" s="90"/>
      <c r="O49" s="34">
        <v>37060769.240000002</v>
      </c>
      <c r="P49" s="34">
        <v>38214021.460000001</v>
      </c>
      <c r="Q49" s="25"/>
    </row>
    <row r="50" spans="1:17" s="24" customFormat="1" ht="12" customHeight="1" x14ac:dyDescent="0.2">
      <c r="A50" s="29"/>
      <c r="B50" s="31"/>
      <c r="C50" s="35"/>
      <c r="D50" s="35"/>
      <c r="E50" s="35"/>
      <c r="F50" s="35"/>
      <c r="G50" s="26"/>
      <c r="H50" s="26"/>
      <c r="I50" s="29"/>
      <c r="J50" s="90" t="s">
        <v>5</v>
      </c>
      <c r="K50" s="90"/>
      <c r="L50" s="90"/>
      <c r="M50" s="90"/>
      <c r="N50" s="90"/>
      <c r="O50" s="32">
        <v>32280685.889999993</v>
      </c>
      <c r="P50" s="32">
        <v>47040378.079999991</v>
      </c>
      <c r="Q50" s="25"/>
    </row>
    <row r="51" spans="1:17" s="24" customFormat="1" ht="9.75" customHeight="1" x14ac:dyDescent="0.2">
      <c r="A51" s="29"/>
      <c r="B51" s="31"/>
      <c r="C51" s="35"/>
      <c r="D51" s="35"/>
      <c r="E51" s="35"/>
      <c r="F51" s="35"/>
      <c r="G51" s="26"/>
      <c r="H51" s="26"/>
      <c r="I51" s="29"/>
      <c r="J51" s="28"/>
      <c r="K51" s="28"/>
      <c r="L51" s="33"/>
      <c r="M51" s="33"/>
      <c r="N51" s="33"/>
      <c r="O51" s="26"/>
      <c r="P51" s="26"/>
      <c r="Q51" s="25"/>
    </row>
    <row r="52" spans="1:17" ht="19.5" customHeight="1" thickBot="1" x14ac:dyDescent="0.25">
      <c r="A52" s="4"/>
      <c r="B52" s="23"/>
      <c r="C52" s="22"/>
      <c r="D52" s="22"/>
      <c r="E52" s="22"/>
      <c r="F52" s="22"/>
      <c r="G52" s="21"/>
      <c r="H52" s="21"/>
      <c r="I52" s="20"/>
      <c r="J52" s="19"/>
      <c r="K52" s="19"/>
      <c r="L52" s="9"/>
      <c r="M52" s="9"/>
      <c r="N52" s="9"/>
      <c r="O52" s="9"/>
      <c r="P52" s="9"/>
      <c r="Q52" s="18"/>
    </row>
    <row r="53" spans="1:17" ht="12" customHeight="1" x14ac:dyDescent="0.2"/>
    <row r="54" spans="1:17" ht="6" customHeight="1" x14ac:dyDescent="0.2">
      <c r="A54" s="4"/>
      <c r="I54" s="4"/>
      <c r="J54" s="10"/>
      <c r="K54" s="10"/>
      <c r="L54" s="6"/>
      <c r="M54" s="6"/>
      <c r="N54" s="6"/>
      <c r="O54" s="6"/>
      <c r="P54" s="6"/>
      <c r="Q54" s="6"/>
    </row>
    <row r="55" spans="1:17" ht="15" customHeight="1" x14ac:dyDescent="0.2">
      <c r="A55" s="6"/>
      <c r="B55" s="16" t="s">
        <v>4</v>
      </c>
      <c r="C55" s="16"/>
      <c r="D55" s="16"/>
      <c r="E55" s="16"/>
      <c r="F55" s="16"/>
      <c r="G55" s="16"/>
      <c r="H55" s="16"/>
      <c r="I55" s="16"/>
      <c r="J55" s="17"/>
      <c r="K55" s="10"/>
      <c r="L55" s="6"/>
      <c r="M55" s="6"/>
      <c r="N55" s="6"/>
      <c r="O55" s="6"/>
      <c r="P55" s="6"/>
      <c r="Q55" s="6"/>
    </row>
    <row r="56" spans="1:17" ht="15" customHeight="1" x14ac:dyDescent="0.2">
      <c r="A56" s="6"/>
      <c r="B56" s="16"/>
      <c r="C56" s="16"/>
      <c r="D56" s="16"/>
      <c r="E56" s="16"/>
      <c r="F56" s="16"/>
      <c r="G56" s="16"/>
      <c r="H56" s="16"/>
      <c r="I56" s="16"/>
      <c r="J56" s="17"/>
      <c r="K56" s="10"/>
      <c r="L56" s="6"/>
      <c r="M56" s="6"/>
      <c r="N56" s="6"/>
      <c r="O56" s="6"/>
      <c r="P56" s="6"/>
      <c r="Q56" s="6"/>
    </row>
    <row r="57" spans="1:17" ht="15" customHeight="1" x14ac:dyDescent="0.2">
      <c r="A57" s="6"/>
      <c r="B57" s="16"/>
      <c r="C57" s="16"/>
      <c r="D57" s="16"/>
      <c r="E57" s="16"/>
      <c r="F57" s="16"/>
      <c r="G57" s="16"/>
      <c r="H57" s="16"/>
      <c r="I57" s="16"/>
      <c r="J57" s="17"/>
      <c r="K57" s="10"/>
      <c r="L57" s="6"/>
      <c r="M57" s="6"/>
      <c r="N57" s="6"/>
      <c r="O57" s="6"/>
      <c r="P57" s="6"/>
      <c r="Q57" s="6"/>
    </row>
    <row r="58" spans="1:17" ht="9.75" customHeight="1" thickBot="1" x14ac:dyDescent="0.25">
      <c r="A58" s="6"/>
      <c r="B58" s="16"/>
      <c r="C58" s="15"/>
      <c r="D58" s="12"/>
      <c r="E58" s="12"/>
      <c r="F58" s="6"/>
      <c r="G58" s="14"/>
      <c r="H58" s="13"/>
      <c r="I58" s="12"/>
      <c r="J58" s="11"/>
      <c r="K58" s="10"/>
      <c r="L58" s="6"/>
      <c r="M58" s="9"/>
      <c r="N58" s="9"/>
      <c r="O58" s="6"/>
      <c r="P58" s="6"/>
      <c r="Q58" s="6"/>
    </row>
    <row r="59" spans="1:17" ht="14.1" customHeight="1" x14ac:dyDescent="0.2">
      <c r="A59" s="6"/>
      <c r="B59" s="8"/>
      <c r="C59" s="6"/>
      <c r="D59" s="77"/>
      <c r="E59" s="77"/>
      <c r="F59" s="6"/>
      <c r="G59" s="78" t="s">
        <v>3</v>
      </c>
      <c r="H59" s="78"/>
      <c r="J59" s="77"/>
      <c r="K59" s="77"/>
      <c r="L59" s="6"/>
      <c r="M59" s="78" t="s">
        <v>2</v>
      </c>
      <c r="N59" s="78"/>
    </row>
    <row r="60" spans="1:17" ht="14.1" customHeight="1" x14ac:dyDescent="0.2">
      <c r="A60" s="6"/>
      <c r="B60" s="7"/>
      <c r="C60" s="6"/>
      <c r="D60" s="79"/>
      <c r="E60" s="79"/>
      <c r="F60" s="6"/>
      <c r="G60" s="80" t="s">
        <v>1</v>
      </c>
      <c r="H60" s="80"/>
      <c r="I60" s="6"/>
      <c r="J60" s="79"/>
      <c r="K60" s="79"/>
      <c r="L60" s="6"/>
      <c r="M60" s="80" t="s">
        <v>0</v>
      </c>
      <c r="N60" s="80"/>
      <c r="O60" s="5"/>
    </row>
  </sheetData>
  <mergeCells count="74">
    <mergeCell ref="D59:E59"/>
    <mergeCell ref="G59:H59"/>
    <mergeCell ref="J59:K59"/>
    <mergeCell ref="M59:N59"/>
    <mergeCell ref="D60:E60"/>
    <mergeCell ref="G60:H60"/>
    <mergeCell ref="J60:K60"/>
    <mergeCell ref="M60:N60"/>
    <mergeCell ref="E2:O2"/>
    <mergeCell ref="E3:O3"/>
    <mergeCell ref="E4:O4"/>
    <mergeCell ref="E5:O5"/>
    <mergeCell ref="B7:D7"/>
    <mergeCell ref="E7:O7"/>
    <mergeCell ref="D19:F19"/>
    <mergeCell ref="D20:F20"/>
    <mergeCell ref="B10:E10"/>
    <mergeCell ref="J10:M1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2:F22"/>
    <mergeCell ref="L22:N22"/>
    <mergeCell ref="D35:F35"/>
    <mergeCell ref="L35:N35"/>
    <mergeCell ref="D26:E26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6:F36"/>
    <mergeCell ref="D37:F37"/>
    <mergeCell ref="K37:N37"/>
    <mergeCell ref="J49:N49"/>
    <mergeCell ref="J50:N50"/>
    <mergeCell ref="C47:F47"/>
    <mergeCell ref="J47:N47"/>
    <mergeCell ref="D39:F39"/>
    <mergeCell ref="L39:N39"/>
    <mergeCell ref="D40:F40"/>
    <mergeCell ref="D38:F38"/>
    <mergeCell ref="L38:N38"/>
    <mergeCell ref="D44:F44"/>
    <mergeCell ref="K45:N45"/>
    <mergeCell ref="L40:N40"/>
    <mergeCell ref="D41:F41"/>
    <mergeCell ref="L41:N41"/>
    <mergeCell ref="D42:F42"/>
    <mergeCell ref="L42:N42"/>
    <mergeCell ref="D43:F4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60"/>
  <sheetViews>
    <sheetView showGridLines="0" tabSelected="1" zoomScale="70" zoomScaleNormal="70" workbookViewId="0">
      <pane xSplit="6" ySplit="12" topLeftCell="G39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S44" sqref="S44"/>
    </sheetView>
  </sheetViews>
  <sheetFormatPr baseColWidth="10" defaultColWidth="0" defaultRowHeight="0" customHeight="1" zeroHeight="1" x14ac:dyDescent="0.2"/>
  <cols>
    <col min="1" max="1" width="3.42578125" style="3" customWidth="1"/>
    <col min="2" max="3" width="3.7109375" style="3" customWidth="1"/>
    <col min="4" max="4" width="20.7109375" style="3" customWidth="1"/>
    <col min="5" max="5" width="23.42578125" style="3" customWidth="1"/>
    <col min="6" max="6" width="0.5703125" style="3" customWidth="1"/>
    <col min="7" max="8" width="18.7109375" style="4" customWidth="1"/>
    <col min="9" max="9" width="7.7109375" style="3" customWidth="1"/>
    <col min="10" max="11" width="3.7109375" style="2" customWidth="1"/>
    <col min="12" max="16" width="18.7109375" style="1" customWidth="1"/>
    <col min="17" max="17" width="1.85546875" style="1" customWidth="1"/>
    <col min="18" max="18" width="3" style="1" customWidth="1"/>
    <col min="19" max="19" width="19.5703125" style="1" bestFit="1" customWidth="1"/>
    <col min="20" max="256" width="11.42578125" style="1" customWidth="1"/>
    <col min="257" max="257" width="3.42578125" style="1" customWidth="1"/>
    <col min="258" max="258" width="5.7109375" style="1" bestFit="1" customWidth="1"/>
    <col min="259" max="259" width="10" style="1" bestFit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17" ht="12.75" x14ac:dyDescent="0.2"/>
    <row r="2" spans="1:17" s="6" customFormat="1" ht="12" hidden="1" x14ac:dyDescent="0.2">
      <c r="B2" s="69"/>
      <c r="C2" s="69"/>
      <c r="D2" s="69"/>
      <c r="E2" s="81" t="s">
        <v>61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69"/>
      <c r="Q2" s="69"/>
    </row>
    <row r="3" spans="1:17" ht="12" x14ac:dyDescent="0.2">
      <c r="B3" s="69"/>
      <c r="C3" s="69"/>
      <c r="D3" s="69"/>
      <c r="E3" s="81" t="s">
        <v>60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69"/>
      <c r="Q3" s="69"/>
    </row>
    <row r="4" spans="1:17" ht="12" x14ac:dyDescent="0.2">
      <c r="B4" s="69"/>
      <c r="C4" s="69"/>
      <c r="D4" s="69"/>
      <c r="E4" s="81" t="s">
        <v>63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69"/>
      <c r="Q4" s="69"/>
    </row>
    <row r="5" spans="1:17" ht="12" x14ac:dyDescent="0.2">
      <c r="B5" s="69"/>
      <c r="C5" s="69"/>
      <c r="D5" s="69"/>
      <c r="E5" s="81" t="s">
        <v>58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69"/>
      <c r="Q5" s="69"/>
    </row>
    <row r="6" spans="1:17" ht="12.75" x14ac:dyDescent="0.2">
      <c r="C6" s="66"/>
      <c r="D6" s="62"/>
      <c r="E6" s="76"/>
      <c r="F6" s="76"/>
      <c r="G6" s="76"/>
      <c r="H6" s="76"/>
      <c r="I6" s="76"/>
      <c r="J6" s="71"/>
      <c r="K6" s="71"/>
      <c r="L6" s="76"/>
      <c r="M6" s="76"/>
      <c r="N6" s="76"/>
      <c r="O6" s="69"/>
      <c r="P6" s="6"/>
      <c r="Q6" s="6"/>
    </row>
    <row r="7" spans="1:17" ht="12" x14ac:dyDescent="0.2">
      <c r="A7" s="68"/>
      <c r="B7" s="82"/>
      <c r="C7" s="82"/>
      <c r="D7" s="82"/>
      <c r="E7" s="83" t="s">
        <v>57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67"/>
      <c r="Q7" s="6"/>
    </row>
    <row r="8" spans="1:17" s="6" customFormat="1" ht="12.75" x14ac:dyDescent="0.2">
      <c r="A8" s="3"/>
      <c r="B8" s="66"/>
      <c r="C8" s="66"/>
      <c r="D8" s="62"/>
      <c r="E8" s="66"/>
      <c r="F8" s="66"/>
      <c r="G8" s="65"/>
      <c r="H8" s="65"/>
      <c r="I8" s="62"/>
      <c r="J8" s="10"/>
      <c r="K8" s="10"/>
    </row>
    <row r="9" spans="1:17" s="6" customFormat="1" ht="12.75" x14ac:dyDescent="0.2">
      <c r="A9" s="3"/>
      <c r="B9" s="3"/>
      <c r="C9" s="64"/>
      <c r="D9" s="62"/>
      <c r="E9" s="64"/>
      <c r="F9" s="64"/>
      <c r="G9" s="63"/>
      <c r="H9" s="63"/>
      <c r="I9" s="62"/>
      <c r="J9" s="10"/>
      <c r="K9" s="10"/>
    </row>
    <row r="10" spans="1:17" s="6" customFormat="1" ht="12.75" thickBot="1" x14ac:dyDescent="0.25">
      <c r="A10" s="61"/>
      <c r="B10" s="85" t="s">
        <v>56</v>
      </c>
      <c r="C10" s="86"/>
      <c r="D10" s="86"/>
      <c r="E10" s="86"/>
      <c r="F10" s="59"/>
      <c r="G10" s="58">
        <f>+'[13]a) EA'!E10</f>
        <v>2018</v>
      </c>
      <c r="H10" s="58">
        <f>+'[13]a) EA'!F10</f>
        <v>2017</v>
      </c>
      <c r="I10" s="60"/>
      <c r="J10" s="86" t="s">
        <v>56</v>
      </c>
      <c r="K10" s="86"/>
      <c r="L10" s="86"/>
      <c r="M10" s="86"/>
      <c r="N10" s="59"/>
      <c r="O10" s="58">
        <f>+G10</f>
        <v>2018</v>
      </c>
      <c r="P10" s="58">
        <f>+H10</f>
        <v>2017</v>
      </c>
      <c r="Q10" s="57"/>
    </row>
    <row r="11" spans="1:17" s="6" customFormat="1" ht="12.75" x14ac:dyDescent="0.2">
      <c r="A11" s="3"/>
      <c r="B11" s="56"/>
      <c r="C11" s="53"/>
      <c r="D11" s="55"/>
      <c r="E11" s="55"/>
      <c r="F11" s="55"/>
      <c r="G11" s="54"/>
      <c r="H11" s="54"/>
      <c r="I11" s="53"/>
      <c r="J11" s="52"/>
      <c r="K11" s="52"/>
      <c r="L11" s="51"/>
      <c r="M11" s="51"/>
      <c r="N11" s="51"/>
      <c r="O11" s="51"/>
      <c r="P11" s="51"/>
      <c r="Q11" s="50"/>
    </row>
    <row r="12" spans="1:17" s="6" customFormat="1" ht="12.75" x14ac:dyDescent="0.2">
      <c r="A12" s="4"/>
      <c r="B12" s="42"/>
      <c r="C12" s="41"/>
      <c r="D12" s="41"/>
      <c r="E12" s="41"/>
      <c r="F12" s="41"/>
      <c r="G12" s="38"/>
      <c r="H12" s="38"/>
      <c r="I12" s="4"/>
      <c r="J12" s="10"/>
      <c r="K12" s="10"/>
      <c r="Q12" s="36"/>
    </row>
    <row r="13" spans="1:17" ht="12" x14ac:dyDescent="0.2">
      <c r="A13" s="4"/>
      <c r="B13" s="87" t="s">
        <v>55</v>
      </c>
      <c r="C13" s="88"/>
      <c r="D13" s="88"/>
      <c r="E13" s="88"/>
      <c r="F13" s="88"/>
      <c r="G13" s="38"/>
      <c r="H13" s="38"/>
      <c r="I13" s="4"/>
      <c r="J13" s="88" t="s">
        <v>54</v>
      </c>
      <c r="K13" s="88"/>
      <c r="L13" s="88"/>
      <c r="M13" s="88"/>
      <c r="N13" s="88"/>
      <c r="O13" s="37"/>
      <c r="P13" s="37"/>
      <c r="Q13" s="36"/>
    </row>
    <row r="14" spans="1:17" ht="12.75" x14ac:dyDescent="0.2">
      <c r="A14" s="4"/>
      <c r="B14" s="42"/>
      <c r="C14" s="41"/>
      <c r="D14" s="4"/>
      <c r="E14" s="41"/>
      <c r="F14" s="41"/>
      <c r="G14" s="38"/>
      <c r="H14" s="38"/>
      <c r="I14" s="4"/>
      <c r="J14" s="40"/>
      <c r="K14" s="47"/>
      <c r="L14" s="41"/>
      <c r="M14" s="41"/>
      <c r="N14" s="41"/>
      <c r="O14" s="37"/>
      <c r="P14" s="37"/>
      <c r="Q14" s="36"/>
    </row>
    <row r="15" spans="1:17" ht="12.75" x14ac:dyDescent="0.2">
      <c r="A15" s="4"/>
      <c r="B15" s="42"/>
      <c r="C15" s="88" t="s">
        <v>34</v>
      </c>
      <c r="D15" s="88"/>
      <c r="E15" s="88"/>
      <c r="F15" s="88"/>
      <c r="G15" s="43">
        <v>123004016.05</v>
      </c>
      <c r="H15" s="43">
        <v>100128524.30999999</v>
      </c>
      <c r="I15" s="4"/>
      <c r="J15" s="40"/>
      <c r="K15" s="88" t="s">
        <v>34</v>
      </c>
      <c r="L15" s="88"/>
      <c r="M15" s="88"/>
      <c r="N15" s="88"/>
      <c r="O15" s="43">
        <v>44869206.959999993</v>
      </c>
      <c r="P15" s="43">
        <v>26063825.420000002</v>
      </c>
      <c r="Q15" s="36"/>
    </row>
    <row r="16" spans="1:17" ht="12.75" x14ac:dyDescent="0.2">
      <c r="A16" s="4"/>
      <c r="B16" s="42"/>
      <c r="C16" s="41"/>
      <c r="D16" s="84" t="s">
        <v>53</v>
      </c>
      <c r="E16" s="84"/>
      <c r="F16" s="84"/>
      <c r="G16" s="44"/>
      <c r="H16" s="44"/>
      <c r="I16" s="4"/>
      <c r="J16" s="40"/>
      <c r="K16" s="10"/>
      <c r="L16" s="89" t="s">
        <v>46</v>
      </c>
      <c r="M16" s="89"/>
      <c r="N16" s="89"/>
      <c r="O16" s="44">
        <v>0</v>
      </c>
      <c r="P16" s="44">
        <v>0</v>
      </c>
      <c r="Q16" s="36"/>
    </row>
    <row r="17" spans="1:17" ht="12.75" customHeight="1" x14ac:dyDescent="0.2">
      <c r="A17" s="4"/>
      <c r="B17" s="42"/>
      <c r="C17" s="41"/>
      <c r="D17" s="84" t="s">
        <v>52</v>
      </c>
      <c r="E17" s="84"/>
      <c r="F17" s="84"/>
      <c r="G17" s="44"/>
      <c r="H17" s="44"/>
      <c r="I17" s="4"/>
      <c r="J17" s="40"/>
      <c r="K17" s="10"/>
      <c r="L17" s="89" t="s">
        <v>44</v>
      </c>
      <c r="M17" s="89"/>
      <c r="N17" s="89"/>
      <c r="O17" s="44">
        <v>3445886.0199999996</v>
      </c>
      <c r="P17" s="44">
        <v>0</v>
      </c>
      <c r="Q17" s="36"/>
    </row>
    <row r="18" spans="1:17" ht="12.75" customHeight="1" x14ac:dyDescent="0.2">
      <c r="A18" s="4"/>
      <c r="B18" s="42"/>
      <c r="C18" s="74"/>
      <c r="D18" s="84" t="s">
        <v>51</v>
      </c>
      <c r="E18" s="84"/>
      <c r="F18" s="84"/>
      <c r="G18" s="44"/>
      <c r="H18" s="44"/>
      <c r="I18" s="4"/>
      <c r="J18" s="40"/>
      <c r="K18" s="39"/>
      <c r="L18" s="89" t="s">
        <v>50</v>
      </c>
      <c r="M18" s="89"/>
      <c r="N18" s="89"/>
      <c r="O18" s="44">
        <v>41423320.939999998</v>
      </c>
      <c r="P18" s="44">
        <v>26063825.420000002</v>
      </c>
      <c r="Q18" s="36"/>
    </row>
    <row r="19" spans="1:17" ht="12.75" x14ac:dyDescent="0.2">
      <c r="A19" s="4"/>
      <c r="B19" s="42"/>
      <c r="C19" s="74"/>
      <c r="D19" s="84" t="s">
        <v>49</v>
      </c>
      <c r="E19" s="84"/>
      <c r="F19" s="84"/>
      <c r="G19" s="44">
        <v>55031245.389999993</v>
      </c>
      <c r="H19" s="44">
        <v>57812673.68</v>
      </c>
      <c r="I19" s="4"/>
      <c r="J19" s="40"/>
      <c r="K19" s="39"/>
      <c r="L19" s="6"/>
      <c r="M19" s="6"/>
      <c r="N19" s="6"/>
      <c r="O19" s="6"/>
      <c r="P19" s="6"/>
      <c r="Q19" s="36"/>
    </row>
    <row r="20" spans="1:17" ht="12.75" customHeight="1" x14ac:dyDescent="0.2">
      <c r="A20" s="4"/>
      <c r="B20" s="42"/>
      <c r="C20" s="74"/>
      <c r="D20" s="84" t="s">
        <v>48</v>
      </c>
      <c r="E20" s="84"/>
      <c r="F20" s="84"/>
      <c r="G20" s="44">
        <v>1468001.51</v>
      </c>
      <c r="H20" s="44">
        <v>1331458.7999999998</v>
      </c>
      <c r="I20" s="4"/>
      <c r="J20" s="40"/>
      <c r="K20" s="88" t="s">
        <v>23</v>
      </c>
      <c r="L20" s="88"/>
      <c r="M20" s="88"/>
      <c r="N20" s="88"/>
      <c r="O20" s="43">
        <v>585166.57999999984</v>
      </c>
      <c r="P20" s="43">
        <v>167995.62999999942</v>
      </c>
      <c r="Q20" s="36"/>
    </row>
    <row r="21" spans="1:17" ht="12.75" customHeight="1" x14ac:dyDescent="0.2">
      <c r="A21" s="4"/>
      <c r="B21" s="42"/>
      <c r="C21" s="74"/>
      <c r="D21" s="84" t="s">
        <v>47</v>
      </c>
      <c r="E21" s="84"/>
      <c r="F21" s="84"/>
      <c r="G21" s="44">
        <v>0</v>
      </c>
      <c r="H21" s="44">
        <v>0</v>
      </c>
      <c r="I21" s="4"/>
      <c r="J21" s="40"/>
      <c r="K21" s="39"/>
      <c r="L21" s="89" t="s">
        <v>46</v>
      </c>
      <c r="M21" s="89"/>
      <c r="N21" s="89"/>
      <c r="O21" s="44">
        <v>0</v>
      </c>
      <c r="P21" s="44">
        <v>0</v>
      </c>
      <c r="Q21" s="36"/>
    </row>
    <row r="22" spans="1:17" ht="12.75" customHeight="1" x14ac:dyDescent="0.2">
      <c r="A22" s="4"/>
      <c r="B22" s="42"/>
      <c r="C22" s="74"/>
      <c r="D22" s="84" t="s">
        <v>45</v>
      </c>
      <c r="E22" s="84"/>
      <c r="F22" s="84"/>
      <c r="G22" s="44">
        <v>6501351.2800000003</v>
      </c>
      <c r="H22" s="44">
        <v>6562815.8100000005</v>
      </c>
      <c r="I22" s="4"/>
      <c r="J22" s="40"/>
      <c r="K22" s="47"/>
      <c r="L22" s="89" t="s">
        <v>44</v>
      </c>
      <c r="M22" s="89"/>
      <c r="N22" s="89"/>
      <c r="O22" s="44">
        <v>-47</v>
      </c>
      <c r="P22" s="44">
        <v>7592.1999999992549</v>
      </c>
      <c r="Q22" s="36"/>
    </row>
    <row r="23" spans="1:17" ht="34.5" customHeight="1" x14ac:dyDescent="0.2">
      <c r="A23" s="4"/>
      <c r="B23" s="42"/>
      <c r="C23" s="74"/>
      <c r="D23" s="84" t="s">
        <v>43</v>
      </c>
      <c r="E23" s="84"/>
      <c r="F23" s="84"/>
      <c r="G23" s="44"/>
      <c r="H23" s="44"/>
      <c r="I23" s="4"/>
      <c r="J23" s="40"/>
      <c r="K23" s="10"/>
      <c r="L23" s="89" t="s">
        <v>42</v>
      </c>
      <c r="M23" s="89"/>
      <c r="N23" s="89"/>
      <c r="O23" s="44">
        <v>585213.57999999984</v>
      </c>
      <c r="P23" s="44">
        <v>160403.43000000017</v>
      </c>
      <c r="Q23" s="36"/>
    </row>
    <row r="24" spans="1:17" ht="14.25" customHeight="1" x14ac:dyDescent="0.2">
      <c r="A24" s="4"/>
      <c r="B24" s="42"/>
      <c r="C24" s="41"/>
      <c r="D24" s="84" t="s">
        <v>41</v>
      </c>
      <c r="E24" s="84"/>
      <c r="F24" s="84"/>
      <c r="G24" s="44">
        <v>2000000</v>
      </c>
      <c r="H24" s="44">
        <v>2050000</v>
      </c>
      <c r="I24" s="4"/>
      <c r="J24" s="40"/>
      <c r="K24" s="39"/>
      <c r="L24" s="6"/>
      <c r="M24" s="6"/>
      <c r="N24" s="6"/>
      <c r="O24" s="6"/>
      <c r="P24" s="6"/>
      <c r="Q24" s="36"/>
    </row>
    <row r="25" spans="1:17" ht="12.75" customHeight="1" x14ac:dyDescent="0.2">
      <c r="A25" s="4"/>
      <c r="B25" s="42"/>
      <c r="C25" s="74"/>
      <c r="D25" s="84" t="s">
        <v>40</v>
      </c>
      <c r="E25" s="84"/>
      <c r="F25" s="84"/>
      <c r="G25" s="44">
        <v>54715482.5</v>
      </c>
      <c r="H25" s="44">
        <v>30793038.109999999</v>
      </c>
      <c r="I25" s="4"/>
      <c r="J25" s="40"/>
      <c r="K25" s="88" t="s">
        <v>39</v>
      </c>
      <c r="L25" s="88"/>
      <c r="M25" s="88"/>
      <c r="N25" s="88"/>
      <c r="O25" s="43">
        <v>44284040.379999995</v>
      </c>
      <c r="P25" s="43">
        <v>25895829.790000003</v>
      </c>
      <c r="Q25" s="36"/>
    </row>
    <row r="26" spans="1:17" ht="12.75" customHeight="1" x14ac:dyDescent="0.2">
      <c r="A26" s="4"/>
      <c r="B26" s="42"/>
      <c r="C26" s="41"/>
      <c r="D26" s="84" t="s">
        <v>38</v>
      </c>
      <c r="E26" s="84"/>
      <c r="F26" s="48"/>
      <c r="G26" s="44">
        <v>3287935.37</v>
      </c>
      <c r="H26" s="44">
        <v>1578537.9100000001</v>
      </c>
      <c r="I26" s="4"/>
      <c r="J26" s="40"/>
      <c r="K26" s="10"/>
      <c r="L26" s="6"/>
      <c r="M26" s="6"/>
      <c r="N26" s="6"/>
      <c r="O26" s="6"/>
      <c r="P26" s="6"/>
      <c r="Q26" s="36"/>
    </row>
    <row r="27" spans="1:17" ht="12.75" x14ac:dyDescent="0.2">
      <c r="A27" s="4"/>
      <c r="B27" s="42"/>
      <c r="C27" s="41"/>
      <c r="D27" s="4"/>
      <c r="E27" s="41"/>
      <c r="F27" s="41"/>
      <c r="G27" s="38"/>
      <c r="H27" s="38"/>
      <c r="I27" s="4"/>
      <c r="J27" s="10"/>
      <c r="K27" s="10"/>
      <c r="L27" s="6"/>
      <c r="M27" s="6"/>
      <c r="N27" s="6"/>
      <c r="O27" s="6"/>
      <c r="P27" s="6"/>
      <c r="Q27" s="36"/>
    </row>
    <row r="28" spans="1:17" ht="12" x14ac:dyDescent="0.2">
      <c r="A28" s="4"/>
      <c r="B28" s="42"/>
      <c r="C28" s="88" t="s">
        <v>23</v>
      </c>
      <c r="D28" s="88"/>
      <c r="E28" s="88"/>
      <c r="F28" s="88"/>
      <c r="G28" s="43">
        <v>101002177.60000001</v>
      </c>
      <c r="H28" s="43">
        <v>95995130.470000029</v>
      </c>
      <c r="I28" s="4"/>
      <c r="J28" s="88" t="s">
        <v>37</v>
      </c>
      <c r="K28" s="88"/>
      <c r="L28" s="88"/>
      <c r="M28" s="88"/>
      <c r="N28" s="88"/>
      <c r="O28" s="37"/>
      <c r="P28" s="37"/>
      <c r="Q28" s="36"/>
    </row>
    <row r="29" spans="1:17" ht="12.75" x14ac:dyDescent="0.2">
      <c r="A29" s="4"/>
      <c r="B29" s="42"/>
      <c r="C29" s="73"/>
      <c r="D29" s="84" t="s">
        <v>36</v>
      </c>
      <c r="E29" s="84"/>
      <c r="F29" s="84"/>
      <c r="G29" s="44">
        <v>71409759.88000001</v>
      </c>
      <c r="H29" s="44">
        <v>69767394.480000019</v>
      </c>
      <c r="I29" s="4"/>
      <c r="J29" s="40"/>
      <c r="K29" s="47"/>
      <c r="L29" s="41"/>
      <c r="M29" s="41"/>
      <c r="N29" s="41"/>
      <c r="O29" s="37"/>
      <c r="P29" s="37"/>
      <c r="Q29" s="36"/>
    </row>
    <row r="30" spans="1:17" ht="12.75" x14ac:dyDescent="0.2">
      <c r="A30" s="4"/>
      <c r="B30" s="42"/>
      <c r="C30" s="73"/>
      <c r="D30" s="84" t="s">
        <v>35</v>
      </c>
      <c r="E30" s="84"/>
      <c r="F30" s="84"/>
      <c r="G30" s="44">
        <v>5062590.9700000016</v>
      </c>
      <c r="H30" s="44">
        <v>4982523.3400000008</v>
      </c>
      <c r="I30" s="4"/>
      <c r="J30" s="10"/>
      <c r="K30" s="88" t="s">
        <v>34</v>
      </c>
      <c r="L30" s="88"/>
      <c r="M30" s="88"/>
      <c r="N30" s="88"/>
      <c r="O30" s="43">
        <v>1344262.41</v>
      </c>
      <c r="P30" s="43">
        <v>145202.72</v>
      </c>
      <c r="Q30" s="36"/>
    </row>
    <row r="31" spans="1:17" ht="12.75" x14ac:dyDescent="0.2">
      <c r="A31" s="4"/>
      <c r="B31" s="42"/>
      <c r="C31" s="73"/>
      <c r="D31" s="84" t="s">
        <v>33</v>
      </c>
      <c r="E31" s="84"/>
      <c r="F31" s="84"/>
      <c r="G31" s="44">
        <v>12773233.67</v>
      </c>
      <c r="H31" s="44">
        <v>8593833.7300000004</v>
      </c>
      <c r="I31" s="4"/>
      <c r="J31" s="40"/>
      <c r="K31" s="10"/>
      <c r="L31" s="89" t="s">
        <v>32</v>
      </c>
      <c r="M31" s="89"/>
      <c r="N31" s="89"/>
      <c r="O31" s="44"/>
      <c r="P31" s="44"/>
      <c r="Q31" s="36"/>
    </row>
    <row r="32" spans="1:17" ht="12.75" customHeight="1" x14ac:dyDescent="0.2">
      <c r="A32" s="4"/>
      <c r="B32" s="42"/>
      <c r="C32" s="41"/>
      <c r="D32" s="84" t="s">
        <v>31</v>
      </c>
      <c r="E32" s="84"/>
      <c r="F32" s="84"/>
      <c r="G32" s="44"/>
      <c r="H32" s="44"/>
      <c r="I32" s="4"/>
      <c r="J32" s="40"/>
      <c r="K32" s="46"/>
      <c r="L32" s="89" t="s">
        <v>19</v>
      </c>
      <c r="M32" s="89"/>
      <c r="N32" s="89"/>
      <c r="O32" s="44"/>
      <c r="P32" s="44"/>
      <c r="Q32" s="36"/>
    </row>
    <row r="33" spans="1:17" ht="12.75" customHeight="1" x14ac:dyDescent="0.2">
      <c r="A33" s="4"/>
      <c r="B33" s="42"/>
      <c r="C33" s="73"/>
      <c r="D33" s="84" t="s">
        <v>30</v>
      </c>
      <c r="E33" s="84"/>
      <c r="F33" s="84"/>
      <c r="G33" s="44"/>
      <c r="H33" s="44"/>
      <c r="I33" s="4"/>
      <c r="J33" s="40"/>
      <c r="K33" s="46"/>
      <c r="L33" s="89" t="s">
        <v>17</v>
      </c>
      <c r="M33" s="89"/>
      <c r="N33" s="89"/>
      <c r="O33" s="44"/>
      <c r="P33" s="44"/>
      <c r="Q33" s="36"/>
    </row>
    <row r="34" spans="1:17" ht="15" customHeight="1" x14ac:dyDescent="0.2">
      <c r="A34" s="4"/>
      <c r="B34" s="42"/>
      <c r="C34" s="73"/>
      <c r="D34" s="84" t="s">
        <v>29</v>
      </c>
      <c r="E34" s="84"/>
      <c r="F34" s="84"/>
      <c r="G34" s="44"/>
      <c r="H34" s="44"/>
      <c r="I34" s="4"/>
      <c r="J34" s="40"/>
      <c r="K34" s="46"/>
      <c r="L34" s="89" t="s">
        <v>28</v>
      </c>
      <c r="M34" s="89"/>
      <c r="N34" s="89"/>
      <c r="O34" s="44"/>
      <c r="P34" s="44"/>
      <c r="Q34" s="36"/>
    </row>
    <row r="35" spans="1:17" ht="15" customHeight="1" x14ac:dyDescent="0.2">
      <c r="A35" s="4"/>
      <c r="B35" s="42"/>
      <c r="C35" s="73"/>
      <c r="D35" s="84" t="s">
        <v>27</v>
      </c>
      <c r="E35" s="84"/>
      <c r="F35" s="84"/>
      <c r="G35" s="44">
        <v>7202355.5300000003</v>
      </c>
      <c r="H35" s="44">
        <v>4987805.379999999</v>
      </c>
      <c r="I35" s="4"/>
      <c r="J35" s="40"/>
      <c r="K35" s="39"/>
      <c r="L35" s="89" t="s">
        <v>26</v>
      </c>
      <c r="M35" s="89"/>
      <c r="N35" s="89"/>
      <c r="O35" s="44">
        <v>1344262.41</v>
      </c>
      <c r="P35" s="44">
        <v>145202.72</v>
      </c>
      <c r="Q35" s="36"/>
    </row>
    <row r="36" spans="1:17" ht="12.75" customHeight="1" x14ac:dyDescent="0.2">
      <c r="A36" s="4"/>
      <c r="B36" s="42"/>
      <c r="C36" s="73"/>
      <c r="D36" s="84" t="s">
        <v>25</v>
      </c>
      <c r="E36" s="84"/>
      <c r="F36" s="84"/>
      <c r="G36" s="44"/>
      <c r="H36" s="44"/>
      <c r="I36" s="4"/>
      <c r="J36" s="40"/>
      <c r="K36" s="39"/>
      <c r="L36" s="6"/>
      <c r="M36" s="6"/>
      <c r="N36" s="6"/>
      <c r="O36" s="6"/>
      <c r="P36" s="6"/>
      <c r="Q36" s="36"/>
    </row>
    <row r="37" spans="1:17" ht="12.75" customHeight="1" x14ac:dyDescent="0.2">
      <c r="A37" s="4"/>
      <c r="B37" s="42"/>
      <c r="C37" s="73"/>
      <c r="D37" s="84" t="s">
        <v>24</v>
      </c>
      <c r="E37" s="84"/>
      <c r="F37" s="84"/>
      <c r="G37" s="44"/>
      <c r="H37" s="44"/>
      <c r="I37" s="4"/>
      <c r="J37" s="40"/>
      <c r="K37" s="88" t="s">
        <v>23</v>
      </c>
      <c r="L37" s="88"/>
      <c r="M37" s="88"/>
      <c r="N37" s="88"/>
      <c r="O37" s="43">
        <v>53931606.760000005</v>
      </c>
      <c r="P37" s="43">
        <v>18067540.509999998</v>
      </c>
      <c r="Q37" s="36"/>
    </row>
    <row r="38" spans="1:17" ht="15" customHeight="1" x14ac:dyDescent="0.2">
      <c r="A38" s="4"/>
      <c r="B38" s="42"/>
      <c r="C38" s="73"/>
      <c r="D38" s="84" t="s">
        <v>22</v>
      </c>
      <c r="E38" s="84"/>
      <c r="F38" s="84"/>
      <c r="G38" s="44"/>
      <c r="H38" s="44"/>
      <c r="I38" s="4"/>
      <c r="J38" s="10"/>
      <c r="K38" s="10"/>
      <c r="L38" s="89" t="s">
        <v>21</v>
      </c>
      <c r="M38" s="89"/>
      <c r="N38" s="89"/>
      <c r="O38" s="44"/>
      <c r="P38" s="44"/>
      <c r="Q38" s="36"/>
    </row>
    <row r="39" spans="1:17" ht="15" customHeight="1" x14ac:dyDescent="0.2">
      <c r="A39" s="4"/>
      <c r="B39" s="42"/>
      <c r="C39" s="73"/>
      <c r="D39" s="84" t="s">
        <v>20</v>
      </c>
      <c r="E39" s="84"/>
      <c r="F39" s="84"/>
      <c r="G39" s="44">
        <v>4639985.2</v>
      </c>
      <c r="H39" s="44">
        <v>7663573.540000001</v>
      </c>
      <c r="I39" s="4"/>
      <c r="J39" s="40"/>
      <c r="K39" s="10"/>
      <c r="L39" s="89" t="s">
        <v>19</v>
      </c>
      <c r="M39" s="89"/>
      <c r="N39" s="89"/>
      <c r="O39" s="44"/>
      <c r="P39" s="44"/>
      <c r="Q39" s="36"/>
    </row>
    <row r="40" spans="1:17" ht="15" customHeight="1" x14ac:dyDescent="0.2">
      <c r="A40" s="4"/>
      <c r="B40" s="42"/>
      <c r="C40" s="73"/>
      <c r="D40" s="84" t="s">
        <v>18</v>
      </c>
      <c r="E40" s="84"/>
      <c r="F40" s="84"/>
      <c r="G40" s="44"/>
      <c r="H40" s="44"/>
      <c r="I40" s="4"/>
      <c r="J40" s="40"/>
      <c r="K40" s="46"/>
      <c r="L40" s="89" t="s">
        <v>17</v>
      </c>
      <c r="M40" s="89"/>
      <c r="N40" s="89"/>
      <c r="O40" s="44"/>
      <c r="P40" s="44"/>
      <c r="Q40" s="36"/>
    </row>
    <row r="41" spans="1:17" ht="15" customHeight="1" x14ac:dyDescent="0.2">
      <c r="A41" s="4"/>
      <c r="B41" s="42"/>
      <c r="C41" s="73"/>
      <c r="D41" s="84" t="s">
        <v>16</v>
      </c>
      <c r="E41" s="84"/>
      <c r="F41" s="84"/>
      <c r="G41" s="44"/>
      <c r="H41" s="44"/>
      <c r="I41" s="4"/>
      <c r="J41" s="40"/>
      <c r="K41" s="46"/>
      <c r="L41" s="89" t="s">
        <v>15</v>
      </c>
      <c r="M41" s="89"/>
      <c r="N41" s="89"/>
      <c r="O41" s="44">
        <v>196328.55</v>
      </c>
      <c r="P41" s="44"/>
      <c r="Q41" s="36"/>
    </row>
    <row r="42" spans="1:17" ht="15" customHeight="1" x14ac:dyDescent="0.2">
      <c r="A42" s="4"/>
      <c r="B42" s="42"/>
      <c r="C42" s="41"/>
      <c r="D42" s="84" t="s">
        <v>14</v>
      </c>
      <c r="E42" s="84"/>
      <c r="F42" s="84"/>
      <c r="G42" s="44"/>
      <c r="H42" s="44"/>
      <c r="I42" s="4"/>
      <c r="J42" s="40"/>
      <c r="K42" s="46"/>
      <c r="L42" s="89" t="s">
        <v>13</v>
      </c>
      <c r="M42" s="89"/>
      <c r="N42" s="89"/>
      <c r="O42" s="44">
        <v>53735278.210000008</v>
      </c>
      <c r="P42" s="44">
        <v>8019499.8999999929</v>
      </c>
      <c r="Q42" s="36"/>
    </row>
    <row r="43" spans="1:17" ht="15" customHeight="1" x14ac:dyDescent="0.2">
      <c r="A43" s="4"/>
      <c r="B43" s="42"/>
      <c r="C43" s="73"/>
      <c r="D43" s="84" t="s">
        <v>12</v>
      </c>
      <c r="E43" s="84"/>
      <c r="F43" s="84"/>
      <c r="G43" s="44"/>
      <c r="H43" s="44"/>
      <c r="I43" s="4"/>
      <c r="J43" s="40"/>
      <c r="K43" s="39"/>
      <c r="L43" s="6" t="s">
        <v>11</v>
      </c>
      <c r="M43" s="6"/>
      <c r="N43" s="6"/>
      <c r="O43" s="45">
        <v>0</v>
      </c>
      <c r="P43" s="44">
        <v>10048040.610000003</v>
      </c>
      <c r="Q43" s="36"/>
    </row>
    <row r="44" spans="1:17" ht="15" customHeight="1" x14ac:dyDescent="0.2">
      <c r="A44" s="4"/>
      <c r="B44" s="42"/>
      <c r="C44" s="73"/>
      <c r="D44" s="84" t="s">
        <v>10</v>
      </c>
      <c r="E44" s="84"/>
      <c r="F44" s="84"/>
      <c r="G44" s="44">
        <v>-85747.650000000052</v>
      </c>
      <c r="H44" s="44">
        <v>0</v>
      </c>
      <c r="I44" s="4"/>
      <c r="J44" s="40"/>
      <c r="Q44" s="36"/>
    </row>
    <row r="45" spans="1:17" ht="15" customHeight="1" x14ac:dyDescent="0.2">
      <c r="A45" s="4"/>
      <c r="B45" s="42"/>
      <c r="C45" s="73"/>
      <c r="D45" s="6"/>
      <c r="E45" s="6"/>
      <c r="F45" s="6"/>
      <c r="G45" s="6"/>
      <c r="H45" s="6"/>
      <c r="I45" s="4"/>
      <c r="J45" s="40"/>
      <c r="K45" s="88" t="s">
        <v>9</v>
      </c>
      <c r="L45" s="88"/>
      <c r="M45" s="88"/>
      <c r="N45" s="88"/>
      <c r="O45" s="43">
        <v>-52587344.350000009</v>
      </c>
      <c r="P45" s="43">
        <v>-17922337.789999999</v>
      </c>
      <c r="Q45" s="36"/>
    </row>
    <row r="46" spans="1:17" ht="17.25" customHeight="1" x14ac:dyDescent="0.2">
      <c r="A46" s="4"/>
      <c r="B46" s="42"/>
      <c r="C46" s="41"/>
      <c r="D46" s="4"/>
      <c r="E46" s="41"/>
      <c r="F46" s="41"/>
      <c r="G46" s="38"/>
      <c r="H46" s="38"/>
      <c r="I46" s="4"/>
      <c r="J46" s="40"/>
      <c r="K46" s="39"/>
      <c r="L46" s="38"/>
      <c r="M46" s="38"/>
      <c r="N46" s="38"/>
      <c r="O46" s="37"/>
      <c r="P46" s="37"/>
      <c r="Q46" s="36"/>
    </row>
    <row r="47" spans="1:17" s="24" customFormat="1" ht="25.5" customHeight="1" x14ac:dyDescent="0.2">
      <c r="A47" s="29"/>
      <c r="B47" s="31"/>
      <c r="C47" s="88" t="s">
        <v>8</v>
      </c>
      <c r="D47" s="88"/>
      <c r="E47" s="88"/>
      <c r="F47" s="88"/>
      <c r="G47" s="26">
        <v>22001838.449999988</v>
      </c>
      <c r="H47" s="26">
        <v>4133393.8399999589</v>
      </c>
      <c r="I47" s="29"/>
      <c r="J47" s="90" t="s">
        <v>7</v>
      </c>
      <c r="K47" s="90"/>
      <c r="L47" s="90"/>
      <c r="M47" s="90"/>
      <c r="N47" s="90"/>
      <c r="O47" s="26">
        <v>13698534.479999974</v>
      </c>
      <c r="P47" s="26">
        <v>12106885.839999963</v>
      </c>
      <c r="Q47" s="25"/>
    </row>
    <row r="48" spans="1:17" s="24" customFormat="1" ht="25.5" customHeight="1" x14ac:dyDescent="0.2">
      <c r="A48" s="29"/>
      <c r="B48" s="31"/>
      <c r="C48" s="73"/>
      <c r="D48" s="73"/>
      <c r="E48" s="73"/>
      <c r="F48" s="73"/>
      <c r="G48" s="26"/>
      <c r="H48" s="26"/>
      <c r="I48" s="29"/>
      <c r="J48" s="28"/>
      <c r="K48" s="28"/>
      <c r="L48" s="75"/>
      <c r="M48" s="75"/>
      <c r="N48" s="75"/>
      <c r="O48" s="26"/>
      <c r="P48" s="26"/>
      <c r="Q48" s="25"/>
    </row>
    <row r="49" spans="1:17" s="24" customFormat="1" ht="12" customHeight="1" x14ac:dyDescent="0.2">
      <c r="A49" s="29"/>
      <c r="B49" s="31"/>
      <c r="C49" s="73"/>
      <c r="D49" s="73"/>
      <c r="E49" s="73"/>
      <c r="F49" s="73"/>
      <c r="G49" s="26"/>
      <c r="H49" s="26"/>
      <c r="I49" s="29"/>
      <c r="J49" s="90" t="s">
        <v>6</v>
      </c>
      <c r="K49" s="90"/>
      <c r="L49" s="90"/>
      <c r="M49" s="90"/>
      <c r="N49" s="90"/>
      <c r="O49" s="34">
        <v>37060769.240000002</v>
      </c>
      <c r="P49" s="34">
        <v>28846761.800000001</v>
      </c>
      <c r="Q49" s="25"/>
    </row>
    <row r="50" spans="1:17" s="24" customFormat="1" ht="12" customHeight="1" x14ac:dyDescent="0.2">
      <c r="A50" s="29"/>
      <c r="B50" s="31"/>
      <c r="C50" s="73"/>
      <c r="D50" s="73"/>
      <c r="E50" s="73"/>
      <c r="F50" s="73"/>
      <c r="G50" s="26"/>
      <c r="H50" s="26"/>
      <c r="I50" s="29"/>
      <c r="J50" s="90" t="s">
        <v>5</v>
      </c>
      <c r="K50" s="90"/>
      <c r="L50" s="90"/>
      <c r="M50" s="90"/>
      <c r="N50" s="90"/>
      <c r="O50" s="32">
        <v>50759303.719999976</v>
      </c>
      <c r="P50" s="32">
        <v>40953647.639999963</v>
      </c>
      <c r="Q50" s="25"/>
    </row>
    <row r="51" spans="1:17" s="24" customFormat="1" ht="9.75" customHeight="1" x14ac:dyDescent="0.2">
      <c r="A51" s="29"/>
      <c r="B51" s="31"/>
      <c r="C51" s="73"/>
      <c r="D51" s="73"/>
      <c r="E51" s="73"/>
      <c r="F51" s="73"/>
      <c r="G51" s="26"/>
      <c r="H51" s="26"/>
      <c r="I51" s="29"/>
      <c r="J51" s="28"/>
      <c r="K51" s="28"/>
      <c r="L51" s="75"/>
      <c r="M51" s="75"/>
      <c r="N51" s="75"/>
      <c r="O51" s="26"/>
      <c r="P51" s="26"/>
      <c r="Q51" s="25"/>
    </row>
    <row r="52" spans="1:17" ht="19.5" customHeight="1" thickBot="1" x14ac:dyDescent="0.25">
      <c r="A52" s="4"/>
      <c r="B52" s="23"/>
      <c r="C52" s="22"/>
      <c r="D52" s="22"/>
      <c r="E52" s="22"/>
      <c r="F52" s="22"/>
      <c r="G52" s="21"/>
      <c r="H52" s="21"/>
      <c r="I52" s="20"/>
      <c r="J52" s="19"/>
      <c r="K52" s="19"/>
      <c r="L52" s="9"/>
      <c r="M52" s="9"/>
      <c r="N52" s="9"/>
      <c r="O52" s="9"/>
      <c r="P52" s="9"/>
      <c r="Q52" s="18"/>
    </row>
    <row r="53" spans="1:17" ht="12" customHeight="1" x14ac:dyDescent="0.2"/>
    <row r="54" spans="1:17" ht="6" customHeight="1" x14ac:dyDescent="0.2">
      <c r="A54" s="4"/>
      <c r="I54" s="4"/>
      <c r="J54" s="10"/>
      <c r="K54" s="10"/>
      <c r="L54" s="6"/>
      <c r="M54" s="6"/>
      <c r="N54" s="6"/>
      <c r="O54" s="6"/>
      <c r="P54" s="6"/>
      <c r="Q54" s="6"/>
    </row>
    <row r="55" spans="1:17" ht="15" customHeight="1" x14ac:dyDescent="0.2">
      <c r="A55" s="6"/>
      <c r="B55" s="16" t="s">
        <v>4</v>
      </c>
      <c r="C55" s="16"/>
      <c r="D55" s="16"/>
      <c r="E55" s="16"/>
      <c r="F55" s="16"/>
      <c r="G55" s="16"/>
      <c r="H55" s="16"/>
      <c r="I55" s="16"/>
      <c r="J55" s="17"/>
      <c r="K55" s="10"/>
      <c r="L55" s="6"/>
      <c r="M55" s="6"/>
      <c r="N55" s="6"/>
      <c r="O55" s="6"/>
      <c r="P55" s="6"/>
      <c r="Q55" s="6"/>
    </row>
    <row r="56" spans="1:17" ht="15" customHeight="1" x14ac:dyDescent="0.2">
      <c r="A56" s="6"/>
      <c r="B56" s="16"/>
      <c r="C56" s="16"/>
      <c r="D56" s="16"/>
      <c r="E56" s="16"/>
      <c r="F56" s="16"/>
      <c r="G56" s="16"/>
      <c r="H56" s="16"/>
      <c r="I56" s="16"/>
      <c r="J56" s="17"/>
      <c r="K56" s="10"/>
      <c r="L56" s="6"/>
      <c r="M56" s="6"/>
      <c r="N56" s="6"/>
      <c r="O56" s="6"/>
      <c r="P56" s="6"/>
      <c r="Q56" s="6"/>
    </row>
    <row r="57" spans="1:17" ht="15" customHeight="1" x14ac:dyDescent="0.2">
      <c r="A57" s="6"/>
      <c r="B57" s="16"/>
      <c r="C57" s="16"/>
      <c r="D57" s="16"/>
      <c r="E57" s="16"/>
      <c r="F57" s="16"/>
      <c r="G57" s="16"/>
      <c r="H57" s="16"/>
      <c r="I57" s="16"/>
      <c r="J57" s="17"/>
      <c r="K57" s="10"/>
      <c r="L57" s="6"/>
      <c r="M57" s="6"/>
      <c r="N57" s="6"/>
      <c r="O57" s="6"/>
      <c r="P57" s="6"/>
      <c r="Q57" s="6"/>
    </row>
    <row r="58" spans="1:17" ht="9.75" customHeight="1" thickBot="1" x14ac:dyDescent="0.25">
      <c r="A58" s="6"/>
      <c r="B58" s="16"/>
      <c r="C58" s="15"/>
      <c r="D58" s="12"/>
      <c r="E58" s="12"/>
      <c r="F58" s="6"/>
      <c r="G58" s="14"/>
      <c r="H58" s="13"/>
      <c r="I58" s="12"/>
      <c r="J58" s="11"/>
      <c r="K58" s="10"/>
      <c r="L58" s="6"/>
      <c r="M58" s="9"/>
      <c r="N58" s="9"/>
      <c r="O58" s="6"/>
      <c r="P58" s="6"/>
      <c r="Q58" s="6"/>
    </row>
    <row r="59" spans="1:17" ht="14.1" customHeight="1" x14ac:dyDescent="0.2">
      <c r="A59" s="6"/>
      <c r="B59" s="8"/>
      <c r="C59" s="6"/>
      <c r="D59" s="77"/>
      <c r="E59" s="77"/>
      <c r="F59" s="6"/>
      <c r="G59" s="78" t="s">
        <v>3</v>
      </c>
      <c r="H59" s="78"/>
      <c r="J59" s="77"/>
      <c r="K59" s="77"/>
      <c r="L59" s="6"/>
      <c r="M59" s="78" t="s">
        <v>2</v>
      </c>
      <c r="N59" s="78"/>
    </row>
    <row r="60" spans="1:17" ht="14.1" customHeight="1" x14ac:dyDescent="0.2">
      <c r="A60" s="6"/>
      <c r="B60" s="7"/>
      <c r="C60" s="6"/>
      <c r="D60" s="79"/>
      <c r="E60" s="79"/>
      <c r="F60" s="6"/>
      <c r="G60" s="80" t="s">
        <v>1</v>
      </c>
      <c r="H60" s="80"/>
      <c r="I60" s="6"/>
      <c r="J60" s="79"/>
      <c r="K60" s="79"/>
      <c r="L60" s="6"/>
      <c r="M60" s="80" t="s">
        <v>0</v>
      </c>
      <c r="N60" s="80"/>
      <c r="O60" s="5"/>
    </row>
  </sheetData>
  <mergeCells count="74">
    <mergeCell ref="D44:F44"/>
    <mergeCell ref="K45:N45"/>
    <mergeCell ref="L40:N40"/>
    <mergeCell ref="D41:F41"/>
    <mergeCell ref="L41:N41"/>
    <mergeCell ref="D42:F42"/>
    <mergeCell ref="L42:N42"/>
    <mergeCell ref="D43:F43"/>
    <mergeCell ref="D36:F36"/>
    <mergeCell ref="D37:F37"/>
    <mergeCell ref="K37:N37"/>
    <mergeCell ref="J49:N49"/>
    <mergeCell ref="J50:N50"/>
    <mergeCell ref="C47:F47"/>
    <mergeCell ref="J47:N47"/>
    <mergeCell ref="D39:F39"/>
    <mergeCell ref="L39:N39"/>
    <mergeCell ref="D40:F4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26:E26"/>
    <mergeCell ref="C28:F28"/>
    <mergeCell ref="J28:N28"/>
    <mergeCell ref="D29:F29"/>
    <mergeCell ref="D30:F30"/>
    <mergeCell ref="K30:N3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  <mergeCell ref="D59:E59"/>
    <mergeCell ref="G59:H59"/>
    <mergeCell ref="J59:K59"/>
    <mergeCell ref="M59:N59"/>
    <mergeCell ref="D60:E60"/>
    <mergeCell ref="G60:H60"/>
    <mergeCell ref="J60:K60"/>
    <mergeCell ref="M60:N60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 2018</vt:lpstr>
      <vt:lpstr>e) EFE</vt:lpstr>
      <vt:lpstr>e) EFE (3)</vt:lpstr>
      <vt:lpstr>'1er trimestre 2018'!Área_de_impresión</vt:lpstr>
      <vt:lpstr>'e) EFE'!Área_de_impresión</vt:lpstr>
      <vt:lpstr>'e) EFE (3)'!Área_de_impresión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2018-05-25T16:34:39Z</dcterms:created>
  <dcterms:modified xsi:type="dcterms:W3CDTF">2018-10-22T18:49:36Z</dcterms:modified>
</cp:coreProperties>
</file>