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salazar\Desktop\Respaldo Portal de Carga\III-f) Las evaluaciones y encuestas que hagan los sujetos obligados a programas financiados con recursos públicos\"/>
    </mc:Choice>
  </mc:AlternateContent>
  <bookViews>
    <workbookView xWindow="0" yWindow="0" windowWidth="25200" windowHeight="119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" i="1" l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<sst xmlns="http://schemas.openxmlformats.org/spreadsheetml/2006/main" count="54" uniqueCount="36">
  <si>
    <t>COORDINACION DE TURISMO SOCIAL</t>
  </si>
  <si>
    <t>PROGRAMA DE RECORRIDOS GRATUITOS POR EL INTERIOR DEL ESTADO</t>
  </si>
  <si>
    <t xml:space="preserve">Programa  </t>
  </si>
  <si>
    <t>1. ¿Por cual medio de comunicación se enteró de los recorridos que ofrece esta Secretaría?</t>
  </si>
  <si>
    <t>2. ¿Cómo le pareció la dinámica de reservación para sus boletos?</t>
  </si>
  <si>
    <t>3. Sobre el destino que vistitó:</t>
  </si>
  <si>
    <t>5.- ¿Cómo considera el servicio de hospedaje?</t>
  </si>
  <si>
    <t>6. ¿Cómo fue la atención recibida por parte del encargado de este viaje?</t>
  </si>
  <si>
    <t>7. Entre su grupo familiar, ¿Se encuentra algun adulto mayor de 60 años?</t>
  </si>
  <si>
    <t>8. En su grupo familiar ¿Cuánto gastaron aproximadamente durante este viaje?</t>
  </si>
  <si>
    <t>Tv.</t>
  </si>
  <si>
    <t>Radio</t>
  </si>
  <si>
    <t>Periódico</t>
  </si>
  <si>
    <t>Familia / Amigos</t>
  </si>
  <si>
    <t>Redes Sociales</t>
  </si>
  <si>
    <t>Otros</t>
  </si>
  <si>
    <t>Excelente</t>
  </si>
  <si>
    <t>Bueno</t>
  </si>
  <si>
    <t>Regular</t>
  </si>
  <si>
    <t>Malo</t>
  </si>
  <si>
    <t>1° visita?</t>
  </si>
  <si>
    <t>Le gustó?</t>
  </si>
  <si>
    <t>Recomienda?</t>
  </si>
  <si>
    <t>Buena</t>
  </si>
  <si>
    <t>Mala</t>
  </si>
  <si>
    <t>Cuantos</t>
  </si>
  <si>
    <t>$</t>
  </si>
  <si>
    <t>Si</t>
  </si>
  <si>
    <t>No</t>
  </si>
  <si>
    <t>%</t>
  </si>
  <si>
    <t xml:space="preserve">Total </t>
  </si>
  <si>
    <t>Día del niño</t>
  </si>
  <si>
    <t>Delegaciones</t>
  </si>
  <si>
    <t>Alumnos Destacados</t>
  </si>
  <si>
    <t>4.- ¿ Cómo considera el servicio de transporte?</t>
  </si>
  <si>
    <t>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</si>
</sst>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1" fillId="0" borderId="1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workbookViewId="0">
      <selection activeCell="A19" sqref="A19"/>
    </sheetView>
  </sheetViews>
  <sheetFormatPr baseColWidth="10" defaultRowHeight="15" x14ac:dyDescent="0.25"/>
  <cols>
    <col min="1" max="1" width="20.5703125" customWidth="1"/>
    <col min="31" max="31" width="25.42578125" customWidth="1"/>
    <col min="32" max="32" width="32.85546875" customWidth="1"/>
  </cols>
  <sheetData>
    <row r="1" spans="1:33" x14ac:dyDescent="0.25">
      <c r="A1" s="32" t="s">
        <v>0</v>
      </c>
      <c r="B1" s="32"/>
      <c r="C1" s="32"/>
      <c r="D1" s="32"/>
      <c r="E1" s="32"/>
      <c r="F1" s="32"/>
      <c r="G1" s="32"/>
    </row>
    <row r="2" spans="1:33" x14ac:dyDescent="0.25">
      <c r="A2" s="33" t="s">
        <v>1</v>
      </c>
      <c r="B2" s="33"/>
      <c r="C2" s="33"/>
      <c r="D2" s="33"/>
      <c r="E2" s="33"/>
      <c r="F2" s="33"/>
      <c r="G2" s="33"/>
    </row>
    <row r="3" spans="1:33" x14ac:dyDescent="0.25">
      <c r="A3" s="33"/>
      <c r="B3" s="33"/>
      <c r="C3" s="33"/>
      <c r="D3" s="33"/>
      <c r="E3" s="33"/>
      <c r="F3" s="33"/>
      <c r="G3" s="33"/>
    </row>
    <row r="4" spans="1:33" x14ac:dyDescent="0.25">
      <c r="A4" s="33">
        <v>2019</v>
      </c>
      <c r="B4" s="33"/>
      <c r="C4" s="33"/>
      <c r="D4" s="33"/>
      <c r="E4" s="33"/>
      <c r="F4" s="33"/>
      <c r="G4" s="33"/>
    </row>
    <row r="5" spans="1:33" ht="38.25" x14ac:dyDescent="0.25">
      <c r="A5" s="34" t="s">
        <v>2</v>
      </c>
      <c r="B5" s="35"/>
      <c r="C5" s="36" t="s">
        <v>3</v>
      </c>
      <c r="D5" s="37"/>
      <c r="E5" s="37"/>
      <c r="F5" s="37"/>
      <c r="G5" s="37"/>
      <c r="H5" s="37"/>
      <c r="I5" s="40" t="s">
        <v>4</v>
      </c>
      <c r="J5" s="41"/>
      <c r="K5" s="41"/>
      <c r="L5" s="41"/>
      <c r="M5" s="36" t="s">
        <v>5</v>
      </c>
      <c r="N5" s="37"/>
      <c r="O5" s="37"/>
      <c r="P5" s="37"/>
      <c r="Q5" s="37"/>
      <c r="R5" s="42"/>
      <c r="S5" s="40" t="s">
        <v>34</v>
      </c>
      <c r="T5" s="41"/>
      <c r="U5" s="41"/>
      <c r="V5" s="41"/>
      <c r="W5" s="36" t="s">
        <v>6</v>
      </c>
      <c r="X5" s="37"/>
      <c r="Y5" s="37"/>
      <c r="Z5" s="37"/>
      <c r="AA5" s="40" t="s">
        <v>7</v>
      </c>
      <c r="AB5" s="41"/>
      <c r="AC5" s="41"/>
      <c r="AD5" s="43"/>
      <c r="AE5" s="1" t="s">
        <v>8</v>
      </c>
      <c r="AF5" s="2" t="s">
        <v>9</v>
      </c>
      <c r="AG5" s="3"/>
    </row>
    <row r="6" spans="1:33" ht="25.5" x14ac:dyDescent="0.25">
      <c r="A6" s="34"/>
      <c r="B6" s="35"/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2" t="s">
        <v>16</v>
      </c>
      <c r="J6" s="2" t="s">
        <v>17</v>
      </c>
      <c r="K6" s="2" t="s">
        <v>18</v>
      </c>
      <c r="L6" s="2" t="s">
        <v>19</v>
      </c>
      <c r="M6" s="34" t="s">
        <v>20</v>
      </c>
      <c r="N6" s="34"/>
      <c r="O6" s="34" t="s">
        <v>21</v>
      </c>
      <c r="P6" s="34"/>
      <c r="Q6" s="34" t="s">
        <v>22</v>
      </c>
      <c r="R6" s="34"/>
      <c r="S6" s="2" t="s">
        <v>16</v>
      </c>
      <c r="T6" s="2" t="s">
        <v>17</v>
      </c>
      <c r="U6" s="2" t="s">
        <v>18</v>
      </c>
      <c r="V6" s="2" t="s">
        <v>19</v>
      </c>
      <c r="W6" s="4" t="s">
        <v>16</v>
      </c>
      <c r="X6" s="4" t="s">
        <v>17</v>
      </c>
      <c r="Y6" s="4" t="s">
        <v>18</v>
      </c>
      <c r="Z6" s="4" t="s">
        <v>19</v>
      </c>
      <c r="AA6" s="2" t="s">
        <v>16</v>
      </c>
      <c r="AB6" s="2" t="s">
        <v>23</v>
      </c>
      <c r="AC6" s="2" t="s">
        <v>18</v>
      </c>
      <c r="AD6" s="2" t="s">
        <v>24</v>
      </c>
      <c r="AE6" s="4" t="s">
        <v>25</v>
      </c>
      <c r="AF6" s="2" t="s">
        <v>26</v>
      </c>
      <c r="AG6" s="3"/>
    </row>
    <row r="7" spans="1:33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22" t="s">
        <v>27</v>
      </c>
      <c r="N7" s="22" t="s">
        <v>28</v>
      </c>
      <c r="O7" s="22" t="s">
        <v>27</v>
      </c>
      <c r="P7" s="22" t="s">
        <v>28</v>
      </c>
      <c r="Q7" s="22" t="s">
        <v>27</v>
      </c>
      <c r="R7" s="22" t="s">
        <v>28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23"/>
      <c r="AF7" s="23"/>
      <c r="AG7" s="3"/>
    </row>
    <row r="8" spans="1:33" x14ac:dyDescent="0.25">
      <c r="A8" s="8" t="s">
        <v>35</v>
      </c>
      <c r="B8" s="9" t="s">
        <v>29</v>
      </c>
      <c r="C8" s="26">
        <v>0</v>
      </c>
      <c r="D8" s="5">
        <v>0</v>
      </c>
      <c r="E8" s="5">
        <v>0</v>
      </c>
      <c r="F8" s="5">
        <v>48.04</v>
      </c>
      <c r="G8" s="5">
        <v>35.75</v>
      </c>
      <c r="H8" s="10">
        <v>16.2</v>
      </c>
      <c r="I8" s="5">
        <v>58.1</v>
      </c>
      <c r="J8" s="5">
        <v>41.34</v>
      </c>
      <c r="K8" s="6">
        <v>0.56000000000000005</v>
      </c>
      <c r="L8" s="12">
        <v>0</v>
      </c>
      <c r="M8" s="6">
        <v>77.97</v>
      </c>
      <c r="N8" s="6">
        <v>22.03</v>
      </c>
      <c r="O8" s="6">
        <v>100</v>
      </c>
      <c r="P8" s="6">
        <v>0</v>
      </c>
      <c r="Q8" s="6">
        <v>100</v>
      </c>
      <c r="R8" s="12">
        <v>0</v>
      </c>
      <c r="S8" s="6">
        <v>61.45</v>
      </c>
      <c r="T8" s="6">
        <v>34.64</v>
      </c>
      <c r="U8" s="6">
        <v>3.91</v>
      </c>
      <c r="V8" s="12">
        <v>0</v>
      </c>
      <c r="W8" s="6">
        <v>62.57</v>
      </c>
      <c r="X8" s="6">
        <v>31.28</v>
      </c>
      <c r="Y8" s="6">
        <v>6.15</v>
      </c>
      <c r="Z8" s="12">
        <v>0</v>
      </c>
      <c r="AA8" s="6">
        <v>71.91</v>
      </c>
      <c r="AB8" s="6">
        <v>26.4</v>
      </c>
      <c r="AC8" s="6">
        <v>1.69</v>
      </c>
      <c r="AD8" s="12">
        <v>0</v>
      </c>
      <c r="AE8" s="12">
        <v>25</v>
      </c>
      <c r="AF8" s="27">
        <v>422870</v>
      </c>
      <c r="AG8" s="3"/>
    </row>
    <row r="9" spans="1:33" x14ac:dyDescent="0.25">
      <c r="A9" s="8" t="s">
        <v>31</v>
      </c>
      <c r="B9" s="9" t="s">
        <v>29</v>
      </c>
      <c r="C9" s="28">
        <v>1.93</v>
      </c>
      <c r="D9" s="5">
        <v>5.77</v>
      </c>
      <c r="E9" s="5">
        <v>0</v>
      </c>
      <c r="F9" s="5">
        <v>40.380000000000003</v>
      </c>
      <c r="G9" s="5">
        <v>26.92</v>
      </c>
      <c r="H9" s="10">
        <v>25</v>
      </c>
      <c r="I9" s="5">
        <v>76.92</v>
      </c>
      <c r="J9" s="5">
        <v>23.08</v>
      </c>
      <c r="K9" s="6">
        <v>0</v>
      </c>
      <c r="L9" s="6">
        <v>0</v>
      </c>
      <c r="M9" s="11">
        <v>67.3</v>
      </c>
      <c r="N9" s="6">
        <v>32.700000000000003</v>
      </c>
      <c r="O9" s="6">
        <v>100</v>
      </c>
      <c r="P9" s="6">
        <v>0</v>
      </c>
      <c r="Q9" s="6">
        <v>100</v>
      </c>
      <c r="R9" s="12">
        <v>0</v>
      </c>
      <c r="S9" s="6">
        <v>76.92</v>
      </c>
      <c r="T9" s="6">
        <v>21.15</v>
      </c>
      <c r="U9" s="6">
        <v>1.92</v>
      </c>
      <c r="V9" s="6">
        <v>0</v>
      </c>
      <c r="W9" s="13"/>
      <c r="X9" s="14"/>
      <c r="Y9" s="14"/>
      <c r="Z9" s="15"/>
      <c r="AA9" s="6">
        <v>92.31</v>
      </c>
      <c r="AB9" s="6">
        <v>7.69</v>
      </c>
      <c r="AC9" s="6">
        <v>0</v>
      </c>
      <c r="AD9" s="6">
        <v>0</v>
      </c>
      <c r="AE9" s="16">
        <v>11</v>
      </c>
      <c r="AF9" s="7">
        <v>46070</v>
      </c>
      <c r="AG9" s="3"/>
    </row>
    <row r="10" spans="1:33" x14ac:dyDescent="0.25">
      <c r="A10" s="8" t="s">
        <v>32</v>
      </c>
      <c r="B10" s="9" t="s">
        <v>29</v>
      </c>
      <c r="C10" s="28">
        <v>1.04</v>
      </c>
      <c r="D10" s="5">
        <v>4.17</v>
      </c>
      <c r="E10" s="5">
        <v>1.04</v>
      </c>
      <c r="F10" s="5">
        <v>36.46</v>
      </c>
      <c r="G10" s="5">
        <v>31.25</v>
      </c>
      <c r="H10" s="10">
        <v>26.04</v>
      </c>
      <c r="I10" s="5">
        <v>75</v>
      </c>
      <c r="J10" s="5">
        <v>22.92</v>
      </c>
      <c r="K10" s="6">
        <v>2.08</v>
      </c>
      <c r="L10" s="17">
        <v>0</v>
      </c>
      <c r="M10" s="18">
        <v>85.4</v>
      </c>
      <c r="N10" s="17">
        <v>14.6</v>
      </c>
      <c r="O10" s="17">
        <v>100</v>
      </c>
      <c r="P10" s="17">
        <v>0</v>
      </c>
      <c r="Q10" s="17">
        <v>100</v>
      </c>
      <c r="R10" s="19">
        <v>0</v>
      </c>
      <c r="S10" s="17">
        <v>79.17</v>
      </c>
      <c r="T10" s="6">
        <v>20.83</v>
      </c>
      <c r="U10" s="6">
        <v>0</v>
      </c>
      <c r="V10" s="6">
        <v>0</v>
      </c>
      <c r="W10" s="11">
        <v>79.17</v>
      </c>
      <c r="X10" s="6">
        <v>16.670000000000002</v>
      </c>
      <c r="Y10" s="6">
        <v>3.13</v>
      </c>
      <c r="Z10" s="12">
        <v>1.04</v>
      </c>
      <c r="AA10" s="6">
        <v>87.5</v>
      </c>
      <c r="AB10" s="6">
        <v>11.46</v>
      </c>
      <c r="AC10" s="6">
        <v>1.04</v>
      </c>
      <c r="AD10" s="6">
        <v>0</v>
      </c>
      <c r="AE10" s="16">
        <v>41</v>
      </c>
      <c r="AF10" s="20">
        <v>272200</v>
      </c>
      <c r="AG10" s="3"/>
    </row>
    <row r="11" spans="1:33" x14ac:dyDescent="0.25">
      <c r="A11" s="8" t="s">
        <v>33</v>
      </c>
      <c r="B11" s="9" t="s">
        <v>29</v>
      </c>
      <c r="C11" s="28">
        <v>1.85</v>
      </c>
      <c r="D11" s="5">
        <v>0</v>
      </c>
      <c r="E11" s="5">
        <v>1.85</v>
      </c>
      <c r="F11" s="5">
        <v>25.93</v>
      </c>
      <c r="G11" s="5">
        <v>31.48</v>
      </c>
      <c r="H11" s="10">
        <v>38.89</v>
      </c>
      <c r="I11" s="5">
        <v>62.96</v>
      </c>
      <c r="J11" s="5">
        <v>33.340000000000003</v>
      </c>
      <c r="K11" s="6">
        <v>3.7</v>
      </c>
      <c r="L11" s="17">
        <v>0</v>
      </c>
      <c r="M11" s="18">
        <v>85.19</v>
      </c>
      <c r="N11" s="17">
        <v>14.81</v>
      </c>
      <c r="O11" s="17">
        <v>100</v>
      </c>
      <c r="P11" s="17">
        <v>0</v>
      </c>
      <c r="Q11" s="17">
        <v>100</v>
      </c>
      <c r="R11" s="19">
        <v>0</v>
      </c>
      <c r="S11" s="17">
        <v>50</v>
      </c>
      <c r="T11" s="6">
        <v>46.3</v>
      </c>
      <c r="U11" s="6">
        <v>3.7</v>
      </c>
      <c r="V11" s="6">
        <v>0</v>
      </c>
      <c r="W11" s="11">
        <v>50</v>
      </c>
      <c r="X11" s="6">
        <v>38.1</v>
      </c>
      <c r="Y11" s="6">
        <v>9.52</v>
      </c>
      <c r="Z11" s="12">
        <v>2.38</v>
      </c>
      <c r="AA11" s="6">
        <v>77.78</v>
      </c>
      <c r="AB11" s="6">
        <v>18.52</v>
      </c>
      <c r="AC11" s="6">
        <v>3.7</v>
      </c>
      <c r="AD11" s="6">
        <v>0</v>
      </c>
      <c r="AE11" s="16">
        <v>5</v>
      </c>
      <c r="AF11" s="7">
        <v>123810</v>
      </c>
      <c r="AG11" s="3"/>
    </row>
    <row r="12" spans="1:33" x14ac:dyDescent="0.25">
      <c r="A12" s="21" t="s">
        <v>30</v>
      </c>
      <c r="B12" s="24" t="s">
        <v>29</v>
      </c>
      <c r="C12" s="29">
        <f>SUM(C7:C11)/5</f>
        <v>0.96400000000000008</v>
      </c>
      <c r="D12" s="25">
        <f t="shared" ref="D12:AD12" si="0">SUM(D7:D11)/5</f>
        <v>1.988</v>
      </c>
      <c r="E12" s="25">
        <f t="shared" si="0"/>
        <v>0.57800000000000007</v>
      </c>
      <c r="F12" s="25">
        <f t="shared" si="0"/>
        <v>30.161999999999999</v>
      </c>
      <c r="G12" s="25">
        <f t="shared" si="0"/>
        <v>25.080000000000002</v>
      </c>
      <c r="H12" s="25">
        <f t="shared" si="0"/>
        <v>21.226000000000003</v>
      </c>
      <c r="I12" s="25">
        <f>SUM(I7:I11)/5</f>
        <v>54.596000000000004</v>
      </c>
      <c r="J12" s="25">
        <f t="shared" si="0"/>
        <v>24.136000000000003</v>
      </c>
      <c r="K12" s="25">
        <f t="shared" si="0"/>
        <v>1.268</v>
      </c>
      <c r="L12" s="25">
        <f t="shared" si="0"/>
        <v>0</v>
      </c>
      <c r="M12" s="25">
        <f t="shared" si="0"/>
        <v>63.172000000000004</v>
      </c>
      <c r="N12" s="25">
        <f t="shared" si="0"/>
        <v>16.827999999999999</v>
      </c>
      <c r="O12" s="25">
        <f t="shared" si="0"/>
        <v>80</v>
      </c>
      <c r="P12" s="25">
        <f t="shared" si="0"/>
        <v>0</v>
      </c>
      <c r="Q12" s="25">
        <f t="shared" si="0"/>
        <v>80</v>
      </c>
      <c r="R12" s="25">
        <f t="shared" si="0"/>
        <v>0</v>
      </c>
      <c r="S12" s="25">
        <f t="shared" si="0"/>
        <v>53.508000000000003</v>
      </c>
      <c r="T12" s="25">
        <f t="shared" si="0"/>
        <v>24.584</v>
      </c>
      <c r="U12" s="25">
        <f t="shared" si="0"/>
        <v>1.9060000000000001</v>
      </c>
      <c r="V12" s="25">
        <f t="shared" si="0"/>
        <v>0</v>
      </c>
      <c r="W12" s="25">
        <f>SUM(W7:W11)/5</f>
        <v>38.347999999999999</v>
      </c>
      <c r="X12" s="25">
        <f t="shared" si="0"/>
        <v>17.21</v>
      </c>
      <c r="Y12" s="25">
        <f t="shared" si="0"/>
        <v>3.7600000000000002</v>
      </c>
      <c r="Z12" s="25">
        <f t="shared" si="0"/>
        <v>0.68399999999999994</v>
      </c>
      <c r="AA12" s="25">
        <f t="shared" si="0"/>
        <v>65.900000000000006</v>
      </c>
      <c r="AB12" s="25">
        <f t="shared" si="0"/>
        <v>12.813999999999998</v>
      </c>
      <c r="AC12" s="25">
        <f t="shared" si="0"/>
        <v>1.286</v>
      </c>
      <c r="AD12" s="25">
        <f t="shared" si="0"/>
        <v>0</v>
      </c>
      <c r="AE12" s="30">
        <f>SUM(AE7:AE11)</f>
        <v>82</v>
      </c>
      <c r="AF12" s="31">
        <f>SUM(AF7:AF11)</f>
        <v>864950</v>
      </c>
      <c r="AG12" s="3"/>
    </row>
  </sheetData>
  <mergeCells count="18"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  <mergeCell ref="A1:G1"/>
    <mergeCell ref="A2:G3"/>
    <mergeCell ref="A4:G4"/>
    <mergeCell ref="A5:A6"/>
    <mergeCell ref="B5:B6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 Contreras Macias</dc:creator>
  <cp:lastModifiedBy>Usuario de Windows</cp:lastModifiedBy>
  <dcterms:created xsi:type="dcterms:W3CDTF">2018-04-16T20:41:11Z</dcterms:created>
  <dcterms:modified xsi:type="dcterms:W3CDTF">2020-03-09T18:46:08Z</dcterms:modified>
</cp:coreProperties>
</file>