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8515" windowHeight="12015"/>
  </bookViews>
  <sheets>
    <sheet name="Ingresos propios" sheetId="1" r:id="rId1"/>
  </sheets>
  <calcPr calcId="144525"/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2" i="1" l="1"/>
</calcChain>
</file>

<file path=xl/sharedStrings.xml><?xml version="1.0" encoding="utf-8"?>
<sst xmlns="http://schemas.openxmlformats.org/spreadsheetml/2006/main" count="30" uniqueCount="28">
  <si>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</si>
  <si>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</si>
  <si>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</si>
  <si>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</si>
  <si>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</si>
  <si>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</si>
  <si>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</si>
  <si>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</si>
  <si>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</si>
  <si>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</si>
  <si>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</si>
  <si>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</si>
  <si>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</si>
  <si>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     Productos financieros</t>
  </si>
  <si>
    <t>CERTIFICACION CONSTANCIAS DE NO ANTECENDENTES PENALES</t>
  </si>
  <si>
    <t>INGRESOS T.C.  O I</t>
  </si>
  <si>
    <t>PRUEBAS DE PATERNIDAD</t>
  </si>
  <si>
    <t>PRUEBA DE EMBARAZO</t>
  </si>
  <si>
    <t>EXAMEN PRESUNTIVO DE IDENTIFICACION DE METABOLITOS DE DROGAS DE ABUSO</t>
  </si>
  <si>
    <t>EXAMEN CONFIRMATORIO DE IDENTIFICACION DE METABOLITOS DE DROGAS DE ABUSO</t>
  </si>
  <si>
    <t>IDENTIFICACION DE SEMEN</t>
  </si>
  <si>
    <t>ESTUDIOS DE RESISTENCIA BALISTICA</t>
  </si>
  <si>
    <t>TOMA DE HUELLAS EN FORMATO DECADACTILAR RODADAS O PLANAS</t>
  </si>
  <si>
    <t>DIPLOMADOS</t>
  </si>
  <si>
    <t>ESPECIALIDAD EN DICTAMINACION PERICIAL</t>
  </si>
  <si>
    <t>Totales</t>
  </si>
  <si>
    <t>INSTITUTO JALISCIENSE DE CIENCIAS FORENSES DR JESUS MARIO RIVAS SOUZA</t>
  </si>
  <si>
    <t>INGRESOS EXTRAORDINARIOS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</si>
</sst>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abSelected="1" workbookViewId="0">
      <selection activeCell="Q18" sqref="Q18"/>
    </sheetView>
  </sheetViews>
  <sheetFormatPr baseColWidth="10" defaultRowHeight="15" x14ac:dyDescent="0.25"/>
  <cols>
    <col min="1" max="1" width="37" customWidth="1"/>
    <col min="2" max="2" width="12.7109375" bestFit="1" customWidth="1"/>
    <col min="3" max="3" width="13.85546875" customWidth="1"/>
    <col min="4" max="4" width="19.28515625" customWidth="1"/>
    <col min="5" max="5" width="15.7109375" customWidth="1"/>
    <col min="6" max="6" width="13.85546875" customWidth="1"/>
    <col min="7" max="7" width="12.7109375" customWidth="1"/>
    <col min="8" max="8" width="0" hidden="1" customWidth="1"/>
    <col min="9" max="9" width="14.7109375" customWidth="1"/>
    <col min="10" max="10" width="13" customWidth="1"/>
    <col min="11" max="11" width="12.85546875" customWidth="1"/>
    <col min="12" max="12" width="12.7109375" customWidth="1"/>
    <col min="13" max="13" width="13.42578125" customWidth="1"/>
    <col min="14" max="14" width="13.140625" customWidth="1"/>
    <col min="15" max="15" width="14.7109375" customWidth="1"/>
  </cols>
  <sheetData>
    <row r="2" spans="1:15" ht="18.75" x14ac:dyDescent="0.3">
      <c r="A2" s="6" t="s">
        <v>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8.7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5" t="s">
        <v>27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5" x14ac:dyDescent="0.25"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  <c r="O6" t="s">
        <v>12</v>
      </c>
    </row>
    <row r="7" spans="1:15" x14ac:dyDescent="0.25">
      <c r="A7" s="1" t="s">
        <v>13</v>
      </c>
      <c r="B7" s="2">
        <v>277194.51</v>
      </c>
      <c r="C7" s="2">
        <v>212988.47999999998</v>
      </c>
      <c r="D7" s="2">
        <v>136939.98000000001</v>
      </c>
      <c r="E7" s="2">
        <v>89023.45</v>
      </c>
      <c r="F7" s="2">
        <v>53347.749999999993</v>
      </c>
      <c r="G7" s="2">
        <v>64272.290000000008</v>
      </c>
      <c r="H7" s="2"/>
      <c r="I7" s="2">
        <v>37194.269999999997</v>
      </c>
      <c r="J7" s="2">
        <v>39490.22</v>
      </c>
      <c r="K7" s="2">
        <v>31295.51</v>
      </c>
      <c r="L7" s="2">
        <v>29530.01</v>
      </c>
      <c r="M7" s="2">
        <v>28562.679999999997</v>
      </c>
      <c r="N7" s="2">
        <v>32313.859999999993</v>
      </c>
      <c r="O7" s="2">
        <f>SUM(B7:N7)</f>
        <v>1032153.01</v>
      </c>
    </row>
    <row r="8" spans="1:15" ht="30" x14ac:dyDescent="0.25">
      <c r="A8" s="1" t="s">
        <v>14</v>
      </c>
      <c r="B8" s="3">
        <v>18819</v>
      </c>
      <c r="C8" s="3">
        <v>17226</v>
      </c>
      <c r="D8" s="3">
        <v>15120</v>
      </c>
      <c r="E8" s="3">
        <v>2403</v>
      </c>
      <c r="F8" s="3">
        <v>3834</v>
      </c>
      <c r="G8" s="3">
        <v>3888</v>
      </c>
      <c r="H8" s="3"/>
      <c r="I8" s="3">
        <v>7868</v>
      </c>
      <c r="J8" s="3">
        <v>10530</v>
      </c>
      <c r="K8" s="3">
        <v>11934</v>
      </c>
      <c r="L8" s="3">
        <v>12015</v>
      </c>
      <c r="M8" s="3">
        <v>8495</v>
      </c>
      <c r="N8" s="3">
        <v>6534</v>
      </c>
      <c r="O8" s="2">
        <f>SUM(B8:N8)</f>
        <v>118666</v>
      </c>
    </row>
    <row r="9" spans="1:15" x14ac:dyDescent="0.25">
      <c r="A9" s="1" t="s">
        <v>15</v>
      </c>
      <c r="B9" s="2">
        <v>4292.5</v>
      </c>
      <c r="C9" s="2">
        <v>2530</v>
      </c>
      <c r="D9" s="2">
        <v>200</v>
      </c>
      <c r="E9" s="2">
        <v>4152</v>
      </c>
      <c r="F9" s="2">
        <v>100.6</v>
      </c>
      <c r="G9" s="2">
        <v>100</v>
      </c>
      <c r="H9" s="2"/>
      <c r="I9" s="2">
        <v>1643</v>
      </c>
      <c r="J9" s="2">
        <v>100</v>
      </c>
      <c r="K9" s="2">
        <v>0</v>
      </c>
      <c r="L9" s="2">
        <v>-8584</v>
      </c>
      <c r="M9" s="2">
        <v>450</v>
      </c>
      <c r="N9" s="2">
        <v>350</v>
      </c>
      <c r="O9" s="2">
        <f t="shared" ref="O9:O21" si="0">SUM(B9:N9)</f>
        <v>5334.1</v>
      </c>
    </row>
    <row r="10" spans="1:15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/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-11000</v>
      </c>
      <c r="O10" s="2">
        <f t="shared" si="0"/>
        <v>-11000</v>
      </c>
    </row>
    <row r="11" spans="1:15" x14ac:dyDescent="0.25">
      <c r="A11" s="1" t="s">
        <v>16</v>
      </c>
      <c r="B11" s="2">
        <v>41413</v>
      </c>
      <c r="C11" s="2">
        <v>7582</v>
      </c>
      <c r="D11" s="2">
        <v>41800</v>
      </c>
      <c r="E11" s="2">
        <v>0</v>
      </c>
      <c r="F11" s="2">
        <v>0</v>
      </c>
      <c r="G11" s="2">
        <v>15400</v>
      </c>
      <c r="H11" s="2"/>
      <c r="I11" s="2">
        <v>0</v>
      </c>
      <c r="J11" s="2">
        <v>7700</v>
      </c>
      <c r="K11" s="2">
        <v>15400</v>
      </c>
      <c r="L11" s="2">
        <v>23794</v>
      </c>
      <c r="M11" s="2">
        <v>34000</v>
      </c>
      <c r="N11" s="2">
        <v>22000</v>
      </c>
      <c r="O11" s="2">
        <f t="shared" si="0"/>
        <v>209089</v>
      </c>
    </row>
    <row r="12" spans="1:15" x14ac:dyDescent="0.25">
      <c r="A12" s="1" t="s">
        <v>17</v>
      </c>
      <c r="B12" s="2">
        <v>0</v>
      </c>
      <c r="C12" s="2">
        <v>0</v>
      </c>
      <c r="D12" s="2">
        <v>0</v>
      </c>
      <c r="E12" s="2">
        <v>200</v>
      </c>
      <c r="F12" s="2">
        <v>0</v>
      </c>
      <c r="G12" s="2">
        <v>0</v>
      </c>
      <c r="H12" s="2"/>
      <c r="I12" s="2">
        <v>0</v>
      </c>
      <c r="J12" s="2">
        <v>0</v>
      </c>
      <c r="K12" s="2">
        <v>0</v>
      </c>
      <c r="L12" s="2">
        <v>0</v>
      </c>
      <c r="M12" s="2">
        <v>200</v>
      </c>
      <c r="N12" s="2">
        <v>0</v>
      </c>
      <c r="O12" s="2">
        <f t="shared" si="0"/>
        <v>400</v>
      </c>
    </row>
    <row r="13" spans="1:15" ht="45" x14ac:dyDescent="0.25">
      <c r="A13" s="1" t="s">
        <v>18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/>
      <c r="I13" s="2">
        <v>0</v>
      </c>
      <c r="J13" s="2">
        <v>1000</v>
      </c>
      <c r="K13" s="2">
        <v>1750</v>
      </c>
      <c r="L13" s="2">
        <v>0</v>
      </c>
      <c r="M13" s="2">
        <v>0</v>
      </c>
      <c r="N13" s="2">
        <v>0</v>
      </c>
      <c r="O13" s="2">
        <f t="shared" si="0"/>
        <v>2750</v>
      </c>
    </row>
    <row r="14" spans="1:15" ht="45" x14ac:dyDescent="0.25">
      <c r="A14" s="1" t="s">
        <v>19</v>
      </c>
      <c r="B14" s="2">
        <v>0</v>
      </c>
      <c r="C14" s="2">
        <v>1200</v>
      </c>
      <c r="D14" s="2">
        <v>0</v>
      </c>
      <c r="E14" s="2">
        <v>0</v>
      </c>
      <c r="F14" s="2">
        <v>0</v>
      </c>
      <c r="G14" s="2">
        <v>0</v>
      </c>
      <c r="H14" s="2"/>
      <c r="I14" s="2">
        <v>1200</v>
      </c>
      <c r="J14" s="2">
        <v>600</v>
      </c>
      <c r="K14" s="2">
        <v>9000</v>
      </c>
      <c r="L14" s="2">
        <v>0</v>
      </c>
      <c r="M14" s="2">
        <v>0</v>
      </c>
      <c r="N14" s="2">
        <v>9000</v>
      </c>
      <c r="O14" s="2">
        <f t="shared" si="0"/>
        <v>21000</v>
      </c>
    </row>
    <row r="15" spans="1:15" x14ac:dyDescent="0.25">
      <c r="A15" s="1" t="s">
        <v>20</v>
      </c>
      <c r="B15" s="2">
        <v>0</v>
      </c>
      <c r="C15" s="2">
        <v>0</v>
      </c>
      <c r="D15" s="2">
        <v>0</v>
      </c>
      <c r="E15" s="2">
        <v>350</v>
      </c>
      <c r="F15" s="2">
        <v>0</v>
      </c>
      <c r="G15" s="2">
        <v>350</v>
      </c>
      <c r="H15" s="2"/>
      <c r="I15" s="2">
        <v>0</v>
      </c>
      <c r="J15" s="2">
        <v>350</v>
      </c>
      <c r="K15" s="2">
        <v>350</v>
      </c>
      <c r="L15" s="2">
        <v>0</v>
      </c>
      <c r="M15" s="2">
        <v>350</v>
      </c>
      <c r="N15" s="2">
        <v>0</v>
      </c>
      <c r="O15" s="2">
        <f t="shared" si="0"/>
        <v>1750</v>
      </c>
    </row>
    <row r="16" spans="1:15" x14ac:dyDescent="0.25">
      <c r="A16" s="1" t="s">
        <v>21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13583</v>
      </c>
      <c r="H16" s="2"/>
      <c r="I16" s="2">
        <v>0</v>
      </c>
      <c r="J16" s="2">
        <v>258077</v>
      </c>
      <c r="K16" s="2">
        <v>108664</v>
      </c>
      <c r="L16" s="2">
        <v>0</v>
      </c>
      <c r="M16" s="2">
        <v>0</v>
      </c>
      <c r="N16" s="2">
        <v>54332</v>
      </c>
      <c r="O16" s="2">
        <f t="shared" si="0"/>
        <v>434656</v>
      </c>
    </row>
    <row r="17" spans="1:15" ht="30" x14ac:dyDescent="0.25">
      <c r="A17" s="1" t="s">
        <v>22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/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f t="shared" si="0"/>
        <v>0</v>
      </c>
    </row>
    <row r="18" spans="1:15" ht="30" x14ac:dyDescent="0.25">
      <c r="A18" s="1" t="s">
        <v>22</v>
      </c>
      <c r="B18" s="2">
        <v>8066</v>
      </c>
      <c r="C18" s="2">
        <v>12150</v>
      </c>
      <c r="D18" s="2">
        <v>11475</v>
      </c>
      <c r="E18" s="2">
        <v>6750</v>
      </c>
      <c r="F18" s="2">
        <v>0</v>
      </c>
      <c r="G18" s="2">
        <v>4725</v>
      </c>
      <c r="H18" s="2"/>
      <c r="I18" s="2">
        <v>3375</v>
      </c>
      <c r="J18" s="2">
        <v>2025</v>
      </c>
      <c r="K18" s="2">
        <v>7452</v>
      </c>
      <c r="L18" s="2">
        <v>6075</v>
      </c>
      <c r="M18" s="2">
        <v>7425</v>
      </c>
      <c r="N18" s="2">
        <v>4050</v>
      </c>
      <c r="O18" s="2">
        <f t="shared" si="0"/>
        <v>73568</v>
      </c>
    </row>
    <row r="19" spans="1:15" x14ac:dyDescent="0.25">
      <c r="A19" s="1" t="s">
        <v>23</v>
      </c>
      <c r="B19" s="2">
        <v>1300</v>
      </c>
      <c r="C19" s="2">
        <v>3000</v>
      </c>
      <c r="D19" s="2">
        <v>0</v>
      </c>
      <c r="E19" s="2">
        <v>0</v>
      </c>
      <c r="F19" s="2">
        <v>0</v>
      </c>
      <c r="G19" s="2">
        <v>0</v>
      </c>
      <c r="H19" s="2"/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f t="shared" si="0"/>
        <v>4300</v>
      </c>
    </row>
    <row r="20" spans="1:15" ht="30" x14ac:dyDescent="0.25">
      <c r="A20" s="1" t="s">
        <v>24</v>
      </c>
      <c r="B20" s="2">
        <v>42500</v>
      </c>
      <c r="C20" s="2">
        <v>3334</v>
      </c>
      <c r="D20" s="2">
        <v>3334</v>
      </c>
      <c r="E20" s="2">
        <v>1667</v>
      </c>
      <c r="F20" s="2">
        <v>0</v>
      </c>
      <c r="G20" s="2">
        <v>0</v>
      </c>
      <c r="H20" s="2"/>
      <c r="I20" s="2">
        <v>0</v>
      </c>
      <c r="J20" s="2">
        <v>0</v>
      </c>
      <c r="K20" s="2">
        <v>13702.4</v>
      </c>
      <c r="L20" s="2">
        <v>0</v>
      </c>
      <c r="M20" s="2">
        <v>27685</v>
      </c>
      <c r="N20" s="2">
        <v>0</v>
      </c>
      <c r="O20" s="2">
        <f t="shared" si="0"/>
        <v>92222.399999999994</v>
      </c>
    </row>
    <row r="21" spans="1:15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f t="shared" si="0"/>
        <v>0</v>
      </c>
    </row>
    <row r="22" spans="1:15" x14ac:dyDescent="0.25">
      <c r="A22" s="3" t="s">
        <v>25</v>
      </c>
      <c r="B22" s="4">
        <f>SUM(B7:B21)</f>
        <v>393585.01</v>
      </c>
      <c r="C22" s="4">
        <f>SUM(C7:C21)</f>
        <v>260010.47999999998</v>
      </c>
      <c r="D22" s="4">
        <f>SUM(D7:D21)</f>
        <v>208868.98</v>
      </c>
      <c r="E22" s="4">
        <f>SUM(E7:E21)</f>
        <v>104545.45</v>
      </c>
      <c r="F22" s="4">
        <f>SUM(F7:F21)</f>
        <v>57282.349999999991</v>
      </c>
      <c r="G22" s="4">
        <f>SUM(G7:G21)</f>
        <v>102318.29000000001</v>
      </c>
      <c r="H22" s="4">
        <f>SUM(H7:H21)</f>
        <v>0</v>
      </c>
      <c r="I22" s="4">
        <f>SUM(I7:I21)</f>
        <v>51280.27</v>
      </c>
      <c r="J22" s="4">
        <f>SUM(J7:J21)</f>
        <v>319872.21999999997</v>
      </c>
      <c r="K22" s="4">
        <f>SUM(K7:K21)</f>
        <v>199547.91</v>
      </c>
      <c r="L22" s="4">
        <f>SUM(L7:L21)</f>
        <v>62830.009999999995</v>
      </c>
      <c r="M22" s="4">
        <f>SUM(M7:M21)</f>
        <v>107167.67999999999</v>
      </c>
      <c r="N22" s="4">
        <f>SUM(N7:N21)</f>
        <v>117579.85999999999</v>
      </c>
      <c r="O22" s="4">
        <f>SUM(O7:O21)</f>
        <v>1984888.51</v>
      </c>
    </row>
  </sheetData>
  <mergeCells count="2">
    <mergeCell ref="A2:O2"/>
    <mergeCell ref="A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Rosa Cornejo Herrera</dc:creator>
  <cp:lastModifiedBy>Ana Rosa Cornejo Herrera</cp:lastModifiedBy>
  <dcterms:created xsi:type="dcterms:W3CDTF">2021-07-28T18:03:22Z</dcterms:created>
  <dcterms:modified xsi:type="dcterms:W3CDTF">2021-07-28T19:15:18Z</dcterms:modified>
</cp:coreProperties>
</file>