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30" tabRatio="920"/>
  </bookViews>
  <sheets>
    <sheet name="LICITACIONES PÚBLICAS NACIONALE" sheetId="4" r:id="rId1"/>
  </sheets>
  <calcPr calcId="145621"/>
</workbook>
</file>

<file path=xl/calcChain.xml><?xml version="1.0" encoding="utf-8"?>
<calcChain xmlns="http://schemas.openxmlformats.org/spreadsheetml/2006/main">
  <c r="M22" i="4" l="1"/>
  <c r="M8" i="4" l="1"/>
</calcChain>
</file>

<file path=xl/sharedStrings.xml><?xml version="1.0" encoding="utf-8"?>
<sst xmlns="http://schemas.openxmlformats.org/spreadsheetml/2006/main" count="190" uniqueCount="104">
  <si>
    <t>LICITACIÓN</t>
  </si>
  <si>
    <t>FECHA DE PUBLICACIÓN DE BASES</t>
  </si>
  <si>
    <t>FECHA Y HORA DE JUNTA ACLARATORIA</t>
  </si>
  <si>
    <t>RELACIÓN DE ASISTENTES A LA JUNTA ACLARATORIA</t>
  </si>
  <si>
    <t>FECHA DE
 RESOLUCIÓN</t>
  </si>
  <si>
    <t>CONCEPTO</t>
  </si>
  <si>
    <t>PROVEEDOR ADJUDICADO</t>
  </si>
  <si>
    <t>PARTIDA 
PRESUPUESTAL</t>
  </si>
  <si>
    <t>PARTIDAS
 ADJUDICADAS</t>
  </si>
  <si>
    <t>MONTOS   POR PROVEEDOR</t>
  </si>
  <si>
    <t>MONTO DE LA LICITACIÓN</t>
  </si>
  <si>
    <t>UNIDAD ADMINISTRATIVA SOLICITANTE</t>
  </si>
  <si>
    <t>UNIDAD ADMINISTRATIVA CONTRATANTE</t>
  </si>
  <si>
    <t>UNIDAD ADMINISTRATIVA RESPONSABLE DE SU EJECUCIÓN</t>
  </si>
  <si>
    <t>MECANISMOS DE VIGILANCIA Y SUPERVISIÓN</t>
  </si>
  <si>
    <t>CONTRATO Y/U ORDEN DE COMPRA</t>
  </si>
  <si>
    <t>CONVENIO DE FINIQUITO</t>
  </si>
  <si>
    <t>UNIDAD CENTRALIZADA DE COMPRAS</t>
  </si>
  <si>
    <t>FINANCIERO</t>
  </si>
  <si>
    <t>FÍSICO</t>
  </si>
  <si>
    <t>%                        AVANCE</t>
  </si>
  <si>
    <t>VIGENCIA DEL CONTRATO</t>
  </si>
  <si>
    <t>FECHA Y HORA DE PRESENTACIÓN DE PROPUESTAS</t>
  </si>
  <si>
    <t>FIRMA DE ENTERA SATISFACCIÓN POR PARTE DEL ÁREA REQUIRIENTE, ASÍ COMO SU SEGUIMIENTO POR PARTE DEL MISMO</t>
  </si>
  <si>
    <t>NO SE PRESENTARON LICITACIONES PÚBLICAS NACIONALES CON CONCURRENCIA DEL COMITÉ DURANTE EL MES DE ENERO</t>
  </si>
  <si>
    <t>NO SE PRESENTARON LICITACIONES PÚBLICAS NACIONALES CON CONCURRENCIA DEL COMITÉ DURANTE EL MES DE FEBRERO</t>
  </si>
  <si>
    <t>ÚNICA</t>
  </si>
  <si>
    <t>LA RECEPCIÓN Y FIRMA POR PARTE DEL PROVEEDOR EN LA ORDEN DE COMPRA</t>
  </si>
  <si>
    <t>INGRESO PROPIO</t>
  </si>
  <si>
    <t>COORDINACIÓN DE RECURSOS MATERIALES Y SERVICIOS GENERALES</t>
  </si>
  <si>
    <t>RECURSO FISCAL</t>
  </si>
  <si>
    <t>IJCF-CRMSG-LCC-N002/2021</t>
  </si>
  <si>
    <t>IJCF-CRMSG-LCC-N003/2021</t>
  </si>
  <si>
    <t>$1´856,000.00</t>
  </si>
  <si>
    <t>DISTRIBUIDORA COMERCIAL ZOGBI, S.A. DE C.V.</t>
  </si>
  <si>
    <t>"ADQUISICIÓN DE TRAJES TYVEK"</t>
  </si>
  <si>
    <t>"ADQUISICIÓN DE BOLSAS PARA EMBALAR CUERPOS DE PERSONAS FALLECIDAS"</t>
  </si>
  <si>
    <t>23/03/2021 A LAS 10:30 HRS.</t>
  </si>
  <si>
    <t>NO SE CONTÓ CON ASISTENCIA DE PROVEEDORES PERO SÍ SE RECIBIERON DUDAS POR PARTE DE LAS EMPRESAS TACTICAL STORE, S.A. DE C.V; CONEXIÓN Y VIGILANCIA POR DIMENSIÓN, S.A. DE C.V. Y RAFAEL VELASCO MICHEL.</t>
  </si>
  <si>
    <t>26/03/2021 A LAS 12:00 HRS.</t>
  </si>
  <si>
    <t>26/03/2021 A LAS 12:21 HRS.</t>
  </si>
  <si>
    <t>23/03/2021 A LAS 11:00 HRS.</t>
  </si>
  <si>
    <t>NO SE CONTÓ CON ASISTENCIA DE PROVEEDORES Y TAMPOCO SE RECIBIERON DUDAS.</t>
  </si>
  <si>
    <t>IJCF-CRMSG-LCC-N001/2021</t>
  </si>
  <si>
    <t>23/03/2021 A LAS 10:00 HRS.</t>
  </si>
  <si>
    <t>26/03/2021 A LAS 10:15 HRS.</t>
  </si>
  <si>
    <t>"ADQUISICIÓN DE MATERIAL MÉDICO"</t>
  </si>
  <si>
    <t>IMPLEMENTOS MÉDICOS DE OCCIDENTE, S.A. DE C.V.</t>
  </si>
  <si>
    <t>BUSINESS BY DESIGN, S.A D E.C.V</t>
  </si>
  <si>
    <t>COMERCIALIZADORA LOGMEDIC, S.A. DE C.V.</t>
  </si>
  <si>
    <t>POWER MED DE MÉXICO, S.A. DE C.V.</t>
  </si>
  <si>
    <t>GRUPO EMEQUR, S.A. DE C.V.</t>
  </si>
  <si>
    <t>GRUPO CSCI, S. DE R.L. DE C.V.</t>
  </si>
  <si>
    <t>SECURE INC, S.A. DE C.V.</t>
  </si>
  <si>
    <t>2,3,4,5,6,7,8,9,10,11,13,22,23 Y 24</t>
  </si>
  <si>
    <t>12,14 Y 21</t>
  </si>
  <si>
    <t>16, 17 Y 26</t>
  </si>
  <si>
    <t>20 Y 25</t>
  </si>
  <si>
    <t>13/04/2021  AL 23/06/2021</t>
  </si>
  <si>
    <t>PEDIDO 076/2021</t>
  </si>
  <si>
    <t>PEDIDO 078/2021</t>
  </si>
  <si>
    <t>PEDIDO 079/2021</t>
  </si>
  <si>
    <t>PEDIDO 080/2021</t>
  </si>
  <si>
    <t>PEDIDO 081/2021</t>
  </si>
  <si>
    <t>PEDIDO 082/2021</t>
  </si>
  <si>
    <t>NO SE PRESENTARON LICITACIONES PÚBLICAS NACIONALES CON CONCURRENCIA DEL COMITÉ DURANTE EL MES DE MAYO</t>
  </si>
  <si>
    <t>NO SE PRESENTARON LICITACIONES PÚBLICAS NACIONALES CON CONCURRENCIA DEL COMITÉ DURANTE EL MES DE JUNIO</t>
  </si>
  <si>
    <t>NO SE PRESENTARON LICITACIONES PÚBLICAS NACIONALES CON CONCURRENCIA DEL COMITÉ DURANTE EL MES DE JULIO</t>
  </si>
  <si>
    <t>NO SE PRESENTARON LICITACIONES PÚBLICAS NACIONALES CON CONCURRENCIA DEL COMITÉ DURANTE EL MES DE AGOSTO</t>
  </si>
  <si>
    <t>NO SE PRESENTARON LICITACIONES PÚBLICAS NACIONALES CON CONCURRENCIA DEL COMITÉ DURANTE EL MES DE SEPTIEMBRE</t>
  </si>
  <si>
    <t>RECURSO FEDERAL</t>
  </si>
  <si>
    <t>NO SE PRESENTARON LICITACIONES PÚBLICAS NACIONALES CON CONCURRENCIA DEL COMITÉ DURANTE EL MES DE OCTUBRE</t>
  </si>
  <si>
    <t>12/2021/DJ/IJCF</t>
  </si>
  <si>
    <t>13/2021/DJ/IJCF</t>
  </si>
  <si>
    <t>PEDIDO 077/2021</t>
  </si>
  <si>
    <t>OBSERVACIONES</t>
  </si>
  <si>
    <t>EL PRESENTE PROCESO NO SE CONTEMPLA ESTUDIOS DE IMPACTO URBANO Y AMBIENTAL, NI DERIVADOS DE LAS OBRAS PÚBLICAS Y NO SE CONTEMPLA COMO PROYECTO DE INVERSIÓN.EL PRESENTE PROCESO NO TIENE IMPORTE MÁXIMO (SIEMPRE Y CUANDO EL TOTAL A ADJUDICAR ESTE FIJADO EN EL TECHO FINANCIERO CORRESPONDIENTE).NO SE GENERA DOCUMENTO DE SUSPENSIÓN, NO SE GENERA EL ACTA DE RECEPCIÓN FÍSICA Y TAMPOCO SE GENERA FINIQUITO DEL PRESENTE PROCESO (LO ANTERIOR AL SER RECIBIDO POR EL SOLICITANTE A ENTERA SATISFACCIÓN MEDIANTE OFICIO).  EL SERVICIO ADQUIRIDO NO CONLLEVA LA ELABORACIÓN DE CONTRATO, POR LO QUE SE MANIFIESTA EL NÚMERO DE PEDIDO.</t>
  </si>
  <si>
    <t>CONVENIO MODIFICATORIO</t>
  </si>
  <si>
    <t>APLICA</t>
  </si>
  <si>
    <t>OBJETO</t>
  </si>
  <si>
    <t>FECHA</t>
  </si>
  <si>
    <t>NO APLICA</t>
  </si>
  <si>
    <t>FUENTE DE FINANCIAMIENTO</t>
  </si>
  <si>
    <t>SUBFUENTE DE FINANCIAMIENTO</t>
  </si>
  <si>
    <t xml:space="preserve">NO   </t>
  </si>
  <si>
    <t>MATERIALES Y SUMINISTROS</t>
  </si>
  <si>
    <t>EN TRÁMITE</t>
  </si>
  <si>
    <t>IJCF-DR-LCC-N005/2021</t>
  </si>
  <si>
    <t>12/11/2021 A LAS 09:30 HRS.</t>
  </si>
  <si>
    <t>"ADQUISICIÓN DE REFRIGERADOR PARA PRESERVACIÓN Y CONSERVACIÓN DE PERSONAS FALLECIDAS, PARA LA DELEGACIÓN REGIONAL DE PUERTO VALLARTA"</t>
  </si>
  <si>
    <t>17/11/2021 A LAS 10:35 HRS.</t>
  </si>
  <si>
    <t>DELEGACIONES REGIONALES</t>
  </si>
  <si>
    <t>24/11/2021                        AL              15/12/2021</t>
  </si>
  <si>
    <t xml:space="preserve">
LICITACIÓN PÚBLICA NACIONAL CON CONCURRENCIA DEL COMITÉ
 ACTUALIZACIÓN A DICIEMBRE 2021
</t>
  </si>
  <si>
    <t>IJCF-LG-LCC-N004/2021</t>
  </si>
  <si>
    <t>12/11/2021 A LAS 09:00 HRS.</t>
  </si>
  <si>
    <t>17/11/2021 A LAS 10:12 HRS.</t>
  </si>
  <si>
    <t>"ADQUISICIÓN DE CONSUMIBLES, INSUMOS Y REACTIVOS PARA GENÉTICA FORENSE"</t>
  </si>
  <si>
    <t>1, 2, 3, 4, 5, 6, 7, 8, 9, 10, 11, 12, 13, 14, 15, 16, 17, 18, 19, 20, 21, 22, 23, 24, 25 Y 26</t>
  </si>
  <si>
    <t>LABORATORIO DE GENÉTICA</t>
  </si>
  <si>
    <t>PEDIDO 283/2021</t>
  </si>
  <si>
    <t>07/12/2021           AL                          09/02/2022</t>
  </si>
  <si>
    <t>NOTA.-  PARA EL PRESENTE EJERCICIO NO SE TIENE PROGRMADA LA REALIZACIÓN DE PROYECTOS DE INVERSIÓN</t>
  </si>
  <si>
    <t xml:space="preserve">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</si>
</sst>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 wrapText="1"/>
    </xf>
    <xf numFmtId="9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4" xfId="0" applyBorder="1"/>
    <xf numFmtId="0" fontId="0" fillId="0" borderId="4" xfId="0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u509/IJCF-LG-LCC-N004-2021.pdf" TargetMode="External"/><Relationship Id="rId3" Type="http://schemas.openxmlformats.org/officeDocument/2006/relationships/hyperlink" Target="https://transparencia.info.jalisco.gob.mx/sites/default/files/u509/LCC-N002-2021.pdf" TargetMode="External"/><Relationship Id="rId7" Type="http://schemas.openxmlformats.org/officeDocument/2006/relationships/hyperlink" Target="https://transparencia.info.jalisco.gob.mx/sites/default/files/u509/IJCF-DR-LCC-N005-2021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s://transparencia.info.jalisco.gob.mx/sites/default/files/u509/SOPORTE%20IJCF-CRMSG-LCC-N001.2021.pdf" TargetMode="External"/><Relationship Id="rId5" Type="http://schemas.openxmlformats.org/officeDocument/2006/relationships/hyperlink" Target="https://transparencia.info.jalisco.gob.mx/sites/default/files/u509/IJCF-CRMSG-LCC-N003-2021CONTRATO%2013-2021-DJ-IJCF.pdf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114300</xdr:rowOff>
    </xdr:from>
    <xdr:to>
      <xdr:col>2</xdr:col>
      <xdr:colOff>959922</xdr:colOff>
      <xdr:row>1</xdr:row>
      <xdr:rowOff>0</xdr:rowOff>
    </xdr:to>
    <xdr:pic>
      <xdr:nvPicPr>
        <xdr:cNvPr id="6" name="5 Imagen" descr="E:\Respaldo\Informatica Admva\Logos IJCF\Gobierno 2019\MEMBRETE 2019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42" b="93358"/>
        <a:stretch/>
      </xdr:blipFill>
      <xdr:spPr bwMode="auto">
        <a:xfrm>
          <a:off x="317500" y="114300"/>
          <a:ext cx="3462812" cy="1231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26</xdr:col>
      <xdr:colOff>234374</xdr:colOff>
      <xdr:row>0</xdr:row>
      <xdr:rowOff>0</xdr:rowOff>
    </xdr:from>
    <xdr:to>
      <xdr:col>27</xdr:col>
      <xdr:colOff>2074</xdr:colOff>
      <xdr:row>0</xdr:row>
      <xdr:rowOff>1222993</xdr:rowOff>
    </xdr:to>
    <xdr:pic>
      <xdr:nvPicPr>
        <xdr:cNvPr id="7" name="6 Imagen" descr="E:\Respaldo\Informatica Admva\Logos IJCF\Gobierno 2019\MEMBRETE 2019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1" t="27160" r="20641" b="26929"/>
        <a:stretch/>
      </xdr:blipFill>
      <xdr:spPr bwMode="auto">
        <a:xfrm>
          <a:off x="30335023" y="0"/>
          <a:ext cx="1068614" cy="12229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28</xdr:col>
      <xdr:colOff>781050</xdr:colOff>
      <xdr:row>5</xdr:row>
      <xdr:rowOff>1333500</xdr:rowOff>
    </xdr:from>
    <xdr:to>
      <xdr:col>28</xdr:col>
      <xdr:colOff>1066800</xdr:colOff>
      <xdr:row>5</xdr:row>
      <xdr:rowOff>1638300</xdr:rowOff>
    </xdr:to>
    <xdr:pic>
      <xdr:nvPicPr>
        <xdr:cNvPr id="4" name="3 Imagen" descr="http://transparencia.info.jalisco.gob.mx/sites/default/files/u37/iconos_acroba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18600" y="436245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762000</xdr:colOff>
      <xdr:row>6</xdr:row>
      <xdr:rowOff>1828800</xdr:rowOff>
    </xdr:from>
    <xdr:to>
      <xdr:col>28</xdr:col>
      <xdr:colOff>1047750</xdr:colOff>
      <xdr:row>6</xdr:row>
      <xdr:rowOff>2133600</xdr:rowOff>
    </xdr:to>
    <xdr:pic>
      <xdr:nvPicPr>
        <xdr:cNvPr id="5" name="4 Imagen" descr="http://transparencia.info.jalisco.gob.mx/sites/default/files/u37/iconos_acroba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9550" y="847725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819150</xdr:colOff>
      <xdr:row>9</xdr:row>
      <xdr:rowOff>476250</xdr:rowOff>
    </xdr:from>
    <xdr:to>
      <xdr:col>28</xdr:col>
      <xdr:colOff>1104900</xdr:colOff>
      <xdr:row>10</xdr:row>
      <xdr:rowOff>285750</xdr:rowOff>
    </xdr:to>
    <xdr:pic>
      <xdr:nvPicPr>
        <xdr:cNvPr id="8" name="7 Imagen" descr="http://transparencia.info.jalisco.gob.mx/sites/default/files/u37/iconos_acroba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0" y="1188720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857250</xdr:colOff>
      <xdr:row>20</xdr:row>
      <xdr:rowOff>1428750</xdr:rowOff>
    </xdr:from>
    <xdr:to>
      <xdr:col>28</xdr:col>
      <xdr:colOff>1143000</xdr:colOff>
      <xdr:row>20</xdr:row>
      <xdr:rowOff>1733550</xdr:rowOff>
    </xdr:to>
    <xdr:pic>
      <xdr:nvPicPr>
        <xdr:cNvPr id="9" name="8 Imagen" descr="http://transparencia.info.jalisco.gob.mx/sites/default/files/u37/iconos_acroba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0" y="1779270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819150</xdr:colOff>
      <xdr:row>21</xdr:row>
      <xdr:rowOff>1809750</xdr:rowOff>
    </xdr:from>
    <xdr:to>
      <xdr:col>28</xdr:col>
      <xdr:colOff>1104900</xdr:colOff>
      <xdr:row>21</xdr:row>
      <xdr:rowOff>2114550</xdr:rowOff>
    </xdr:to>
    <xdr:pic>
      <xdr:nvPicPr>
        <xdr:cNvPr id="10" name="9 Imagen" descr="http://transparencia.info.jalisco.gob.mx/sites/default/files/u37/iconos_acrobat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6700" y="2179320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topLeftCell="O13" zoomScale="50" zoomScaleNormal="50" workbookViewId="0">
      <selection activeCell="AF22" sqref="AF22"/>
    </sheetView>
  </sheetViews>
  <sheetFormatPr baseColWidth="10" defaultRowHeight="15" x14ac:dyDescent="0.25"/>
  <cols>
    <col min="1" max="1" width="25.140625" customWidth="1"/>
    <col min="2" max="2" width="16" customWidth="1"/>
    <col min="3" max="3" width="17.5703125" customWidth="1"/>
    <col min="4" max="4" width="16.42578125" customWidth="1"/>
    <col min="5" max="5" width="16.7109375" customWidth="1"/>
    <col min="6" max="6" width="15.42578125" customWidth="1"/>
    <col min="7" max="7" width="20.5703125" customWidth="1"/>
    <col min="8" max="9" width="15.42578125" customWidth="1"/>
    <col min="10" max="10" width="18.7109375" customWidth="1"/>
    <col min="11" max="11" width="16.42578125" customWidth="1"/>
    <col min="12" max="12" width="17.42578125" customWidth="1"/>
    <col min="13" max="13" width="17.7109375" customWidth="1"/>
    <col min="14" max="15" width="19.140625" customWidth="1"/>
    <col min="16" max="17" width="20.42578125" customWidth="1"/>
    <col min="18" max="23" width="14.42578125" customWidth="1"/>
    <col min="24" max="24" width="14.28515625" customWidth="1"/>
    <col min="25" max="25" width="21.140625" customWidth="1"/>
    <col min="26" max="26" width="16.140625" customWidth="1"/>
    <col min="27" max="27" width="18.85546875" customWidth="1"/>
    <col min="28" max="28" width="38.7109375" customWidth="1"/>
    <col min="29" max="29" width="26" customWidth="1"/>
  </cols>
  <sheetData>
    <row r="1" spans="1:29" ht="106.5" customHeight="1" x14ac:dyDescent="0.2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9" ht="45" customHeight="1" x14ac:dyDescent="0.25">
      <c r="A2" s="57" t="s">
        <v>0</v>
      </c>
      <c r="B2" s="45" t="s">
        <v>1</v>
      </c>
      <c r="C2" s="45" t="s">
        <v>2</v>
      </c>
      <c r="D2" s="45" t="s">
        <v>3</v>
      </c>
      <c r="E2" s="45" t="s">
        <v>22</v>
      </c>
      <c r="F2" s="45" t="s">
        <v>4</v>
      </c>
      <c r="G2" s="57" t="s">
        <v>5</v>
      </c>
      <c r="H2" s="45" t="s">
        <v>6</v>
      </c>
      <c r="I2" s="46"/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  <c r="P2" s="45" t="s">
        <v>13</v>
      </c>
      <c r="Q2" s="45" t="s">
        <v>14</v>
      </c>
      <c r="R2" s="45" t="s">
        <v>15</v>
      </c>
      <c r="S2" s="46" t="s">
        <v>21</v>
      </c>
      <c r="T2" s="65" t="s">
        <v>77</v>
      </c>
      <c r="U2" s="66"/>
      <c r="V2" s="67"/>
      <c r="W2" s="63" t="s">
        <v>20</v>
      </c>
      <c r="X2" s="64"/>
      <c r="Y2" s="45" t="s">
        <v>16</v>
      </c>
      <c r="Z2" s="45" t="s">
        <v>82</v>
      </c>
      <c r="AA2" s="45" t="s">
        <v>83</v>
      </c>
      <c r="AB2" s="45" t="s">
        <v>75</v>
      </c>
      <c r="AC2" s="69" t="s">
        <v>103</v>
      </c>
    </row>
    <row r="3" spans="1:29" ht="27" customHeight="1" x14ac:dyDescent="0.25">
      <c r="A3" s="57"/>
      <c r="B3" s="45"/>
      <c r="C3" s="45"/>
      <c r="D3" s="45"/>
      <c r="E3" s="45"/>
      <c r="F3" s="45"/>
      <c r="G3" s="57"/>
      <c r="H3" s="45"/>
      <c r="I3" s="47"/>
      <c r="J3" s="45"/>
      <c r="K3" s="45"/>
      <c r="L3" s="45"/>
      <c r="M3" s="45"/>
      <c r="N3" s="45"/>
      <c r="O3" s="45"/>
      <c r="P3" s="45"/>
      <c r="Q3" s="45"/>
      <c r="R3" s="45"/>
      <c r="S3" s="47"/>
      <c r="T3" s="20" t="s">
        <v>78</v>
      </c>
      <c r="U3" s="20" t="s">
        <v>79</v>
      </c>
      <c r="V3" s="20" t="s">
        <v>80</v>
      </c>
      <c r="W3" s="1" t="s">
        <v>18</v>
      </c>
      <c r="X3" s="1" t="s">
        <v>19</v>
      </c>
      <c r="Y3" s="45"/>
      <c r="Z3" s="45"/>
      <c r="AA3" s="45"/>
      <c r="AB3" s="45"/>
      <c r="AC3" s="69"/>
    </row>
    <row r="4" spans="1:29" ht="30" customHeight="1" x14ac:dyDescent="0.25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22"/>
      <c r="AB4" s="22"/>
    </row>
    <row r="5" spans="1:29" ht="29.25" customHeight="1" x14ac:dyDescent="0.25">
      <c r="A5" s="51" t="s">
        <v>25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2"/>
      <c r="AB5" s="22"/>
    </row>
    <row r="6" spans="1:29" ht="285" x14ac:dyDescent="0.25">
      <c r="A6" s="4" t="s">
        <v>31</v>
      </c>
      <c r="B6" s="5">
        <v>44272</v>
      </c>
      <c r="C6" s="5" t="s">
        <v>37</v>
      </c>
      <c r="D6" s="3" t="s">
        <v>38</v>
      </c>
      <c r="E6" s="6" t="s">
        <v>39</v>
      </c>
      <c r="F6" s="9">
        <v>44285</v>
      </c>
      <c r="G6" s="4" t="s">
        <v>35</v>
      </c>
      <c r="H6" s="8" t="s">
        <v>34</v>
      </c>
      <c r="I6" s="25" t="s">
        <v>85</v>
      </c>
      <c r="J6" s="8">
        <v>2721</v>
      </c>
      <c r="K6" s="6" t="s">
        <v>26</v>
      </c>
      <c r="L6" s="4" t="s">
        <v>33</v>
      </c>
      <c r="M6" s="4" t="s">
        <v>33</v>
      </c>
      <c r="N6" s="10" t="s">
        <v>29</v>
      </c>
      <c r="O6" s="2" t="s">
        <v>17</v>
      </c>
      <c r="P6" s="10" t="s">
        <v>29</v>
      </c>
      <c r="Q6" s="2" t="s">
        <v>23</v>
      </c>
      <c r="R6" s="6" t="s">
        <v>72</v>
      </c>
      <c r="S6" s="5">
        <v>44308</v>
      </c>
      <c r="T6" s="19" t="s">
        <v>84</v>
      </c>
      <c r="U6" s="19" t="s">
        <v>81</v>
      </c>
      <c r="V6" s="19" t="s">
        <v>81</v>
      </c>
      <c r="W6" s="7">
        <v>1</v>
      </c>
      <c r="X6" s="7">
        <v>1</v>
      </c>
      <c r="Y6" s="2" t="s">
        <v>27</v>
      </c>
      <c r="Z6" s="6" t="s">
        <v>28</v>
      </c>
      <c r="AA6" s="18" t="s">
        <v>28</v>
      </c>
      <c r="AB6" s="23" t="s">
        <v>76</v>
      </c>
    </row>
    <row r="7" spans="1:29" ht="285" x14ac:dyDescent="0.25">
      <c r="A7" s="4" t="s">
        <v>32</v>
      </c>
      <c r="B7" s="5">
        <v>44272</v>
      </c>
      <c r="C7" s="5" t="s">
        <v>41</v>
      </c>
      <c r="D7" s="2" t="s">
        <v>42</v>
      </c>
      <c r="E7" s="6" t="s">
        <v>40</v>
      </c>
      <c r="F7" s="9">
        <v>44285</v>
      </c>
      <c r="G7" s="4" t="s">
        <v>36</v>
      </c>
      <c r="H7" s="8" t="s">
        <v>34</v>
      </c>
      <c r="I7" s="25" t="s">
        <v>85</v>
      </c>
      <c r="J7" s="8">
        <v>2551</v>
      </c>
      <c r="K7" s="6" t="s">
        <v>26</v>
      </c>
      <c r="L7" s="11">
        <v>394400</v>
      </c>
      <c r="M7" s="11">
        <v>394400</v>
      </c>
      <c r="N7" s="10" t="s">
        <v>29</v>
      </c>
      <c r="O7" s="2" t="s">
        <v>17</v>
      </c>
      <c r="P7" s="10" t="s">
        <v>29</v>
      </c>
      <c r="Q7" s="2" t="s">
        <v>23</v>
      </c>
      <c r="R7" s="6" t="s">
        <v>73</v>
      </c>
      <c r="S7" s="5">
        <v>44307</v>
      </c>
      <c r="T7" s="19" t="s">
        <v>84</v>
      </c>
      <c r="U7" s="19" t="s">
        <v>81</v>
      </c>
      <c r="V7" s="19" t="s">
        <v>81</v>
      </c>
      <c r="W7" s="7">
        <v>1</v>
      </c>
      <c r="X7" s="7">
        <v>1</v>
      </c>
      <c r="Y7" s="2" t="s">
        <v>27</v>
      </c>
      <c r="Z7" s="6" t="s">
        <v>28</v>
      </c>
      <c r="AA7" s="18" t="s">
        <v>28</v>
      </c>
      <c r="AB7" s="23" t="s">
        <v>76</v>
      </c>
    </row>
    <row r="8" spans="1:29" ht="51" x14ac:dyDescent="0.25">
      <c r="A8" s="49" t="s">
        <v>43</v>
      </c>
      <c r="B8" s="48">
        <v>44272</v>
      </c>
      <c r="C8" s="48" t="s">
        <v>44</v>
      </c>
      <c r="D8" s="44" t="s">
        <v>42</v>
      </c>
      <c r="E8" s="40" t="s">
        <v>45</v>
      </c>
      <c r="F8" s="52">
        <v>44299</v>
      </c>
      <c r="G8" s="49" t="s">
        <v>46</v>
      </c>
      <c r="H8" s="8" t="s">
        <v>47</v>
      </c>
      <c r="I8" s="41" t="s">
        <v>85</v>
      </c>
      <c r="J8" s="50">
        <v>2541</v>
      </c>
      <c r="K8" s="6" t="s">
        <v>54</v>
      </c>
      <c r="L8" s="11">
        <v>806131.1</v>
      </c>
      <c r="M8" s="56">
        <f>SUM(L8:L14)</f>
        <v>1146897.0799999998</v>
      </c>
      <c r="N8" s="40" t="s">
        <v>29</v>
      </c>
      <c r="O8" s="44" t="s">
        <v>17</v>
      </c>
      <c r="P8" s="40" t="s">
        <v>29</v>
      </c>
      <c r="Q8" s="44" t="s">
        <v>23</v>
      </c>
      <c r="R8" s="6" t="s">
        <v>59</v>
      </c>
      <c r="S8" s="53" t="s">
        <v>58</v>
      </c>
      <c r="T8" s="19" t="s">
        <v>84</v>
      </c>
      <c r="U8" s="19" t="s">
        <v>81</v>
      </c>
      <c r="V8" s="19" t="s">
        <v>81</v>
      </c>
      <c r="W8" s="7">
        <v>1</v>
      </c>
      <c r="X8" s="16">
        <v>1</v>
      </c>
      <c r="Y8" s="44" t="s">
        <v>27</v>
      </c>
      <c r="Z8" s="24" t="s">
        <v>30</v>
      </c>
      <c r="AA8" s="24" t="s">
        <v>30</v>
      </c>
      <c r="AB8" s="60" t="s">
        <v>76</v>
      </c>
      <c r="AC8" s="68"/>
    </row>
    <row r="9" spans="1:29" ht="39" x14ac:dyDescent="0.25">
      <c r="A9" s="49"/>
      <c r="B9" s="48"/>
      <c r="C9" s="48"/>
      <c r="D9" s="44"/>
      <c r="E9" s="40"/>
      <c r="F9" s="52"/>
      <c r="G9" s="49"/>
      <c r="H9" s="12" t="s">
        <v>48</v>
      </c>
      <c r="I9" s="42"/>
      <c r="J9" s="50"/>
      <c r="K9" s="13" t="s">
        <v>55</v>
      </c>
      <c r="L9" s="14">
        <v>228423.72</v>
      </c>
      <c r="M9" s="56"/>
      <c r="N9" s="40"/>
      <c r="O9" s="44"/>
      <c r="P9" s="40"/>
      <c r="Q9" s="44"/>
      <c r="R9" s="6" t="s">
        <v>74</v>
      </c>
      <c r="S9" s="54"/>
      <c r="T9" s="19" t="s">
        <v>84</v>
      </c>
      <c r="U9" s="19" t="s">
        <v>81</v>
      </c>
      <c r="V9" s="19" t="s">
        <v>81</v>
      </c>
      <c r="W9" s="7">
        <v>1</v>
      </c>
      <c r="X9" s="15">
        <v>1</v>
      </c>
      <c r="Y9" s="44"/>
      <c r="Z9" s="24" t="s">
        <v>30</v>
      </c>
      <c r="AA9" s="24" t="s">
        <v>30</v>
      </c>
      <c r="AB9" s="61"/>
      <c r="AC9" s="68"/>
    </row>
    <row r="10" spans="1:29" ht="39" x14ac:dyDescent="0.25">
      <c r="A10" s="49"/>
      <c r="B10" s="48"/>
      <c r="C10" s="48"/>
      <c r="D10" s="44"/>
      <c r="E10" s="40"/>
      <c r="F10" s="52"/>
      <c r="G10" s="49"/>
      <c r="H10" s="12" t="s">
        <v>49</v>
      </c>
      <c r="I10" s="42"/>
      <c r="J10" s="50"/>
      <c r="K10" s="13">
        <v>1</v>
      </c>
      <c r="L10" s="14">
        <v>49126</v>
      </c>
      <c r="M10" s="56"/>
      <c r="N10" s="40"/>
      <c r="O10" s="44"/>
      <c r="P10" s="40"/>
      <c r="Q10" s="44"/>
      <c r="R10" s="6" t="s">
        <v>60</v>
      </c>
      <c r="S10" s="54"/>
      <c r="T10" s="19" t="s">
        <v>84</v>
      </c>
      <c r="U10" s="19" t="s">
        <v>81</v>
      </c>
      <c r="V10" s="19" t="s">
        <v>81</v>
      </c>
      <c r="W10" s="7">
        <v>1</v>
      </c>
      <c r="X10" s="15">
        <v>1</v>
      </c>
      <c r="Y10" s="44"/>
      <c r="Z10" s="24" t="s">
        <v>30</v>
      </c>
      <c r="AA10" s="24" t="s">
        <v>30</v>
      </c>
      <c r="AB10" s="61"/>
      <c r="AC10" s="68"/>
    </row>
    <row r="11" spans="1:29" ht="39" x14ac:dyDescent="0.25">
      <c r="A11" s="49"/>
      <c r="B11" s="48"/>
      <c r="C11" s="48"/>
      <c r="D11" s="44"/>
      <c r="E11" s="40"/>
      <c r="F11" s="52"/>
      <c r="G11" s="49"/>
      <c r="H11" s="12" t="s">
        <v>50</v>
      </c>
      <c r="I11" s="42"/>
      <c r="J11" s="50"/>
      <c r="K11" s="13" t="s">
        <v>56</v>
      </c>
      <c r="L11" s="14">
        <v>37064.39</v>
      </c>
      <c r="M11" s="56"/>
      <c r="N11" s="40"/>
      <c r="O11" s="44"/>
      <c r="P11" s="40"/>
      <c r="Q11" s="44"/>
      <c r="R11" s="6" t="s">
        <v>61</v>
      </c>
      <c r="S11" s="54"/>
      <c r="T11" s="19" t="s">
        <v>84</v>
      </c>
      <c r="U11" s="19" t="s">
        <v>81</v>
      </c>
      <c r="V11" s="19" t="s">
        <v>81</v>
      </c>
      <c r="W11" s="7">
        <v>1</v>
      </c>
      <c r="X11" s="15">
        <v>1</v>
      </c>
      <c r="Y11" s="44"/>
      <c r="Z11" s="24" t="s">
        <v>30</v>
      </c>
      <c r="AA11" s="24" t="s">
        <v>30</v>
      </c>
      <c r="AB11" s="61"/>
      <c r="AC11" s="68"/>
    </row>
    <row r="12" spans="1:29" ht="26.25" x14ac:dyDescent="0.25">
      <c r="A12" s="49"/>
      <c r="B12" s="48"/>
      <c r="C12" s="48"/>
      <c r="D12" s="44"/>
      <c r="E12" s="40"/>
      <c r="F12" s="52"/>
      <c r="G12" s="49"/>
      <c r="H12" s="12" t="s">
        <v>51</v>
      </c>
      <c r="I12" s="42"/>
      <c r="J12" s="50"/>
      <c r="K12" s="13">
        <v>15</v>
      </c>
      <c r="L12" s="14">
        <v>15080</v>
      </c>
      <c r="M12" s="56"/>
      <c r="N12" s="40"/>
      <c r="O12" s="44"/>
      <c r="P12" s="40"/>
      <c r="Q12" s="44"/>
      <c r="R12" s="6" t="s">
        <v>62</v>
      </c>
      <c r="S12" s="54"/>
      <c r="T12" s="19" t="s">
        <v>84</v>
      </c>
      <c r="U12" s="19" t="s">
        <v>81</v>
      </c>
      <c r="V12" s="19" t="s">
        <v>81</v>
      </c>
      <c r="W12" s="17">
        <v>1</v>
      </c>
      <c r="X12" s="15">
        <v>1</v>
      </c>
      <c r="Y12" s="44"/>
      <c r="Z12" s="24" t="s">
        <v>30</v>
      </c>
      <c r="AA12" s="24" t="s">
        <v>30</v>
      </c>
      <c r="AB12" s="61"/>
      <c r="AC12" s="68"/>
    </row>
    <row r="13" spans="1:29" ht="26.25" x14ac:dyDescent="0.25">
      <c r="A13" s="49"/>
      <c r="B13" s="48"/>
      <c r="C13" s="48"/>
      <c r="D13" s="44"/>
      <c r="E13" s="40"/>
      <c r="F13" s="52"/>
      <c r="G13" s="49"/>
      <c r="H13" s="12" t="s">
        <v>52</v>
      </c>
      <c r="I13" s="42"/>
      <c r="J13" s="50"/>
      <c r="K13" s="13">
        <v>19</v>
      </c>
      <c r="L13" s="14">
        <v>1652.83</v>
      </c>
      <c r="M13" s="56"/>
      <c r="N13" s="40"/>
      <c r="O13" s="44"/>
      <c r="P13" s="40"/>
      <c r="Q13" s="44"/>
      <c r="R13" s="6" t="s">
        <v>63</v>
      </c>
      <c r="S13" s="54"/>
      <c r="T13" s="19" t="s">
        <v>84</v>
      </c>
      <c r="U13" s="19" t="s">
        <v>81</v>
      </c>
      <c r="V13" s="19" t="s">
        <v>81</v>
      </c>
      <c r="W13" s="7">
        <v>1</v>
      </c>
      <c r="X13" s="15">
        <v>1</v>
      </c>
      <c r="Y13" s="44"/>
      <c r="Z13" s="24" t="s">
        <v>30</v>
      </c>
      <c r="AA13" s="24" t="s">
        <v>30</v>
      </c>
      <c r="AB13" s="61"/>
      <c r="AC13" s="68"/>
    </row>
    <row r="14" spans="1:29" ht="74.45" customHeight="1" x14ac:dyDescent="0.25">
      <c r="A14" s="49"/>
      <c r="B14" s="48"/>
      <c r="C14" s="48"/>
      <c r="D14" s="44"/>
      <c r="E14" s="40"/>
      <c r="F14" s="52"/>
      <c r="G14" s="49"/>
      <c r="H14" s="12" t="s">
        <v>53</v>
      </c>
      <c r="I14" s="43"/>
      <c r="J14" s="50"/>
      <c r="K14" s="13" t="s">
        <v>57</v>
      </c>
      <c r="L14" s="14">
        <v>9419.0400000000009</v>
      </c>
      <c r="M14" s="56"/>
      <c r="N14" s="40"/>
      <c r="O14" s="44"/>
      <c r="P14" s="40"/>
      <c r="Q14" s="44"/>
      <c r="R14" s="6" t="s">
        <v>64</v>
      </c>
      <c r="S14" s="55"/>
      <c r="T14" s="19" t="s">
        <v>84</v>
      </c>
      <c r="U14" s="19" t="s">
        <v>81</v>
      </c>
      <c r="V14" s="19" t="s">
        <v>81</v>
      </c>
      <c r="W14" s="7">
        <v>1</v>
      </c>
      <c r="X14" s="15">
        <v>1</v>
      </c>
      <c r="Y14" s="44"/>
      <c r="Z14" s="24" t="s">
        <v>30</v>
      </c>
      <c r="AA14" s="24" t="s">
        <v>30</v>
      </c>
      <c r="AB14" s="62"/>
      <c r="AC14" s="68"/>
    </row>
    <row r="15" spans="1:29" ht="29.25" customHeight="1" x14ac:dyDescent="0.25">
      <c r="A15" s="51" t="s">
        <v>65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22"/>
      <c r="AB15" s="22"/>
    </row>
    <row r="16" spans="1:29" ht="29.25" customHeight="1" x14ac:dyDescent="0.25">
      <c r="A16" s="51" t="s">
        <v>66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22"/>
      <c r="AB16" s="22"/>
    </row>
    <row r="17" spans="1:28" ht="29.25" customHeight="1" x14ac:dyDescent="0.25">
      <c r="A17" s="51" t="s">
        <v>67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22"/>
      <c r="AB17" s="22"/>
    </row>
    <row r="18" spans="1:28" ht="29.25" customHeight="1" x14ac:dyDescent="0.25">
      <c r="A18" s="51" t="s">
        <v>68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22"/>
      <c r="AB18" s="22"/>
    </row>
    <row r="19" spans="1:28" ht="30.75" customHeight="1" x14ac:dyDescent="0.25">
      <c r="A19" s="51" t="s">
        <v>69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22"/>
      <c r="AB19" s="22"/>
    </row>
    <row r="20" spans="1:28" ht="31.5" customHeight="1" x14ac:dyDescent="0.25">
      <c r="A20" s="51" t="s">
        <v>71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22"/>
      <c r="AB20" s="22"/>
    </row>
    <row r="21" spans="1:28" ht="285" x14ac:dyDescent="0.25">
      <c r="A21" s="27" t="s">
        <v>87</v>
      </c>
      <c r="B21" s="32">
        <v>44505</v>
      </c>
      <c r="C21" s="32" t="s">
        <v>88</v>
      </c>
      <c r="D21" s="26" t="s">
        <v>38</v>
      </c>
      <c r="E21" s="29" t="s">
        <v>90</v>
      </c>
      <c r="F21" s="30">
        <v>44524</v>
      </c>
      <c r="G21" s="27" t="s">
        <v>89</v>
      </c>
      <c r="H21" s="28" t="s">
        <v>34</v>
      </c>
      <c r="I21" s="26" t="s">
        <v>85</v>
      </c>
      <c r="J21" s="28">
        <v>5694</v>
      </c>
      <c r="K21" s="29" t="s">
        <v>26</v>
      </c>
      <c r="L21" s="31">
        <v>522000</v>
      </c>
      <c r="M21" s="31">
        <v>522000</v>
      </c>
      <c r="N21" s="10" t="s">
        <v>91</v>
      </c>
      <c r="O21" s="26" t="s">
        <v>17</v>
      </c>
      <c r="P21" s="10" t="s">
        <v>91</v>
      </c>
      <c r="Q21" s="26" t="s">
        <v>23</v>
      </c>
      <c r="R21" s="29" t="s">
        <v>86</v>
      </c>
      <c r="S21" s="32" t="s">
        <v>92</v>
      </c>
      <c r="T21" s="32" t="s">
        <v>84</v>
      </c>
      <c r="U21" s="32" t="s">
        <v>81</v>
      </c>
      <c r="V21" s="32" t="s">
        <v>81</v>
      </c>
      <c r="W21" s="7">
        <v>0</v>
      </c>
      <c r="X21" s="7">
        <v>0</v>
      </c>
      <c r="Y21" s="26" t="s">
        <v>27</v>
      </c>
      <c r="Z21" s="29" t="s">
        <v>70</v>
      </c>
      <c r="AA21" s="29" t="s">
        <v>70</v>
      </c>
      <c r="AB21" s="23" t="s">
        <v>76</v>
      </c>
    </row>
    <row r="22" spans="1:28" ht="333.75" customHeight="1" x14ac:dyDescent="0.25">
      <c r="A22" s="38" t="s">
        <v>94</v>
      </c>
      <c r="B22" s="36">
        <v>44505</v>
      </c>
      <c r="C22" s="36" t="s">
        <v>95</v>
      </c>
      <c r="D22" s="35" t="s">
        <v>42</v>
      </c>
      <c r="E22" s="34" t="s">
        <v>96</v>
      </c>
      <c r="F22" s="37">
        <v>44537</v>
      </c>
      <c r="G22" s="38" t="s">
        <v>97</v>
      </c>
      <c r="H22" s="39" t="s">
        <v>34</v>
      </c>
      <c r="I22" s="35" t="s">
        <v>85</v>
      </c>
      <c r="J22" s="39">
        <v>2551</v>
      </c>
      <c r="K22" s="34" t="s">
        <v>98</v>
      </c>
      <c r="L22" s="33">
        <v>891526.18</v>
      </c>
      <c r="M22" s="33">
        <f>L22</f>
        <v>891526.18</v>
      </c>
      <c r="N22" s="10" t="s">
        <v>99</v>
      </c>
      <c r="O22" s="35" t="s">
        <v>17</v>
      </c>
      <c r="P22" s="10" t="s">
        <v>99</v>
      </c>
      <c r="Q22" s="35" t="s">
        <v>23</v>
      </c>
      <c r="R22" s="34" t="s">
        <v>100</v>
      </c>
      <c r="S22" s="36" t="s">
        <v>101</v>
      </c>
      <c r="T22" s="36" t="s">
        <v>84</v>
      </c>
      <c r="U22" s="36" t="s">
        <v>81</v>
      </c>
      <c r="V22" s="36" t="s">
        <v>81</v>
      </c>
      <c r="W22" s="7">
        <v>0</v>
      </c>
      <c r="X22" s="7">
        <v>0</v>
      </c>
      <c r="Y22" s="35" t="s">
        <v>27</v>
      </c>
      <c r="Z22" s="34" t="s">
        <v>28</v>
      </c>
      <c r="AA22" s="34" t="s">
        <v>28</v>
      </c>
      <c r="AB22" s="23" t="s">
        <v>76</v>
      </c>
    </row>
    <row r="27" spans="1:28" ht="26.25" x14ac:dyDescent="0.4">
      <c r="A27" s="21" t="s">
        <v>102</v>
      </c>
    </row>
  </sheetData>
  <mergeCells count="53">
    <mergeCell ref="AC2:AC3"/>
    <mergeCell ref="AC8:AC14"/>
    <mergeCell ref="A1:AB1"/>
    <mergeCell ref="AA2:AA3"/>
    <mergeCell ref="AB2:AB3"/>
    <mergeCell ref="AB8:AB14"/>
    <mergeCell ref="A5:Z5"/>
    <mergeCell ref="W2:X2"/>
    <mergeCell ref="A4:Z4"/>
    <mergeCell ref="O2:O3"/>
    <mergeCell ref="P2:P3"/>
    <mergeCell ref="Q2:Q3"/>
    <mergeCell ref="R2:R3"/>
    <mergeCell ref="S2:S3"/>
    <mergeCell ref="T2:V2"/>
    <mergeCell ref="A2:A3"/>
    <mergeCell ref="A20:Z20"/>
    <mergeCell ref="A19:Z19"/>
    <mergeCell ref="D8:D14"/>
    <mergeCell ref="E8:E14"/>
    <mergeCell ref="F8:F14"/>
    <mergeCell ref="A16:Z16"/>
    <mergeCell ref="Y8:Y14"/>
    <mergeCell ref="A18:Z18"/>
    <mergeCell ref="A17:Z17"/>
    <mergeCell ref="A15:Z15"/>
    <mergeCell ref="S8:S14"/>
    <mergeCell ref="A8:A14"/>
    <mergeCell ref="M8:M14"/>
    <mergeCell ref="N8:N14"/>
    <mergeCell ref="O8:O14"/>
    <mergeCell ref="C8:C14"/>
    <mergeCell ref="Z2:Z3"/>
    <mergeCell ref="N2:N3"/>
    <mergeCell ref="Y2:Y3"/>
    <mergeCell ref="I2:I3"/>
    <mergeCell ref="B8:B14"/>
    <mergeCell ref="G8:G14"/>
    <mergeCell ref="J8:J14"/>
    <mergeCell ref="J2:J3"/>
    <mergeCell ref="K2:K3"/>
    <mergeCell ref="H2:H3"/>
    <mergeCell ref="B2:B3"/>
    <mergeCell ref="D2:D3"/>
    <mergeCell ref="E2:E3"/>
    <mergeCell ref="F2:F3"/>
    <mergeCell ref="G2:G3"/>
    <mergeCell ref="C2:C3"/>
    <mergeCell ref="P8:P14"/>
    <mergeCell ref="I8:I14"/>
    <mergeCell ref="Q8:Q14"/>
    <mergeCell ref="M2:M3"/>
    <mergeCell ref="L2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 PÚBLICAS NACIONALE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Ramirez Vargas</dc:creator>
  <cp:lastModifiedBy>Prestadores Juridico</cp:lastModifiedBy>
  <cp:lastPrinted>2020-04-08T21:03:20Z</cp:lastPrinted>
  <dcterms:created xsi:type="dcterms:W3CDTF">2017-06-05T19:33:51Z</dcterms:created>
  <dcterms:modified xsi:type="dcterms:W3CDTF">2022-02-09T18:44:08Z</dcterms:modified>
</cp:coreProperties>
</file>