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\Desktop\Nominas 2017\Nóminas 2da de Marzo de 2017\"/>
    </mc:Choice>
  </mc:AlternateContent>
  <xr:revisionPtr revIDLastSave="0" documentId="13_ncr:1_{CE3F5455-3A08-4BDE-B511-F0A5AEBD9E1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Print_Titles" localSheetId="0">Hoja1!$8:$8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1" i="1" l="1"/>
  <c r="H53" i="1" s="1"/>
  <c r="G51" i="1"/>
</calcChain>
</file>

<file path=xl/sharedStrings.xml><?xml version="1.0" encoding="utf-8"?>
<sst xmlns="http://schemas.openxmlformats.org/spreadsheetml/2006/main" count="107" uniqueCount="95">
  <si>
    <t>CONTPAQ i</t>
  </si>
  <si>
    <t xml:space="preserve">      NÓMINAS</t>
  </si>
  <si>
    <t>.INSTITUTO TECNOLÓGICO JOSÉ MARIO MOLINA PASQUEL Y HENRIQUEZ</t>
  </si>
  <si>
    <t>Lista de Raya (forma tabular)</t>
  </si>
  <si>
    <t>Periodo 3 al 3 Periodo Extraordinario del 31/03/2017 al 31/03/2017</t>
  </si>
  <si>
    <t xml:space="preserve">RFC: ITJ -160824-UV2 </t>
  </si>
  <si>
    <t>Fecha: 22/Mar/2017</t>
  </si>
  <si>
    <t>Hora: 19:11:34:967</t>
  </si>
  <si>
    <t>Código</t>
  </si>
  <si>
    <t>Empleado</t>
  </si>
  <si>
    <t>Estimulo al Desempeno Docente</t>
  </si>
  <si>
    <t>*TOTAL* *PERCEPCIONES*</t>
  </si>
  <si>
    <t>I.S.R. (sp)</t>
  </si>
  <si>
    <t>*TOTAL* *DEDUCCIONES*</t>
  </si>
  <si>
    <t>*NETO*</t>
  </si>
  <si>
    <t>323</t>
  </si>
  <si>
    <t>Garciabada Silva Gabriel</t>
  </si>
  <si>
    <t>342</t>
  </si>
  <si>
    <t>Delgado Arceaga Rodrigo Oliver</t>
  </si>
  <si>
    <t>357</t>
  </si>
  <si>
    <t>Arjona  Ulloa Ma De Jesus</t>
  </si>
  <si>
    <t>372</t>
  </si>
  <si>
    <t>Medina Lozano Alejandra</t>
  </si>
  <si>
    <t>374</t>
  </si>
  <si>
    <t>Paz Dominguez Francisco Amador</t>
  </si>
  <si>
    <t>375</t>
  </si>
  <si>
    <t>Quiroz Lima Carlos</t>
  </si>
  <si>
    <t>396</t>
  </si>
  <si>
    <t>Cantu Munguia Irma Adriana</t>
  </si>
  <si>
    <t>398</t>
  </si>
  <si>
    <t>Martinez Mendoza Maria Lizbeth</t>
  </si>
  <si>
    <t>400</t>
  </si>
  <si>
    <t>Arzeta Flores Raul</t>
  </si>
  <si>
    <t>401</t>
  </si>
  <si>
    <t>Arjona Ulloa Benedicto</t>
  </si>
  <si>
    <t>403</t>
  </si>
  <si>
    <t>Fernandez Agraz Candelario</t>
  </si>
  <si>
    <t>404</t>
  </si>
  <si>
    <t>Gonzalez Mora Evangelina</t>
  </si>
  <si>
    <t>412</t>
  </si>
  <si>
    <t>Osorio Ramos Raul</t>
  </si>
  <si>
    <t>415</t>
  </si>
  <si>
    <t>Becerra Bizarron Leonardo Ivan</t>
  </si>
  <si>
    <t>424</t>
  </si>
  <si>
    <t>Garcia Carrillo Fabian</t>
  </si>
  <si>
    <t>427</t>
  </si>
  <si>
    <t>Vazquez Ruiz Adolfo</t>
  </si>
  <si>
    <t>443</t>
  </si>
  <si>
    <t>Valdez Lopez Ramon</t>
  </si>
  <si>
    <t>449</t>
  </si>
  <si>
    <t>Estrada Terres Antonio</t>
  </si>
  <si>
    <t>450</t>
  </si>
  <si>
    <t>Villalobos Salmeron Jose Martin</t>
  </si>
  <si>
    <t>453</t>
  </si>
  <si>
    <t>Amador Ortiz Carlos Miguel</t>
  </si>
  <si>
    <t>491</t>
  </si>
  <si>
    <t>. Robles Julio Cesar</t>
  </si>
  <si>
    <t>493</t>
  </si>
  <si>
    <t>Reyes Gonzalez Alberto</t>
  </si>
  <si>
    <t>494</t>
  </si>
  <si>
    <t>Muñoz Viveros Manuel</t>
  </si>
  <si>
    <t>496</t>
  </si>
  <si>
    <t>Lozano Jimenez Israel</t>
  </si>
  <si>
    <t>498</t>
  </si>
  <si>
    <t>Tovar Ramirez Rodrigo</t>
  </si>
  <si>
    <t>502</t>
  </si>
  <si>
    <t>Velarde Peña Leticia</t>
  </si>
  <si>
    <t>510</t>
  </si>
  <si>
    <t>Reinaga Camacho Jose Francisco</t>
  </si>
  <si>
    <t>519</t>
  </si>
  <si>
    <t>Guzman Padilla Roxana</t>
  </si>
  <si>
    <t>525</t>
  </si>
  <si>
    <t>Cruz Cabrera Eduardo</t>
  </si>
  <si>
    <t>526</t>
  </si>
  <si>
    <t>González Moreno Cynthia Dinorah</t>
  </si>
  <si>
    <t>533</t>
  </si>
  <si>
    <t>Sanchez Beltran Martha Irene</t>
  </si>
  <si>
    <t>544</t>
  </si>
  <si>
    <t>Alvarez Torres Vanessa</t>
  </si>
  <si>
    <t>545</t>
  </si>
  <si>
    <t>Ordaz Celedon Marco Antonio</t>
  </si>
  <si>
    <t>553</t>
  </si>
  <si>
    <t>Navarro Alvarado Alberto</t>
  </si>
  <si>
    <t>562</t>
  </si>
  <si>
    <t>Diaz Loza Daniela Marioth</t>
  </si>
  <si>
    <t>603</t>
  </si>
  <si>
    <t>Reyes Gonzalez Andres Enrique</t>
  </si>
  <si>
    <t>608</t>
  </si>
  <si>
    <t>Garay  De La O Albino</t>
  </si>
  <si>
    <t xml:space="preserve">  =============</t>
  </si>
  <si>
    <t>Total Gral.</t>
  </si>
  <si>
    <t xml:space="preserve"> </t>
  </si>
  <si>
    <t>Reg Pat IMSS: B9833165382</t>
  </si>
  <si>
    <t>TOTAL FLUJO</t>
  </si>
  <si>
    <t>Otras deducciones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</si>
</sst>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0" x14ac:knownFonts="1">
    <font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3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7" fillId="0" borderId="0" xfId="0" applyFont="1"/>
    <xf numFmtId="164" fontId="7" fillId="0" borderId="0" xfId="0" applyNumberFormat="1" applyFont="1"/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49" fontId="9" fillId="0" borderId="0" xfId="0" applyNumberFormat="1" applyFont="1"/>
    <xf numFmtId="0" fontId="9" fillId="0" borderId="0" xfId="0" applyFont="1"/>
    <xf numFmtId="164" fontId="9" fillId="0" borderId="0" xfId="0" applyNumberFormat="1" applyFont="1"/>
    <xf numFmtId="49" fontId="9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0" fontId="8" fillId="0" borderId="0" xfId="0" applyFont="1"/>
    <xf numFmtId="0" fontId="5" fillId="0" borderId="0" xfId="0" applyFont="1" applyAlignment="1">
      <alignment vertical="center"/>
    </xf>
    <xf numFmtId="164" fontId="9" fillId="0" borderId="2" xfId="0" applyNumberFormat="1" applyFont="1" applyBorder="1"/>
    <xf numFmtId="0" fontId="4" fillId="0" borderId="0" xfId="0" applyFont="1" applyAlignment="1">
      <alignment horizontal="center"/>
    </xf>
    <xf numFmtId="0" fontId="0" fillId="0" borderId="0" xfId="0" applyAlignment="1"/>
    <xf numFmtId="0" fontId="6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3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9" sqref="F9"/>
    </sheetView>
  </sheetViews>
  <sheetFormatPr baseColWidth="10" defaultRowHeight="11.25" x14ac:dyDescent="0.2"/>
  <cols>
    <col min="1" max="1" width="12" style="2" customWidth="1"/>
    <col min="2" max="2" width="32.140625" style="1" customWidth="1"/>
    <col min="3" max="3" width="12.28515625" style="1" customWidth="1"/>
    <col min="4" max="4" width="18.28515625" style="1" customWidth="1"/>
    <col min="5" max="5" width="12.7109375" style="1" customWidth="1"/>
    <col min="6" max="6" width="10.7109375" style="1" customWidth="1"/>
    <col min="7" max="7" width="16" style="1" customWidth="1"/>
    <col min="8" max="8" width="14.42578125" style="1" customWidth="1"/>
    <col min="9" max="16384" width="11.42578125" style="1"/>
  </cols>
  <sheetData>
    <row r="1" spans="1:8" ht="18" customHeight="1" x14ac:dyDescent="0.2">
      <c r="A1" s="3" t="s">
        <v>0</v>
      </c>
      <c r="B1" s="22" t="s">
        <v>91</v>
      </c>
      <c r="C1" s="23"/>
      <c r="D1" s="23"/>
      <c r="E1" s="23"/>
    </row>
    <row r="2" spans="1:8" ht="24.95" customHeight="1" x14ac:dyDescent="0.2">
      <c r="A2" s="4" t="s">
        <v>1</v>
      </c>
      <c r="B2" s="20" t="s">
        <v>2</v>
      </c>
      <c r="C2" s="20"/>
      <c r="D2" s="20"/>
      <c r="E2" s="20"/>
      <c r="F2" s="20"/>
      <c r="G2" s="20"/>
      <c r="H2" s="20"/>
    </row>
    <row r="3" spans="1:8" ht="15" x14ac:dyDescent="0.2">
      <c r="B3" s="24" t="s">
        <v>3</v>
      </c>
      <c r="C3" s="24"/>
      <c r="D3" s="24"/>
      <c r="E3" s="24"/>
      <c r="F3" s="24"/>
      <c r="H3" s="6" t="s">
        <v>6</v>
      </c>
    </row>
    <row r="4" spans="1:8" ht="12.75" x14ac:dyDescent="0.2">
      <c r="B4" s="25" t="s">
        <v>4</v>
      </c>
      <c r="C4" s="25"/>
      <c r="D4" s="25"/>
      <c r="E4" s="25"/>
      <c r="F4" s="25"/>
      <c r="H4" s="6" t="s">
        <v>7</v>
      </c>
    </row>
    <row r="5" spans="1:8" x14ac:dyDescent="0.2">
      <c r="B5" s="5" t="s">
        <v>92</v>
      </c>
    </row>
    <row r="6" spans="1:8" x14ac:dyDescent="0.2">
      <c r="B6" s="5" t="s">
        <v>5</v>
      </c>
    </row>
    <row r="8" spans="1:8" s="11" customFormat="1" ht="34.5" thickBot="1" x14ac:dyDescent="0.25">
      <c r="A8" s="9" t="s">
        <v>8</v>
      </c>
      <c r="B8" s="10" t="s">
        <v>9</v>
      </c>
      <c r="C8" s="10" t="s">
        <v>10</v>
      </c>
      <c r="D8" s="10" t="s">
        <v>11</v>
      </c>
      <c r="E8" s="10" t="s">
        <v>12</v>
      </c>
      <c r="F8" s="10" t="s">
        <v>94</v>
      </c>
      <c r="G8" s="10" t="s">
        <v>13</v>
      </c>
      <c r="H8" s="10" t="s">
        <v>14</v>
      </c>
    </row>
    <row r="9" spans="1:8" s="13" customFormat="1" ht="12" thickTop="1" x14ac:dyDescent="0.2">
      <c r="A9" s="12" t="s">
        <v>15</v>
      </c>
      <c r="B9" s="13" t="s">
        <v>16</v>
      </c>
      <c r="C9" s="14">
        <v>2191.1999999999998</v>
      </c>
      <c r="D9" s="14">
        <v>2191.1999999999998</v>
      </c>
      <c r="E9" s="14">
        <v>134.32</v>
      </c>
      <c r="F9" s="14">
        <v>0</v>
      </c>
      <c r="G9" s="14">
        <v>134.32</v>
      </c>
      <c r="H9" s="14">
        <v>2056.88</v>
      </c>
    </row>
    <row r="10" spans="1:8" s="13" customFormat="1" x14ac:dyDescent="0.2">
      <c r="A10" s="12" t="s">
        <v>17</v>
      </c>
      <c r="B10" s="13" t="s">
        <v>18</v>
      </c>
      <c r="C10" s="14">
        <v>6573.6</v>
      </c>
      <c r="D10" s="14">
        <v>6573.6</v>
      </c>
      <c r="E10" s="14">
        <v>856.93</v>
      </c>
      <c r="F10" s="14">
        <v>0</v>
      </c>
      <c r="G10" s="14">
        <v>856.93</v>
      </c>
      <c r="H10" s="14">
        <v>5716.67</v>
      </c>
    </row>
    <row r="11" spans="1:8" s="13" customFormat="1" x14ac:dyDescent="0.2">
      <c r="A11" s="12" t="s">
        <v>19</v>
      </c>
      <c r="B11" s="13" t="s">
        <v>20</v>
      </c>
      <c r="C11" s="14">
        <v>4382.3999999999996</v>
      </c>
      <c r="D11" s="14">
        <v>4382.3999999999996</v>
      </c>
      <c r="E11" s="14">
        <v>412.83</v>
      </c>
      <c r="F11" s="14">
        <v>0</v>
      </c>
      <c r="G11" s="14">
        <v>412.83</v>
      </c>
      <c r="H11" s="14">
        <v>3969.57</v>
      </c>
    </row>
    <row r="12" spans="1:8" s="13" customFormat="1" x14ac:dyDescent="0.2">
      <c r="A12" s="12" t="s">
        <v>21</v>
      </c>
      <c r="B12" s="13" t="s">
        <v>22</v>
      </c>
      <c r="C12" s="14">
        <v>8764.7999999999993</v>
      </c>
      <c r="D12" s="14">
        <v>8764.7999999999993</v>
      </c>
      <c r="E12" s="14">
        <v>1324.97</v>
      </c>
      <c r="F12" s="14">
        <v>0</v>
      </c>
      <c r="G12" s="14">
        <v>1324.97</v>
      </c>
      <c r="H12" s="14">
        <v>7439.83</v>
      </c>
    </row>
    <row r="13" spans="1:8" s="13" customFormat="1" x14ac:dyDescent="0.2">
      <c r="A13" s="12" t="s">
        <v>23</v>
      </c>
      <c r="B13" s="13" t="s">
        <v>24</v>
      </c>
      <c r="C13" s="14">
        <v>2191.1999999999998</v>
      </c>
      <c r="D13" s="14">
        <v>2191.1999999999998</v>
      </c>
      <c r="E13" s="14">
        <v>134.32</v>
      </c>
      <c r="F13" s="14">
        <v>0</v>
      </c>
      <c r="G13" s="14">
        <v>134.32</v>
      </c>
      <c r="H13" s="14">
        <v>2056.88</v>
      </c>
    </row>
    <row r="14" spans="1:8" s="13" customFormat="1" x14ac:dyDescent="0.2">
      <c r="A14" s="12" t="s">
        <v>25</v>
      </c>
      <c r="B14" s="13" t="s">
        <v>26</v>
      </c>
      <c r="C14" s="14">
        <v>4382.3999999999996</v>
      </c>
      <c r="D14" s="14">
        <v>4382.3999999999996</v>
      </c>
      <c r="E14" s="14">
        <v>412.83</v>
      </c>
      <c r="F14" s="14">
        <v>0</v>
      </c>
      <c r="G14" s="14">
        <v>412.83</v>
      </c>
      <c r="H14" s="14">
        <v>3969.57</v>
      </c>
    </row>
    <row r="15" spans="1:8" s="13" customFormat="1" x14ac:dyDescent="0.2">
      <c r="A15" s="12" t="s">
        <v>27</v>
      </c>
      <c r="B15" s="13" t="s">
        <v>28</v>
      </c>
      <c r="C15" s="14">
        <v>2191.1999999999998</v>
      </c>
      <c r="D15" s="14">
        <v>2191.1999999999998</v>
      </c>
      <c r="E15" s="14">
        <v>134.32</v>
      </c>
      <c r="F15" s="14">
        <v>0</v>
      </c>
      <c r="G15" s="14">
        <v>134.32</v>
      </c>
      <c r="H15" s="14">
        <v>2056.88</v>
      </c>
    </row>
    <row r="16" spans="1:8" s="13" customFormat="1" x14ac:dyDescent="0.2">
      <c r="A16" s="12" t="s">
        <v>29</v>
      </c>
      <c r="B16" s="13" t="s">
        <v>30</v>
      </c>
      <c r="C16" s="14">
        <v>4382.3999999999996</v>
      </c>
      <c r="D16" s="14">
        <v>4382.3999999999996</v>
      </c>
      <c r="E16" s="14">
        <v>412.83</v>
      </c>
      <c r="F16" s="14">
        <v>0</v>
      </c>
      <c r="G16" s="14">
        <v>412.83</v>
      </c>
      <c r="H16" s="14">
        <v>3969.57</v>
      </c>
    </row>
    <row r="17" spans="1:8" s="13" customFormat="1" x14ac:dyDescent="0.2">
      <c r="A17" s="12" t="s">
        <v>31</v>
      </c>
      <c r="B17" s="13" t="s">
        <v>32</v>
      </c>
      <c r="C17" s="14">
        <v>4382.3999999999996</v>
      </c>
      <c r="D17" s="14">
        <v>4382.3999999999996</v>
      </c>
      <c r="E17" s="14">
        <v>412.83</v>
      </c>
      <c r="F17" s="14">
        <v>0</v>
      </c>
      <c r="G17" s="14">
        <v>412.83</v>
      </c>
      <c r="H17" s="14">
        <v>3969.57</v>
      </c>
    </row>
    <row r="18" spans="1:8" s="13" customFormat="1" x14ac:dyDescent="0.2">
      <c r="A18" s="12" t="s">
        <v>33</v>
      </c>
      <c r="B18" s="13" t="s">
        <v>34</v>
      </c>
      <c r="C18" s="14">
        <v>4382.3999999999996</v>
      </c>
      <c r="D18" s="14">
        <v>4382.3999999999996</v>
      </c>
      <c r="E18" s="14">
        <v>412.83</v>
      </c>
      <c r="F18" s="14">
        <v>0</v>
      </c>
      <c r="G18" s="14">
        <v>412.83</v>
      </c>
      <c r="H18" s="14">
        <v>3969.57</v>
      </c>
    </row>
    <row r="19" spans="1:8" s="13" customFormat="1" x14ac:dyDescent="0.2">
      <c r="A19" s="12" t="s">
        <v>35</v>
      </c>
      <c r="B19" s="13" t="s">
        <v>36</v>
      </c>
      <c r="C19" s="14">
        <v>2191.1999999999998</v>
      </c>
      <c r="D19" s="14">
        <v>2191.1999999999998</v>
      </c>
      <c r="E19" s="14">
        <v>134.32</v>
      </c>
      <c r="F19" s="14">
        <v>0</v>
      </c>
      <c r="G19" s="14">
        <v>134.32</v>
      </c>
      <c r="H19" s="14">
        <v>2056.88</v>
      </c>
    </row>
    <row r="20" spans="1:8" s="13" customFormat="1" x14ac:dyDescent="0.2">
      <c r="A20" s="12" t="s">
        <v>37</v>
      </c>
      <c r="B20" s="13" t="s">
        <v>38</v>
      </c>
      <c r="C20" s="14">
        <v>2191.1999999999998</v>
      </c>
      <c r="D20" s="14">
        <v>2191.1999999999998</v>
      </c>
      <c r="E20" s="14">
        <v>134.32</v>
      </c>
      <c r="F20" s="14">
        <v>0</v>
      </c>
      <c r="G20" s="14">
        <v>134.32</v>
      </c>
      <c r="H20" s="14">
        <v>2056.88</v>
      </c>
    </row>
    <row r="21" spans="1:8" s="13" customFormat="1" x14ac:dyDescent="0.2">
      <c r="A21" s="12" t="s">
        <v>39</v>
      </c>
      <c r="B21" s="13" t="s">
        <v>40</v>
      </c>
      <c r="C21" s="14">
        <v>2191.1999999999998</v>
      </c>
      <c r="D21" s="14">
        <v>2191.1999999999998</v>
      </c>
      <c r="E21" s="14">
        <v>134.32</v>
      </c>
      <c r="F21" s="14">
        <v>0</v>
      </c>
      <c r="G21" s="14">
        <v>134.32</v>
      </c>
      <c r="H21" s="14">
        <v>2056.88</v>
      </c>
    </row>
    <row r="22" spans="1:8" s="13" customFormat="1" x14ac:dyDescent="0.2">
      <c r="A22" s="12" t="s">
        <v>41</v>
      </c>
      <c r="B22" s="13" t="s">
        <v>42</v>
      </c>
      <c r="C22" s="14">
        <v>4382.3999999999996</v>
      </c>
      <c r="D22" s="14">
        <v>4382.3999999999996</v>
      </c>
      <c r="E22" s="14">
        <v>412.83</v>
      </c>
      <c r="F22" s="14">
        <v>0</v>
      </c>
      <c r="G22" s="14">
        <v>412.83</v>
      </c>
      <c r="H22" s="14">
        <v>3969.57</v>
      </c>
    </row>
    <row r="23" spans="1:8" s="13" customFormat="1" x14ac:dyDescent="0.2">
      <c r="A23" s="12" t="s">
        <v>43</v>
      </c>
      <c r="B23" s="13" t="s">
        <v>44</v>
      </c>
      <c r="C23" s="14">
        <v>4382.3999999999996</v>
      </c>
      <c r="D23" s="14">
        <v>4382.3999999999996</v>
      </c>
      <c r="E23" s="14">
        <v>412.83</v>
      </c>
      <c r="F23" s="14">
        <v>0</v>
      </c>
      <c r="G23" s="14">
        <v>412.83</v>
      </c>
      <c r="H23" s="14">
        <v>3969.57</v>
      </c>
    </row>
    <row r="24" spans="1:8" s="13" customFormat="1" x14ac:dyDescent="0.2">
      <c r="A24" s="12" t="s">
        <v>45</v>
      </c>
      <c r="B24" s="13" t="s">
        <v>46</v>
      </c>
      <c r="C24" s="14">
        <v>4382.3999999999996</v>
      </c>
      <c r="D24" s="14">
        <v>4382.3999999999996</v>
      </c>
      <c r="E24" s="14">
        <v>412.83</v>
      </c>
      <c r="F24" s="14">
        <v>0</v>
      </c>
      <c r="G24" s="14">
        <v>412.83</v>
      </c>
      <c r="H24" s="14">
        <v>3969.57</v>
      </c>
    </row>
    <row r="25" spans="1:8" s="13" customFormat="1" x14ac:dyDescent="0.2">
      <c r="A25" s="12" t="s">
        <v>47</v>
      </c>
      <c r="B25" s="13" t="s">
        <v>48</v>
      </c>
      <c r="C25" s="14">
        <v>2191.1999999999998</v>
      </c>
      <c r="D25" s="14">
        <v>2191.1999999999998</v>
      </c>
      <c r="E25" s="14">
        <v>134.32</v>
      </c>
      <c r="F25" s="14">
        <v>0</v>
      </c>
      <c r="G25" s="14">
        <v>134.32</v>
      </c>
      <c r="H25" s="14">
        <v>2056.88</v>
      </c>
    </row>
    <row r="26" spans="1:8" s="13" customFormat="1" x14ac:dyDescent="0.2">
      <c r="A26" s="12" t="s">
        <v>49</v>
      </c>
      <c r="B26" s="13" t="s">
        <v>50</v>
      </c>
      <c r="C26" s="14">
        <v>4382.3999999999996</v>
      </c>
      <c r="D26" s="14">
        <v>4382.3999999999996</v>
      </c>
      <c r="E26" s="14">
        <v>412.83</v>
      </c>
      <c r="F26" s="14">
        <v>0</v>
      </c>
      <c r="G26" s="14">
        <v>412.83</v>
      </c>
      <c r="H26" s="14">
        <v>3969.57</v>
      </c>
    </row>
    <row r="27" spans="1:8" s="13" customFormat="1" x14ac:dyDescent="0.2">
      <c r="A27" s="12" t="s">
        <v>51</v>
      </c>
      <c r="B27" s="13" t="s">
        <v>52</v>
      </c>
      <c r="C27" s="14">
        <v>4382.3999999999996</v>
      </c>
      <c r="D27" s="14">
        <v>4382.3999999999996</v>
      </c>
      <c r="E27" s="14">
        <v>412.83</v>
      </c>
      <c r="F27" s="14">
        <v>0</v>
      </c>
      <c r="G27" s="14">
        <v>412.83</v>
      </c>
      <c r="H27" s="14">
        <v>3969.57</v>
      </c>
    </row>
    <row r="28" spans="1:8" s="13" customFormat="1" x14ac:dyDescent="0.2">
      <c r="A28" s="12" t="s">
        <v>53</v>
      </c>
      <c r="B28" s="13" t="s">
        <v>54</v>
      </c>
      <c r="C28" s="14">
        <v>8764.7999999999993</v>
      </c>
      <c r="D28" s="14">
        <v>8764.7999999999993</v>
      </c>
      <c r="E28" s="14">
        <v>1324.97</v>
      </c>
      <c r="F28" s="14">
        <v>0</v>
      </c>
      <c r="G28" s="14">
        <v>1324.97</v>
      </c>
      <c r="H28" s="14">
        <v>7439.83</v>
      </c>
    </row>
    <row r="29" spans="1:8" s="13" customFormat="1" x14ac:dyDescent="0.2">
      <c r="A29" s="12" t="s">
        <v>55</v>
      </c>
      <c r="B29" s="13" t="s">
        <v>56</v>
      </c>
      <c r="C29" s="14">
        <v>6573.6</v>
      </c>
      <c r="D29" s="14">
        <v>6573.6</v>
      </c>
      <c r="E29" s="14">
        <v>856.93</v>
      </c>
      <c r="F29" s="14">
        <v>0</v>
      </c>
      <c r="G29" s="14">
        <v>856.93</v>
      </c>
      <c r="H29" s="14">
        <v>5716.67</v>
      </c>
    </row>
    <row r="30" spans="1:8" s="13" customFormat="1" x14ac:dyDescent="0.2">
      <c r="A30" s="12" t="s">
        <v>57</v>
      </c>
      <c r="B30" s="13" t="s">
        <v>58</v>
      </c>
      <c r="C30" s="14">
        <v>4382.3999999999996</v>
      </c>
      <c r="D30" s="14">
        <v>4382.3999999999996</v>
      </c>
      <c r="E30" s="14">
        <v>412.83</v>
      </c>
      <c r="F30" s="14">
        <v>0</v>
      </c>
      <c r="G30" s="14">
        <v>412.83</v>
      </c>
      <c r="H30" s="14">
        <v>3969.57</v>
      </c>
    </row>
    <row r="31" spans="1:8" s="13" customFormat="1" x14ac:dyDescent="0.2">
      <c r="A31" s="12" t="s">
        <v>59</v>
      </c>
      <c r="B31" s="13" t="s">
        <v>60</v>
      </c>
      <c r="C31" s="14">
        <v>2191.1999999999998</v>
      </c>
      <c r="D31" s="14">
        <v>2191.1999999999998</v>
      </c>
      <c r="E31" s="14">
        <v>134.32</v>
      </c>
      <c r="F31" s="14">
        <v>547.79999999999995</v>
      </c>
      <c r="G31" s="14">
        <v>682.12</v>
      </c>
      <c r="H31" s="14">
        <v>1509.08</v>
      </c>
    </row>
    <row r="32" spans="1:8" s="13" customFormat="1" x14ac:dyDescent="0.2">
      <c r="A32" s="12" t="s">
        <v>61</v>
      </c>
      <c r="B32" s="13" t="s">
        <v>62</v>
      </c>
      <c r="C32" s="14">
        <v>6573.6</v>
      </c>
      <c r="D32" s="14">
        <v>6573.6</v>
      </c>
      <c r="E32" s="14">
        <v>856.93</v>
      </c>
      <c r="F32" s="14">
        <v>0</v>
      </c>
      <c r="G32" s="14">
        <v>856.93</v>
      </c>
      <c r="H32" s="14">
        <v>5716.67</v>
      </c>
    </row>
    <row r="33" spans="1:8" s="13" customFormat="1" x14ac:dyDescent="0.2">
      <c r="A33" s="12" t="s">
        <v>63</v>
      </c>
      <c r="B33" s="13" t="s">
        <v>64</v>
      </c>
      <c r="C33" s="14">
        <v>4382.3999999999996</v>
      </c>
      <c r="D33" s="14">
        <v>4382.3999999999996</v>
      </c>
      <c r="E33" s="14">
        <v>412.83</v>
      </c>
      <c r="F33" s="14">
        <v>0</v>
      </c>
      <c r="G33" s="14">
        <v>412.83</v>
      </c>
      <c r="H33" s="14">
        <v>3969.57</v>
      </c>
    </row>
    <row r="34" spans="1:8" s="13" customFormat="1" x14ac:dyDescent="0.2">
      <c r="A34" s="12" t="s">
        <v>65</v>
      </c>
      <c r="B34" s="13" t="s">
        <v>66</v>
      </c>
      <c r="C34" s="14">
        <v>6573.6</v>
      </c>
      <c r="D34" s="14">
        <v>6573.6</v>
      </c>
      <c r="E34" s="14">
        <v>856.93</v>
      </c>
      <c r="F34" s="14">
        <v>0</v>
      </c>
      <c r="G34" s="14">
        <v>856.93</v>
      </c>
      <c r="H34" s="14">
        <v>5716.67</v>
      </c>
    </row>
    <row r="35" spans="1:8" s="13" customFormat="1" x14ac:dyDescent="0.2">
      <c r="A35" s="12" t="s">
        <v>67</v>
      </c>
      <c r="B35" s="13" t="s">
        <v>68</v>
      </c>
      <c r="C35" s="14">
        <v>2191.1999999999998</v>
      </c>
      <c r="D35" s="14">
        <v>2191.1999999999998</v>
      </c>
      <c r="E35" s="14">
        <v>134.32</v>
      </c>
      <c r="F35" s="14">
        <v>0</v>
      </c>
      <c r="G35" s="14">
        <v>134.32</v>
      </c>
      <c r="H35" s="14">
        <v>2056.88</v>
      </c>
    </row>
    <row r="36" spans="1:8" s="13" customFormat="1" x14ac:dyDescent="0.2">
      <c r="A36" s="12" t="s">
        <v>69</v>
      </c>
      <c r="B36" s="13" t="s">
        <v>70</v>
      </c>
      <c r="C36" s="14">
        <v>2191.1999999999998</v>
      </c>
      <c r="D36" s="14">
        <v>2191.1999999999998</v>
      </c>
      <c r="E36" s="14">
        <v>134.32</v>
      </c>
      <c r="F36" s="14">
        <v>0</v>
      </c>
      <c r="G36" s="14">
        <v>134.32</v>
      </c>
      <c r="H36" s="14">
        <v>2056.88</v>
      </c>
    </row>
    <row r="37" spans="1:8" s="13" customFormat="1" x14ac:dyDescent="0.2">
      <c r="A37" s="12" t="s">
        <v>71</v>
      </c>
      <c r="B37" s="13" t="s">
        <v>72</v>
      </c>
      <c r="C37" s="14">
        <v>2191.1999999999998</v>
      </c>
      <c r="D37" s="14">
        <v>2191.1999999999998</v>
      </c>
      <c r="E37" s="14">
        <v>134.32</v>
      </c>
      <c r="F37" s="14">
        <v>0</v>
      </c>
      <c r="G37" s="14">
        <v>134.32</v>
      </c>
      <c r="H37" s="14">
        <v>2056.88</v>
      </c>
    </row>
    <row r="38" spans="1:8" s="13" customFormat="1" x14ac:dyDescent="0.2">
      <c r="A38" s="12" t="s">
        <v>73</v>
      </c>
      <c r="B38" s="13" t="s">
        <v>74</v>
      </c>
      <c r="C38" s="14">
        <v>4382.3999999999996</v>
      </c>
      <c r="D38" s="14">
        <v>4382.3999999999996</v>
      </c>
      <c r="E38" s="14">
        <v>412.83</v>
      </c>
      <c r="F38" s="14">
        <v>0</v>
      </c>
      <c r="G38" s="14">
        <v>412.83</v>
      </c>
      <c r="H38" s="14">
        <v>3969.57</v>
      </c>
    </row>
    <row r="39" spans="1:8" s="13" customFormat="1" x14ac:dyDescent="0.2">
      <c r="A39" s="12" t="s">
        <v>75</v>
      </c>
      <c r="B39" s="13" t="s">
        <v>76</v>
      </c>
      <c r="C39" s="14">
        <v>4382.3999999999996</v>
      </c>
      <c r="D39" s="14">
        <v>4382.3999999999996</v>
      </c>
      <c r="E39" s="14">
        <v>412.83</v>
      </c>
      <c r="F39" s="14">
        <v>0</v>
      </c>
      <c r="G39" s="14">
        <v>412.83</v>
      </c>
      <c r="H39" s="14">
        <v>3969.57</v>
      </c>
    </row>
    <row r="40" spans="1:8" s="13" customFormat="1" x14ac:dyDescent="0.2">
      <c r="A40" s="12" t="s">
        <v>77</v>
      </c>
      <c r="B40" s="13" t="s">
        <v>78</v>
      </c>
      <c r="C40" s="14">
        <v>4382.3999999999996</v>
      </c>
      <c r="D40" s="14">
        <v>4382.3999999999996</v>
      </c>
      <c r="E40" s="14">
        <v>412.83</v>
      </c>
      <c r="F40" s="14">
        <v>0</v>
      </c>
      <c r="G40" s="14">
        <v>412.83</v>
      </c>
      <c r="H40" s="14">
        <v>3969.57</v>
      </c>
    </row>
    <row r="41" spans="1:8" s="13" customFormat="1" x14ac:dyDescent="0.2">
      <c r="A41" s="12" t="s">
        <v>79</v>
      </c>
      <c r="B41" s="13" t="s">
        <v>80</v>
      </c>
      <c r="C41" s="14">
        <v>4382.3999999999996</v>
      </c>
      <c r="D41" s="14">
        <v>4382.3999999999996</v>
      </c>
      <c r="E41" s="14">
        <v>412.83</v>
      </c>
      <c r="F41" s="14">
        <v>0</v>
      </c>
      <c r="G41" s="14">
        <v>412.83</v>
      </c>
      <c r="H41" s="14">
        <v>3969.57</v>
      </c>
    </row>
    <row r="42" spans="1:8" s="13" customFormat="1" x14ac:dyDescent="0.2">
      <c r="A42" s="12" t="s">
        <v>81</v>
      </c>
      <c r="B42" s="13" t="s">
        <v>82</v>
      </c>
      <c r="C42" s="14">
        <v>6573.6</v>
      </c>
      <c r="D42" s="14">
        <v>6573.6</v>
      </c>
      <c r="E42" s="14">
        <v>856.93</v>
      </c>
      <c r="F42" s="14">
        <v>0</v>
      </c>
      <c r="G42" s="14">
        <v>856.93</v>
      </c>
      <c r="H42" s="14">
        <v>5716.67</v>
      </c>
    </row>
    <row r="43" spans="1:8" s="13" customFormat="1" x14ac:dyDescent="0.2">
      <c r="A43" s="12" t="s">
        <v>83</v>
      </c>
      <c r="B43" s="13" t="s">
        <v>84</v>
      </c>
      <c r="C43" s="14">
        <v>2191.1999999999998</v>
      </c>
      <c r="D43" s="14">
        <v>2191.1999999999998</v>
      </c>
      <c r="E43" s="14">
        <v>134.32</v>
      </c>
      <c r="F43" s="14">
        <v>0</v>
      </c>
      <c r="G43" s="14">
        <v>134.32</v>
      </c>
      <c r="H43" s="14">
        <v>2056.88</v>
      </c>
    </row>
    <row r="44" spans="1:8" s="13" customFormat="1" x14ac:dyDescent="0.2">
      <c r="A44" s="12" t="s">
        <v>85</v>
      </c>
      <c r="B44" s="13" t="s">
        <v>86</v>
      </c>
      <c r="C44" s="14">
        <v>2191.1999999999998</v>
      </c>
      <c r="D44" s="14">
        <v>2191.1999999999998</v>
      </c>
      <c r="E44" s="14">
        <v>134.32</v>
      </c>
      <c r="F44" s="14">
        <v>0</v>
      </c>
      <c r="G44" s="14">
        <v>134.32</v>
      </c>
      <c r="H44" s="14">
        <v>2056.88</v>
      </c>
    </row>
    <row r="45" spans="1:8" s="13" customFormat="1" x14ac:dyDescent="0.2">
      <c r="A45" s="12" t="s">
        <v>87</v>
      </c>
      <c r="B45" s="13" t="s">
        <v>88</v>
      </c>
      <c r="C45" s="14">
        <v>2191.1999999999998</v>
      </c>
      <c r="D45" s="14">
        <v>2191.1999999999998</v>
      </c>
      <c r="E45" s="14">
        <v>134.32</v>
      </c>
      <c r="F45" s="14">
        <v>0</v>
      </c>
      <c r="G45" s="14">
        <v>134.32</v>
      </c>
      <c r="H45" s="14">
        <v>2056.88</v>
      </c>
    </row>
    <row r="46" spans="1:8" s="13" customFormat="1" x14ac:dyDescent="0.2">
      <c r="A46" s="12"/>
    </row>
    <row r="47" spans="1:8" s="13" customFormat="1" x14ac:dyDescent="0.2">
      <c r="A47" s="12"/>
    </row>
    <row r="48" spans="1:8" s="16" customFormat="1" x14ac:dyDescent="0.2">
      <c r="A48" s="15"/>
      <c r="C48" s="16" t="s">
        <v>89</v>
      </c>
      <c r="D48" s="16" t="s">
        <v>89</v>
      </c>
      <c r="E48" s="16" t="s">
        <v>89</v>
      </c>
      <c r="F48" s="16" t="s">
        <v>89</v>
      </c>
      <c r="G48" s="16" t="s">
        <v>89</v>
      </c>
      <c r="H48" s="16" t="s">
        <v>89</v>
      </c>
    </row>
    <row r="49" spans="1:8" s="13" customFormat="1" x14ac:dyDescent="0.2">
      <c r="A49" s="17" t="s">
        <v>90</v>
      </c>
      <c r="B49" s="13" t="s">
        <v>91</v>
      </c>
      <c r="C49" s="18">
        <v>151192.79999999999</v>
      </c>
      <c r="D49" s="18">
        <v>151192.79999999999</v>
      </c>
      <c r="E49" s="18">
        <v>15420.35</v>
      </c>
      <c r="F49" s="18">
        <v>547.79999999999995</v>
      </c>
      <c r="G49" s="18">
        <v>15968.15</v>
      </c>
      <c r="H49" s="18">
        <v>135224.65</v>
      </c>
    </row>
    <row r="50" spans="1:8" s="13" customFormat="1" x14ac:dyDescent="0.2">
      <c r="A50" s="12"/>
    </row>
    <row r="51" spans="1:8" s="13" customFormat="1" x14ac:dyDescent="0.2">
      <c r="A51" s="12"/>
      <c r="C51" s="13" t="s">
        <v>91</v>
      </c>
      <c r="D51" s="13" t="s">
        <v>91</v>
      </c>
      <c r="E51" s="13" t="s">
        <v>91</v>
      </c>
      <c r="F51" s="13" t="s">
        <v>91</v>
      </c>
      <c r="G51" s="13" t="str">
        <f>+F8</f>
        <v>Otras deducciones</v>
      </c>
      <c r="H51" s="21">
        <f>+F49</f>
        <v>547.79999999999995</v>
      </c>
    </row>
    <row r="52" spans="1:8" s="13" customFormat="1" x14ac:dyDescent="0.2">
      <c r="A52" s="12" t="s">
        <v>91</v>
      </c>
      <c r="B52" s="13" t="s">
        <v>91</v>
      </c>
      <c r="C52" s="19"/>
      <c r="D52" s="19"/>
      <c r="E52" s="19"/>
      <c r="F52" s="19"/>
      <c r="G52" s="19"/>
      <c r="H52" s="19"/>
    </row>
    <row r="53" spans="1:8" x14ac:dyDescent="0.2">
      <c r="G53" s="7" t="s">
        <v>93</v>
      </c>
      <c r="H53" s="8">
        <f>SUM(H49:H52)</f>
        <v>135772.44999999998</v>
      </c>
    </row>
  </sheetData>
  <mergeCells count="3">
    <mergeCell ref="B1:E1"/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LAP</cp:lastModifiedBy>
  <cp:lastPrinted>2017-03-23T01:14:38Z</cp:lastPrinted>
  <dcterms:created xsi:type="dcterms:W3CDTF">2017-03-23T01:11:34Z</dcterms:created>
  <dcterms:modified xsi:type="dcterms:W3CDTF">2020-08-22T17:54:25Z</dcterms:modified>
</cp:coreProperties>
</file>