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2013" sheetId="1" r:id="rId1"/>
    <sheet name="2014" sheetId="2" r:id="rId2"/>
    <sheet name="2015" sheetId="3" r:id="rId3"/>
    <sheet name="2016" sheetId="4" r:id="rId4"/>
  </sheets>
  <calcPr calcId="124519"/>
</workbook>
</file>

<file path=xl/calcChain.xml><?xml version="1.0" encoding="utf-8"?>
<calcChain xmlns="http://schemas.openxmlformats.org/spreadsheetml/2006/main">
  <c r="B154" i="4"/>
  <c r="B140"/>
  <c r="B127"/>
  <c r="B113"/>
  <c r="B98"/>
  <c r="B84"/>
  <c r="B70"/>
  <c r="B56"/>
  <c r="B42"/>
  <c r="B28"/>
  <c r="B14"/>
</calcChain>
</file>

<file path=xl/sharedStrings.xml><?xml version="1.0" encoding="utf-8"?>
<sst xmlns="http://schemas.openxmlformats.org/spreadsheetml/2006/main" count="447" uniqueCount="66">
  <si>
    <t xml:space="preserve">PROGRAMAS CON PRIORIDAD NACIONAL </t>
  </si>
  <si>
    <t>APORTACIÓN FEDERAL</t>
  </si>
  <si>
    <t>Prevención Social de la Violencia y la Delincuencia con Participación Ciudadana</t>
  </si>
  <si>
    <t>Fortalecimiento de las Capacidades de Evaluación en Control de Confianza</t>
  </si>
  <si>
    <t>Prefesionalización de las Instituciones de Seguridad Pública</t>
  </si>
  <si>
    <t xml:space="preserve">Red de Telecomunicaciones </t>
  </si>
  <si>
    <t>Sistema Nacional de Información  (Base de datos)</t>
  </si>
  <si>
    <t>Servicico de llamadas de emergencia 066 y de denuncia anonima 089</t>
  </si>
  <si>
    <t xml:space="preserve">Total </t>
  </si>
  <si>
    <t>$10,956.723.00</t>
  </si>
  <si>
    <t>ZAPOTLÁN EL GRANDE 2013</t>
  </si>
  <si>
    <t>ZAPOPÁN 2013</t>
  </si>
  <si>
    <t>TONALÁ 2013</t>
  </si>
  <si>
    <t>SAN PEDRO TLAQUEPAQUE 2013</t>
  </si>
  <si>
    <t>TLAJOMULCO DE ZÚÑIGA 2013</t>
  </si>
  <si>
    <t>TEPATITLÁN DE MORELOS 2013</t>
  </si>
  <si>
    <t>PUERTO VALLARTA 2013</t>
  </si>
  <si>
    <t>OCOTLÁN 2013</t>
  </si>
  <si>
    <t>LAGOS DE MORENO 2013</t>
  </si>
  <si>
    <t>GUADALAJARA 2013</t>
  </si>
  <si>
    <t>EL SALTO 2013</t>
  </si>
  <si>
    <t>EL SALTO 2014</t>
  </si>
  <si>
    <t xml:space="preserve">Red Nacional de Telecomunicaciones </t>
  </si>
  <si>
    <t>ZAPOPAN 2014</t>
  </si>
  <si>
    <t>TONALÁ 2014</t>
  </si>
  <si>
    <t>TLAJOMULCO DE ZÚÑIGA 2014</t>
  </si>
  <si>
    <t>TEPATITLÁN DE MORELOS 2014</t>
  </si>
  <si>
    <t>SAN PEDRO TLAQUEPAQUE 2014</t>
  </si>
  <si>
    <t>PUERTO VALALRTA 2014</t>
  </si>
  <si>
    <t>Servicios de llamadas de emergencia 066 y de denuncia anonima 089</t>
  </si>
  <si>
    <t>Servicios de llamadas de emergencia 066 y de denuncia anónima 089</t>
  </si>
  <si>
    <t>GUADALAJARA 2014</t>
  </si>
  <si>
    <t>OCOTLÁN  2014</t>
  </si>
  <si>
    <t xml:space="preserve">Sistema Nacional de Información  </t>
  </si>
  <si>
    <t>Prevención Social del Delito con Participación Ciudadana</t>
  </si>
  <si>
    <t>Fortalecimiento de las Evaluación en Control de Confianza</t>
  </si>
  <si>
    <t>Servicios de llamadas de emergencia  y denuncia anónima</t>
  </si>
  <si>
    <t>EL SALTO 2015</t>
  </si>
  <si>
    <t>ZAPOTLÁN EL GRANDE 2015</t>
  </si>
  <si>
    <t>ZAPOPAN 2015</t>
  </si>
  <si>
    <t>TONALA 2015</t>
  </si>
  <si>
    <t>SAN PEDRO TLAQUERPAQUE  2015</t>
  </si>
  <si>
    <t>TEPATITLÁN DE MORELOS 2015</t>
  </si>
  <si>
    <t>PUERTO VALLARTA 2015</t>
  </si>
  <si>
    <t>OCOTLÁN  2015</t>
  </si>
  <si>
    <t>LAGOS DE MORENO  2015</t>
  </si>
  <si>
    <t>GUADALAJARA 2015</t>
  </si>
  <si>
    <t>TLAJOMULCO 2015</t>
  </si>
  <si>
    <t>SUBSIDIO PARA LA SEGURIDAD DE LOS MUNICIPIOS (SUBSEMUN)</t>
  </si>
  <si>
    <t>Implementación y Desarrollo del Sistema de Justicia Penal y Sistemas Complementarios</t>
  </si>
  <si>
    <t>Tecnologías Infraestructura y Equipamiento de Apoyo a la Operación Policial</t>
  </si>
  <si>
    <t>ZAPOPAN JALISCO</t>
  </si>
  <si>
    <t>TLAQUEPAQUE JALISCO</t>
  </si>
  <si>
    <t>TLAJOMULCO DE ZUÑIGA</t>
  </si>
  <si>
    <t>TEPATITLAN DE MORELOS</t>
  </si>
  <si>
    <t>PUERTO VALLARTA</t>
  </si>
  <si>
    <t>LAGOS DE MORENO</t>
  </si>
  <si>
    <t>Prevención Social de LA Violencia y la Delincuencia con Participación Ciudadana</t>
  </si>
  <si>
    <t>Prevención Social de La Violencia y la Delincuencia con Participación Ciudadana</t>
  </si>
  <si>
    <t>Sistema Nacional de Atención a Llamadas de Emergencia y Denuncia Ciudadana</t>
  </si>
  <si>
    <t>EL SALTO JALISCO</t>
  </si>
  <si>
    <t>TALA</t>
  </si>
  <si>
    <t>TONALA</t>
  </si>
  <si>
    <t>GUADALAJARA</t>
  </si>
  <si>
    <t>FORTALECIMIENTO  A SEGURIDAD (FORTASEG)</t>
  </si>
  <si>
    <t xml:space="preserve">ZAPOTLÁN EL GRANDE 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</si>
</sst>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8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8" fontId="1" fillId="4" borderId="1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/>
    <xf numFmtId="4" fontId="0" fillId="0" borderId="0" xfId="0" applyNumberForma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2"/>
  <sheetViews>
    <sheetView workbookViewId="0">
      <selection activeCell="A2" sqref="A2"/>
    </sheetView>
  </sheetViews>
  <sheetFormatPr baseColWidth="10" defaultRowHeight="15"/>
  <cols>
    <col min="1" max="1" width="62.7109375" customWidth="1"/>
    <col min="2" max="2" width="26.28515625" customWidth="1"/>
  </cols>
  <sheetData>
    <row r="2" spans="1:2">
      <c r="A2" s="19" t="s">
        <v>48</v>
      </c>
    </row>
    <row r="3" spans="1:2">
      <c r="A3" s="21" t="s">
        <v>10</v>
      </c>
      <c r="B3" s="21"/>
    </row>
    <row r="5" spans="1:2">
      <c r="A5" s="7" t="s">
        <v>0</v>
      </c>
      <c r="B5" s="7" t="s">
        <v>1</v>
      </c>
    </row>
    <row r="6" spans="1:2" ht="30">
      <c r="A6" s="2" t="s">
        <v>2</v>
      </c>
      <c r="B6" s="4">
        <v>2000000</v>
      </c>
    </row>
    <row r="7" spans="1:2" ht="30">
      <c r="A7" s="2" t="s">
        <v>3</v>
      </c>
      <c r="B7" s="4">
        <v>180000</v>
      </c>
    </row>
    <row r="8" spans="1:2">
      <c r="A8" s="1" t="s">
        <v>4</v>
      </c>
      <c r="B8" s="4">
        <v>6890000</v>
      </c>
    </row>
    <row r="9" spans="1:2">
      <c r="A9" s="1" t="s">
        <v>5</v>
      </c>
      <c r="B9" s="3"/>
    </row>
    <row r="10" spans="1:2">
      <c r="A10" s="1" t="s">
        <v>6</v>
      </c>
      <c r="B10" s="4">
        <v>930000</v>
      </c>
    </row>
    <row r="11" spans="1:2">
      <c r="A11" s="2" t="s">
        <v>7</v>
      </c>
      <c r="B11" s="3"/>
    </row>
    <row r="12" spans="1:2">
      <c r="A12" s="5" t="s">
        <v>8</v>
      </c>
      <c r="B12" s="6">
        <v>10000000</v>
      </c>
    </row>
    <row r="14" spans="1:2">
      <c r="A14" s="21" t="s">
        <v>11</v>
      </c>
      <c r="B14" s="22"/>
    </row>
    <row r="16" spans="1:2">
      <c r="A16" s="7" t="s">
        <v>0</v>
      </c>
      <c r="B16" s="7" t="s">
        <v>1</v>
      </c>
    </row>
    <row r="17" spans="1:2" ht="30">
      <c r="A17" s="2" t="s">
        <v>2</v>
      </c>
      <c r="B17" s="4">
        <v>17376268.34</v>
      </c>
    </row>
    <row r="18" spans="1:2" ht="30">
      <c r="A18" s="2" t="s">
        <v>3</v>
      </c>
      <c r="B18" s="4">
        <v>4224000</v>
      </c>
    </row>
    <row r="19" spans="1:2">
      <c r="A19" s="1" t="s">
        <v>4</v>
      </c>
      <c r="B19" s="4">
        <v>61800067.659999996</v>
      </c>
    </row>
    <row r="20" spans="1:2">
      <c r="A20" s="1" t="s">
        <v>5</v>
      </c>
      <c r="B20" s="8">
        <v>1016000</v>
      </c>
    </row>
    <row r="21" spans="1:2">
      <c r="A21" s="1" t="s">
        <v>6</v>
      </c>
      <c r="B21" s="4">
        <v>2465000</v>
      </c>
    </row>
    <row r="22" spans="1:2">
      <c r="A22" s="2" t="s">
        <v>7</v>
      </c>
      <c r="B22" s="4">
        <v>0</v>
      </c>
    </row>
    <row r="23" spans="1:2">
      <c r="A23" s="5" t="s">
        <v>8</v>
      </c>
      <c r="B23" s="6">
        <v>86881336</v>
      </c>
    </row>
    <row r="25" spans="1:2">
      <c r="A25" s="21" t="s">
        <v>12</v>
      </c>
      <c r="B25" s="21"/>
    </row>
    <row r="27" spans="1:2">
      <c r="A27" s="7" t="s">
        <v>0</v>
      </c>
      <c r="B27" s="7" t="s">
        <v>1</v>
      </c>
    </row>
    <row r="28" spans="1:2" ht="30">
      <c r="A28" s="2" t="s">
        <v>2</v>
      </c>
      <c r="B28" s="4">
        <v>2254893.6</v>
      </c>
    </row>
    <row r="29" spans="1:2" ht="30">
      <c r="A29" s="2" t="s">
        <v>3</v>
      </c>
      <c r="B29" s="4">
        <v>0</v>
      </c>
    </row>
    <row r="30" spans="1:2">
      <c r="A30" s="1" t="s">
        <v>4</v>
      </c>
      <c r="B30" s="4">
        <v>8327829.4000000004</v>
      </c>
    </row>
    <row r="31" spans="1:2">
      <c r="A31" s="1" t="s">
        <v>5</v>
      </c>
      <c r="B31" s="8">
        <v>374000</v>
      </c>
    </row>
    <row r="32" spans="1:2">
      <c r="A32" s="1" t="s">
        <v>6</v>
      </c>
      <c r="B32" s="4">
        <v>0</v>
      </c>
    </row>
    <row r="33" spans="1:2">
      <c r="A33" s="2" t="s">
        <v>7</v>
      </c>
      <c r="B33" s="4">
        <v>0</v>
      </c>
    </row>
    <row r="34" spans="1:2">
      <c r="A34" s="5" t="s">
        <v>8</v>
      </c>
      <c r="B34" s="6" t="s">
        <v>9</v>
      </c>
    </row>
    <row r="36" spans="1:2">
      <c r="A36" s="21" t="s">
        <v>13</v>
      </c>
      <c r="B36" s="21"/>
    </row>
    <row r="38" spans="1:2">
      <c r="A38" s="7" t="s">
        <v>0</v>
      </c>
      <c r="B38" s="7" t="s">
        <v>1</v>
      </c>
    </row>
    <row r="39" spans="1:2" ht="30">
      <c r="A39" s="2" t="s">
        <v>2</v>
      </c>
      <c r="B39" s="4">
        <v>3800000</v>
      </c>
    </row>
    <row r="40" spans="1:2" ht="30">
      <c r="A40" s="2" t="s">
        <v>3</v>
      </c>
      <c r="B40" s="4">
        <v>675000</v>
      </c>
    </row>
    <row r="41" spans="1:2">
      <c r="A41" s="1" t="s">
        <v>4</v>
      </c>
      <c r="B41" s="4">
        <v>13920000</v>
      </c>
    </row>
    <row r="42" spans="1:2">
      <c r="A42" s="1" t="s">
        <v>5</v>
      </c>
      <c r="B42" s="4">
        <v>0</v>
      </c>
    </row>
    <row r="43" spans="1:2">
      <c r="A43" s="1" t="s">
        <v>6</v>
      </c>
      <c r="B43" s="4">
        <v>0</v>
      </c>
    </row>
    <row r="44" spans="1:2">
      <c r="A44" s="2" t="s">
        <v>7</v>
      </c>
      <c r="B44" s="4">
        <v>442252</v>
      </c>
    </row>
    <row r="45" spans="1:2">
      <c r="A45" s="5" t="s">
        <v>8</v>
      </c>
      <c r="B45" s="6">
        <v>18837252</v>
      </c>
    </row>
    <row r="47" spans="1:2">
      <c r="A47" s="21" t="s">
        <v>14</v>
      </c>
      <c r="B47" s="21"/>
    </row>
    <row r="49" spans="1:2">
      <c r="A49" s="7" t="s">
        <v>0</v>
      </c>
      <c r="B49" s="7" t="s">
        <v>1</v>
      </c>
    </row>
    <row r="50" spans="1:2" ht="30">
      <c r="A50" s="2" t="s">
        <v>2</v>
      </c>
      <c r="B50" s="4">
        <v>2000000</v>
      </c>
    </row>
    <row r="51" spans="1:2" ht="30">
      <c r="A51" s="2" t="s">
        <v>3</v>
      </c>
      <c r="B51" s="4">
        <v>1530000</v>
      </c>
    </row>
    <row r="52" spans="1:2">
      <c r="A52" s="1" t="s">
        <v>4</v>
      </c>
      <c r="B52" s="4">
        <v>5590000</v>
      </c>
    </row>
    <row r="53" spans="1:2">
      <c r="A53" s="1" t="s">
        <v>5</v>
      </c>
      <c r="B53" s="4">
        <v>580000</v>
      </c>
    </row>
    <row r="54" spans="1:2">
      <c r="A54" s="1" t="s">
        <v>6</v>
      </c>
      <c r="B54" s="4">
        <v>300000</v>
      </c>
    </row>
    <row r="55" spans="1:2">
      <c r="A55" s="2" t="s">
        <v>7</v>
      </c>
      <c r="B55" s="3"/>
    </row>
    <row r="56" spans="1:2">
      <c r="A56" s="5" t="s">
        <v>8</v>
      </c>
      <c r="B56" s="6">
        <v>10000000</v>
      </c>
    </row>
    <row r="58" spans="1:2">
      <c r="A58" s="21" t="s">
        <v>15</v>
      </c>
      <c r="B58" s="21"/>
    </row>
    <row r="60" spans="1:2">
      <c r="A60" s="7" t="s">
        <v>0</v>
      </c>
      <c r="B60" s="7" t="s">
        <v>1</v>
      </c>
    </row>
    <row r="61" spans="1:2" ht="30">
      <c r="A61" s="2" t="s">
        <v>2</v>
      </c>
      <c r="B61" s="4">
        <v>2000000</v>
      </c>
    </row>
    <row r="62" spans="1:2" ht="30">
      <c r="A62" s="2" t="s">
        <v>3</v>
      </c>
      <c r="B62" s="4">
        <v>108000</v>
      </c>
    </row>
    <row r="63" spans="1:2">
      <c r="A63" s="1" t="s">
        <v>4</v>
      </c>
      <c r="B63" s="4">
        <v>6840000</v>
      </c>
    </row>
    <row r="64" spans="1:2">
      <c r="A64" s="1" t="s">
        <v>5</v>
      </c>
      <c r="B64" s="4">
        <v>1052000</v>
      </c>
    </row>
    <row r="65" spans="1:2">
      <c r="A65" s="1" t="s">
        <v>6</v>
      </c>
      <c r="B65" s="4">
        <v>0</v>
      </c>
    </row>
    <row r="66" spans="1:2">
      <c r="A66" s="2" t="s">
        <v>7</v>
      </c>
      <c r="B66" s="3">
        <v>0</v>
      </c>
    </row>
    <row r="67" spans="1:2">
      <c r="A67" s="5" t="s">
        <v>8</v>
      </c>
      <c r="B67" s="6">
        <v>10000000</v>
      </c>
    </row>
    <row r="69" spans="1:2">
      <c r="A69" s="21" t="s">
        <v>16</v>
      </c>
      <c r="B69" s="21"/>
    </row>
    <row r="71" spans="1:2">
      <c r="A71" s="7" t="s">
        <v>0</v>
      </c>
      <c r="B71" s="7" t="s">
        <v>1</v>
      </c>
    </row>
    <row r="72" spans="1:2" ht="30">
      <c r="A72" s="2" t="s">
        <v>2</v>
      </c>
      <c r="B72" s="4">
        <v>2000000</v>
      </c>
    </row>
    <row r="73" spans="1:2" ht="30">
      <c r="A73" s="2" t="s">
        <v>3</v>
      </c>
      <c r="B73" s="4">
        <v>2160000</v>
      </c>
    </row>
    <row r="74" spans="1:2">
      <c r="A74" s="1" t="s">
        <v>4</v>
      </c>
      <c r="B74" s="4">
        <v>4000000</v>
      </c>
    </row>
    <row r="75" spans="1:2">
      <c r="A75" s="1" t="s">
        <v>5</v>
      </c>
      <c r="B75" s="4">
        <v>1840000</v>
      </c>
    </row>
    <row r="76" spans="1:2">
      <c r="A76" s="1" t="s">
        <v>6</v>
      </c>
      <c r="B76" s="4">
        <v>0</v>
      </c>
    </row>
    <row r="77" spans="1:2">
      <c r="A77" s="2" t="s">
        <v>7</v>
      </c>
      <c r="B77" s="3">
        <v>0</v>
      </c>
    </row>
    <row r="78" spans="1:2">
      <c r="A78" s="5" t="s">
        <v>8</v>
      </c>
      <c r="B78" s="6">
        <v>10000000</v>
      </c>
    </row>
    <row r="80" spans="1:2">
      <c r="A80" s="21" t="s">
        <v>17</v>
      </c>
      <c r="B80" s="21"/>
    </row>
    <row r="82" spans="1:2">
      <c r="A82" s="7" t="s">
        <v>0</v>
      </c>
      <c r="B82" s="7" t="s">
        <v>1</v>
      </c>
    </row>
    <row r="83" spans="1:2" ht="30">
      <c r="A83" s="2" t="s">
        <v>2</v>
      </c>
      <c r="B83" s="4">
        <v>2000000</v>
      </c>
    </row>
    <row r="84" spans="1:2" ht="30">
      <c r="A84" s="2" t="s">
        <v>3</v>
      </c>
      <c r="B84" s="4">
        <v>183600</v>
      </c>
    </row>
    <row r="85" spans="1:2">
      <c r="A85" s="1" t="s">
        <v>4</v>
      </c>
      <c r="B85" s="4">
        <v>7328200</v>
      </c>
    </row>
    <row r="86" spans="1:2">
      <c r="A86" s="1" t="s">
        <v>5</v>
      </c>
      <c r="B86" s="4">
        <v>300000</v>
      </c>
    </row>
    <row r="87" spans="1:2">
      <c r="A87" s="1" t="s">
        <v>6</v>
      </c>
      <c r="B87" s="4">
        <v>188200</v>
      </c>
    </row>
    <row r="88" spans="1:2">
      <c r="A88" s="2" t="s">
        <v>7</v>
      </c>
      <c r="B88" s="4">
        <v>0</v>
      </c>
    </row>
    <row r="89" spans="1:2">
      <c r="A89" s="5" t="s">
        <v>8</v>
      </c>
      <c r="B89" s="6">
        <v>10000000</v>
      </c>
    </row>
    <row r="91" spans="1:2">
      <c r="A91" s="21" t="s">
        <v>18</v>
      </c>
      <c r="B91" s="21"/>
    </row>
    <row r="93" spans="1:2">
      <c r="A93" s="7" t="s">
        <v>0</v>
      </c>
      <c r="B93" s="7" t="s">
        <v>1</v>
      </c>
    </row>
    <row r="94" spans="1:2" ht="30">
      <c r="A94" s="2" t="s">
        <v>2</v>
      </c>
      <c r="B94" s="4">
        <v>2000000</v>
      </c>
    </row>
    <row r="95" spans="1:2" ht="30">
      <c r="A95" s="2" t="s">
        <v>3</v>
      </c>
      <c r="B95" s="4">
        <v>270000</v>
      </c>
    </row>
    <row r="96" spans="1:2">
      <c r="A96" s="1" t="s">
        <v>4</v>
      </c>
      <c r="B96" s="4">
        <v>7162400</v>
      </c>
    </row>
    <row r="97" spans="1:2">
      <c r="A97" s="1" t="s">
        <v>5</v>
      </c>
      <c r="B97" s="4">
        <v>150000</v>
      </c>
    </row>
    <row r="98" spans="1:2">
      <c r="A98" s="1" t="s">
        <v>6</v>
      </c>
      <c r="B98" s="4"/>
    </row>
    <row r="99" spans="1:2">
      <c r="A99" s="2" t="s">
        <v>7</v>
      </c>
      <c r="B99" s="4">
        <v>417600</v>
      </c>
    </row>
    <row r="100" spans="1:2">
      <c r="A100" s="5" t="s">
        <v>8</v>
      </c>
      <c r="B100" s="6">
        <v>10000000</v>
      </c>
    </row>
    <row r="102" spans="1:2">
      <c r="A102" s="21" t="s">
        <v>19</v>
      </c>
      <c r="B102" s="21"/>
    </row>
    <row r="104" spans="1:2">
      <c r="A104" s="7" t="s">
        <v>0</v>
      </c>
      <c r="B104" s="7" t="s">
        <v>1</v>
      </c>
    </row>
    <row r="105" spans="1:2" ht="30">
      <c r="A105" s="2" t="s">
        <v>2</v>
      </c>
      <c r="B105" s="4">
        <v>19000000</v>
      </c>
    </row>
    <row r="106" spans="1:2" ht="30">
      <c r="A106" s="2" t="s">
        <v>3</v>
      </c>
      <c r="B106" s="4">
        <v>3510000</v>
      </c>
    </row>
    <row r="107" spans="1:2">
      <c r="A107" s="1" t="s">
        <v>4</v>
      </c>
      <c r="B107" s="4">
        <v>53518950</v>
      </c>
    </row>
    <row r="108" spans="1:2">
      <c r="A108" s="1" t="s">
        <v>5</v>
      </c>
      <c r="B108" s="4">
        <v>10051050</v>
      </c>
    </row>
    <row r="109" spans="1:2">
      <c r="A109" s="1" t="s">
        <v>6</v>
      </c>
      <c r="B109" s="4">
        <v>120000</v>
      </c>
    </row>
    <row r="110" spans="1:2">
      <c r="A110" s="2" t="s">
        <v>7</v>
      </c>
      <c r="B110" s="4">
        <v>8800000</v>
      </c>
    </row>
    <row r="111" spans="1:2">
      <c r="A111" s="5" t="s">
        <v>8</v>
      </c>
      <c r="B111" s="6">
        <v>95000000</v>
      </c>
    </row>
    <row r="113" spans="1:2">
      <c r="A113" s="21" t="s">
        <v>20</v>
      </c>
      <c r="B113" s="21"/>
    </row>
    <row r="115" spans="1:2">
      <c r="A115" s="7" t="s">
        <v>0</v>
      </c>
      <c r="B115" s="7" t="s">
        <v>1</v>
      </c>
    </row>
    <row r="116" spans="1:2" ht="30">
      <c r="A116" s="2" t="s">
        <v>2</v>
      </c>
      <c r="B116" s="4">
        <v>2000000</v>
      </c>
    </row>
    <row r="117" spans="1:2" ht="30">
      <c r="A117" s="2" t="s">
        <v>3</v>
      </c>
      <c r="B117" s="4">
        <v>799200</v>
      </c>
    </row>
    <row r="118" spans="1:2">
      <c r="A118" s="1" t="s">
        <v>4</v>
      </c>
      <c r="B118" s="4">
        <v>7200800</v>
      </c>
    </row>
    <row r="119" spans="1:2">
      <c r="A119" s="1" t="s">
        <v>5</v>
      </c>
      <c r="B119" s="4">
        <v>0</v>
      </c>
    </row>
    <row r="120" spans="1:2">
      <c r="A120" s="1" t="s">
        <v>6</v>
      </c>
      <c r="B120" s="4">
        <v>0</v>
      </c>
    </row>
    <row r="121" spans="1:2">
      <c r="A121" s="2" t="s">
        <v>7</v>
      </c>
      <c r="B121" s="4">
        <v>0</v>
      </c>
    </row>
    <row r="122" spans="1:2">
      <c r="A122" s="5" t="s">
        <v>8</v>
      </c>
      <c r="B122" s="6">
        <v>10000000</v>
      </c>
    </row>
  </sheetData>
  <mergeCells count="11">
    <mergeCell ref="A69:B69"/>
    <mergeCell ref="A80:B80"/>
    <mergeCell ref="A91:B91"/>
    <mergeCell ref="A102:B102"/>
    <mergeCell ref="A113:B113"/>
    <mergeCell ref="A58:B58"/>
    <mergeCell ref="A3:B3"/>
    <mergeCell ref="A14:B14"/>
    <mergeCell ref="A25:B25"/>
    <mergeCell ref="A36:B36"/>
    <mergeCell ref="A47:B47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00"/>
  <sheetViews>
    <sheetView workbookViewId="0">
      <selection activeCell="B2" sqref="B2"/>
    </sheetView>
  </sheetViews>
  <sheetFormatPr baseColWidth="10" defaultRowHeight="15"/>
  <cols>
    <col min="2" max="2" width="56.5703125" customWidth="1"/>
    <col min="3" max="3" width="41.42578125" customWidth="1"/>
  </cols>
  <sheetData>
    <row r="2" spans="2:3">
      <c r="B2" s="19" t="s">
        <v>48</v>
      </c>
    </row>
    <row r="3" spans="2:3">
      <c r="B3" s="23" t="s">
        <v>21</v>
      </c>
      <c r="C3" s="23"/>
    </row>
    <row r="4" spans="2:3">
      <c r="C4" s="17">
        <v>2014</v>
      </c>
    </row>
    <row r="5" spans="2:3">
      <c r="B5" s="7" t="s">
        <v>0</v>
      </c>
      <c r="C5" s="7" t="s">
        <v>1</v>
      </c>
    </row>
    <row r="6" spans="2:3" ht="30">
      <c r="B6" s="2" t="s">
        <v>2</v>
      </c>
      <c r="C6" s="4">
        <v>2100000</v>
      </c>
    </row>
    <row r="7" spans="2:3" ht="32.25" customHeight="1">
      <c r="B7" s="2" t="s">
        <v>3</v>
      </c>
      <c r="C7" s="4">
        <v>270000</v>
      </c>
    </row>
    <row r="8" spans="2:3">
      <c r="B8" s="1" t="s">
        <v>4</v>
      </c>
      <c r="C8" s="4">
        <v>8130000</v>
      </c>
    </row>
    <row r="9" spans="2:3">
      <c r="B9" s="1" t="s">
        <v>22</v>
      </c>
      <c r="C9" s="4">
        <v>0</v>
      </c>
    </row>
    <row r="10" spans="2:3">
      <c r="B10" s="1" t="s">
        <v>6</v>
      </c>
      <c r="C10" s="4">
        <v>0</v>
      </c>
    </row>
    <row r="11" spans="2:3" ht="29.25" customHeight="1">
      <c r="B11" s="2" t="s">
        <v>29</v>
      </c>
      <c r="C11" s="4">
        <v>0</v>
      </c>
    </row>
    <row r="12" spans="2:3">
      <c r="B12" s="5" t="s">
        <v>8</v>
      </c>
      <c r="C12" s="6">
        <v>10500000</v>
      </c>
    </row>
    <row r="14" spans="2:3">
      <c r="B14" s="23" t="s">
        <v>23</v>
      </c>
      <c r="C14" s="23"/>
    </row>
    <row r="16" spans="2:3">
      <c r="B16" s="7" t="s">
        <v>0</v>
      </c>
      <c r="C16" s="7" t="s">
        <v>1</v>
      </c>
    </row>
    <row r="17" spans="2:3" ht="30">
      <c r="B17" s="2" t="s">
        <v>3</v>
      </c>
      <c r="C17" s="4">
        <v>1201500</v>
      </c>
    </row>
    <row r="18" spans="2:3" ht="30">
      <c r="B18" s="2" t="s">
        <v>2</v>
      </c>
      <c r="C18" s="4">
        <v>20000000</v>
      </c>
    </row>
    <row r="19" spans="2:3">
      <c r="B19" s="1" t="s">
        <v>4</v>
      </c>
      <c r="C19" s="4">
        <v>60466956</v>
      </c>
    </row>
    <row r="20" spans="2:3">
      <c r="B20" s="1" t="s">
        <v>22</v>
      </c>
      <c r="C20" s="4">
        <v>0</v>
      </c>
    </row>
    <row r="21" spans="2:3">
      <c r="B21" s="1" t="s">
        <v>6</v>
      </c>
      <c r="C21" s="4">
        <v>0</v>
      </c>
    </row>
    <row r="22" spans="2:3" ht="30">
      <c r="B22" s="2" t="s">
        <v>29</v>
      </c>
      <c r="C22" s="4">
        <v>0</v>
      </c>
    </row>
    <row r="23" spans="2:3">
      <c r="B23" s="5" t="s">
        <v>8</v>
      </c>
      <c r="C23" s="6">
        <v>81668456</v>
      </c>
    </row>
    <row r="25" spans="2:3">
      <c r="B25" s="23" t="s">
        <v>24</v>
      </c>
      <c r="C25" s="23"/>
    </row>
    <row r="27" spans="2:3">
      <c r="B27" s="7" t="s">
        <v>0</v>
      </c>
      <c r="C27" s="7" t="s">
        <v>1</v>
      </c>
    </row>
    <row r="28" spans="2:3" ht="30">
      <c r="B28" s="2" t="s">
        <v>3</v>
      </c>
      <c r="C28" s="4">
        <v>405000</v>
      </c>
    </row>
    <row r="29" spans="2:3" ht="30">
      <c r="B29" s="2" t="s">
        <v>2</v>
      </c>
      <c r="C29" s="4">
        <v>2410479</v>
      </c>
    </row>
    <row r="30" spans="2:3">
      <c r="B30" s="1" t="s">
        <v>4</v>
      </c>
      <c r="C30" s="4">
        <v>8940000</v>
      </c>
    </row>
    <row r="31" spans="2:3">
      <c r="B31" s="1" t="s">
        <v>22</v>
      </c>
      <c r="C31" s="4">
        <v>276000</v>
      </c>
    </row>
    <row r="32" spans="2:3">
      <c r="B32" s="1" t="s">
        <v>6</v>
      </c>
      <c r="C32" s="4">
        <v>20916</v>
      </c>
    </row>
    <row r="33" spans="2:3" ht="30">
      <c r="B33" s="2" t="s">
        <v>29</v>
      </c>
      <c r="C33" s="4">
        <v>0</v>
      </c>
    </row>
    <row r="34" spans="2:3">
      <c r="B34" s="5" t="s">
        <v>8</v>
      </c>
      <c r="C34" s="6">
        <v>12052395</v>
      </c>
    </row>
    <row r="36" spans="2:3">
      <c r="B36" s="23" t="s">
        <v>25</v>
      </c>
      <c r="C36" s="23"/>
    </row>
    <row r="38" spans="2:3">
      <c r="B38" s="7" t="s">
        <v>0</v>
      </c>
      <c r="C38" s="7" t="s">
        <v>1</v>
      </c>
    </row>
    <row r="39" spans="2:3" ht="30">
      <c r="B39" s="2" t="s">
        <v>2</v>
      </c>
      <c r="C39" s="4">
        <v>2300007.2999999998</v>
      </c>
    </row>
    <row r="40" spans="2:3" ht="30">
      <c r="B40" s="2" t="s">
        <v>3</v>
      </c>
      <c r="C40" s="4">
        <v>810000</v>
      </c>
    </row>
    <row r="41" spans="2:3">
      <c r="B41" s="1" t="s">
        <v>4</v>
      </c>
      <c r="C41" s="4">
        <v>5690791.5</v>
      </c>
    </row>
    <row r="42" spans="2:3">
      <c r="B42" s="1" t="s">
        <v>22</v>
      </c>
      <c r="C42" s="4">
        <v>360000</v>
      </c>
    </row>
    <row r="43" spans="2:3">
      <c r="B43" s="1" t="s">
        <v>6</v>
      </c>
      <c r="C43" s="4">
        <v>2339201.2000000002</v>
      </c>
    </row>
    <row r="44" spans="2:3" ht="30">
      <c r="B44" s="2" t="s">
        <v>29</v>
      </c>
      <c r="C44" s="4">
        <v>0</v>
      </c>
    </row>
    <row r="45" spans="2:3">
      <c r="B45" s="5" t="s">
        <v>8</v>
      </c>
      <c r="C45" s="6">
        <v>11500000</v>
      </c>
    </row>
    <row r="47" spans="2:3">
      <c r="B47" s="23" t="s">
        <v>26</v>
      </c>
      <c r="C47" s="23"/>
    </row>
    <row r="49" spans="2:3">
      <c r="B49" s="7" t="s">
        <v>0</v>
      </c>
      <c r="C49" s="7" t="s">
        <v>1</v>
      </c>
    </row>
    <row r="50" spans="2:3" ht="30">
      <c r="B50" s="2" t="s">
        <v>3</v>
      </c>
      <c r="C50" s="4">
        <v>162000</v>
      </c>
    </row>
    <row r="51" spans="2:3" ht="30">
      <c r="B51" s="2" t="s">
        <v>2</v>
      </c>
      <c r="C51" s="4">
        <v>2000000</v>
      </c>
    </row>
    <row r="52" spans="2:3">
      <c r="B52" s="1" t="s">
        <v>4</v>
      </c>
      <c r="C52" s="4">
        <v>7282000</v>
      </c>
    </row>
    <row r="53" spans="2:3">
      <c r="B53" s="1" t="s">
        <v>22</v>
      </c>
      <c r="C53" s="4">
        <v>0</v>
      </c>
    </row>
    <row r="54" spans="2:3">
      <c r="B54" s="1" t="s">
        <v>6</v>
      </c>
      <c r="C54" s="4">
        <v>156000</v>
      </c>
    </row>
    <row r="55" spans="2:3" ht="30">
      <c r="B55" s="2" t="s">
        <v>29</v>
      </c>
      <c r="C55" s="4">
        <v>400000</v>
      </c>
    </row>
    <row r="56" spans="2:3">
      <c r="B56" s="5" t="s">
        <v>8</v>
      </c>
      <c r="C56" s="6">
        <v>10000000</v>
      </c>
    </row>
    <row r="58" spans="2:3">
      <c r="B58" s="23" t="s">
        <v>27</v>
      </c>
      <c r="C58" s="23"/>
    </row>
    <row r="60" spans="2:3">
      <c r="B60" s="7" t="s">
        <v>0</v>
      </c>
      <c r="C60" s="7" t="s">
        <v>1</v>
      </c>
    </row>
    <row r="61" spans="2:3" ht="30">
      <c r="B61" s="2" t="s">
        <v>2</v>
      </c>
      <c r="C61" s="4">
        <v>4172568</v>
      </c>
    </row>
    <row r="62" spans="2:3" ht="30">
      <c r="B62" s="2" t="s">
        <v>3</v>
      </c>
      <c r="C62" s="4">
        <v>540000</v>
      </c>
    </row>
    <row r="63" spans="2:3">
      <c r="B63" s="1" t="s">
        <v>4</v>
      </c>
      <c r="C63" s="4">
        <v>16150272</v>
      </c>
    </row>
    <row r="64" spans="2:3">
      <c r="B64" s="1" t="s">
        <v>22</v>
      </c>
      <c r="C64" s="4">
        <v>0</v>
      </c>
    </row>
    <row r="65" spans="2:3">
      <c r="B65" s="1" t="s">
        <v>6</v>
      </c>
      <c r="C65" s="4">
        <v>0</v>
      </c>
    </row>
    <row r="66" spans="2:3" ht="30">
      <c r="B66" s="2" t="s">
        <v>29</v>
      </c>
      <c r="C66" s="4">
        <v>0</v>
      </c>
    </row>
    <row r="67" spans="2:3">
      <c r="B67" s="5" t="s">
        <v>8</v>
      </c>
      <c r="C67" s="6">
        <v>20862840</v>
      </c>
    </row>
    <row r="69" spans="2:3">
      <c r="B69" s="23" t="s">
        <v>28</v>
      </c>
      <c r="C69" s="23"/>
    </row>
    <row r="71" spans="2:3">
      <c r="B71" s="7" t="s">
        <v>0</v>
      </c>
      <c r="C71" s="7" t="s">
        <v>1</v>
      </c>
    </row>
    <row r="72" spans="2:3" ht="30">
      <c r="B72" s="2" t="s">
        <v>3</v>
      </c>
      <c r="C72" s="4">
        <v>0</v>
      </c>
    </row>
    <row r="73" spans="2:3" ht="30">
      <c r="B73" s="2" t="s">
        <v>2</v>
      </c>
      <c r="C73" s="4">
        <v>2200000</v>
      </c>
    </row>
    <row r="74" spans="2:3">
      <c r="B74" s="1" t="s">
        <v>4</v>
      </c>
      <c r="C74" s="4">
        <v>8800000</v>
      </c>
    </row>
    <row r="75" spans="2:3">
      <c r="B75" s="1" t="s">
        <v>22</v>
      </c>
      <c r="C75" s="4">
        <v>0</v>
      </c>
    </row>
    <row r="76" spans="2:3">
      <c r="B76" s="1" t="s">
        <v>6</v>
      </c>
      <c r="C76" s="4">
        <v>0</v>
      </c>
    </row>
    <row r="77" spans="2:3" ht="30">
      <c r="B77" s="2" t="s">
        <v>30</v>
      </c>
      <c r="C77" s="4">
        <v>0</v>
      </c>
    </row>
    <row r="78" spans="2:3">
      <c r="B78" s="5" t="s">
        <v>8</v>
      </c>
      <c r="C78" s="6">
        <v>20862840</v>
      </c>
    </row>
    <row r="80" spans="2:3">
      <c r="B80" s="23" t="s">
        <v>31</v>
      </c>
      <c r="C80" s="23"/>
    </row>
    <row r="82" spans="2:3">
      <c r="B82" s="7" t="s">
        <v>0</v>
      </c>
      <c r="C82" s="7" t="s">
        <v>1</v>
      </c>
    </row>
    <row r="83" spans="2:3" ht="30">
      <c r="B83" s="2" t="s">
        <v>3</v>
      </c>
      <c r="C83" s="4">
        <v>1890000</v>
      </c>
    </row>
    <row r="84" spans="2:3" ht="30">
      <c r="B84" s="2" t="s">
        <v>2</v>
      </c>
      <c r="C84" s="4">
        <v>18270797.399999999</v>
      </c>
    </row>
    <row r="85" spans="2:3">
      <c r="B85" s="1" t="s">
        <v>4</v>
      </c>
      <c r="C85" s="4">
        <v>39586700</v>
      </c>
    </row>
    <row r="86" spans="2:3">
      <c r="B86" s="1" t="s">
        <v>22</v>
      </c>
      <c r="C86" s="4">
        <v>31471489.600000001</v>
      </c>
    </row>
    <row r="87" spans="2:3">
      <c r="B87" s="1" t="s">
        <v>6</v>
      </c>
      <c r="C87" s="4">
        <v>135000</v>
      </c>
    </row>
    <row r="88" spans="2:3" ht="30">
      <c r="B88" s="2" t="s">
        <v>30</v>
      </c>
      <c r="C88" s="4">
        <v>0</v>
      </c>
    </row>
    <row r="89" spans="2:3">
      <c r="B89" s="5" t="s">
        <v>8</v>
      </c>
      <c r="C89" s="6">
        <v>91353987</v>
      </c>
    </row>
    <row r="91" spans="2:3">
      <c r="B91" s="23" t="s">
        <v>32</v>
      </c>
      <c r="C91" s="23"/>
    </row>
    <row r="93" spans="2:3">
      <c r="B93" s="7" t="s">
        <v>0</v>
      </c>
      <c r="C93" s="7" t="s">
        <v>1</v>
      </c>
    </row>
    <row r="94" spans="2:3" ht="30">
      <c r="B94" s="2" t="s">
        <v>3</v>
      </c>
      <c r="C94" s="4">
        <v>0</v>
      </c>
    </row>
    <row r="95" spans="2:3" ht="30">
      <c r="B95" s="2" t="s">
        <v>2</v>
      </c>
      <c r="C95" s="4">
        <v>2000000</v>
      </c>
    </row>
    <row r="96" spans="2:3">
      <c r="B96" s="1" t="s">
        <v>4</v>
      </c>
      <c r="C96" s="4">
        <v>7500000</v>
      </c>
    </row>
    <row r="97" spans="2:3">
      <c r="B97" s="1" t="s">
        <v>22</v>
      </c>
      <c r="C97" s="4">
        <v>0</v>
      </c>
    </row>
    <row r="98" spans="2:3">
      <c r="B98" s="1" t="s">
        <v>6</v>
      </c>
      <c r="C98" s="4">
        <v>500000</v>
      </c>
    </row>
    <row r="99" spans="2:3" ht="30">
      <c r="B99" s="2" t="s">
        <v>30</v>
      </c>
      <c r="C99" s="4">
        <v>0</v>
      </c>
    </row>
    <row r="100" spans="2:3">
      <c r="B100" s="5" t="s">
        <v>8</v>
      </c>
      <c r="C100" s="6">
        <v>10000000</v>
      </c>
    </row>
  </sheetData>
  <mergeCells count="9">
    <mergeCell ref="B69:C69"/>
    <mergeCell ref="B80:C80"/>
    <mergeCell ref="B91:C91"/>
    <mergeCell ref="B3:C3"/>
    <mergeCell ref="B14:C14"/>
    <mergeCell ref="B25:C25"/>
    <mergeCell ref="B36:C36"/>
    <mergeCell ref="B47:C47"/>
    <mergeCell ref="B58:C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1"/>
  <sheetViews>
    <sheetView workbookViewId="0">
      <selection sqref="A1:B11"/>
    </sheetView>
  </sheetViews>
  <sheetFormatPr baseColWidth="10" defaultRowHeight="15"/>
  <cols>
    <col min="1" max="1" width="52.5703125" customWidth="1"/>
    <col min="2" max="2" width="36.7109375" customWidth="1"/>
  </cols>
  <sheetData>
    <row r="1" spans="1:2">
      <c r="A1" s="24" t="s">
        <v>38</v>
      </c>
      <c r="B1" s="24"/>
    </row>
    <row r="2" spans="1:2">
      <c r="A2" s="16"/>
      <c r="B2" s="16"/>
    </row>
    <row r="3" spans="1:2">
      <c r="A3" s="19" t="s">
        <v>48</v>
      </c>
    </row>
    <row r="4" spans="1:2">
      <c r="A4" s="7" t="s">
        <v>0</v>
      </c>
      <c r="B4" s="7" t="s">
        <v>1</v>
      </c>
    </row>
    <row r="5" spans="1:2" ht="15" customHeight="1">
      <c r="A5" s="2" t="s">
        <v>34</v>
      </c>
      <c r="B5" s="4">
        <v>2000000</v>
      </c>
    </row>
    <row r="6" spans="1:2" ht="20.25" customHeight="1">
      <c r="A6" s="2" t="s">
        <v>35</v>
      </c>
      <c r="B6" s="4">
        <v>150000</v>
      </c>
    </row>
    <row r="7" spans="1:2">
      <c r="A7" s="1" t="s">
        <v>4</v>
      </c>
      <c r="B7" s="4">
        <v>7700000</v>
      </c>
    </row>
    <row r="8" spans="1:2">
      <c r="A8" s="1" t="s">
        <v>22</v>
      </c>
      <c r="B8" s="4">
        <v>150000</v>
      </c>
    </row>
    <row r="9" spans="1:2">
      <c r="A9" s="1" t="s">
        <v>33</v>
      </c>
      <c r="B9" s="4">
        <v>0</v>
      </c>
    </row>
    <row r="10" spans="1:2" ht="15.75" customHeight="1">
      <c r="A10" s="2" t="s">
        <v>36</v>
      </c>
      <c r="B10" s="4">
        <v>0</v>
      </c>
    </row>
    <row r="11" spans="1:2">
      <c r="A11" s="5" t="s">
        <v>8</v>
      </c>
      <c r="B11" s="6">
        <v>10000000</v>
      </c>
    </row>
    <row r="13" spans="1:2">
      <c r="A13" s="24" t="s">
        <v>39</v>
      </c>
      <c r="B13" s="24"/>
    </row>
    <row r="15" spans="1:2">
      <c r="A15" s="7" t="s">
        <v>0</v>
      </c>
      <c r="B15" s="7" t="s">
        <v>1</v>
      </c>
    </row>
    <row r="16" spans="1:2">
      <c r="A16" s="2" t="s">
        <v>34</v>
      </c>
      <c r="B16" s="4">
        <v>19900000</v>
      </c>
    </row>
    <row r="17" spans="1:2" ht="15" customHeight="1">
      <c r="A17" s="2" t="s">
        <v>35</v>
      </c>
      <c r="B17" s="4">
        <v>2250000</v>
      </c>
    </row>
    <row r="18" spans="1:2">
      <c r="A18" s="1" t="s">
        <v>4</v>
      </c>
      <c r="B18" s="4">
        <v>54032195</v>
      </c>
    </row>
    <row r="19" spans="1:2">
      <c r="A19" s="1" t="s">
        <v>22</v>
      </c>
      <c r="B19" s="4">
        <v>3208456</v>
      </c>
    </row>
    <row r="20" spans="1:2">
      <c r="A20" s="1" t="s">
        <v>33</v>
      </c>
      <c r="B20" s="4">
        <v>0</v>
      </c>
    </row>
    <row r="21" spans="1:2" ht="16.5" customHeight="1">
      <c r="A21" s="2" t="s">
        <v>36</v>
      </c>
      <c r="B21" s="4">
        <v>0</v>
      </c>
    </row>
    <row r="22" spans="1:2">
      <c r="A22" s="5" t="s">
        <v>8</v>
      </c>
      <c r="B22" s="6">
        <v>79390651</v>
      </c>
    </row>
    <row r="24" spans="1:2">
      <c r="A24" s="24" t="s">
        <v>40</v>
      </c>
      <c r="B24" s="24"/>
    </row>
    <row r="26" spans="1:2">
      <c r="A26" s="7" t="s">
        <v>0</v>
      </c>
      <c r="B26" s="7" t="s">
        <v>1</v>
      </c>
    </row>
    <row r="27" spans="1:2">
      <c r="A27" s="2" t="s">
        <v>34</v>
      </c>
      <c r="B27" s="4">
        <v>2762537</v>
      </c>
    </row>
    <row r="28" spans="1:2" ht="17.25" customHeight="1">
      <c r="A28" s="2" t="s">
        <v>35</v>
      </c>
      <c r="B28" s="4">
        <v>300000</v>
      </c>
    </row>
    <row r="29" spans="1:2">
      <c r="A29" s="1" t="s">
        <v>4</v>
      </c>
      <c r="B29" s="4">
        <v>10150148</v>
      </c>
    </row>
    <row r="30" spans="1:2">
      <c r="A30" s="1" t="s">
        <v>22</v>
      </c>
      <c r="B30" s="4">
        <v>600000</v>
      </c>
    </row>
    <row r="31" spans="1:2">
      <c r="A31" s="1" t="s">
        <v>33</v>
      </c>
      <c r="B31" s="4">
        <v>0</v>
      </c>
    </row>
    <row r="32" spans="1:2" ht="14.25" customHeight="1">
      <c r="A32" s="2" t="s">
        <v>36</v>
      </c>
      <c r="B32" s="4">
        <v>0</v>
      </c>
    </row>
    <row r="33" spans="1:2">
      <c r="A33" s="5" t="s">
        <v>8</v>
      </c>
      <c r="B33" s="6">
        <v>13812685</v>
      </c>
    </row>
    <row r="35" spans="1:2">
      <c r="A35" s="24" t="s">
        <v>41</v>
      </c>
      <c r="B35" s="24"/>
    </row>
    <row r="37" spans="1:2">
      <c r="A37" s="7" t="s">
        <v>0</v>
      </c>
      <c r="B37" s="7" t="s">
        <v>1</v>
      </c>
    </row>
    <row r="38" spans="1:2">
      <c r="A38" s="2" t="s">
        <v>34</v>
      </c>
      <c r="B38" s="4">
        <v>4424474.6399999997</v>
      </c>
    </row>
    <row r="39" spans="1:2" ht="15.75" customHeight="1">
      <c r="A39" s="2" t="s">
        <v>35</v>
      </c>
      <c r="B39" s="4">
        <v>1200000</v>
      </c>
    </row>
    <row r="40" spans="1:2">
      <c r="A40" s="1" t="s">
        <v>4</v>
      </c>
      <c r="B40" s="4">
        <v>15633896.359999999</v>
      </c>
    </row>
    <row r="41" spans="1:2">
      <c r="A41" s="1" t="s">
        <v>22</v>
      </c>
      <c r="B41" s="4">
        <v>864000</v>
      </c>
    </row>
    <row r="42" spans="1:2">
      <c r="A42" s="1" t="s">
        <v>33</v>
      </c>
      <c r="B42" s="4">
        <v>0</v>
      </c>
    </row>
    <row r="43" spans="1:2" ht="17.25" customHeight="1">
      <c r="A43" s="2" t="s">
        <v>36</v>
      </c>
      <c r="B43" s="4">
        <v>0</v>
      </c>
    </row>
    <row r="44" spans="1:2">
      <c r="A44" s="5" t="s">
        <v>8</v>
      </c>
      <c r="B44" s="6">
        <v>22122371</v>
      </c>
    </row>
    <row r="46" spans="1:2">
      <c r="A46" s="24" t="s">
        <v>42</v>
      </c>
      <c r="B46" s="24"/>
    </row>
    <row r="48" spans="1:2">
      <c r="A48" s="7" t="s">
        <v>0</v>
      </c>
      <c r="B48" s="7" t="s">
        <v>1</v>
      </c>
    </row>
    <row r="49" spans="1:2">
      <c r="A49" s="2" t="s">
        <v>34</v>
      </c>
      <c r="B49" s="4">
        <v>2000000</v>
      </c>
    </row>
    <row r="50" spans="1:2" ht="19.5" customHeight="1">
      <c r="A50" s="2" t="s">
        <v>35</v>
      </c>
      <c r="B50" s="4">
        <v>150000</v>
      </c>
    </row>
    <row r="51" spans="1:2">
      <c r="A51" s="1" t="s">
        <v>4</v>
      </c>
      <c r="B51" s="4">
        <v>7850000</v>
      </c>
    </row>
    <row r="52" spans="1:2">
      <c r="A52" s="1" t="s">
        <v>22</v>
      </c>
      <c r="B52" s="4">
        <v>0</v>
      </c>
    </row>
    <row r="53" spans="1:2">
      <c r="A53" s="1" t="s">
        <v>33</v>
      </c>
      <c r="B53" s="4">
        <v>0</v>
      </c>
    </row>
    <row r="54" spans="1:2" ht="17.25" customHeight="1">
      <c r="A54" s="2" t="s">
        <v>36</v>
      </c>
      <c r="B54" s="4">
        <v>0</v>
      </c>
    </row>
    <row r="55" spans="1:2">
      <c r="A55" s="5" t="s">
        <v>8</v>
      </c>
      <c r="B55" s="6">
        <v>10000000</v>
      </c>
    </row>
    <row r="57" spans="1:2">
      <c r="A57" s="24" t="s">
        <v>43</v>
      </c>
      <c r="B57" s="24"/>
    </row>
    <row r="59" spans="1:2">
      <c r="A59" s="7" t="s">
        <v>0</v>
      </c>
      <c r="B59" s="7" t="s">
        <v>1</v>
      </c>
    </row>
    <row r="60" spans="1:2">
      <c r="A60" s="2" t="s">
        <v>34</v>
      </c>
      <c r="B60" s="4">
        <v>2376446.4</v>
      </c>
    </row>
    <row r="61" spans="1:2" ht="18.75" customHeight="1">
      <c r="A61" s="2" t="s">
        <v>35</v>
      </c>
      <c r="B61" s="4">
        <v>840000</v>
      </c>
    </row>
    <row r="62" spans="1:2">
      <c r="A62" s="1" t="s">
        <v>4</v>
      </c>
      <c r="B62" s="4">
        <v>8665785.5999999996</v>
      </c>
    </row>
    <row r="63" spans="1:2">
      <c r="A63" s="1" t="s">
        <v>22</v>
      </c>
      <c r="B63" s="4">
        <v>0</v>
      </c>
    </row>
    <row r="64" spans="1:2">
      <c r="A64" s="1" t="s">
        <v>33</v>
      </c>
      <c r="B64" s="4">
        <v>0</v>
      </c>
    </row>
    <row r="65" spans="1:2" ht="19.5" customHeight="1">
      <c r="A65" s="2" t="s">
        <v>36</v>
      </c>
      <c r="B65" s="4">
        <v>0</v>
      </c>
    </row>
    <row r="66" spans="1:2">
      <c r="A66" s="5" t="s">
        <v>8</v>
      </c>
      <c r="B66" s="6">
        <v>11882232</v>
      </c>
    </row>
    <row r="68" spans="1:2">
      <c r="A68" s="24" t="s">
        <v>44</v>
      </c>
      <c r="B68" s="24"/>
    </row>
    <row r="70" spans="1:2">
      <c r="A70" s="7" t="s">
        <v>0</v>
      </c>
      <c r="B70" s="7" t="s">
        <v>1</v>
      </c>
    </row>
    <row r="71" spans="1:2">
      <c r="A71" s="2" t="s">
        <v>34</v>
      </c>
      <c r="B71" s="4">
        <v>2000000</v>
      </c>
    </row>
    <row r="72" spans="1:2" ht="15" customHeight="1">
      <c r="A72" s="2" t="s">
        <v>35</v>
      </c>
      <c r="B72" s="4">
        <v>390000</v>
      </c>
    </row>
    <row r="73" spans="1:2">
      <c r="A73" s="1" t="s">
        <v>4</v>
      </c>
      <c r="B73" s="4">
        <v>7610000</v>
      </c>
    </row>
    <row r="74" spans="1:2">
      <c r="A74" s="1" t="s">
        <v>22</v>
      </c>
      <c r="B74" s="4">
        <v>0</v>
      </c>
    </row>
    <row r="75" spans="1:2">
      <c r="A75" s="1" t="s">
        <v>33</v>
      </c>
      <c r="B75" s="4">
        <v>0</v>
      </c>
    </row>
    <row r="76" spans="1:2" ht="14.25" customHeight="1">
      <c r="A76" s="2" t="s">
        <v>36</v>
      </c>
      <c r="B76" s="4">
        <v>0</v>
      </c>
    </row>
    <row r="77" spans="1:2">
      <c r="A77" s="5" t="s">
        <v>8</v>
      </c>
      <c r="B77" s="6">
        <v>10000000</v>
      </c>
    </row>
    <row r="79" spans="1:2">
      <c r="A79" s="24" t="s">
        <v>45</v>
      </c>
      <c r="B79" s="24"/>
    </row>
    <row r="80" spans="1:2">
      <c r="A80" s="9"/>
      <c r="B80" s="9"/>
    </row>
    <row r="81" spans="1:2">
      <c r="A81" s="10" t="s">
        <v>0</v>
      </c>
      <c r="B81" s="10" t="s">
        <v>1</v>
      </c>
    </row>
    <row r="82" spans="1:2">
      <c r="A82" s="11" t="s">
        <v>34</v>
      </c>
      <c r="B82" s="12">
        <v>2022865.6</v>
      </c>
    </row>
    <row r="83" spans="1:2" ht="16.5" customHeight="1">
      <c r="A83" s="11" t="s">
        <v>35</v>
      </c>
      <c r="B83" s="12">
        <v>270000</v>
      </c>
    </row>
    <row r="84" spans="1:2">
      <c r="A84" s="13" t="s">
        <v>4</v>
      </c>
      <c r="B84" s="12">
        <v>7117462.4000000004</v>
      </c>
    </row>
    <row r="85" spans="1:2">
      <c r="A85" s="13" t="s">
        <v>22</v>
      </c>
      <c r="B85" s="12">
        <v>704000</v>
      </c>
    </row>
    <row r="86" spans="1:2">
      <c r="A86" s="13" t="s">
        <v>33</v>
      </c>
      <c r="B86" s="12">
        <v>0</v>
      </c>
    </row>
    <row r="87" spans="1:2" ht="15" customHeight="1">
      <c r="A87" s="11" t="s">
        <v>36</v>
      </c>
      <c r="B87" s="12">
        <v>0</v>
      </c>
    </row>
    <row r="88" spans="1:2">
      <c r="A88" s="14" t="s">
        <v>8</v>
      </c>
      <c r="B88" s="15">
        <v>10114328</v>
      </c>
    </row>
    <row r="90" spans="1:2">
      <c r="A90" s="24" t="s">
        <v>46</v>
      </c>
      <c r="B90" s="24"/>
    </row>
    <row r="91" spans="1:2">
      <c r="A91" s="9"/>
      <c r="B91" s="9"/>
    </row>
    <row r="92" spans="1:2">
      <c r="A92" s="10" t="s">
        <v>0</v>
      </c>
      <c r="B92" s="10" t="s">
        <v>1</v>
      </c>
    </row>
    <row r="93" spans="1:2">
      <c r="A93" s="11" t="s">
        <v>34</v>
      </c>
      <c r="B93" s="12">
        <v>17901458.199999999</v>
      </c>
    </row>
    <row r="94" spans="1:2" ht="17.25" customHeight="1">
      <c r="A94" s="11" t="s">
        <v>35</v>
      </c>
      <c r="B94" s="12">
        <v>4281000</v>
      </c>
    </row>
    <row r="95" spans="1:2">
      <c r="A95" s="13" t="s">
        <v>4</v>
      </c>
      <c r="B95" s="12">
        <v>45250883.219999999</v>
      </c>
    </row>
    <row r="96" spans="1:2">
      <c r="A96" s="13" t="s">
        <v>22</v>
      </c>
      <c r="B96" s="12">
        <v>21938949.579999998</v>
      </c>
    </row>
    <row r="97" spans="1:2">
      <c r="A97" s="13" t="s">
        <v>33</v>
      </c>
      <c r="B97" s="12">
        <v>135000</v>
      </c>
    </row>
    <row r="98" spans="1:2" ht="15" customHeight="1">
      <c r="A98" s="11" t="s">
        <v>36</v>
      </c>
      <c r="B98" s="12">
        <v>0</v>
      </c>
    </row>
    <row r="99" spans="1:2">
      <c r="A99" s="14" t="s">
        <v>8</v>
      </c>
      <c r="B99" s="15">
        <v>89507291</v>
      </c>
    </row>
    <row r="101" spans="1:2">
      <c r="A101" s="24" t="s">
        <v>37</v>
      </c>
      <c r="B101" s="24"/>
    </row>
    <row r="102" spans="1:2">
      <c r="A102" s="9"/>
      <c r="B102" s="9"/>
    </row>
    <row r="103" spans="1:2">
      <c r="A103" s="10" t="s">
        <v>0</v>
      </c>
      <c r="B103" s="10" t="s">
        <v>1</v>
      </c>
    </row>
    <row r="104" spans="1:2">
      <c r="A104" s="11" t="s">
        <v>34</v>
      </c>
      <c r="B104" s="12">
        <v>2214780.6</v>
      </c>
    </row>
    <row r="105" spans="1:2" ht="30">
      <c r="A105" s="11" t="s">
        <v>35</v>
      </c>
      <c r="B105" s="12">
        <v>270000</v>
      </c>
    </row>
    <row r="106" spans="1:2">
      <c r="A106" s="13" t="s">
        <v>4</v>
      </c>
      <c r="B106" s="12">
        <v>7614122.4000000004</v>
      </c>
    </row>
    <row r="107" spans="1:2">
      <c r="A107" s="13" t="s">
        <v>22</v>
      </c>
      <c r="B107" s="12">
        <v>975000</v>
      </c>
    </row>
    <row r="108" spans="1:2">
      <c r="A108" s="13" t="s">
        <v>33</v>
      </c>
      <c r="B108" s="12">
        <v>0</v>
      </c>
    </row>
    <row r="109" spans="1:2" ht="30">
      <c r="A109" s="11" t="s">
        <v>36</v>
      </c>
      <c r="B109" s="12">
        <v>0</v>
      </c>
    </row>
    <row r="110" spans="1:2">
      <c r="A110" s="14" t="s">
        <v>8</v>
      </c>
      <c r="B110" s="15">
        <v>11073903</v>
      </c>
    </row>
    <row r="112" spans="1:2">
      <c r="A112" s="24" t="s">
        <v>47</v>
      </c>
      <c r="B112" s="24"/>
    </row>
    <row r="113" spans="1:2">
      <c r="A113" s="9"/>
      <c r="B113" s="9"/>
    </row>
    <row r="114" spans="1:2">
      <c r="A114" s="10" t="s">
        <v>0</v>
      </c>
      <c r="B114" s="10" t="s">
        <v>1</v>
      </c>
    </row>
    <row r="115" spans="1:2">
      <c r="A115" s="11" t="s">
        <v>34</v>
      </c>
      <c r="B115" s="12">
        <v>2660270.7999999998</v>
      </c>
    </row>
    <row r="116" spans="1:2" ht="30">
      <c r="A116" s="11" t="s">
        <v>35</v>
      </c>
      <c r="B116" s="12">
        <v>912000</v>
      </c>
    </row>
    <row r="117" spans="1:2">
      <c r="A117" s="13" t="s">
        <v>4</v>
      </c>
      <c r="B117" s="12">
        <v>7445925</v>
      </c>
    </row>
    <row r="118" spans="1:2">
      <c r="A118" s="13" t="s">
        <v>22</v>
      </c>
      <c r="B118" s="12">
        <v>441573.5</v>
      </c>
    </row>
    <row r="119" spans="1:2">
      <c r="A119" s="13" t="s">
        <v>33</v>
      </c>
      <c r="B119" s="12">
        <v>1841584.7</v>
      </c>
    </row>
    <row r="120" spans="1:2" ht="30">
      <c r="A120" s="11" t="s">
        <v>36</v>
      </c>
      <c r="B120" s="12">
        <v>0</v>
      </c>
    </row>
    <row r="121" spans="1:2">
      <c r="A121" s="14" t="s">
        <v>8</v>
      </c>
      <c r="B121" s="15">
        <v>13301354</v>
      </c>
    </row>
  </sheetData>
  <mergeCells count="11">
    <mergeCell ref="A68:B68"/>
    <mergeCell ref="A79:B79"/>
    <mergeCell ref="A90:B90"/>
    <mergeCell ref="A101:B101"/>
    <mergeCell ref="A112:B112"/>
    <mergeCell ref="A57:B57"/>
    <mergeCell ref="A1:B1"/>
    <mergeCell ref="A13:B13"/>
    <mergeCell ref="A24:B24"/>
    <mergeCell ref="A35:B35"/>
    <mergeCell ref="A46:B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E154"/>
  <sheetViews>
    <sheetView tabSelected="1" topLeftCell="A140" workbookViewId="0">
      <selection activeCell="A156" sqref="A156"/>
    </sheetView>
  </sheetViews>
  <sheetFormatPr baseColWidth="10" defaultRowHeight="15"/>
  <cols>
    <col min="1" max="1" width="39.42578125" customWidth="1"/>
    <col min="2" max="2" width="33.42578125" customWidth="1"/>
    <col min="4" max="5" width="12.7109375" bestFit="1" customWidth="1"/>
  </cols>
  <sheetData>
    <row r="3" spans="1:4">
      <c r="A3" s="24" t="s">
        <v>65</v>
      </c>
      <c r="B3" s="24"/>
    </row>
    <row r="4" spans="1:4">
      <c r="A4" s="18"/>
      <c r="B4" s="18"/>
    </row>
    <row r="5" spans="1:4">
      <c r="A5" s="19" t="s">
        <v>64</v>
      </c>
    </row>
    <row r="6" spans="1:4">
      <c r="A6" s="7" t="s">
        <v>0</v>
      </c>
      <c r="B6" s="7" t="s">
        <v>1</v>
      </c>
    </row>
    <row r="7" spans="1:4" ht="30">
      <c r="A7" s="2" t="s">
        <v>58</v>
      </c>
      <c r="B7" s="4">
        <v>0</v>
      </c>
    </row>
    <row r="8" spans="1:4" ht="30">
      <c r="A8" s="2" t="s">
        <v>35</v>
      </c>
      <c r="B8" s="4">
        <v>497000</v>
      </c>
    </row>
    <row r="9" spans="1:4" ht="30">
      <c r="A9" s="2" t="s">
        <v>4</v>
      </c>
      <c r="B9" s="4">
        <v>1688500</v>
      </c>
    </row>
    <row r="10" spans="1:4">
      <c r="A10" s="1" t="s">
        <v>22</v>
      </c>
      <c r="B10" s="4">
        <v>0</v>
      </c>
    </row>
    <row r="11" spans="1:4">
      <c r="A11" s="1" t="s">
        <v>33</v>
      </c>
      <c r="B11" s="4">
        <v>340000</v>
      </c>
    </row>
    <row r="12" spans="1:4" ht="45">
      <c r="A12" s="2" t="s">
        <v>49</v>
      </c>
      <c r="B12" s="4">
        <v>2200000</v>
      </c>
      <c r="D12" s="20"/>
    </row>
    <row r="13" spans="1:4" ht="45">
      <c r="A13" s="2" t="s">
        <v>50</v>
      </c>
      <c r="B13" s="4">
        <v>6274500</v>
      </c>
      <c r="D13" s="20"/>
    </row>
    <row r="14" spans="1:4">
      <c r="A14" s="5" t="s">
        <v>8</v>
      </c>
      <c r="B14" s="6">
        <f>SUM(B7:B13)</f>
        <v>11000000</v>
      </c>
      <c r="D14" s="20"/>
    </row>
    <row r="17" spans="1:4">
      <c r="A17" s="24" t="s">
        <v>51</v>
      </c>
      <c r="B17" s="24"/>
    </row>
    <row r="18" spans="1:4">
      <c r="A18" s="18"/>
      <c r="B18" s="18"/>
    </row>
    <row r="19" spans="1:4">
      <c r="A19" s="19" t="s">
        <v>64</v>
      </c>
    </row>
    <row r="20" spans="1:4">
      <c r="A20" s="7" t="s">
        <v>0</v>
      </c>
      <c r="B20" s="7" t="s">
        <v>1</v>
      </c>
    </row>
    <row r="21" spans="1:4" ht="30">
      <c r="A21" s="2" t="s">
        <v>57</v>
      </c>
      <c r="B21" s="4">
        <v>14202022.4</v>
      </c>
      <c r="D21" s="20"/>
    </row>
    <row r="22" spans="1:4" ht="30">
      <c r="A22" s="2" t="s">
        <v>35</v>
      </c>
      <c r="B22" s="4">
        <v>3699500</v>
      </c>
      <c r="D22" s="20"/>
    </row>
    <row r="23" spans="1:4" ht="30">
      <c r="A23" s="2" t="s">
        <v>4</v>
      </c>
      <c r="B23" s="4">
        <v>7581900</v>
      </c>
      <c r="D23" s="20"/>
    </row>
    <row r="24" spans="1:4">
      <c r="A24" s="1" t="s">
        <v>22</v>
      </c>
      <c r="B24" s="4">
        <v>0</v>
      </c>
      <c r="D24" s="20"/>
    </row>
    <row r="25" spans="1:4">
      <c r="A25" s="1" t="s">
        <v>33</v>
      </c>
      <c r="B25" s="4">
        <v>0</v>
      </c>
    </row>
    <row r="26" spans="1:4" ht="45">
      <c r="A26" s="2" t="s">
        <v>49</v>
      </c>
      <c r="B26" s="4">
        <v>14215855.6</v>
      </c>
    </row>
    <row r="27" spans="1:4" ht="45">
      <c r="A27" s="2" t="s">
        <v>50</v>
      </c>
      <c r="B27" s="4">
        <v>31380000</v>
      </c>
    </row>
    <row r="28" spans="1:4">
      <c r="A28" s="5" t="s">
        <v>8</v>
      </c>
      <c r="B28" s="6">
        <f>SUM(B21:B27)</f>
        <v>71079278</v>
      </c>
    </row>
    <row r="31" spans="1:4">
      <c r="A31" s="24" t="s">
        <v>52</v>
      </c>
      <c r="B31" s="24"/>
    </row>
    <row r="32" spans="1:4">
      <c r="A32" s="18"/>
      <c r="B32" s="18"/>
    </row>
    <row r="33" spans="1:4">
      <c r="A33" s="19" t="s">
        <v>64</v>
      </c>
    </row>
    <row r="34" spans="1:4">
      <c r="A34" s="7" t="s">
        <v>0</v>
      </c>
      <c r="B34" s="7" t="s">
        <v>1</v>
      </c>
    </row>
    <row r="35" spans="1:4" ht="30">
      <c r="A35" s="2" t="s">
        <v>58</v>
      </c>
      <c r="B35" s="4">
        <v>0</v>
      </c>
    </row>
    <row r="36" spans="1:4" ht="30">
      <c r="A36" s="2" t="s">
        <v>35</v>
      </c>
      <c r="B36" s="4">
        <v>1529500</v>
      </c>
    </row>
    <row r="37" spans="1:4" ht="30">
      <c r="A37" s="2" t="s">
        <v>4</v>
      </c>
      <c r="B37" s="4">
        <v>6748900</v>
      </c>
    </row>
    <row r="38" spans="1:4">
      <c r="A38" s="1" t="s">
        <v>22</v>
      </c>
      <c r="B38" s="4">
        <v>140000</v>
      </c>
    </row>
    <row r="39" spans="1:4">
      <c r="A39" s="1" t="s">
        <v>33</v>
      </c>
      <c r="B39" s="4">
        <v>0</v>
      </c>
      <c r="D39" s="20"/>
    </row>
    <row r="40" spans="1:4" ht="45">
      <c r="A40" s="2" t="s">
        <v>49</v>
      </c>
      <c r="B40" s="4">
        <v>4608431.2</v>
      </c>
      <c r="D40" s="20"/>
    </row>
    <row r="41" spans="1:4" ht="45">
      <c r="A41" s="2" t="s">
        <v>50</v>
      </c>
      <c r="B41" s="4">
        <v>10015324.800000001</v>
      </c>
      <c r="D41" s="20"/>
    </row>
    <row r="42" spans="1:4">
      <c r="A42" s="5" t="s">
        <v>8</v>
      </c>
      <c r="B42" s="6">
        <f>SUM(B35:B41)</f>
        <v>23042156</v>
      </c>
    </row>
    <row r="45" spans="1:4">
      <c r="A45" s="24" t="s">
        <v>53</v>
      </c>
      <c r="B45" s="24"/>
    </row>
    <row r="46" spans="1:4">
      <c r="A46" s="18"/>
      <c r="B46" s="18"/>
    </row>
    <row r="47" spans="1:4">
      <c r="A47" s="19" t="s">
        <v>64</v>
      </c>
    </row>
    <row r="48" spans="1:4">
      <c r="A48" s="7" t="s">
        <v>0</v>
      </c>
      <c r="B48" s="7" t="s">
        <v>1</v>
      </c>
    </row>
    <row r="49" spans="1:4" ht="30">
      <c r="A49" s="2" t="s">
        <v>57</v>
      </c>
      <c r="B49" s="4">
        <v>0</v>
      </c>
    </row>
    <row r="50" spans="1:4" ht="30">
      <c r="A50" s="2" t="s">
        <v>35</v>
      </c>
      <c r="B50" s="4">
        <v>1246000</v>
      </c>
    </row>
    <row r="51" spans="1:4" ht="30">
      <c r="A51" s="2" t="s">
        <v>4</v>
      </c>
      <c r="B51" s="4">
        <v>9906000</v>
      </c>
    </row>
    <row r="52" spans="1:4">
      <c r="A52" s="1" t="s">
        <v>22</v>
      </c>
      <c r="B52" s="4">
        <v>0</v>
      </c>
    </row>
    <row r="53" spans="1:4">
      <c r="A53" s="1" t="s">
        <v>33</v>
      </c>
      <c r="B53" s="4">
        <v>0</v>
      </c>
    </row>
    <row r="54" spans="1:4" ht="45">
      <c r="A54" s="2" t="s">
        <v>49</v>
      </c>
      <c r="B54" s="4">
        <v>3458352</v>
      </c>
    </row>
    <row r="55" spans="1:4" ht="45">
      <c r="A55" s="2" t="s">
        <v>50</v>
      </c>
      <c r="B55" s="4">
        <v>2681408</v>
      </c>
    </row>
    <row r="56" spans="1:4">
      <c r="A56" s="5" t="s">
        <v>8</v>
      </c>
      <c r="B56" s="6">
        <f>SUM(B49:B55)</f>
        <v>17291760</v>
      </c>
    </row>
    <row r="59" spans="1:4">
      <c r="A59" s="24" t="s">
        <v>54</v>
      </c>
      <c r="B59" s="24"/>
    </row>
    <row r="60" spans="1:4">
      <c r="A60" s="18"/>
      <c r="B60" s="18"/>
    </row>
    <row r="61" spans="1:4">
      <c r="A61" s="19" t="s">
        <v>64</v>
      </c>
    </row>
    <row r="62" spans="1:4">
      <c r="A62" s="7" t="s">
        <v>0</v>
      </c>
      <c r="B62" s="7" t="s">
        <v>1</v>
      </c>
    </row>
    <row r="63" spans="1:4" ht="30">
      <c r="A63" s="2" t="s">
        <v>57</v>
      </c>
      <c r="B63" s="4">
        <v>0</v>
      </c>
    </row>
    <row r="64" spans="1:4" ht="30">
      <c r="A64" s="2" t="s">
        <v>35</v>
      </c>
      <c r="B64" s="4">
        <v>325500</v>
      </c>
      <c r="D64" s="20"/>
    </row>
    <row r="65" spans="1:4" ht="30">
      <c r="A65" s="2" t="s">
        <v>4</v>
      </c>
      <c r="B65" s="4">
        <v>2057750</v>
      </c>
      <c r="D65" s="20"/>
    </row>
    <row r="66" spans="1:4">
      <c r="A66" s="1" t="s">
        <v>22</v>
      </c>
      <c r="B66" s="4">
        <v>425081.2</v>
      </c>
    </row>
    <row r="67" spans="1:4">
      <c r="A67" s="1" t="s">
        <v>33</v>
      </c>
      <c r="B67" s="4">
        <v>0</v>
      </c>
      <c r="D67" s="20"/>
    </row>
    <row r="68" spans="1:4" ht="45">
      <c r="A68" s="2" t="s">
        <v>49</v>
      </c>
      <c r="B68" s="4">
        <v>2264582.7999999998</v>
      </c>
      <c r="D68" s="20"/>
    </row>
    <row r="69" spans="1:4" ht="45">
      <c r="A69" s="2" t="s">
        <v>50</v>
      </c>
      <c r="B69" s="4">
        <v>6250000</v>
      </c>
    </row>
    <row r="70" spans="1:4">
      <c r="A70" s="5" t="s">
        <v>8</v>
      </c>
      <c r="B70" s="6">
        <f>SUM(B63:B69)</f>
        <v>11322914</v>
      </c>
    </row>
    <row r="73" spans="1:4">
      <c r="A73" s="24" t="s">
        <v>55</v>
      </c>
      <c r="B73" s="24"/>
    </row>
    <row r="74" spans="1:4">
      <c r="A74" s="18"/>
      <c r="B74" s="18"/>
    </row>
    <row r="75" spans="1:4">
      <c r="A75" s="19" t="s">
        <v>64</v>
      </c>
    </row>
    <row r="76" spans="1:4">
      <c r="A76" s="7" t="s">
        <v>0</v>
      </c>
      <c r="B76" s="7" t="s">
        <v>1</v>
      </c>
    </row>
    <row r="77" spans="1:4" ht="30">
      <c r="A77" s="2" t="s">
        <v>58</v>
      </c>
      <c r="B77" s="4">
        <v>0</v>
      </c>
    </row>
    <row r="78" spans="1:4" ht="30">
      <c r="A78" s="2" t="s">
        <v>35</v>
      </c>
      <c r="B78" s="4">
        <v>1575000</v>
      </c>
    </row>
    <row r="79" spans="1:4" ht="30">
      <c r="A79" s="2" t="s">
        <v>4</v>
      </c>
      <c r="B79" s="4">
        <v>6530000</v>
      </c>
    </row>
    <row r="80" spans="1:4">
      <c r="A80" s="1" t="s">
        <v>22</v>
      </c>
      <c r="B80" s="4">
        <v>0</v>
      </c>
    </row>
    <row r="81" spans="1:5">
      <c r="A81" s="1" t="s">
        <v>33</v>
      </c>
      <c r="B81" s="4">
        <v>0</v>
      </c>
    </row>
    <row r="82" spans="1:5" ht="45">
      <c r="A82" s="2" t="s">
        <v>49</v>
      </c>
      <c r="B82" s="4">
        <v>3089380.4</v>
      </c>
    </row>
    <row r="83" spans="1:5" ht="45">
      <c r="A83" s="2" t="s">
        <v>50</v>
      </c>
      <c r="B83" s="4">
        <v>4252521.5999999996</v>
      </c>
    </row>
    <row r="84" spans="1:5">
      <c r="A84" s="5" t="s">
        <v>8</v>
      </c>
      <c r="B84" s="6">
        <f>SUM(B77:B83)</f>
        <v>15446902</v>
      </c>
    </row>
    <row r="87" spans="1:5">
      <c r="A87" s="24" t="s">
        <v>56</v>
      </c>
      <c r="B87" s="24"/>
    </row>
    <row r="88" spans="1:5">
      <c r="A88" s="18"/>
      <c r="B88" s="18"/>
    </row>
    <row r="89" spans="1:5">
      <c r="A89" s="19" t="s">
        <v>64</v>
      </c>
    </row>
    <row r="90" spans="1:5">
      <c r="A90" s="7" t="s">
        <v>0</v>
      </c>
      <c r="B90" s="7" t="s">
        <v>1</v>
      </c>
    </row>
    <row r="91" spans="1:5" ht="30">
      <c r="A91" s="2" t="s">
        <v>58</v>
      </c>
      <c r="B91" s="4">
        <v>804728.8</v>
      </c>
    </row>
    <row r="92" spans="1:5" ht="30">
      <c r="A92" s="2" t="s">
        <v>35</v>
      </c>
      <c r="B92" s="4">
        <v>301000</v>
      </c>
      <c r="E92" s="20"/>
    </row>
    <row r="93" spans="1:5" ht="30">
      <c r="A93" s="2" t="s">
        <v>4</v>
      </c>
      <c r="B93" s="4">
        <v>2778500</v>
      </c>
      <c r="E93" s="20"/>
    </row>
    <row r="94" spans="1:5">
      <c r="A94" s="1" t="s">
        <v>22</v>
      </c>
      <c r="B94" s="4"/>
    </row>
    <row r="95" spans="1:5">
      <c r="A95" s="1" t="s">
        <v>33</v>
      </c>
      <c r="B95" s="4">
        <v>310000</v>
      </c>
    </row>
    <row r="96" spans="1:5" ht="45">
      <c r="A96" s="2" t="s">
        <v>49</v>
      </c>
      <c r="B96" s="4">
        <v>2241057.2000000002</v>
      </c>
      <c r="D96" s="20"/>
    </row>
    <row r="97" spans="1:5" ht="45">
      <c r="A97" s="2" t="s">
        <v>50</v>
      </c>
      <c r="B97" s="4">
        <v>4770000</v>
      </c>
      <c r="D97" s="20"/>
    </row>
    <row r="98" spans="1:5">
      <c r="A98" s="5" t="s">
        <v>8</v>
      </c>
      <c r="B98" s="6">
        <f>SUM(B91:B97)</f>
        <v>11205286</v>
      </c>
    </row>
    <row r="101" spans="1:5">
      <c r="A101" s="24" t="s">
        <v>63</v>
      </c>
      <c r="B101" s="24"/>
    </row>
    <row r="102" spans="1:5">
      <c r="A102" s="18"/>
      <c r="B102" s="18"/>
    </row>
    <row r="103" spans="1:5">
      <c r="A103" s="19" t="s">
        <v>64</v>
      </c>
    </row>
    <row r="104" spans="1:5">
      <c r="A104" s="7" t="s">
        <v>0</v>
      </c>
      <c r="B104" s="7" t="s">
        <v>1</v>
      </c>
    </row>
    <row r="105" spans="1:5" ht="30">
      <c r="A105" s="2" t="s">
        <v>58</v>
      </c>
      <c r="B105" s="4">
        <v>4500647.33</v>
      </c>
    </row>
    <row r="106" spans="1:5" ht="30">
      <c r="A106" s="2" t="s">
        <v>35</v>
      </c>
      <c r="B106" s="4">
        <v>5253500</v>
      </c>
      <c r="D106" s="20"/>
      <c r="E106" s="20"/>
    </row>
    <row r="107" spans="1:5" ht="30">
      <c r="A107" s="2" t="s">
        <v>4</v>
      </c>
      <c r="B107" s="4">
        <v>9385266.6699999999</v>
      </c>
      <c r="D107" s="20"/>
      <c r="E107" s="20"/>
    </row>
    <row r="108" spans="1:5">
      <c r="A108" s="1" t="s">
        <v>22</v>
      </c>
      <c r="B108" s="4">
        <v>8963600</v>
      </c>
      <c r="D108" s="20"/>
    </row>
    <row r="109" spans="1:5">
      <c r="A109" s="1" t="s">
        <v>33</v>
      </c>
      <c r="B109" s="4">
        <v>50000</v>
      </c>
    </row>
    <row r="110" spans="1:5" ht="45">
      <c r="A110" s="2" t="s">
        <v>49</v>
      </c>
      <c r="B110" s="4">
        <v>16087986</v>
      </c>
    </row>
    <row r="111" spans="1:5" ht="30">
      <c r="A111" s="2" t="s">
        <v>59</v>
      </c>
      <c r="B111" s="4">
        <v>1638000</v>
      </c>
    </row>
    <row r="112" spans="1:5" ht="45">
      <c r="A112" s="2" t="s">
        <v>50</v>
      </c>
      <c r="B112" s="4">
        <v>34560930</v>
      </c>
      <c r="D112" s="20"/>
    </row>
    <row r="113" spans="1:4">
      <c r="A113" s="5" t="s">
        <v>8</v>
      </c>
      <c r="B113" s="6">
        <f>SUM(B105:B112)</f>
        <v>80439930</v>
      </c>
      <c r="D113" s="20"/>
    </row>
    <row r="114" spans="1:4">
      <c r="D114" s="20"/>
    </row>
    <row r="116" spans="1:4">
      <c r="A116" s="24" t="s">
        <v>60</v>
      </c>
      <c r="B116" s="24"/>
    </row>
    <row r="117" spans="1:4">
      <c r="A117" s="18"/>
      <c r="B117" s="18"/>
    </row>
    <row r="118" spans="1:4">
      <c r="A118" s="19" t="s">
        <v>64</v>
      </c>
    </row>
    <row r="119" spans="1:4">
      <c r="A119" s="7" t="s">
        <v>0</v>
      </c>
      <c r="B119" s="7" t="s">
        <v>1</v>
      </c>
    </row>
    <row r="120" spans="1:4" ht="30">
      <c r="A120" s="2" t="s">
        <v>58</v>
      </c>
      <c r="B120" s="4">
        <v>0</v>
      </c>
    </row>
    <row r="121" spans="1:4" ht="30">
      <c r="A121" s="2" t="s">
        <v>35</v>
      </c>
      <c r="B121" s="4">
        <v>504000</v>
      </c>
    </row>
    <row r="122" spans="1:4" ht="30">
      <c r="A122" s="2" t="s">
        <v>4</v>
      </c>
      <c r="B122" s="4">
        <v>4555900</v>
      </c>
    </row>
    <row r="123" spans="1:4">
      <c r="A123" s="1" t="s">
        <v>22</v>
      </c>
      <c r="B123" s="4">
        <v>0</v>
      </c>
    </row>
    <row r="124" spans="1:4">
      <c r="A124" s="1" t="s">
        <v>33</v>
      </c>
      <c r="B124" s="4">
        <v>0</v>
      </c>
    </row>
    <row r="125" spans="1:4" ht="45">
      <c r="A125" s="2" t="s">
        <v>49</v>
      </c>
      <c r="B125" s="4">
        <v>2357646.4</v>
      </c>
    </row>
    <row r="126" spans="1:4" ht="45">
      <c r="A126" s="2" t="s">
        <v>50</v>
      </c>
      <c r="B126" s="4">
        <v>4370685.5999999996</v>
      </c>
    </row>
    <row r="127" spans="1:4">
      <c r="A127" s="5" t="s">
        <v>8</v>
      </c>
      <c r="B127" s="6">
        <f>SUM(B120:B126)</f>
        <v>11788232</v>
      </c>
    </row>
    <row r="129" spans="1:5">
      <c r="A129" s="24" t="s">
        <v>61</v>
      </c>
      <c r="B129" s="24"/>
    </row>
    <row r="130" spans="1:5">
      <c r="A130" s="18"/>
      <c r="B130" s="18"/>
    </row>
    <row r="131" spans="1:5">
      <c r="A131" s="19" t="s">
        <v>64</v>
      </c>
    </row>
    <row r="132" spans="1:5">
      <c r="A132" s="7" t="s">
        <v>0</v>
      </c>
      <c r="B132" s="7" t="s">
        <v>1</v>
      </c>
    </row>
    <row r="133" spans="1:5" ht="30">
      <c r="A133" s="2" t="s">
        <v>58</v>
      </c>
      <c r="B133" s="4">
        <v>0</v>
      </c>
    </row>
    <row r="134" spans="1:5" ht="30">
      <c r="A134" s="2" t="s">
        <v>35</v>
      </c>
      <c r="B134" s="4">
        <v>122500</v>
      </c>
    </row>
    <row r="135" spans="1:5" ht="30">
      <c r="A135" s="2" t="s">
        <v>4</v>
      </c>
      <c r="B135" s="4">
        <v>1131000</v>
      </c>
    </row>
    <row r="136" spans="1:5">
      <c r="A136" s="1" t="s">
        <v>22</v>
      </c>
      <c r="B136" s="4">
        <v>810000</v>
      </c>
      <c r="E136" s="20"/>
    </row>
    <row r="137" spans="1:5">
      <c r="A137" s="1" t="s">
        <v>33</v>
      </c>
      <c r="B137" s="4">
        <v>0</v>
      </c>
      <c r="D137" s="20"/>
      <c r="E137" s="20"/>
    </row>
    <row r="138" spans="1:5" ht="45">
      <c r="A138" s="2" t="s">
        <v>49</v>
      </c>
      <c r="B138" s="4">
        <v>2200000</v>
      </c>
      <c r="D138" s="20"/>
    </row>
    <row r="139" spans="1:5" ht="45">
      <c r="A139" s="2" t="s">
        <v>50</v>
      </c>
      <c r="B139" s="4">
        <v>6736500</v>
      </c>
    </row>
    <row r="140" spans="1:5">
      <c r="A140" s="5" t="s">
        <v>8</v>
      </c>
      <c r="B140" s="6">
        <f>SUM(B133:B139)</f>
        <v>11000000</v>
      </c>
    </row>
    <row r="143" spans="1:5">
      <c r="A143" s="24" t="s">
        <v>62</v>
      </c>
      <c r="B143" s="24"/>
    </row>
    <row r="144" spans="1:5">
      <c r="A144" s="18"/>
      <c r="B144" s="18"/>
    </row>
    <row r="145" spans="1:4">
      <c r="A145" s="19" t="s">
        <v>64</v>
      </c>
    </row>
    <row r="146" spans="1:4">
      <c r="A146" s="7" t="s">
        <v>0</v>
      </c>
      <c r="B146" s="7" t="s">
        <v>1</v>
      </c>
    </row>
    <row r="147" spans="1:4" ht="30">
      <c r="A147" s="2" t="s">
        <v>58</v>
      </c>
      <c r="B147" s="4">
        <v>0</v>
      </c>
    </row>
    <row r="148" spans="1:4" ht="30">
      <c r="A148" s="2" t="s">
        <v>35</v>
      </c>
      <c r="B148" s="4">
        <v>1025500</v>
      </c>
    </row>
    <row r="149" spans="1:4" ht="30">
      <c r="A149" s="2" t="s">
        <v>4</v>
      </c>
      <c r="B149" s="4">
        <v>4609400</v>
      </c>
      <c r="D149" s="20"/>
    </row>
    <row r="150" spans="1:4">
      <c r="A150" s="1" t="s">
        <v>22</v>
      </c>
      <c r="B150" s="4">
        <v>1650000</v>
      </c>
      <c r="D150" s="20"/>
    </row>
    <row r="151" spans="1:4">
      <c r="A151" s="1" t="s">
        <v>33</v>
      </c>
      <c r="B151" s="4">
        <v>0</v>
      </c>
      <c r="D151" s="20"/>
    </row>
    <row r="152" spans="1:4" ht="45">
      <c r="A152" s="2" t="s">
        <v>49</v>
      </c>
      <c r="B152" s="4">
        <v>3591298.2</v>
      </c>
    </row>
    <row r="153" spans="1:4" ht="45">
      <c r="A153" s="2" t="s">
        <v>50</v>
      </c>
      <c r="B153" s="4">
        <v>7080292.7999999998</v>
      </c>
    </row>
    <row r="154" spans="1:4">
      <c r="A154" s="5" t="s">
        <v>8</v>
      </c>
      <c r="B154" s="6">
        <f>SUM(B147:B153)</f>
        <v>17956491</v>
      </c>
    </row>
  </sheetData>
  <mergeCells count="11">
    <mergeCell ref="A143:B143"/>
    <mergeCell ref="A3:B3"/>
    <mergeCell ref="A17:B17"/>
    <mergeCell ref="A31:B31"/>
    <mergeCell ref="A45:B45"/>
    <mergeCell ref="A59:B59"/>
    <mergeCell ref="A73:B73"/>
    <mergeCell ref="A87:B87"/>
    <mergeCell ref="A101:B101"/>
    <mergeCell ref="A116:B116"/>
    <mergeCell ref="A129:B1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Kisaac</dc:creator>
  <cp:lastModifiedBy>Lalo</cp:lastModifiedBy>
  <dcterms:created xsi:type="dcterms:W3CDTF">2016-09-09T19:26:22Z</dcterms:created>
  <dcterms:modified xsi:type="dcterms:W3CDTF">2016-09-12T15:12:01Z</dcterms:modified>
</cp:coreProperties>
</file>