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30" windowWidth="15600" windowHeight="9240"/>
  </bookViews>
  <sheets>
    <sheet name="ACTIVAS (2)" sheetId="1" r:id="rId1"/>
  </sheets>
  <calcPr calcId="125725"/>
</workbook>
</file>

<file path=xl/calcChain.xml><?xml version="1.0" encoding="utf-8"?>
<calcChain xmlns="http://schemas.openxmlformats.org/spreadsheetml/2006/main">
  <c r="H26" i="1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<sst xmlns="http://schemas.openxmlformats.org/spreadsheetml/2006/main" count="83" uniqueCount="57">
  <si>
    <t>PROGRAMA</t>
  </si>
  <si>
    <t>OBRA</t>
  </si>
  <si>
    <t>COMUNIDAD</t>
  </si>
  <si>
    <t>MONTO INICIAL</t>
  </si>
  <si>
    <t>MONTO FINAL</t>
  </si>
  <si>
    <t>EJECUTOR</t>
  </si>
  <si>
    <t>SUPERFICIE
M2/ML</t>
  </si>
  <si>
    <t>COSTO /
M2-ML</t>
  </si>
  <si>
    <t>BENEFICIADOS</t>
  </si>
  <si>
    <t xml:space="preserve">DIRECTOS </t>
  </si>
  <si>
    <t>INDIRECTOS</t>
  </si>
  <si>
    <t>FONDEREG</t>
  </si>
  <si>
    <t>CHIMALIQUIN DE ABAJO</t>
  </si>
  <si>
    <t>CONYMAG S.A. DE C.V.</t>
  </si>
  <si>
    <t>PET</t>
  </si>
  <si>
    <t>MEXTICACÁN</t>
  </si>
  <si>
    <t>H.AYUNTAMIENTO</t>
  </si>
  <si>
    <t>EL SANTUARIO</t>
  </si>
  <si>
    <t>URBANIZADORA SANTA BARBARA, S.A. DE C.V.</t>
  </si>
  <si>
    <t>3X1</t>
  </si>
  <si>
    <t>ISCO</t>
  </si>
  <si>
    <t>FAISM</t>
  </si>
  <si>
    <t>CESARIO GARCIA TEJEDA</t>
  </si>
  <si>
    <t xml:space="preserve">FISE </t>
  </si>
  <si>
    <t>CONSTRUCCION DE EMPEDRADO ECOLOGICO EN CALLE EMILIANO ZAPATA</t>
  </si>
  <si>
    <t>OJUELOS</t>
  </si>
  <si>
    <t>CONSTRUCCION DE CAMINO ECOLOGICO E.C. MEXTICACAN-TEMACAPULIN-LOS RINCONES KM 9.8</t>
  </si>
  <si>
    <t>LOS RINCONES</t>
  </si>
  <si>
    <t>APLICACIÓN DE 253MT2 DE TECHO DE BOVDA EN VIVIENDAS DE LORETO DE ARRIBA, ANALCO E IPALCO ARRIBA</t>
  </si>
  <si>
    <t>VARIAS LOCALIDADES</t>
  </si>
  <si>
    <t>PAICE</t>
  </si>
  <si>
    <t>RESTAURACION DE CASA DE LA CULTURA</t>
  </si>
  <si>
    <t>ECASA</t>
  </si>
  <si>
    <t>FOPEDEP</t>
  </si>
  <si>
    <t xml:space="preserve">REHABILITACION DE ESCUELA PUBLICA JESUS GONZALEZ GALLO EN LA COL.CENTRO DE LA CABECERA MUNICIPAL </t>
  </si>
  <si>
    <t>FONDO DE CULTURA</t>
  </si>
  <si>
    <t>CONSTRUCCION DE LA SEGUNDA ETAPA DE LA EXPLANADA DE USOS MULTIPLES EN LA LOCALIDAD DEL SANTUARIO</t>
  </si>
  <si>
    <t>GRANA GRUPO CONSTRUCTOR RL DE CV</t>
  </si>
  <si>
    <t>CONSTRUCCION DE CARRETERA MEXTICACAN A CHIMALIQUIN DE ABAJO, CONEXIÓN CON CARRETERA 207 ESTATAL, TERCERA ETAPA</t>
  </si>
  <si>
    <t>RECONSTRUCCION DE CAMINO A LA LOCALIDAD DE LORETO DE ABAJO</t>
  </si>
  <si>
    <t>LORETO ABAJO</t>
  </si>
  <si>
    <t>FOCOCI</t>
  </si>
  <si>
    <t>CONSTRUCCION DE EMPEDRADO ECOLOGICO EN CAMINO EN LA LOCALIDAD DE TAPIAS ARRIBA</t>
  </si>
  <si>
    <t>TAPIAS DE ARRIBA</t>
  </si>
  <si>
    <t>URBANIZADORA AL SUR 2000</t>
  </si>
  <si>
    <t>CONSTRUCCION DE EMPEDRADO ECOLOGICO EN CALLE PRINCIPAL DE NANGUE DE VIÑAS</t>
  </si>
  <si>
    <t>NANGUE DE VIÑAS</t>
  </si>
  <si>
    <t>REHABILITACION DE EL JARDIN DE LA CABECERA MUNICIPAL DE MEXTICACAN</t>
  </si>
  <si>
    <t>INMOBILIARIA ECO AMERICA</t>
  </si>
  <si>
    <t>REHABILITACIÓN DE LÍNEA DE AGUA POTABLE DE CALLE AQUILES SERDAN DE LA CABECERA MUNICIPAL, MEXTICACÁN, JALISCO.</t>
  </si>
  <si>
    <t>REHABILITACIÓN DE LÍNEA DE DRENAJE DE CALLE AQUILES SERDAN DE LA CABECERA MUNICIPAL, MEXTICACÁN, JALISCO.</t>
  </si>
  <si>
    <t>CONSTRUCCION DE PAVIMENTO DE CONCRETO HIDRÁULICO DE CALLE AQUILES SERDAN DE LA CABECERA MUNICIPAL, MEXTICACÁN, JALISCO.</t>
  </si>
  <si>
    <t>REHABILITACIÓN DE LÍNEA DE AGUA POTABLE DE CALLE EMILIANO ZAPATA DE LA LOCALIDAD DE OJUELOS, MEXTICACÁN, JALISCO.</t>
  </si>
  <si>
    <t>CONSTRUCCION DE PAVIMENTO ECOLOGICO CON HUELLAS DE CONCRETO HIDRAULICO DE F'c = 250 Kg/Cm² Y EMPEDRADO EN CALLE EMILIANO ZAPATA DE OJUELOS.</t>
  </si>
  <si>
    <t>CONSTRUCCIÓN DE TECHOS, PISOS FIRMES, CUARTOS ADICIONALES PARA COCINA Y REHABILITACIÓN DE MUROS DEL FAISM EN DIVERSAS LOCALIDADES</t>
  </si>
  <si>
    <t>FONDEREG 2015</t>
  </si>
  <si>
    <t>CONSTRUCCIÓN DE CARRETERA MEXTICACÁN A CHIMALIQUIN DE ABAJO CONEXIÓN CON CARRETERA 207 ESTATAL 4TA ETAPA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</si>
</sst>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tabSelected="1" topLeftCell="A13" zoomScale="85" zoomScaleNormal="85" workbookViewId="0">
      <selection activeCell="B10" sqref="B10"/>
    </sheetView>
  </sheetViews>
  <sheetFormatPr baseColWidth="10" defaultRowHeight="15"/>
  <cols>
    <col min="1" max="1" width="19" style="1" bestFit="1" customWidth="1"/>
    <col min="2" max="2" width="33.140625" style="33" customWidth="1"/>
    <col min="3" max="3" width="24.85546875" style="3" bestFit="1" customWidth="1"/>
    <col min="4" max="4" width="16.5703125" style="4" bestFit="1" customWidth="1"/>
    <col min="5" max="5" width="15" style="4" bestFit="1" customWidth="1"/>
    <col min="6" max="6" width="23" style="2" customWidth="1"/>
    <col min="7" max="7" width="12.28515625" style="5" bestFit="1" customWidth="1"/>
    <col min="8" max="8" width="12.42578125" style="6" bestFit="1" customWidth="1"/>
    <col min="9" max="9" width="15.42578125" style="5" bestFit="1" customWidth="1"/>
    <col min="10" max="10" width="15.42578125" style="7" bestFit="1" customWidth="1"/>
    <col min="11" max="16384" width="11.42578125" style="8"/>
  </cols>
  <sheetData>
    <row r="4" spans="1:10" ht="15.75" thickBot="1"/>
    <row r="5" spans="1:10" ht="15.75">
      <c r="A5" s="38" t="s">
        <v>0</v>
      </c>
      <c r="B5" s="40" t="s">
        <v>1</v>
      </c>
      <c r="C5" s="42" t="s">
        <v>2</v>
      </c>
      <c r="D5" s="44" t="s">
        <v>3</v>
      </c>
      <c r="E5" s="44" t="s">
        <v>4</v>
      </c>
      <c r="F5" s="46" t="s">
        <v>5</v>
      </c>
      <c r="G5" s="44" t="s">
        <v>6</v>
      </c>
      <c r="H5" s="44" t="s">
        <v>7</v>
      </c>
      <c r="I5" s="44" t="s">
        <v>8</v>
      </c>
      <c r="J5" s="48"/>
    </row>
    <row r="6" spans="1:10" s="7" customFormat="1" ht="16.5" thickBot="1">
      <c r="A6" s="39"/>
      <c r="B6" s="41"/>
      <c r="C6" s="43"/>
      <c r="D6" s="45"/>
      <c r="E6" s="45"/>
      <c r="F6" s="47"/>
      <c r="G6" s="45"/>
      <c r="H6" s="45"/>
      <c r="I6" s="9" t="s">
        <v>9</v>
      </c>
      <c r="J6" s="10" t="s">
        <v>10</v>
      </c>
    </row>
    <row r="7" spans="1:10" s="11" customFormat="1" ht="18.75">
      <c r="A7" s="35">
        <v>2014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s="15" customFormat="1" ht="45">
      <c r="A8" s="20" t="s">
        <v>23</v>
      </c>
      <c r="B8" s="34" t="s">
        <v>24</v>
      </c>
      <c r="C8" s="21" t="s">
        <v>25</v>
      </c>
      <c r="D8" s="22">
        <v>1599802.25</v>
      </c>
      <c r="E8" s="13">
        <v>1600000</v>
      </c>
      <c r="F8" s="21" t="s">
        <v>20</v>
      </c>
      <c r="G8" s="23">
        <v>3400</v>
      </c>
      <c r="H8" s="14">
        <f t="shared" ref="H8:H26" si="0">E8/G8</f>
        <v>470.58823529411762</v>
      </c>
      <c r="I8" s="23">
        <v>214</v>
      </c>
      <c r="J8" s="24">
        <v>3015</v>
      </c>
    </row>
    <row r="9" spans="1:10" s="15" customFormat="1" ht="60">
      <c r="A9" s="20" t="s">
        <v>21</v>
      </c>
      <c r="B9" s="34" t="s">
        <v>26</v>
      </c>
      <c r="C9" s="21" t="s">
        <v>27</v>
      </c>
      <c r="D9" s="22">
        <v>695832.73</v>
      </c>
      <c r="E9" s="13">
        <v>695832.73</v>
      </c>
      <c r="F9" s="21" t="s">
        <v>13</v>
      </c>
      <c r="G9" s="23">
        <v>3000</v>
      </c>
      <c r="H9" s="14">
        <f t="shared" si="0"/>
        <v>231.94424333333333</v>
      </c>
      <c r="I9" s="23">
        <v>86</v>
      </c>
      <c r="J9" s="24">
        <v>120</v>
      </c>
    </row>
    <row r="10" spans="1:10" s="15" customFormat="1" ht="60">
      <c r="A10" s="20" t="s">
        <v>21</v>
      </c>
      <c r="B10" s="34" t="s">
        <v>28</v>
      </c>
      <c r="C10" s="21" t="s">
        <v>29</v>
      </c>
      <c r="D10" s="22">
        <v>202399.12</v>
      </c>
      <c r="E10" s="13">
        <v>202399.12</v>
      </c>
      <c r="F10" s="12" t="s">
        <v>22</v>
      </c>
      <c r="G10" s="23">
        <v>253</v>
      </c>
      <c r="H10" s="14">
        <f t="shared" si="0"/>
        <v>799.99652173913046</v>
      </c>
      <c r="I10" s="23">
        <v>48</v>
      </c>
      <c r="J10" s="24">
        <v>20</v>
      </c>
    </row>
    <row r="11" spans="1:10" s="15" customFormat="1" ht="30">
      <c r="A11" s="20" t="s">
        <v>30</v>
      </c>
      <c r="B11" s="34" t="s">
        <v>31</v>
      </c>
      <c r="C11" s="21" t="s">
        <v>15</v>
      </c>
      <c r="D11" s="22">
        <v>611652.69999999995</v>
      </c>
      <c r="E11" s="13">
        <v>611652.69999999995</v>
      </c>
      <c r="F11" s="21" t="s">
        <v>32</v>
      </c>
      <c r="G11" s="23">
        <v>300</v>
      </c>
      <c r="H11" s="14">
        <f t="shared" si="0"/>
        <v>2038.8423333333333</v>
      </c>
      <c r="I11" s="23">
        <v>800</v>
      </c>
      <c r="J11" s="24">
        <v>6084</v>
      </c>
    </row>
    <row r="12" spans="1:10" s="15" customFormat="1" ht="60">
      <c r="A12" s="20" t="s">
        <v>33</v>
      </c>
      <c r="B12" s="34" t="s">
        <v>34</v>
      </c>
      <c r="C12" s="21" t="s">
        <v>15</v>
      </c>
      <c r="D12" s="22">
        <v>59940</v>
      </c>
      <c r="E12" s="13">
        <v>59940</v>
      </c>
      <c r="F12" s="21" t="s">
        <v>16</v>
      </c>
      <c r="G12" s="23">
        <v>25</v>
      </c>
      <c r="H12" s="14">
        <f t="shared" si="0"/>
        <v>2397.6</v>
      </c>
      <c r="I12" s="23">
        <v>250</v>
      </c>
      <c r="J12" s="24">
        <v>120</v>
      </c>
    </row>
    <row r="13" spans="1:10" s="15" customFormat="1" ht="60">
      <c r="A13" s="20" t="s">
        <v>35</v>
      </c>
      <c r="B13" s="34" t="s">
        <v>36</v>
      </c>
      <c r="C13" s="21" t="s">
        <v>17</v>
      </c>
      <c r="D13" s="22">
        <v>772819.52</v>
      </c>
      <c r="E13" s="13">
        <v>799199.99999999988</v>
      </c>
      <c r="F13" s="21" t="s">
        <v>37</v>
      </c>
      <c r="G13" s="23">
        <v>877</v>
      </c>
      <c r="H13" s="14">
        <f t="shared" si="0"/>
        <v>911.28848346636244</v>
      </c>
      <c r="I13" s="23">
        <v>300</v>
      </c>
      <c r="J13" s="24">
        <v>6034</v>
      </c>
    </row>
    <row r="14" spans="1:10" s="15" customFormat="1" ht="60">
      <c r="A14" s="20" t="s">
        <v>11</v>
      </c>
      <c r="B14" s="34" t="s">
        <v>38</v>
      </c>
      <c r="C14" s="21" t="s">
        <v>12</v>
      </c>
      <c r="D14" s="22">
        <v>2371368.5499999998</v>
      </c>
      <c r="E14" s="13">
        <v>2380952.38</v>
      </c>
      <c r="F14" s="21" t="s">
        <v>13</v>
      </c>
      <c r="G14" s="23">
        <v>5950</v>
      </c>
      <c r="H14" s="14">
        <f t="shared" si="0"/>
        <v>400.16006386554619</v>
      </c>
      <c r="I14" s="23">
        <v>6034</v>
      </c>
      <c r="J14" s="24">
        <v>7000</v>
      </c>
    </row>
    <row r="15" spans="1:10" s="15" customFormat="1" ht="30">
      <c r="A15" s="20" t="s">
        <v>14</v>
      </c>
      <c r="B15" s="34" t="s">
        <v>39</v>
      </c>
      <c r="C15" s="21" t="s">
        <v>40</v>
      </c>
      <c r="D15" s="22">
        <v>353430</v>
      </c>
      <c r="E15" s="13">
        <v>353430</v>
      </c>
      <c r="F15" s="21" t="s">
        <v>16</v>
      </c>
      <c r="G15" s="23">
        <v>180</v>
      </c>
      <c r="H15" s="14">
        <f t="shared" si="0"/>
        <v>1963.5</v>
      </c>
      <c r="I15" s="23">
        <v>93</v>
      </c>
      <c r="J15" s="24">
        <v>1230</v>
      </c>
    </row>
    <row r="16" spans="1:10" s="15" customFormat="1" ht="45">
      <c r="A16" s="20" t="s">
        <v>41</v>
      </c>
      <c r="B16" s="34" t="s">
        <v>42</v>
      </c>
      <c r="C16" s="21" t="s">
        <v>43</v>
      </c>
      <c r="D16" s="22">
        <v>1585558.91</v>
      </c>
      <c r="E16" s="13">
        <v>1587135.7899999998</v>
      </c>
      <c r="F16" s="21" t="s">
        <v>44</v>
      </c>
      <c r="G16" s="23">
        <v>4160</v>
      </c>
      <c r="H16" s="14">
        <f t="shared" si="0"/>
        <v>381.52302644230764</v>
      </c>
      <c r="I16" s="23">
        <v>53</v>
      </c>
      <c r="J16" s="24">
        <v>820</v>
      </c>
    </row>
    <row r="17" spans="1:10" s="15" customFormat="1" ht="45">
      <c r="A17" s="20" t="s">
        <v>41</v>
      </c>
      <c r="B17" s="34" t="s">
        <v>45</v>
      </c>
      <c r="C17" s="21" t="s">
        <v>46</v>
      </c>
      <c r="D17" s="22">
        <v>1495546.61</v>
      </c>
      <c r="E17" s="13">
        <v>1498310</v>
      </c>
      <c r="F17" s="21" t="s">
        <v>18</v>
      </c>
      <c r="G17" s="23">
        <v>4290</v>
      </c>
      <c r="H17" s="14">
        <f t="shared" si="0"/>
        <v>349.25641025641028</v>
      </c>
      <c r="I17" s="23">
        <v>173</v>
      </c>
      <c r="J17" s="24">
        <v>360</v>
      </c>
    </row>
    <row r="18" spans="1:10" s="15" customFormat="1" ht="45">
      <c r="A18" s="20" t="s">
        <v>41</v>
      </c>
      <c r="B18" s="34" t="s">
        <v>47</v>
      </c>
      <c r="C18" s="21" t="s">
        <v>15</v>
      </c>
      <c r="D18" s="22">
        <v>1912385.25</v>
      </c>
      <c r="E18" s="13">
        <v>1931336.91</v>
      </c>
      <c r="F18" s="21" t="s">
        <v>48</v>
      </c>
      <c r="G18" s="23">
        <v>1595</v>
      </c>
      <c r="H18" s="14">
        <f t="shared" si="0"/>
        <v>1210.8695360501567</v>
      </c>
      <c r="I18" s="23">
        <v>2040</v>
      </c>
      <c r="J18" s="24">
        <v>6034</v>
      </c>
    </row>
    <row r="19" spans="1:10" s="15" customFormat="1" ht="60">
      <c r="A19" s="20" t="s">
        <v>19</v>
      </c>
      <c r="B19" s="34" t="s">
        <v>49</v>
      </c>
      <c r="C19" s="21" t="s">
        <v>15</v>
      </c>
      <c r="D19" s="22">
        <v>35436</v>
      </c>
      <c r="E19" s="13">
        <v>35436</v>
      </c>
      <c r="F19" s="21" t="s">
        <v>20</v>
      </c>
      <c r="G19" s="23">
        <v>85</v>
      </c>
      <c r="H19" s="14">
        <f t="shared" si="0"/>
        <v>416.89411764705881</v>
      </c>
      <c r="I19" s="23">
        <v>30</v>
      </c>
      <c r="J19" s="24">
        <v>320</v>
      </c>
    </row>
    <row r="20" spans="1:10" s="15" customFormat="1" ht="60">
      <c r="A20" s="20" t="s">
        <v>19</v>
      </c>
      <c r="B20" s="34" t="s">
        <v>50</v>
      </c>
      <c r="C20" s="21" t="s">
        <v>15</v>
      </c>
      <c r="D20" s="22">
        <v>63692</v>
      </c>
      <c r="E20" s="13">
        <v>63692</v>
      </c>
      <c r="F20" s="21" t="s">
        <v>20</v>
      </c>
      <c r="G20" s="23">
        <v>85</v>
      </c>
      <c r="H20" s="14">
        <f t="shared" si="0"/>
        <v>749.31764705882358</v>
      </c>
      <c r="I20" s="23">
        <v>30</v>
      </c>
      <c r="J20" s="24">
        <v>320</v>
      </c>
    </row>
    <row r="21" spans="1:10" s="15" customFormat="1" ht="60">
      <c r="A21" s="20" t="s">
        <v>19</v>
      </c>
      <c r="B21" s="34" t="s">
        <v>51</v>
      </c>
      <c r="C21" s="21" t="s">
        <v>15</v>
      </c>
      <c r="D21" s="22">
        <v>417948</v>
      </c>
      <c r="E21" s="13">
        <v>417948</v>
      </c>
      <c r="F21" s="21" t="s">
        <v>20</v>
      </c>
      <c r="G21" s="23">
        <v>830</v>
      </c>
      <c r="H21" s="14">
        <f t="shared" si="0"/>
        <v>503.55180722891566</v>
      </c>
      <c r="I21" s="23">
        <v>30</v>
      </c>
      <c r="J21" s="24">
        <v>320</v>
      </c>
    </row>
    <row r="22" spans="1:10" s="15" customFormat="1" ht="60">
      <c r="A22" s="20" t="s">
        <v>19</v>
      </c>
      <c r="B22" s="34" t="s">
        <v>52</v>
      </c>
      <c r="C22" s="21" t="s">
        <v>25</v>
      </c>
      <c r="D22" s="22">
        <v>40568</v>
      </c>
      <c r="E22" s="13">
        <v>40568</v>
      </c>
      <c r="F22" s="21" t="s">
        <v>20</v>
      </c>
      <c r="G22" s="23">
        <v>240</v>
      </c>
      <c r="H22" s="14">
        <f t="shared" si="0"/>
        <v>169.03333333333333</v>
      </c>
      <c r="I22" s="23">
        <v>21</v>
      </c>
      <c r="J22" s="24">
        <v>196</v>
      </c>
    </row>
    <row r="23" spans="1:10" s="15" customFormat="1" ht="75">
      <c r="A23" s="20" t="s">
        <v>19</v>
      </c>
      <c r="B23" s="34" t="s">
        <v>53</v>
      </c>
      <c r="C23" s="21" t="s">
        <v>25</v>
      </c>
      <c r="D23" s="22">
        <v>922088</v>
      </c>
      <c r="E23" s="13">
        <v>922088</v>
      </c>
      <c r="F23" s="21" t="s">
        <v>20</v>
      </c>
      <c r="G23" s="23">
        <v>1904</v>
      </c>
      <c r="H23" s="14">
        <f t="shared" si="0"/>
        <v>484.28991596638656</v>
      </c>
      <c r="I23" s="23">
        <v>21</v>
      </c>
      <c r="J23" s="24">
        <v>196</v>
      </c>
    </row>
    <row r="24" spans="1:10" s="31" customFormat="1" ht="75.75" thickBot="1">
      <c r="A24" s="16" t="s">
        <v>21</v>
      </c>
      <c r="B24" s="25" t="s">
        <v>54</v>
      </c>
      <c r="C24" s="17" t="s">
        <v>15</v>
      </c>
      <c r="D24" s="27">
        <v>914693.08</v>
      </c>
      <c r="E24" s="28">
        <v>914693.08</v>
      </c>
      <c r="F24" s="17" t="s">
        <v>22</v>
      </c>
      <c r="G24" s="29">
        <v>1027</v>
      </c>
      <c r="H24" s="19">
        <f t="shared" si="0"/>
        <v>890.64564751703983</v>
      </c>
      <c r="I24" s="29">
        <v>213</v>
      </c>
      <c r="J24" s="30">
        <v>20</v>
      </c>
    </row>
    <row r="25" spans="1:10" s="11" customFormat="1" ht="18.75">
      <c r="A25" s="35">
        <v>2015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s="15" customFormat="1" ht="60.75" thickBot="1">
      <c r="A26" s="16" t="s">
        <v>55</v>
      </c>
      <c r="B26" s="25" t="s">
        <v>56</v>
      </c>
      <c r="C26" s="17" t="s">
        <v>12</v>
      </c>
      <c r="D26" s="18">
        <v>2380952.38</v>
      </c>
      <c r="E26" s="18">
        <v>2380952.38</v>
      </c>
      <c r="F26" s="17" t="s">
        <v>22</v>
      </c>
      <c r="G26" s="26">
        <v>6958</v>
      </c>
      <c r="H26" s="19">
        <f t="shared" si="0"/>
        <v>342.18918942224775</v>
      </c>
      <c r="I26" s="26">
        <v>625</v>
      </c>
      <c r="J26" s="32">
        <v>6034</v>
      </c>
    </row>
  </sheetData>
  <mergeCells count="11">
    <mergeCell ref="A25:J25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J7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ACTIVAS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catastro</cp:lastModifiedBy>
  <dcterms:created xsi:type="dcterms:W3CDTF">2015-05-22T08:18:53Z</dcterms:created>
  <dcterms:modified xsi:type="dcterms:W3CDTF">2015-05-22T15:50:51Z</dcterms:modified>
</cp:coreProperties>
</file>