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46" i="1" l="1"/>
  <c r="D721" i="1" l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E679" i="1"/>
  <c r="D635" i="1" l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6" i="1"/>
  <c r="D455" i="1"/>
  <c r="D454" i="1"/>
  <c r="D453" i="1"/>
  <c r="D452" i="1"/>
  <c r="D451" i="1"/>
  <c r="D450" i="1"/>
  <c r="D449" i="1"/>
  <c r="D448" i="1"/>
  <c r="D447" i="1"/>
  <c r="D444" i="1"/>
  <c r="D443" i="1"/>
  <c r="D442" i="1"/>
  <c r="D440" i="1"/>
  <c r="D439" i="1"/>
  <c r="D438" i="1"/>
  <c r="D437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2" i="1"/>
  <c r="D411" i="1"/>
  <c r="D410" i="1"/>
  <c r="D409" i="1"/>
  <c r="D408" i="1"/>
  <c r="D407" i="1"/>
  <c r="D406" i="1"/>
  <c r="D405" i="1"/>
  <c r="D404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3" i="1"/>
  <c r="D232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<sst xmlns="http://schemas.openxmlformats.org/spreadsheetml/2006/main" count="2568" uniqueCount="2208">
  <si>
    <t xml:space="preserve">Enero </t>
  </si>
  <si>
    <t>Servicio a equipo de computo de Dirección de vinculación</t>
  </si>
  <si>
    <t>Refacciones para motobombas de pipas Kohler</t>
  </si>
  <si>
    <t>Cajas de plastico para Dirección General</t>
  </si>
  <si>
    <t>Soga de 1/2" para juegos infantiles de estancias familiares</t>
  </si>
  <si>
    <t>Caja de velocidades de Luv</t>
  </si>
  <si>
    <t>Pago de renta de copiadora por los meses de Noviembre y Diciembre del año 2012</t>
  </si>
  <si>
    <t>Reinstalacion de lineas telefonicas y extensiones internas</t>
  </si>
  <si>
    <t>Reparación de pala abonadora y cargadora de tractor agricola Johnn Deere</t>
  </si>
  <si>
    <t>Impresos y material para SIED</t>
  </si>
  <si>
    <t>FEBRERO</t>
  </si>
  <si>
    <t>Material de seguridad para brigadas especiales</t>
  </si>
  <si>
    <t>Servicios a equipos de computo Construcción y Juridico</t>
  </si>
  <si>
    <t>Serrvicios a llantas del parque vehicular por el mes de enero de 2013</t>
  </si>
  <si>
    <t>Logistica de presentación de producto</t>
  </si>
  <si>
    <t>Servicio por presentación de producto</t>
  </si>
  <si>
    <t>Servicio de digitalización  del ejercicio del año 2012</t>
  </si>
  <si>
    <t>Controles de acceso a puerta automatica</t>
  </si>
  <si>
    <t>Cristal laterla de Ford Lobo 2007</t>
  </si>
  <si>
    <t>Pago de renta de fotocopiadora por el mes de enero del 2013</t>
  </si>
  <si>
    <t>Reparación de 3 desbrozadoras sthil Fs280</t>
  </si>
  <si>
    <t>Material para parillas de asadores de estancias familiares</t>
  </si>
  <si>
    <t>DICTAMINACION DE ESTADOS FINANCIEROS 2012</t>
  </si>
  <si>
    <t>Video informe anual</t>
  </si>
  <si>
    <t>Impresos para vehiculos y estancias familiares</t>
  </si>
  <si>
    <t>MAYO</t>
  </si>
  <si>
    <t>Folders impresos con logo oficial</t>
  </si>
  <si>
    <t>Rotulacion de unidad JE32299</t>
  </si>
  <si>
    <t>Trimers para desbrozadoras Sthil</t>
  </si>
  <si>
    <t>Medallas para primer segundo y tercer lugar de carrera dia del niño 2013</t>
  </si>
  <si>
    <t>Lonas y señalaminetos</t>
  </si>
  <si>
    <t>Rotulacion de unidad JE32291</t>
  </si>
  <si>
    <t>Pago de renta de copiadora por lo mese de febrero, marzo y abril del año 2013</t>
  </si>
  <si>
    <t>Pago de deducible de sinisetro con tractor podador</t>
  </si>
  <si>
    <t>Material de limpieza e higiene para oficinas compra 2013</t>
  </si>
  <si>
    <t>Material para areas verdes y mantenimiento de vehiculos</t>
  </si>
  <si>
    <t>Pintura de transformadores y de tráfcio</t>
  </si>
  <si>
    <t>Jueceo Carrera Día del Niño 2013</t>
  </si>
  <si>
    <t>Tanque hidroneumatico para baños plaza roja</t>
  </si>
  <si>
    <t>Señalamientos protección Civil</t>
  </si>
  <si>
    <t>Material de construcción para mantenimientos varios</t>
  </si>
  <si>
    <t>Pinura de tráfico amarilla para mantenimiento interno</t>
  </si>
  <si>
    <t>REPARACIÓN Y ANTIVIRUS EQUIPO MIRIAM</t>
  </si>
  <si>
    <t>Adecuacion de equipo y antivirus Recursos Humanos</t>
  </si>
  <si>
    <t xml:space="preserve">Reparación de cortadora Makita </t>
  </si>
  <si>
    <t>Junio</t>
  </si>
  <si>
    <t>piston y tensor para eparación de maquinaria agrícola motosierra</t>
  </si>
  <si>
    <t>Papelería para 2013</t>
  </si>
  <si>
    <t>Calzado para uniformes personal operativo y vigilancia</t>
  </si>
  <si>
    <t>Boletin Judicial electrónico</t>
  </si>
  <si>
    <t>Maya para arbol Caído Simbolo del PMG</t>
  </si>
  <si>
    <t>Tarjetas de presentación para Director General</t>
  </si>
  <si>
    <t>Calcas para botes de basura y señalamientosq</t>
  </si>
  <si>
    <t>Cartuchos para impresoras de Dirección General y Juridica</t>
  </si>
  <si>
    <t>Juego de 165 piezas herramienta para taller</t>
  </si>
  <si>
    <t>Filtros para servicios de maquinaria agricola</t>
  </si>
  <si>
    <t>Pasto Alfombra para areas verdes</t>
  </si>
  <si>
    <t>Escobas metalicas, rastrillos, cabos y azadones</t>
  </si>
  <si>
    <t>Pasto en rollo colocado</t>
  </si>
  <si>
    <t xml:space="preserve">Llantas con camara para Grass Hopper y bujias para podadores </t>
  </si>
  <si>
    <t xml:space="preserve">Acumuladores para Tractores podadores </t>
  </si>
  <si>
    <t>Banderas para plaza roja</t>
  </si>
  <si>
    <t>Redondo de 1/2 y tubular para herreria</t>
  </si>
  <si>
    <t>Estopa, discos de corte y cardas</t>
  </si>
  <si>
    <t>Rehabilitación de estancias familiares</t>
  </si>
  <si>
    <t>2 Rollos de cable de acero para asta banderas</t>
  </si>
  <si>
    <t>Renta de retroexcavadora para trabajos en el interior</t>
  </si>
  <si>
    <t>Renta de copiadora por el mes de mayo del 2013</t>
  </si>
  <si>
    <t>Compra de navajas para desbrozadoras</t>
  </si>
  <si>
    <t>Compra de pintura rojo bermellon</t>
  </si>
  <si>
    <t>Bandera del Estado de Jalisco para asta bandera plaza roja</t>
  </si>
  <si>
    <t>Finiquito remodelacion de estancia familiar</t>
  </si>
  <si>
    <t>Señalamientos varios</t>
  </si>
  <si>
    <t>Herramienta para taller</t>
  </si>
  <si>
    <t>JULIO</t>
  </si>
  <si>
    <t>Lonas y rótulos para letreros</t>
  </si>
  <si>
    <t>Yugo de flecha cardan para pipa 10,000 litros</t>
  </si>
  <si>
    <t>Servicios de llantera de enero a junio del 2013</t>
  </si>
  <si>
    <t>Reinstalacion de antena de base motorola radios</t>
  </si>
  <si>
    <t>Material para cursos de verano 2013</t>
  </si>
  <si>
    <t>Servicios de cambios de equipos de computo de lugar, informacion y reparaciones</t>
  </si>
  <si>
    <t>Cuchillas para tractor Zero ZT5424 e Hilo para trimer de desbrozadoras</t>
  </si>
  <si>
    <t xml:space="preserve">Cuchillas para tractores jardineros John Deere 145A </t>
  </si>
  <si>
    <t xml:space="preserve">Acumuladores para Camion volteo, Luv y soldadora </t>
  </si>
  <si>
    <t>Sirenas y farolas para cuatrimotos</t>
  </si>
  <si>
    <t>Material para fabricar marco estrctural para colocar lonas</t>
  </si>
  <si>
    <t>Servicio a maquina de soldar Predator</t>
  </si>
  <si>
    <t xml:space="preserve">Cuchillas para tractor podador Zero  Cub Cadet </t>
  </si>
  <si>
    <t>Juego de bandas tractor giro zero Husqvarna</t>
  </si>
  <si>
    <t>Anticipo reparacion barco</t>
  </si>
  <si>
    <t>Limpieza de estructura y cristal de piramide cuantica</t>
  </si>
  <si>
    <t>Cemento gris para mantenimiento diverso</t>
  </si>
  <si>
    <t>Calcomanias para tambos de basura, rotulo piramide cuántica y rotulos acueducto</t>
  </si>
  <si>
    <t>Pago de renta de copiadora e impresora mes de Junio 2013</t>
  </si>
  <si>
    <t>Compra de llantas para Luvs vigilancia y redilas</t>
  </si>
  <si>
    <t>Pintura  para mantenimiento</t>
  </si>
  <si>
    <t>Banderas del Parque Para plaza roja</t>
  </si>
  <si>
    <t>Agosto</t>
  </si>
  <si>
    <t>Reparación de maquinas de escribir electricas</t>
  </si>
  <si>
    <t>Camilla rigida plastica para supervision</t>
  </si>
  <si>
    <t xml:space="preserve">Sujetadores craneal, araña y botiquines </t>
  </si>
  <si>
    <t>Refacciones Jonn Deere</t>
  </si>
  <si>
    <t>Bolsa negra de plastico 70+30*1.50</t>
  </si>
  <si>
    <t>Cuchillas de corte para tractores giro zero Massey F y Grass hopper</t>
  </si>
  <si>
    <t>Servicio y antivirus eq. De comp migue</t>
  </si>
  <si>
    <t>Llantas traseras para cuatrimotos</t>
  </si>
  <si>
    <t>Rehabilitación de estancia familiar</t>
  </si>
  <si>
    <t>Pago de renta de copiadora por el mes de julio del año 2013</t>
  </si>
  <si>
    <t>rotulos internos: para barco, modulos y calcas biosal</t>
  </si>
  <si>
    <t>Material de curación y medicamentos para atencion de urgencias a usuarios</t>
  </si>
  <si>
    <t xml:space="preserve">Reparación y servicio de radios </t>
  </si>
  <si>
    <t>Cable del # 0 y caimanes para pasar corriente</t>
  </si>
  <si>
    <t>Tiron para camioneta silverado JJ99655</t>
  </si>
  <si>
    <t>Material de herrería para mantenimiento</t>
  </si>
  <si>
    <t>Bolsa negra superjumbo para basura</t>
  </si>
  <si>
    <t>Material para mantenimiento de equipo forestal</t>
  </si>
  <si>
    <t>Gorra tipo chanchomon para vigilancia</t>
  </si>
  <si>
    <t>Rehabilitación de modulo de juegos de estancia familiar</t>
  </si>
  <si>
    <t>Reparación de tensor de banda de trituradora vermeer</t>
  </si>
  <si>
    <t>Refacciones para afinaciones del parque vehicular</t>
  </si>
  <si>
    <t>Señalamientos internos</t>
  </si>
  <si>
    <t>Septiembre</t>
  </si>
  <si>
    <t>Cuchillas de corte para tractores giro zero Massey Ferguson</t>
  </si>
  <si>
    <t>Acumuladores para silverado y ram 3500</t>
  </si>
  <si>
    <t>Pines del PMG</t>
  </si>
  <si>
    <t>Chamarras para Guardaparques</t>
  </si>
  <si>
    <t>Desbrozadoras</t>
  </si>
  <si>
    <t>Motosierra</t>
  </si>
  <si>
    <t>Baterías para cuatrimotos Suzuki</t>
  </si>
  <si>
    <t>Bomba elevadora de Diesel y valvulas de dual</t>
  </si>
  <si>
    <t>Servicio a equipo de cómputo de Relaciones empresariales Vinculación y Gestión</t>
  </si>
  <si>
    <t>Chamarras para operativos</t>
  </si>
  <si>
    <t>Fabricacion de  mango para la direccion del tractor agrícola John Deere</t>
  </si>
  <si>
    <t>Renta de fotocopiadora por el mes de agosto de 2013</t>
  </si>
  <si>
    <t>Refacciones para equipo forestal</t>
  </si>
  <si>
    <t>Llantas para tractor Jardiero John Deere 145</t>
  </si>
  <si>
    <t>Guantes de piel para personal operativo</t>
  </si>
  <si>
    <t>Pintura para estacionamientos</t>
  </si>
  <si>
    <t>Reparación de sistemas hidroneumáticos</t>
  </si>
  <si>
    <t>Octubre</t>
  </si>
  <si>
    <t>Pintura café para modulos asadores de estancias familiares</t>
  </si>
  <si>
    <t>Publicidad interna</t>
  </si>
  <si>
    <t>Lubricantes grasas y aditivos para parque vehicular</t>
  </si>
  <si>
    <t>Copias certificadas</t>
  </si>
  <si>
    <t>Cámaras digitales</t>
  </si>
  <si>
    <t>Refacciones para maquinaria forestal</t>
  </si>
  <si>
    <t>Chalecos para prestadores de Servicio Social</t>
  </si>
  <si>
    <t>Refacciones para motobombas con motor Kohler</t>
  </si>
  <si>
    <t>Reparación de equipos de cómputo dañados</t>
  </si>
  <si>
    <t>Reaparacion de falla en suministro electrico</t>
  </si>
  <si>
    <t>Reahabilitacion de modulos de juegos infantiles de estancias familiares</t>
  </si>
  <si>
    <t>Carrete de nylon para desbrozadoras</t>
  </si>
  <si>
    <t>Rotulacion de entrada ambulancias y mapas</t>
  </si>
  <si>
    <t>Noviembre</t>
  </si>
  <si>
    <t>Anticipo de estructuras metálicas para esculturas</t>
  </si>
  <si>
    <t>Reparación de piezas de cañón de bronce</t>
  </si>
  <si>
    <t>Bolsas para botes de oxxo</t>
  </si>
  <si>
    <t>Servicio de mantenimiento a extinguidores y extinguidores</t>
  </si>
  <si>
    <t>Antivirus equipo de computo Denys</t>
  </si>
  <si>
    <t>Reparación de 4 radios</t>
  </si>
  <si>
    <t>Cemento para mantenimineto</t>
  </si>
  <si>
    <t>Pintura para mantenimiento de S.E.D. zona vivero</t>
  </si>
  <si>
    <t>Codos y empaques para sistema de riego de zona verde</t>
  </si>
  <si>
    <t>Pago de renta de copiadora por el mes de octubre del año 2013</t>
  </si>
  <si>
    <t>Lamparas de mano para Guardaparques y aseo nocturno</t>
  </si>
  <si>
    <t>Baterías para Pipa Ford y motobomba vivero</t>
  </si>
  <si>
    <t>Chamarras para personal de turno nocturno</t>
  </si>
  <si>
    <t>Cartuchos para impresoras de Dirección General</t>
  </si>
  <si>
    <t>Puertas de malla ciclonica para Titanes</t>
  </si>
  <si>
    <t>Refacciones para aquinaria forestal</t>
  </si>
  <si>
    <t>Reparación de plantas de luz Honda</t>
  </si>
  <si>
    <t xml:space="preserve">Mantenimiento a transformador de 300 KVA </t>
  </si>
  <si>
    <t>Navajas para trituradora Vermeer BC1000</t>
  </si>
  <si>
    <t>Gorras para consejo de administración y guardaparques juveniles</t>
  </si>
  <si>
    <t>certificado de medicion de pistas para carreras</t>
  </si>
  <si>
    <t xml:space="preserve">Reparación de pipas </t>
  </si>
  <si>
    <t>Finiquito reparacion de juegos de estancias familiares</t>
  </si>
  <si>
    <t>Diciembre</t>
  </si>
  <si>
    <t>Material de herrería para taller</t>
  </si>
  <si>
    <t>Reparación de software de nóminas</t>
  </si>
  <si>
    <t>Chumaceras para disco de corte de trituradopra de ramas vermeer</t>
  </si>
  <si>
    <t>Chalecos para Guardaparques Juveniles</t>
  </si>
  <si>
    <t>Lonas</t>
  </si>
  <si>
    <t>Material de ferretería de Junio a Diciembre de 2013</t>
  </si>
  <si>
    <t>Manguera y conexiones para vivero</t>
  </si>
  <si>
    <t>pago de renta de copiadora por el mes de noviembre del 2013</t>
  </si>
  <si>
    <t>Pago de servicios de llantera controlados por remisiones DE JULIO A DICIEMBRE 2013</t>
  </si>
  <si>
    <t>Balizamiento interno</t>
  </si>
  <si>
    <t>Hojas membretadas</t>
  </si>
  <si>
    <t>OC-187/13</t>
  </si>
  <si>
    <t>Rotulación de mapas digitales</t>
  </si>
  <si>
    <t>Pago de renta de copiadora de diciembre 2014</t>
  </si>
  <si>
    <t xml:space="preserve">Bronces para columpios </t>
  </si>
  <si>
    <t xml:space="preserve">Mayas para porterias </t>
  </si>
  <si>
    <t>Letreros barda norte</t>
  </si>
  <si>
    <t>Acumulador para Luv Construcción</t>
  </si>
  <si>
    <t>Gel antibacterial, dispensadores y botes de basura</t>
  </si>
  <si>
    <t>Anticipo de Letrero de kilometraje instalado</t>
  </si>
  <si>
    <t xml:space="preserve">Marcha para Pipa ford </t>
  </si>
  <si>
    <t>Anticipo 50% pintura torres rojas</t>
  </si>
  <si>
    <t>Material de herrería para porterías</t>
  </si>
  <si>
    <t>REFACCIONES PARA MAQUINARIA FORSTAL</t>
  </si>
  <si>
    <t>Finiquito letreros de kilometraje instalados</t>
  </si>
  <si>
    <t>Febrero</t>
  </si>
  <si>
    <t>Material de herrería para camion compactador y columpios</t>
  </si>
  <si>
    <t>Finiquito de pintado de torres rojas</t>
  </si>
  <si>
    <t>Renta de copiadora enero 2014</t>
  </si>
  <si>
    <t>Cargador de acumuladores para taller</t>
  </si>
  <si>
    <t>Material de construcción para pista roja interior</t>
  </si>
  <si>
    <t>Sellos mecanicos de motobomba</t>
  </si>
  <si>
    <t>Reparaciómn de equipos de computo</t>
  </si>
  <si>
    <t>Bandera para salida de baños plaza roja</t>
  </si>
  <si>
    <t>Bolsas para botes de basura del interior del Parque</t>
  </si>
  <si>
    <t>Pintura para obra en camellon de plaza roja hacia Y</t>
  </si>
  <si>
    <t>Material para habilitar botes de basura</t>
  </si>
  <si>
    <t>Material de limpieza para año 2014</t>
  </si>
  <si>
    <t>Material de construcción para obra del camellon de plaza roja hacia Y estacionamiento 6</t>
  </si>
  <si>
    <t>Acumulador para compactador de basura</t>
  </si>
  <si>
    <t>CANCELADA</t>
  </si>
  <si>
    <t>Mision del parque impresa e instalada</t>
  </si>
  <si>
    <t>Hidrolavadora de alta presion con motor a gasolina</t>
  </si>
  <si>
    <t xml:space="preserve">Marzo </t>
  </si>
  <si>
    <t>Llantas delanteras para cuatrimoto  Honda roja modelo 2013</t>
  </si>
  <si>
    <t>Material Para taller de herrería</t>
  </si>
  <si>
    <t>Roll bar para unidades Pick ups</t>
  </si>
  <si>
    <t>Letreros para lugares de estacionamiento especiales</t>
  </si>
  <si>
    <t xml:space="preserve">Reparación de líneas de suministro eléctrico </t>
  </si>
  <si>
    <t>Digitalizacion del ejercicio 2013</t>
  </si>
  <si>
    <t>Material de construccion para camellones y pasos de pistas</t>
  </si>
  <si>
    <t>Cuatrimoto</t>
  </si>
  <si>
    <t>Renta de copiadora por el mes de febrero del 2014</t>
  </si>
  <si>
    <t>Anticipo para construccion de torre de vigilancia</t>
  </si>
  <si>
    <t>Equipo para cuatrimoto Honda roja nueva</t>
  </si>
  <si>
    <t>234 m de pasto colocado</t>
  </si>
  <si>
    <t xml:space="preserve">Cambio de fusibles de media tensión </t>
  </si>
  <si>
    <t>Servicio de llantera por los meses de Enero a Marzo 2013</t>
  </si>
  <si>
    <t>Licencias antivirus a Denys y a Miriam</t>
  </si>
  <si>
    <t>Herramientas complementarias para cuadrilla de construccion</t>
  </si>
  <si>
    <t>Abril</t>
  </si>
  <si>
    <t>Finiquito torre de vigilancia</t>
  </si>
  <si>
    <t>Piola para maquinas desbrozadoras</t>
  </si>
  <si>
    <t>Cepillos y escobas para barrido de pistas internas</t>
  </si>
  <si>
    <t>Impresión de chalecos donados</t>
  </si>
  <si>
    <t xml:space="preserve">Piñatero para estancias familiares </t>
  </si>
  <si>
    <t>Reinstalación y reparacion de puertas de maya ciclonica en Titanes</t>
  </si>
  <si>
    <t>Impresión e instalacion de rotulos</t>
  </si>
  <si>
    <t>Reparación de cañon de pipa 10,000 litros</t>
  </si>
  <si>
    <t>Renta de copiadora por el mes de abril de 2014</t>
  </si>
  <si>
    <t>Refacciones para desbrozadoras trimmers, bobinas y resortes</t>
  </si>
  <si>
    <t>Pintura azul para lugares especiales</t>
  </si>
  <si>
    <t>Llantas para pipa 20mil litros 4 piezas</t>
  </si>
  <si>
    <t>Compresor para frenos de aire de pipa ford 1980 placas JR90715</t>
  </si>
  <si>
    <t>Mayo</t>
  </si>
  <si>
    <t>Herramienta para taller: impacto, dados y rotomartillo</t>
  </si>
  <si>
    <t>Programas para nominas y contpaqi</t>
  </si>
  <si>
    <t>REPARACIÓN DE RADIOS KENWOOD Y MOTOROLA</t>
  </si>
  <si>
    <t>Tornillo de banco para presnsar trabajos de herrería</t>
  </si>
  <si>
    <t>Reparación de Motosierra MS-260</t>
  </si>
  <si>
    <t>Contenedor de plastico con rejilla para gasolina</t>
  </si>
  <si>
    <t>Gato de patin hidroneumatico de 22 toneladas</t>
  </si>
  <si>
    <t>Llantas para cuatrimotos Suzuki negras</t>
  </si>
  <si>
    <t>Actualizacion de nomipaq para timbrado de nóminas</t>
  </si>
  <si>
    <t>Refacciones para servicios de unidades de gasolina</t>
  </si>
  <si>
    <t>Rotulos  y acrilicos</t>
  </si>
  <si>
    <t>Tapizado de asiento de camioneta Luv 2005 placas JE32290</t>
  </si>
  <si>
    <t>Juegos de pistones anillos y cilindro para desbrozadoras FS-280</t>
  </si>
  <si>
    <t>Renta de copiadora a mes de mayo del 2014</t>
  </si>
  <si>
    <t>Motosierras stihl</t>
  </si>
  <si>
    <t>Sopladoras de mochila stihl</t>
  </si>
  <si>
    <t>Pichancha de 4"</t>
  </si>
  <si>
    <t>Material de herrería para letreros y columpios</t>
  </si>
  <si>
    <t>Maquinaria de taller</t>
  </si>
  <si>
    <t>Pintura para mantenimeinto interios</t>
  </si>
  <si>
    <t>Gorras souvenirs</t>
  </si>
  <si>
    <t>pago de renta de copiadora del mes de marzo del año 2014</t>
  </si>
  <si>
    <t>Amortiguadores para luv 2002 estacas placas jj99653</t>
  </si>
  <si>
    <t>cancelado</t>
  </si>
  <si>
    <t xml:space="preserve">Equipo para desbrozadoras y cuchillas para tractor husqvarna </t>
  </si>
  <si>
    <t xml:space="preserve">Pago de boletin judicial electrónico </t>
  </si>
  <si>
    <t>Rehabilitación de tractor podador giro zero Husqvarna 5424</t>
  </si>
  <si>
    <t>Tractor nuevo giro zero grass hopper</t>
  </si>
  <si>
    <t>Retapizado de asiento JJ99653</t>
  </si>
  <si>
    <t>Pago de servicios de llantera a junio del 2014</t>
  </si>
  <si>
    <t>Bandas para tractor podador Massey Ferguson giro zero</t>
  </si>
  <si>
    <t>Bujes de bronce y ruedas de nylamid</t>
  </si>
  <si>
    <t>Material de herrería para astas bandera</t>
  </si>
  <si>
    <t xml:space="preserve">Servicio de reparación de tractor podador Grass Hopper </t>
  </si>
  <si>
    <t>Dictaminación de estados financieros del ejercicio 2013</t>
  </si>
  <si>
    <t>Reparación de tractopr agrícola John Deere</t>
  </si>
  <si>
    <t xml:space="preserve">Reparación de bandera </t>
  </si>
  <si>
    <t>Banderas para zona sur-poniente</t>
  </si>
  <si>
    <t xml:space="preserve">Adecuación de acceso sur </t>
  </si>
  <si>
    <t>Impresión y colocacion de vinil jardineras</t>
  </si>
  <si>
    <t>Servicio a equipo de computo almacenes y suministros</t>
  </si>
  <si>
    <t>Pintura de trafico blanca</t>
  </si>
  <si>
    <t>Cuchillas de corte de tractor podador Grass Hopper 223 de 52" de corte</t>
  </si>
  <si>
    <t>Aditivo para maquinas de 2 tiempos</t>
  </si>
  <si>
    <t>Prendas de proteccion</t>
  </si>
  <si>
    <t>Platos corredizos y switch de encendido de Massey F giro zero</t>
  </si>
  <si>
    <t>2 Acumuladores para tractores podadores</t>
  </si>
  <si>
    <t>Espinillera para equipo de proteccion</t>
  </si>
  <si>
    <t>Asesoría en cambio de hosting y dominio</t>
  </si>
  <si>
    <t xml:space="preserve">Diseño de página web </t>
  </si>
  <si>
    <t>Pintura para detallar pistas internas</t>
  </si>
  <si>
    <t>Radios para guardaparques</t>
  </si>
  <si>
    <t>Banderas para inauguracion de cursos de verano</t>
  </si>
  <si>
    <t>Adecuacion de sistema para facturacion electronica</t>
  </si>
  <si>
    <t>Pago de papelería compra anual</t>
  </si>
  <si>
    <t>Reparación de motocultor</t>
  </si>
  <si>
    <t>renta de copiadora por el mes de junio del 2014</t>
  </si>
  <si>
    <t>Cartuchos para impresora de Dirección General</t>
  </si>
  <si>
    <t>Tambo de Thiner</t>
  </si>
  <si>
    <t>Lámparas y baterías recargables</t>
  </si>
  <si>
    <t>Mantenimiento a pistones de portico</t>
  </si>
  <si>
    <t>Maquina enmicadora de calor</t>
  </si>
  <si>
    <t>Cuchillas para tractor podador Grass Hopper</t>
  </si>
  <si>
    <t>Enmicadora tamaño carta</t>
  </si>
  <si>
    <t>Arena de río y cemento para trabajos internos</t>
  </si>
  <si>
    <t>playeras para cursos de verano 2014</t>
  </si>
  <si>
    <t>Bandas para conchas de corte y transmisión de tractores giro zero</t>
  </si>
  <si>
    <t>Llantas para tractor Grass hoper giro zero</t>
  </si>
  <si>
    <t xml:space="preserve">Servicio a equipo de cómputo de Adquisiciones </t>
  </si>
  <si>
    <t>OC-135a/14</t>
  </si>
  <si>
    <t>Placas y pines</t>
  </si>
  <si>
    <t xml:space="preserve">Agosto </t>
  </si>
  <si>
    <t>Comida para aniversario 24 del organismo</t>
  </si>
  <si>
    <t>Pago de refacciones de Julio para equipo de poda</t>
  </si>
  <si>
    <t>Batería para ford f-150 y material de instalación electrica</t>
  </si>
  <si>
    <t>Pago de renta de fotocopiadora Julio 2014</t>
  </si>
  <si>
    <t>Reparación de sistema de acceso en portico</t>
  </si>
  <si>
    <t xml:space="preserve">Matetrial de construcción </t>
  </si>
  <si>
    <t>Bolsas de plastico para basura concurso</t>
  </si>
  <si>
    <t>Llantas para cuatrimotos rojas Honda</t>
  </si>
  <si>
    <t>Reparación de equipo de cómputo Miguel</t>
  </si>
  <si>
    <t>Bomba izquierda de tractor grasshopper 223</t>
  </si>
  <si>
    <t>Letreros</t>
  </si>
  <si>
    <t xml:space="preserve">Nylon para desbrozadoras </t>
  </si>
  <si>
    <t>casquillos de torno y bujes para desbrozadoras</t>
  </si>
  <si>
    <t>Renta de copiadora por el mes de agosto 2014</t>
  </si>
  <si>
    <t>Servicio de reparación de equipos de cómputo</t>
  </si>
  <si>
    <t xml:space="preserve">Servicios a equipos de computo </t>
  </si>
  <si>
    <t>Pintura esmalte verde para gimnasios internos</t>
  </si>
  <si>
    <t xml:space="preserve">Agroquimicos para control de plagas en areas verdes </t>
  </si>
  <si>
    <t>Anticipo reparación de baños de damas plaza roja</t>
  </si>
  <si>
    <t xml:space="preserve">retapizado de asientos a volteos </t>
  </si>
  <si>
    <t>Chalecos para Servicio Social</t>
  </si>
  <si>
    <t>Banda para tractor giro zero Grass Hopper 223</t>
  </si>
  <si>
    <t xml:space="preserve">Piedra laja </t>
  </si>
  <si>
    <t>Finiquito reparación de baños de damas plaza roja</t>
  </si>
  <si>
    <t>Antivirus equipo de computo sala de juntas</t>
  </si>
  <si>
    <t>Rotulos de vinil para metrocan</t>
  </si>
  <si>
    <t>Pasto de zona bicicletas</t>
  </si>
  <si>
    <t>Bomba de diesel para volteo famsa placas JR90720</t>
  </si>
  <si>
    <t xml:space="preserve">Cuchillas y mazas de corte de tractor podador Husqvarna </t>
  </si>
  <si>
    <t>Teractor podador giro zero Bobcat</t>
  </si>
  <si>
    <t>Rodamientos de nyulamid para tractores podadores</t>
  </si>
  <si>
    <t>Reparación de maya en titanes</t>
  </si>
  <si>
    <t>Cuatrimoto 250</t>
  </si>
  <si>
    <t>Cuchillas de corte para tractor podador cub cadet</t>
  </si>
  <si>
    <t>2 días de acarreoa de materiales con volteo</t>
  </si>
  <si>
    <t xml:space="preserve">Operadores de maquinaria </t>
  </si>
  <si>
    <t xml:space="preserve">Octubre </t>
  </si>
  <si>
    <t>Filtros para Pipas Diesel</t>
  </si>
  <si>
    <t>Empaques de motor y bomba de caeite Luv JJ99654</t>
  </si>
  <si>
    <t>Logotipo de metal colorverde para lago seco</t>
  </si>
  <si>
    <t>Refacciones para servicios de maquinaria forestal</t>
  </si>
  <si>
    <t>material de construccion para pasos peatonales</t>
  </si>
  <si>
    <t>Renta de fotocopiadora por el mes de septiembre del 2014</t>
  </si>
  <si>
    <t>Refacciones para tractores giro zero Grass hopper y Bob cat</t>
  </si>
  <si>
    <t>Baterias para camion compactador y cuatrimoto</t>
  </si>
  <si>
    <t>esmalte blanco y brochas para Leonel</t>
  </si>
  <si>
    <t>Letreros metrocan</t>
  </si>
  <si>
    <t>Alambre de puas pára titanes</t>
  </si>
  <si>
    <t>Marcha para volteo</t>
  </si>
  <si>
    <t>Madera para juegos en zonas de estancias familiares</t>
  </si>
  <si>
    <t>Cadena de acero de 5/16</t>
  </si>
  <si>
    <t>Bandas de transmisión de tractor podador Grass hopper 123</t>
  </si>
  <si>
    <t>Letreros para acceso ambulancias zona norte</t>
  </si>
  <si>
    <t>rehablitación Barco de estancia familiar</t>
  </si>
  <si>
    <t xml:space="preserve">Material de herrería para letreros </t>
  </si>
  <si>
    <t>Lubricantes y aditivos para vehículos y equipo y maquinaria</t>
  </si>
  <si>
    <t>Valvulas de esfera de 1" y 3/4</t>
  </si>
  <si>
    <t>Finiquito página web</t>
  </si>
  <si>
    <t>Manguera para vivero</t>
  </si>
  <si>
    <t xml:space="preserve">Pago de renta de copiadora a mes de octrubre </t>
  </si>
  <si>
    <t>Taladro inalambrico</t>
  </si>
  <si>
    <t>Sirena para camioneta Luv placas JE32290</t>
  </si>
  <si>
    <t>Bandas para tractor grass hopper</t>
  </si>
  <si>
    <t>Bandera para palo de madera de 18mts voladores de papantla</t>
  </si>
  <si>
    <t>LETREROS</t>
  </si>
  <si>
    <t>Material de herrería para letreros y mas letreros</t>
  </si>
  <si>
    <t xml:space="preserve">Acumuladores para chevy, 3 toneladas y luv </t>
  </si>
  <si>
    <t>Pintura vinilica para pistas internas</t>
  </si>
  <si>
    <t>Rines para el chevy</t>
  </si>
  <si>
    <t>Rehabilitación de poste de madera como asta bandera de 18mts de alto</t>
  </si>
  <si>
    <t>Renta de grúa para trabajo de asta bandera de 18mts de altura</t>
  </si>
  <si>
    <t>tarjeta para conmutador</t>
  </si>
  <si>
    <t>Material de ferretería de Junio a Diciembre de 2014</t>
  </si>
  <si>
    <t>Material electrico para mantenimiento de instalaciones electricas</t>
  </si>
  <si>
    <t>Llantas para cuatrimoto K6KLW</t>
  </si>
  <si>
    <t>Repintado de machuelos en pistas internas</t>
  </si>
  <si>
    <t>Renta de copiadora por el mes de noviembre 2014</t>
  </si>
  <si>
    <t>OC-221a/14</t>
  </si>
  <si>
    <t>LETREROS ARBOL CAIDO Y PLAZA ROJA</t>
  </si>
  <si>
    <t>Servicio de pintado con material a la plaza amarilla</t>
  </si>
  <si>
    <t>Pintura para mantenimiento de instalñaciones</t>
  </si>
  <si>
    <t>Fabricación de perno para tractor John Deere</t>
  </si>
  <si>
    <t>Pago de renta de copiadora por el mes de diciembre del 2014</t>
  </si>
  <si>
    <t>Impresión e instalacion de rotulos totems</t>
  </si>
  <si>
    <t>Masterial de herrería para reparación de bancas de madera</t>
  </si>
  <si>
    <t>Pintado de plaza amarilla</t>
  </si>
  <si>
    <t>Llantas para cuatrimotos 2015</t>
  </si>
  <si>
    <t>acumulador para camioneta 3 toneladas</t>
  </si>
  <si>
    <t xml:space="preserve">Mantenimiento de instalaciones </t>
  </si>
  <si>
    <t>Material de herrería para letreros</t>
  </si>
  <si>
    <t>Soga para juegos infantiles de estancias familiares</t>
  </si>
  <si>
    <t>Material de contrucción para pasos peatonales y rosa de los vientos</t>
  </si>
  <si>
    <t>Pago de renta de fotocopiadora enero 2015</t>
  </si>
  <si>
    <t>compra de productos de limpieza anual para oficnias</t>
  </si>
  <si>
    <t>Compra de refaciones para servicios preventivos a unidades vehiculares internas</t>
  </si>
  <si>
    <t>Pigmento para rosa de los vientos</t>
  </si>
  <si>
    <t>Rótulos de vinil Vigilancia</t>
  </si>
  <si>
    <t>Material de herrería mal calculado</t>
  </si>
  <si>
    <t>Pintura vinilica y esmalte varios colores</t>
  </si>
  <si>
    <t>Renta de fotocopiadora impresora y scanner</t>
  </si>
  <si>
    <t>Material de herrería mal calculado por el solicitante</t>
  </si>
  <si>
    <t>Bolsas de plastico para basura concurso 2015</t>
  </si>
  <si>
    <t xml:space="preserve">Herramienta para taller </t>
  </si>
  <si>
    <t xml:space="preserve">Rotulación Camionetas Guardaparques </t>
  </si>
  <si>
    <t>Reparación de malla ciclónica titanes</t>
  </si>
  <si>
    <t>Reparaciones de equipos de computo y DVR</t>
  </si>
  <si>
    <t>Servicio preventivo a pistones de portico</t>
  </si>
  <si>
    <t>Cabeza decorativa de Yogui ´para tambos de basura</t>
  </si>
  <si>
    <t xml:space="preserve">Bandera para plaza roja </t>
  </si>
  <si>
    <t>Cinchos de plastico buenos</t>
  </si>
  <si>
    <t xml:space="preserve">Cinta reflejante </t>
  </si>
  <si>
    <t>Solera de 2"x1/8</t>
  </si>
  <si>
    <t>Rellenado de flecha tambor de corte y rectificado vermeer BC100</t>
  </si>
  <si>
    <t>Mantenimeinto a maquina astilladora y calibración de flecha reparada</t>
  </si>
  <si>
    <t xml:space="preserve">Tambores para pipa </t>
  </si>
  <si>
    <t>reparación de copiadiora e impresora</t>
  </si>
  <si>
    <t>Material de herrería</t>
  </si>
  <si>
    <t>Reparación de radios internos de comunicación</t>
  </si>
  <si>
    <t>renta de copiadora a mes de marzo 2015</t>
  </si>
  <si>
    <t>Pago de servicios de llantera  de Julio 2014 a la fecha</t>
  </si>
  <si>
    <t>Ganchos y bomba elevadora de Diesel para Pipa JN38284</t>
  </si>
  <si>
    <t>Pintura para mantenimiento interno</t>
  </si>
  <si>
    <t xml:space="preserve">Mantenimiento  a equipo de cómputo de Vinculación </t>
  </si>
  <si>
    <t>Colocación de cristales oscuros en caseta de ingreso de pluma</t>
  </si>
  <si>
    <t>Concha de corte nueva para tractor podador Husqvarna giro zero</t>
  </si>
  <si>
    <t>Fumigación a Metrocan</t>
  </si>
  <si>
    <t>Servicio de mantenimiento a equipos de cómputo de Miriam y Transparencia</t>
  </si>
  <si>
    <t xml:space="preserve">Bomba elevadora de Diesel </t>
  </si>
  <si>
    <t>Reparacion de radios</t>
  </si>
  <si>
    <t>Barras de leds para camionetas de nocturno</t>
  </si>
  <si>
    <t>Bomba de combustible volteo</t>
  </si>
  <si>
    <t>Clutch reconstruido para Camion Con compactador de basura</t>
  </si>
  <si>
    <t>Pago de renta de copiadora por el mes de abril de 2015</t>
  </si>
  <si>
    <t>Clutch para camioneta F150 placas JR 90977</t>
  </si>
  <si>
    <t>Viniles para pipa JR90715</t>
  </si>
  <si>
    <t>Rehabilitación e instalación de puerta de vivero 50% anticipo</t>
  </si>
  <si>
    <t>Acumulador para Camioneta donanda por zapopan</t>
  </si>
  <si>
    <t xml:space="preserve">Herramienta de mano </t>
  </si>
  <si>
    <t xml:space="preserve">Tezontle rojo </t>
  </si>
  <si>
    <t>Tapizado de asiento de camioneta Ford F-150 placas JR90077</t>
  </si>
  <si>
    <t>Espejo lateral para pick up F-150 placas JR90076</t>
  </si>
  <si>
    <t>Medallón trasero a camioneta Ford donada por zzapoapn</t>
  </si>
  <si>
    <t xml:space="preserve">Pago de finiquito puerta de sendero </t>
  </si>
  <si>
    <t xml:space="preserve">Junio </t>
  </si>
  <si>
    <t>Pago de dominio de pagina de internet</t>
  </si>
  <si>
    <t>Bobinas de trimer y trimer para desbrozadoras FS-280</t>
  </si>
  <si>
    <t>Papelería para oficinas 2015</t>
  </si>
  <si>
    <t>Digitalización de ejercicio 2014</t>
  </si>
  <si>
    <t>Amortiguador y capuchon de chispa de bujía para cuatrimoto M1</t>
  </si>
  <si>
    <t>Pago de renta de copiadora por el mes de mayo 2015</t>
  </si>
  <si>
    <t>Material de ferretería de enero a junio del 2015</t>
  </si>
  <si>
    <t>Candados para planta de tratamiento</t>
  </si>
  <si>
    <t xml:space="preserve">Reparación de radios </t>
  </si>
  <si>
    <t>Rotulación muro de agradecimiento</t>
  </si>
  <si>
    <t>Pagina de internet Boletín Judicial</t>
  </si>
  <si>
    <t>Actualizacion de Contpaqi y licencias antivirus Male y Coty</t>
  </si>
  <si>
    <t>Bateria para Turno nocturno</t>
  </si>
  <si>
    <t>Julio</t>
  </si>
  <si>
    <t>Pintado de plaza roja</t>
  </si>
  <si>
    <t xml:space="preserve">Fertilizantes </t>
  </si>
  <si>
    <t>Refacciones para Maquinaria Forestal</t>
  </si>
  <si>
    <t>Pago de renta de copiadora a mes de Junio 2015</t>
  </si>
  <si>
    <t>Refacciones y accesorios para equipos de poda por temporal 2015</t>
  </si>
  <si>
    <t>Auditoría externa ejercicio 2014</t>
  </si>
  <si>
    <t>Material de construcción para anclaje de bancas y barandal de bosque cuatrto de siglo</t>
  </si>
  <si>
    <t>Playeras festejo 25 aniversario del PMG</t>
  </si>
  <si>
    <t>Redes para porterías y canastas de cnachas internas</t>
  </si>
  <si>
    <t>Banda de corte para tractor Bobcat y soportes de motor para aspersoras</t>
  </si>
  <si>
    <t>Pintura vinilica verde  y rodillos</t>
  </si>
  <si>
    <t>Fertilizantes para plantaciones en "Bosque Cuertyo de Siglo"</t>
  </si>
  <si>
    <t>Mantenimiento de equipo de cómputo, redes, cámaras y antivirus</t>
  </si>
  <si>
    <t xml:space="preserve">Polea copn manivela para asta bandera de México en plaza roja </t>
  </si>
  <si>
    <t>Acumuladores para cuatrimotos M1,  M4 y Luv 2005 placas JE32299</t>
  </si>
  <si>
    <t>Reparación de máquinas desbrozadoras Husqvarna y Trimer de balero</t>
  </si>
  <si>
    <t>Pago de renta de copiadora por el mes de julio 2015</t>
  </si>
  <si>
    <t>Pago de servicios de llantera de abril a agosto 2015</t>
  </si>
  <si>
    <t>Bomba sumergible y reparación de bomba sumergible</t>
  </si>
  <si>
    <t>Marcha de encendido para cuatrimoto Suzuki placas 6YGL6</t>
  </si>
  <si>
    <t>Batería para radio Icom Alfredo</t>
  </si>
  <si>
    <t>Cuchillas para tractor Bobcat giro zero</t>
  </si>
  <si>
    <t>Rótulos para señalétia</t>
  </si>
  <si>
    <t>Tapizado de asientos de pipa 20000lts y luv 02</t>
  </si>
  <si>
    <t>Perno para tractor y adaptador para desbrozadora</t>
  </si>
  <si>
    <t xml:space="preserve">Sistema de Cluch para Luv estacas </t>
  </si>
  <si>
    <t>Yugo para cruceta de camión volteo placas JR90720</t>
  </si>
  <si>
    <t>Reparación de radios</t>
  </si>
  <si>
    <t>Material de herrería para Cerca de puerta sur y traller de herrería</t>
  </si>
  <si>
    <t xml:space="preserve">Cerca decorativa y tratamiento para madera </t>
  </si>
  <si>
    <t>Material de ferretería  de mayo a agosto 2015</t>
  </si>
  <si>
    <t>Yugo para tracción de cuatrimoto suzuki 6YGL6</t>
  </si>
  <si>
    <t>Bandas B150 para tractor Grass hopper</t>
  </si>
  <si>
    <t xml:space="preserve">Reparación de 3 equipos de radiocomunicación </t>
  </si>
  <si>
    <t xml:space="preserve">Bandas y baleros </t>
  </si>
  <si>
    <t>Refacciones maquinaria forestal</t>
  </si>
  <si>
    <t>Cuchillas y poleas para tractor Husqvarna Z-5424</t>
  </si>
  <si>
    <t>Llantas traseras para tractor Grass hopper 124</t>
  </si>
  <si>
    <t>Piedra de mar</t>
  </si>
  <si>
    <t>Refacciones de cuatrimotos 6YGL7 y WWC66</t>
  </si>
  <si>
    <t>Señaléica interna</t>
  </si>
  <si>
    <t>Material de herrería para reparación de portería de lonas plaza roja</t>
  </si>
  <si>
    <t>Material de seguridad</t>
  </si>
  <si>
    <t>Cuchillas para tractor podador Grass hopper 124</t>
  </si>
  <si>
    <t>Pago de renta de fotocopiadora, impresora y scanner por el mes de agosto 2015</t>
  </si>
  <si>
    <t>Retapizado de asiento de pipa Ford JR90715</t>
  </si>
  <si>
    <t>Bolsas negras para basura 2a parte contrato 2015</t>
  </si>
  <si>
    <t xml:space="preserve">Gorras </t>
  </si>
  <si>
    <t>Complementos uniformes guardaparques</t>
  </si>
  <si>
    <t>Juego de pistón, cilindro y anillo para desbrozadora Husqvarna 240-R</t>
  </si>
  <si>
    <t>Botiquines mochilas</t>
  </si>
  <si>
    <t>Bobinas para trimer desbrozadoras FS-280 a 450</t>
  </si>
  <si>
    <t>Antivirus y soporte a equipo de cómputo</t>
  </si>
  <si>
    <t>Cable de acero y perros</t>
  </si>
  <si>
    <t>Lubricantes y aditivos 2015</t>
  </si>
  <si>
    <t xml:space="preserve">Refacciones para fluxometros </t>
  </si>
  <si>
    <t>Pintura para mantenimiento</t>
  </si>
  <si>
    <t>rectificado de cabeza Luv 2002 placas JJ99654</t>
  </si>
  <si>
    <t>Acumuladores para Camioneta Ford F150 placas JR90076</t>
  </si>
  <si>
    <t>Renta de copiadora Sharp por el mes de septiembre 2015</t>
  </si>
  <si>
    <t>Lámparas recargables</t>
  </si>
  <si>
    <t>servicios de llantas por los meses de septiembre y octubtre 2015</t>
  </si>
  <si>
    <t>rótulos</t>
  </si>
  <si>
    <t>Pintura de esmalte varios colores para pintar esculturas de anillo de jacarandas</t>
  </si>
  <si>
    <t>Piedra miliaria para plaza amarilla derrivada por choque</t>
  </si>
  <si>
    <t>Reparación de equipos de cómputo</t>
  </si>
  <si>
    <t>Pintura de tráfico amarilla</t>
  </si>
  <si>
    <t>Mantenimiento a banderas de plaza roja</t>
  </si>
  <si>
    <t>Madera  para reparación de juegos de estancias familiares</t>
  </si>
  <si>
    <t>Pago de renta de fotocopiadora, impresora y scanner por el mes de octubre 2015</t>
  </si>
  <si>
    <t>Piedra laja de banco seleccionada</t>
  </si>
  <si>
    <t>Reparación de maquina soldadora predator</t>
  </si>
  <si>
    <t>Señaletica en pórtico</t>
  </si>
  <si>
    <t>rehabilitación de casteta de lámina de acceso a oficnias "pórtico" y estructura frente a baños plaza roja</t>
  </si>
  <si>
    <t>Faros de led para pipas Dina</t>
  </si>
  <si>
    <t xml:space="preserve">Anticipo letras monumentales </t>
  </si>
  <si>
    <t xml:space="preserve">Reparación de bocinas amplificadas </t>
  </si>
  <si>
    <t xml:space="preserve">Bandeeras para pórtico, acceso sur y acceso tres </t>
  </si>
  <si>
    <t>Pago de renta de copiadora por el mes del noviembre del 2015</t>
  </si>
  <si>
    <t>Material de ferretería de agosto a diciembre del 2015</t>
  </si>
  <si>
    <t>Material de construcción para alfredo</t>
  </si>
  <si>
    <t>Perno de dirección e instalación en masa para tractor Johnn Deere</t>
  </si>
  <si>
    <t>Maquinaria forestal 2015</t>
  </si>
  <si>
    <t>Cuchillas para tractor podador Bob Cat</t>
  </si>
  <si>
    <t>baterias para pipa Ford y Luv 03</t>
  </si>
  <si>
    <t>Refacciones para maquinaria Sthil y banda de cuatrimoto yamaha</t>
  </si>
  <si>
    <t>Servicio a cuatrimoto M3</t>
  </si>
  <si>
    <t>Anticipo para mantenimiento general a módulo de baños de caballeros (azulez)</t>
  </si>
  <si>
    <t xml:space="preserve">Finiquito Letras Monumentales </t>
  </si>
  <si>
    <t>Finiquitop rehabilitación de baños azules</t>
  </si>
  <si>
    <t>Clutch para camioneta F250  sin placas</t>
  </si>
  <si>
    <t xml:space="preserve"> Enero 2015</t>
  </si>
  <si>
    <t>No. O. de C.</t>
  </si>
  <si>
    <t>Tipo de bien o Servicio</t>
  </si>
  <si>
    <t>Nombre o razón social del proveedor</t>
  </si>
  <si>
    <t>Monto total erogado</t>
  </si>
  <si>
    <t xml:space="preserve">Fecha de la erogación </t>
  </si>
  <si>
    <t>Tapizado de chevy</t>
  </si>
  <si>
    <t>Mantenimiento a juegos infantiles</t>
  </si>
  <si>
    <t xml:space="preserve">Servicio de evento navideño </t>
  </si>
  <si>
    <t>Vidrios para caseta de entrada</t>
  </si>
  <si>
    <t>Letreros internos</t>
  </si>
  <si>
    <t>Servicio complementario a desbrozadora por garantía</t>
  </si>
  <si>
    <t>Habilitacion de machuelo de pistas acceso sur</t>
  </si>
  <si>
    <t>Uniformes para equipo de futbol evento Deportivo</t>
  </si>
  <si>
    <t xml:space="preserve">Lamina perforada para reparacion de gimnasios </t>
  </si>
  <si>
    <t xml:space="preserve">Refacciones para chevy </t>
  </si>
  <si>
    <t>Pago de Renta de copiadora por el mes de diciembre del año 2015</t>
  </si>
  <si>
    <t>Acumuladores al cambio para Luv 2002 placas JJ99653 y Madrina de encendido emergente</t>
  </si>
  <si>
    <t>Material de herrería para pasamanos de Metrocan</t>
  </si>
  <si>
    <t xml:space="preserve">Flechas para motor adicional de pipas Dina </t>
  </si>
  <si>
    <t>Rines y masa para Planta de soldar</t>
  </si>
  <si>
    <t>Aceite de 2 tiempos para motores a 2 tiempos</t>
  </si>
  <si>
    <t>Material para podas</t>
  </si>
  <si>
    <t xml:space="preserve">Pintura para mantenimiento de areas internas </t>
  </si>
  <si>
    <t>Sellador Acrílico</t>
  </si>
  <si>
    <t xml:space="preserve">Pago de renta de copiadora </t>
  </si>
  <si>
    <t>Mantenimiento a copiadora Sharp AL1642</t>
  </si>
  <si>
    <t>Souvenirs</t>
  </si>
  <si>
    <t xml:space="preserve">Router para madera </t>
  </si>
  <si>
    <t xml:space="preserve">Piedras decorativas </t>
  </si>
  <si>
    <t xml:space="preserve">Reparación de Cargador de baterías de carro de golf </t>
  </si>
  <si>
    <t>Reparación de maya ciclonica de titanes</t>
  </si>
  <si>
    <t xml:space="preserve">Reparación de portón de malla ciclonica en titanes </t>
  </si>
  <si>
    <t xml:space="preserve">Fertilizante orgánico </t>
  </si>
  <si>
    <t>Bomba de dirección para pipa 10,000 litros placas JN38284</t>
  </si>
  <si>
    <t>Pago de servicios en llantera por los meses de Diciembre y enero</t>
  </si>
  <si>
    <t xml:space="preserve">Material de limpieza para oficinas </t>
  </si>
  <si>
    <t xml:space="preserve">Instalación de reloj checador </t>
  </si>
  <si>
    <t xml:space="preserve">Pintura de tráfico amarilla y esmalte verde </t>
  </si>
  <si>
    <t>Cinchos para colocación de lonas publicitarias</t>
  </si>
  <si>
    <t>Toldo de 3x3 abatible para Programa institucional (Tu Parque  Convivio en Familia)</t>
  </si>
  <si>
    <t>Reparación de radios de intercomunicación en mal estado</t>
  </si>
  <si>
    <t xml:space="preserve">Banderin para lago seco </t>
  </si>
  <si>
    <t>Renta de copiadora por el mes de febrero 2016</t>
  </si>
  <si>
    <t>Acumulador para motobmba de vivero</t>
  </si>
  <si>
    <t xml:space="preserve">Acumuladores para vehículos y trituradora de ramas </t>
  </si>
  <si>
    <t xml:space="preserve">Pago de renta de copiadora por el mes de marzo y rellenado de cartucho para impresora de sala de junatas </t>
  </si>
  <si>
    <t xml:space="preserve">Servicios de correcciónes en equipos de cómputo </t>
  </si>
  <si>
    <t>Reparación de  5 radios de comunicación interna</t>
  </si>
  <si>
    <t>Reparación de clutch de camione volteo Famsa JR90070</t>
  </si>
  <si>
    <t>OC-1/16</t>
  </si>
  <si>
    <t>OC-2/16</t>
  </si>
  <si>
    <t>OC-3/16</t>
  </si>
  <si>
    <t>OC-4/16</t>
  </si>
  <si>
    <t>OC-5/16</t>
  </si>
  <si>
    <t>OC-6/16</t>
  </si>
  <si>
    <t>OC-7/16</t>
  </si>
  <si>
    <t>OC-8/16</t>
  </si>
  <si>
    <t>OC-9/16</t>
  </si>
  <si>
    <t>OC-10/16</t>
  </si>
  <si>
    <t>OC-11/16</t>
  </si>
  <si>
    <t>OC-12/16</t>
  </si>
  <si>
    <t>OC-13/16</t>
  </si>
  <si>
    <t>OC-14/16</t>
  </si>
  <si>
    <t>OC-15/16</t>
  </si>
  <si>
    <t>OC-16/16</t>
  </si>
  <si>
    <t>OC-17/16</t>
  </si>
  <si>
    <t>OC-18/16</t>
  </si>
  <si>
    <t>OC-19/16</t>
  </si>
  <si>
    <t>OC-20/16</t>
  </si>
  <si>
    <t>OC-21/16</t>
  </si>
  <si>
    <t>OC-22/16</t>
  </si>
  <si>
    <t>OC-23/16</t>
  </si>
  <si>
    <t>OC-24/16</t>
  </si>
  <si>
    <t>OC-25/16</t>
  </si>
  <si>
    <t>OC-26/16</t>
  </si>
  <si>
    <t>OC-27/16</t>
  </si>
  <si>
    <t>OC-28/16</t>
  </si>
  <si>
    <t>OC-29/16</t>
  </si>
  <si>
    <t>OC-30/16</t>
  </si>
  <si>
    <t>OC-31/16</t>
  </si>
  <si>
    <t>OC-32/16</t>
  </si>
  <si>
    <t>OC-33/16</t>
  </si>
  <si>
    <t>OC-34/16</t>
  </si>
  <si>
    <t>OC-35/16</t>
  </si>
  <si>
    <t>OC-36/16</t>
  </si>
  <si>
    <t>OC-37/16</t>
  </si>
  <si>
    <t>OC-38/16</t>
  </si>
  <si>
    <t>OC-39/16</t>
  </si>
  <si>
    <t>Copiadoras Vayver, S. A. de C. V.</t>
  </si>
  <si>
    <t>Guillermina Sánchez Montes</t>
  </si>
  <si>
    <t>Aceros Murillo S.A. de C.V.</t>
  </si>
  <si>
    <t>Rafael Uribe Solorzano</t>
  </si>
  <si>
    <t>Carga Facil, S.A. de C.V.</t>
  </si>
  <si>
    <t>Productos y Lubricantes de Alta Tecnológia, S. A. de C. V.</t>
  </si>
  <si>
    <t>Accesorios Forestales de Occidente S.A. de C.V.</t>
  </si>
  <si>
    <t>Pinturas Casther, S. A. de C.V.</t>
  </si>
  <si>
    <t>Home Depot México, S. de R. L. de C. V.</t>
  </si>
  <si>
    <t>Susana Esmeralda Jimenez Tejeda</t>
  </si>
  <si>
    <t>Francisco Gonzalez Meza</t>
  </si>
  <si>
    <t>Luz Amelia Lomelí Gutierrez</t>
  </si>
  <si>
    <t>Representaciones Industriales Dinámicas, S.A. DE C.V.</t>
  </si>
  <si>
    <t>Luis Alfonso Gutiérrez Nisino</t>
  </si>
  <si>
    <t>Jorge Jesús Román Zamorano Cedillo</t>
  </si>
  <si>
    <t>Consorcio Mayal S.A. de C.V.</t>
  </si>
  <si>
    <t>Tropico Seed`s S.A. de C. V.</t>
  </si>
  <si>
    <t>Adriana Dolores Enciso Plascencia</t>
  </si>
  <si>
    <t>Proveedor de Insumos para la Construcción, S.A. de C.V.</t>
  </si>
  <si>
    <t>José Ángel Sevilla Morales</t>
  </si>
  <si>
    <t>Genéricos de Limpieza, S. de R.L. de C.V.</t>
  </si>
  <si>
    <t>Juan Pablo Fernández González</t>
  </si>
  <si>
    <t>Técnica Industrial de Polímeros, S.A. de C.V.</t>
  </si>
  <si>
    <t>Innovación y Desarrollo en Sistemas de Vanguardia S.A. de C.V.</t>
  </si>
  <si>
    <t>Cega Promoción Corporativa, S.A. de C.V.</t>
  </si>
  <si>
    <t>Dirce Vanessa Aguirre Prieto</t>
  </si>
  <si>
    <t>Ben Raz y Floval, S.A. de C.V.</t>
  </si>
  <si>
    <t>Marzo</t>
  </si>
  <si>
    <t>Reparación de hidrolavadora karcher G330</t>
  </si>
  <si>
    <t>6 radios de intercomunicación para Dirección Operativa y Guardaparques</t>
  </si>
  <si>
    <t>Anticipo mantenimiento a juegos: barco y puerta sur</t>
  </si>
  <si>
    <t>Finiquito Mantenimiento a juegos Puerta sur</t>
  </si>
  <si>
    <t xml:space="preserve">reparación de letras monumentales </t>
  </si>
  <si>
    <t>Material para puertas de invernaderos</t>
  </si>
  <si>
    <t xml:space="preserve">Llantas para pipas y camionetas </t>
  </si>
  <si>
    <t xml:space="preserve">reparación de radios </t>
  </si>
  <si>
    <t xml:space="preserve">Pintura para mantenimiento de instalaciones </t>
  </si>
  <si>
    <t>Pago de servivcios de asesorías y servicios a equipos de cómputo de oficinas</t>
  </si>
  <si>
    <t>Material de seguridad para persona l operativo</t>
  </si>
  <si>
    <t>Renta de fotocopiadora, impresora y scanner para oficinas</t>
  </si>
  <si>
    <t>Banderas para plaza amrilla, roja, macro y baños</t>
  </si>
  <si>
    <t>Mataerial de ferretería para mantenimiento de instalaciones de Enero a Mayo 2016</t>
  </si>
  <si>
    <t>Espinilleras de cacher para protección de piernas para personal operador de desbrozadoras</t>
  </si>
  <si>
    <t xml:space="preserve">reparación de equipo de cómputo Sendero para visitas escolares </t>
  </si>
  <si>
    <t xml:space="preserve">Refacciones para camión pipa 20,000 litros </t>
  </si>
  <si>
    <t>REFACCIONES PARA MOTORES KOHLER CUATIMOTO M3 Y MOTORES ADICIONALES</t>
  </si>
  <si>
    <t>Señalética interior del Parque</t>
  </si>
  <si>
    <t>Lámparas de mano para personal de turno nocturno</t>
  </si>
  <si>
    <t>Material de papelería para oficinas</t>
  </si>
  <si>
    <t>Material de herrería para estanque de SED</t>
  </si>
  <si>
    <t>Reembobinado de estator de cuatrimoto suzuki M3 Placas 6YGL7</t>
  </si>
  <si>
    <t>Cinta reflejante para señalética interna</t>
  </si>
  <si>
    <t>Calcomanías para señalización interna</t>
  </si>
  <si>
    <t xml:space="preserve">Pintado de estacionamientos </t>
  </si>
  <si>
    <t>Dominio de sistio web</t>
  </si>
  <si>
    <t>Refacciones para reparación de arbol de levas de camioneta Luv placas JE32290</t>
  </si>
  <si>
    <t>Pago de renta de fotocopiadora por el mes de mayo del año 2016</t>
  </si>
  <si>
    <t xml:space="preserve">Bolsas de plástico negras para tambos de básura en el interior del Parque </t>
  </si>
  <si>
    <t>Viniles informativos</t>
  </si>
  <si>
    <t xml:space="preserve">Montaje de bandera "Macro" en palo de madera </t>
  </si>
  <si>
    <t>Finiquito pintado de estacionamientos</t>
  </si>
  <si>
    <t>Placa de acero inoxidable grabada</t>
  </si>
  <si>
    <t>Cascos con protección facial y orejera para desbrozado</t>
  </si>
  <si>
    <t>Productos químicos para fumigación en Vivero</t>
  </si>
  <si>
    <t xml:space="preserve">Reconexión de suministro eléctrico con cambio de fusibles </t>
  </si>
  <si>
    <t>Tubo de 4" cédula 40</t>
  </si>
  <si>
    <t>OC-1/13</t>
  </si>
  <si>
    <t>OC-2/13</t>
  </si>
  <si>
    <t>OC-3/13</t>
  </si>
  <si>
    <t>OC-4/13</t>
  </si>
  <si>
    <t>OC-5/13</t>
  </si>
  <si>
    <t>OC-6/13</t>
  </si>
  <si>
    <t>OC-7/13</t>
  </si>
  <si>
    <t>OC-8/13</t>
  </si>
  <si>
    <t>OC-9/13</t>
  </si>
  <si>
    <t>OC-10/13</t>
  </si>
  <si>
    <t>OC-11/13</t>
  </si>
  <si>
    <t>OC-12/13</t>
  </si>
  <si>
    <t>OC-13/13</t>
  </si>
  <si>
    <t>OC-14/13</t>
  </si>
  <si>
    <t>OC-15/13</t>
  </si>
  <si>
    <t>OC-16/13</t>
  </si>
  <si>
    <t>OC-17/13</t>
  </si>
  <si>
    <t>OC-18/13</t>
  </si>
  <si>
    <t>OC-19/13</t>
  </si>
  <si>
    <t>OC-20/13</t>
  </si>
  <si>
    <t>OC-21/13</t>
  </si>
  <si>
    <t>OC-22/13</t>
  </si>
  <si>
    <t>OC-23/13</t>
  </si>
  <si>
    <t>OC-24/13</t>
  </si>
  <si>
    <t>OC-25/13</t>
  </si>
  <si>
    <t>OC-26/13</t>
  </si>
  <si>
    <t>OC-27/13</t>
  </si>
  <si>
    <t>OC-28/13</t>
  </si>
  <si>
    <t>OC-29/13</t>
  </si>
  <si>
    <t>OC-30/13</t>
  </si>
  <si>
    <t>OC-31/13</t>
  </si>
  <si>
    <t>OC-32/13</t>
  </si>
  <si>
    <t>OC-33/13</t>
  </si>
  <si>
    <t>OC-34/13</t>
  </si>
  <si>
    <t>OC-35/13</t>
  </si>
  <si>
    <t>OC-36/13</t>
  </si>
  <si>
    <t>OC-37/13</t>
  </si>
  <si>
    <t>OC-38/13</t>
  </si>
  <si>
    <t>OC-39/13</t>
  </si>
  <si>
    <t>OC-40/13</t>
  </si>
  <si>
    <t>OC-41/13</t>
  </si>
  <si>
    <t>OC-42/13</t>
  </si>
  <si>
    <t>OC-43/13</t>
  </si>
  <si>
    <t>OC-44/13</t>
  </si>
  <si>
    <t>OC-45/13</t>
  </si>
  <si>
    <t>OC-46/13</t>
  </si>
  <si>
    <t>OC-47/13</t>
  </si>
  <si>
    <t>OC-48/13</t>
  </si>
  <si>
    <t>OC-49/13</t>
  </si>
  <si>
    <t>OC-50/13</t>
  </si>
  <si>
    <t>OC-51/13</t>
  </si>
  <si>
    <t>OC-52/13</t>
  </si>
  <si>
    <t>OC-53/13</t>
  </si>
  <si>
    <t>OC-54/13</t>
  </si>
  <si>
    <t>OC-55/13</t>
  </si>
  <si>
    <t>OC-56/13</t>
  </si>
  <si>
    <t>OC-57/13</t>
  </si>
  <si>
    <t>OC-58/13</t>
  </si>
  <si>
    <t>OC-59/13</t>
  </si>
  <si>
    <t>OC-60/13</t>
  </si>
  <si>
    <t>OC-61/13</t>
  </si>
  <si>
    <t>OC-62/13</t>
  </si>
  <si>
    <t>OC-63/13</t>
  </si>
  <si>
    <t>OC-64/13</t>
  </si>
  <si>
    <t>OC-65/13</t>
  </si>
  <si>
    <t>OC-66/13</t>
  </si>
  <si>
    <t>OC-67/13</t>
  </si>
  <si>
    <t>OC-68/13</t>
  </si>
  <si>
    <t>OC-69/13</t>
  </si>
  <si>
    <t>OC-70/13</t>
  </si>
  <si>
    <t>OC-71/13</t>
  </si>
  <si>
    <t>OC-72/13</t>
  </si>
  <si>
    <t>OC-73/13</t>
  </si>
  <si>
    <t>OC-74/13</t>
  </si>
  <si>
    <t>OC-75/13</t>
  </si>
  <si>
    <t>OC-76/13</t>
  </si>
  <si>
    <t>OC-77/13</t>
  </si>
  <si>
    <t>OC-78/13</t>
  </si>
  <si>
    <t>OC-79/13</t>
  </si>
  <si>
    <t>OC-80/13</t>
  </si>
  <si>
    <t>OC-81/13</t>
  </si>
  <si>
    <t>OC-82/13</t>
  </si>
  <si>
    <t>OC-83/13</t>
  </si>
  <si>
    <t>OC-84/13</t>
  </si>
  <si>
    <t>OC-85/13</t>
  </si>
  <si>
    <t>OC-86/13</t>
  </si>
  <si>
    <t>OC-87/13</t>
  </si>
  <si>
    <t>OC-88/13</t>
  </si>
  <si>
    <t>OC-89/13</t>
  </si>
  <si>
    <t>OC-90/13</t>
  </si>
  <si>
    <t>OC-91/13</t>
  </si>
  <si>
    <t>OC-92/13</t>
  </si>
  <si>
    <t>OC-93/13</t>
  </si>
  <si>
    <t>OC-94/13</t>
  </si>
  <si>
    <t>OC-95/13</t>
  </si>
  <si>
    <t>OC-96/13</t>
  </si>
  <si>
    <t>OC-97/13</t>
  </si>
  <si>
    <t>OC-98/13</t>
  </si>
  <si>
    <t>OC-99/13</t>
  </si>
  <si>
    <t>OC-100/13</t>
  </si>
  <si>
    <t>OC-101/13</t>
  </si>
  <si>
    <t>OC-102/13</t>
  </si>
  <si>
    <t>OC-103/13</t>
  </si>
  <si>
    <t>OC-104/13</t>
  </si>
  <si>
    <t>OC-105/13</t>
  </si>
  <si>
    <t>OC-106/13</t>
  </si>
  <si>
    <t>OC-107/13</t>
  </si>
  <si>
    <t>OC-108/13</t>
  </si>
  <si>
    <t>OC-109/13</t>
  </si>
  <si>
    <t>OC-110/13</t>
  </si>
  <si>
    <t>OC-111/13</t>
  </si>
  <si>
    <t>OC-112/13</t>
  </si>
  <si>
    <t>OC-113/13</t>
  </si>
  <si>
    <t>OC-114/13</t>
  </si>
  <si>
    <t>OC-115/13</t>
  </si>
  <si>
    <t>OC-116/13</t>
  </si>
  <si>
    <t>OC-117/13</t>
  </si>
  <si>
    <t>OC-118/13</t>
  </si>
  <si>
    <t>OC-119/13</t>
  </si>
  <si>
    <t>OC-120/13</t>
  </si>
  <si>
    <t>OC-121/13</t>
  </si>
  <si>
    <t>OC-122/13</t>
  </si>
  <si>
    <t>OC-123/13</t>
  </si>
  <si>
    <t>OC-124/13</t>
  </si>
  <si>
    <t>OC-125/13</t>
  </si>
  <si>
    <t>OC-126/13</t>
  </si>
  <si>
    <t>OC-127/13</t>
  </si>
  <si>
    <t>OC-128/13</t>
  </si>
  <si>
    <t>OC-129/13</t>
  </si>
  <si>
    <t>OC-130/13</t>
  </si>
  <si>
    <t>OC-131/13</t>
  </si>
  <si>
    <t>OC-132/13</t>
  </si>
  <si>
    <t>OC-133/13</t>
  </si>
  <si>
    <t>OC-134/13</t>
  </si>
  <si>
    <t>OC-135/13</t>
  </si>
  <si>
    <t>OC-136/13</t>
  </si>
  <si>
    <t>OC-137/13</t>
  </si>
  <si>
    <t>OC-138/13</t>
  </si>
  <si>
    <t>OC-139/13</t>
  </si>
  <si>
    <t>OC-140/13</t>
  </si>
  <si>
    <t>OC-141/13</t>
  </si>
  <si>
    <t>OC-142/13</t>
  </si>
  <si>
    <t>OC-143/13</t>
  </si>
  <si>
    <t>OC-144/13</t>
  </si>
  <si>
    <t>OC-145/13</t>
  </si>
  <si>
    <t>OC-146/13</t>
  </si>
  <si>
    <t>OC-147/13</t>
  </si>
  <si>
    <t>OC-148/13</t>
  </si>
  <si>
    <t>OC-149/13</t>
  </si>
  <si>
    <t>OC-150/13</t>
  </si>
  <si>
    <t>OC-151/13</t>
  </si>
  <si>
    <t>OC-152/13</t>
  </si>
  <si>
    <t>OC-153/13</t>
  </si>
  <si>
    <t>OC-154/13</t>
  </si>
  <si>
    <t>OC-155/13</t>
  </si>
  <si>
    <t>OC-156/13</t>
  </si>
  <si>
    <t>OC-157/13</t>
  </si>
  <si>
    <t>OC-158/13</t>
  </si>
  <si>
    <t>OC-159/13</t>
  </si>
  <si>
    <t>OC-160/13</t>
  </si>
  <si>
    <t>OC-161/13</t>
  </si>
  <si>
    <t>OC-162/13</t>
  </si>
  <si>
    <t>OC-163/13</t>
  </si>
  <si>
    <t>OC-164/13</t>
  </si>
  <si>
    <t>OC-165/13</t>
  </si>
  <si>
    <t>OC-166/13</t>
  </si>
  <si>
    <t>OC-167/13</t>
  </si>
  <si>
    <t>OC-168/13</t>
  </si>
  <si>
    <t>OC-169/13</t>
  </si>
  <si>
    <t>OC-170/13</t>
  </si>
  <si>
    <t>OC-171/13</t>
  </si>
  <si>
    <t>OC-172/13</t>
  </si>
  <si>
    <t>OC-173/13</t>
  </si>
  <si>
    <t>OC-174/13</t>
  </si>
  <si>
    <t>OC-175/13</t>
  </si>
  <si>
    <t>OC-176/13</t>
  </si>
  <si>
    <t>OC-177/13</t>
  </si>
  <si>
    <t>OC-178/13</t>
  </si>
  <si>
    <t>OC-179/13</t>
  </si>
  <si>
    <t>OC-180/13</t>
  </si>
  <si>
    <t>OC-181/13</t>
  </si>
  <si>
    <t>OC-182/13</t>
  </si>
  <si>
    <t>OC-183/13</t>
  </si>
  <si>
    <t>OC-184/13</t>
  </si>
  <si>
    <t>OC-185/13</t>
  </si>
  <si>
    <t>OC-186/13</t>
  </si>
  <si>
    <t>OC-1/14</t>
  </si>
  <si>
    <t>OC-2/14</t>
  </si>
  <si>
    <t>OC-3/14</t>
  </si>
  <si>
    <t>OC-4/14</t>
  </si>
  <si>
    <t>OC-5/14</t>
  </si>
  <si>
    <t>OC-6/14</t>
  </si>
  <si>
    <t>OC-7/14</t>
  </si>
  <si>
    <t>OC-8/14</t>
  </si>
  <si>
    <t>OC-9/14</t>
  </si>
  <si>
    <t>OC-10/14</t>
  </si>
  <si>
    <t>OC-11/14</t>
  </si>
  <si>
    <t>OC-12/14</t>
  </si>
  <si>
    <t>OC-13/14</t>
  </si>
  <si>
    <t>OC-14/14</t>
  </si>
  <si>
    <t>OC-15/14</t>
  </si>
  <si>
    <t>OC-16/14</t>
  </si>
  <si>
    <t>OC-17/14</t>
  </si>
  <si>
    <t>OC-18/14</t>
  </si>
  <si>
    <t>OC-19/14</t>
  </si>
  <si>
    <t>OC-20/14</t>
  </si>
  <si>
    <t>OC-21/14</t>
  </si>
  <si>
    <t>OC-22/14</t>
  </si>
  <si>
    <t>OC-23/14</t>
  </si>
  <si>
    <t>OC-24/14</t>
  </si>
  <si>
    <t>OC-25/14</t>
  </si>
  <si>
    <t>OC-26/14</t>
  </si>
  <si>
    <t>OC-27/14</t>
  </si>
  <si>
    <t>OC-28/14</t>
  </si>
  <si>
    <t>OC-29/14</t>
  </si>
  <si>
    <t>OC-30/14</t>
  </si>
  <si>
    <t>OC-31/14</t>
  </si>
  <si>
    <t>OC-32/14</t>
  </si>
  <si>
    <t>OC-33/14</t>
  </si>
  <si>
    <t>OC-34/14</t>
  </si>
  <si>
    <t>OC-35/14</t>
  </si>
  <si>
    <t>OC-36/14</t>
  </si>
  <si>
    <t>OC-37/14</t>
  </si>
  <si>
    <t>OC-38/14</t>
  </si>
  <si>
    <t>OC-39/14</t>
  </si>
  <si>
    <t>OC-40/14</t>
  </si>
  <si>
    <t>OC-41/14</t>
  </si>
  <si>
    <t>OC-42/14</t>
  </si>
  <si>
    <t>OC-43/14</t>
  </si>
  <si>
    <t>OC-44/14</t>
  </si>
  <si>
    <t>OC-45/14</t>
  </si>
  <si>
    <t>OC-46/14</t>
  </si>
  <si>
    <t>OC-47/14</t>
  </si>
  <si>
    <t>OC-48/14</t>
  </si>
  <si>
    <t>OC-49/14</t>
  </si>
  <si>
    <t>OC-50/14</t>
  </si>
  <si>
    <t>OC-51/14</t>
  </si>
  <si>
    <t>OC-52/14</t>
  </si>
  <si>
    <t>OC-53/14</t>
  </si>
  <si>
    <t>OC-54/14</t>
  </si>
  <si>
    <t>OC-55/14</t>
  </si>
  <si>
    <t>OC-56/14</t>
  </si>
  <si>
    <t>OC-57/14</t>
  </si>
  <si>
    <t>OC-58/14</t>
  </si>
  <si>
    <t>OC-59/14</t>
  </si>
  <si>
    <t>OC-60/14</t>
  </si>
  <si>
    <t>OC-61/14</t>
  </si>
  <si>
    <t>OC-62/14</t>
  </si>
  <si>
    <t>OC-63/14</t>
  </si>
  <si>
    <t>OC-64/14</t>
  </si>
  <si>
    <t>OC-65/14</t>
  </si>
  <si>
    <t>OC-66/14</t>
  </si>
  <si>
    <t>OC-67/14</t>
  </si>
  <si>
    <t>OC-68/14</t>
  </si>
  <si>
    <t>OC-69/14</t>
  </si>
  <si>
    <t>OC-70/14</t>
  </si>
  <si>
    <t>OC-71/14</t>
  </si>
  <si>
    <t>OC-72/14</t>
  </si>
  <si>
    <t>OC-73/14</t>
  </si>
  <si>
    <t>OC-74/14</t>
  </si>
  <si>
    <t>OC-75/14</t>
  </si>
  <si>
    <t>OC-76/14</t>
  </si>
  <si>
    <t>OC-77/14</t>
  </si>
  <si>
    <t>OC-78/14</t>
  </si>
  <si>
    <t>OC-79/14</t>
  </si>
  <si>
    <t>OC-80/14</t>
  </si>
  <si>
    <t>OC-81/14</t>
  </si>
  <si>
    <t>OC-82/14</t>
  </si>
  <si>
    <t>OC-83/14</t>
  </si>
  <si>
    <t>OC-84/14</t>
  </si>
  <si>
    <t>OC-85/14</t>
  </si>
  <si>
    <t>OC-86/14</t>
  </si>
  <si>
    <t>OC-87/14</t>
  </si>
  <si>
    <t>OC-88/14</t>
  </si>
  <si>
    <t>OC-89/14</t>
  </si>
  <si>
    <t>OC-90/14</t>
  </si>
  <si>
    <t>OC-91/14</t>
  </si>
  <si>
    <t>OC-92/14</t>
  </si>
  <si>
    <t>OC-93/14</t>
  </si>
  <si>
    <t>OC-94/14</t>
  </si>
  <si>
    <t>OC-95/14</t>
  </si>
  <si>
    <t>OC-96/14</t>
  </si>
  <si>
    <t>OC-97/14</t>
  </si>
  <si>
    <t>OC-98/14</t>
  </si>
  <si>
    <t>OC-99/14</t>
  </si>
  <si>
    <t>OC-100/14</t>
  </si>
  <si>
    <t>OC-101/14</t>
  </si>
  <si>
    <t>OC-102/14</t>
  </si>
  <si>
    <t>OC-103/14</t>
  </si>
  <si>
    <t>OC-104/14</t>
  </si>
  <si>
    <t>OC-105/14</t>
  </si>
  <si>
    <t>OC-106/14</t>
  </si>
  <si>
    <t>OC-107/14</t>
  </si>
  <si>
    <t>OC-108/14</t>
  </si>
  <si>
    <t>OC-109/14</t>
  </si>
  <si>
    <t>OC-110/14</t>
  </si>
  <si>
    <t>OC-111/14</t>
  </si>
  <si>
    <t>OC-112/14</t>
  </si>
  <si>
    <t>OC-113/14</t>
  </si>
  <si>
    <t>OC-114/14</t>
  </si>
  <si>
    <t>OC-115/14</t>
  </si>
  <si>
    <t>OC-116/14</t>
  </si>
  <si>
    <t>OC-117/14</t>
  </si>
  <si>
    <t>OC-118/14</t>
  </si>
  <si>
    <t>OC-119/14</t>
  </si>
  <si>
    <t>OC-120/14</t>
  </si>
  <si>
    <t>OC-121/14</t>
  </si>
  <si>
    <t>OC-122/14</t>
  </si>
  <si>
    <t>OC-123/14</t>
  </si>
  <si>
    <t>OC-124/14</t>
  </si>
  <si>
    <t>OC-125/14</t>
  </si>
  <si>
    <t>OC-126/14</t>
  </si>
  <si>
    <t>OC-127/14</t>
  </si>
  <si>
    <t>OC-128/14</t>
  </si>
  <si>
    <t>OC-129/14</t>
  </si>
  <si>
    <t>OC-130/14</t>
  </si>
  <si>
    <t>OC-131/14</t>
  </si>
  <si>
    <t>OC-132/14</t>
  </si>
  <si>
    <t>OC-133/14</t>
  </si>
  <si>
    <t>OC-134/14</t>
  </si>
  <si>
    <t>OC-135/14</t>
  </si>
  <si>
    <t>OC-136/14</t>
  </si>
  <si>
    <t>OC-137/14</t>
  </si>
  <si>
    <t>OC-138/14</t>
  </si>
  <si>
    <t>OC-139/14</t>
  </si>
  <si>
    <t>OC-140/14</t>
  </si>
  <si>
    <t>OC-141/14</t>
  </si>
  <si>
    <t>OC-142/14</t>
  </si>
  <si>
    <t>OC-143/14</t>
  </si>
  <si>
    <t>OC-144/14</t>
  </si>
  <si>
    <t>OC-145/14</t>
  </si>
  <si>
    <t>OC-146/14</t>
  </si>
  <si>
    <t>OC-147/14</t>
  </si>
  <si>
    <t>OC-148/14</t>
  </si>
  <si>
    <t>OC-149/14</t>
  </si>
  <si>
    <t>OC-150/14</t>
  </si>
  <si>
    <t>OC-151/14</t>
  </si>
  <si>
    <t>OC-152/14</t>
  </si>
  <si>
    <t>OC-153/14</t>
  </si>
  <si>
    <t>OC-154/14</t>
  </si>
  <si>
    <t>OC-155/14</t>
  </si>
  <si>
    <t>OC-156/14</t>
  </si>
  <si>
    <t>OC-157/14</t>
  </si>
  <si>
    <t>OC-158/14</t>
  </si>
  <si>
    <t>OC-159/14</t>
  </si>
  <si>
    <t>OC-160/14</t>
  </si>
  <si>
    <t>OC-161/14</t>
  </si>
  <si>
    <t>OC-162/14</t>
  </si>
  <si>
    <t>OC-163/14</t>
  </si>
  <si>
    <t>OC-164/14</t>
  </si>
  <si>
    <t>OC-165/14</t>
  </si>
  <si>
    <t>OC-166/14</t>
  </si>
  <si>
    <t>OC-167/14</t>
  </si>
  <si>
    <t>OC-168/14</t>
  </si>
  <si>
    <t>OC-169/14</t>
  </si>
  <si>
    <t>OC-170/14</t>
  </si>
  <si>
    <t>OC-171/14</t>
  </si>
  <si>
    <t>OC-172/14</t>
  </si>
  <si>
    <t>OC-173/14</t>
  </si>
  <si>
    <t>OC-174/14</t>
  </si>
  <si>
    <t>OC-175/14</t>
  </si>
  <si>
    <t>OC-176/14</t>
  </si>
  <si>
    <t>OC-177/14</t>
  </si>
  <si>
    <t>OC-178/14</t>
  </si>
  <si>
    <t>OC-179/14</t>
  </si>
  <si>
    <t>OC-180/14</t>
  </si>
  <si>
    <t>OC-181/14</t>
  </si>
  <si>
    <t>OC-182/14</t>
  </si>
  <si>
    <t>OC-183/14</t>
  </si>
  <si>
    <t>OC-184/14</t>
  </si>
  <si>
    <t>OC-185/14</t>
  </si>
  <si>
    <t>OC-186/14</t>
  </si>
  <si>
    <t>OC-187/14</t>
  </si>
  <si>
    <t>OC-188/14</t>
  </si>
  <si>
    <t>OC-189/14</t>
  </si>
  <si>
    <t>OC-190/14</t>
  </si>
  <si>
    <t>OC-191/14</t>
  </si>
  <si>
    <t>OC-192/14</t>
  </si>
  <si>
    <t>OC-193/14</t>
  </si>
  <si>
    <t>OC-194/14</t>
  </si>
  <si>
    <t>OC-195/14</t>
  </si>
  <si>
    <t>OC-196/14</t>
  </si>
  <si>
    <t>OC-197/14</t>
  </si>
  <si>
    <t>OC-198/14</t>
  </si>
  <si>
    <t>OC-199/14</t>
  </si>
  <si>
    <t>OC-200/14</t>
  </si>
  <si>
    <t>OC-201/14</t>
  </si>
  <si>
    <t>OC-202/14</t>
  </si>
  <si>
    <t>OC-203/14</t>
  </si>
  <si>
    <t>OC-204/14</t>
  </si>
  <si>
    <t>OC-205/14</t>
  </si>
  <si>
    <t>OC-206/14</t>
  </si>
  <si>
    <t>OC-207/14</t>
  </si>
  <si>
    <t>OC-208/14</t>
  </si>
  <si>
    <t>OC-209/14</t>
  </si>
  <si>
    <t>OC-210/14</t>
  </si>
  <si>
    <t>OC-211/14</t>
  </si>
  <si>
    <t>OC-212/14</t>
  </si>
  <si>
    <t>OC-213/14</t>
  </si>
  <si>
    <t>OC-214/14</t>
  </si>
  <si>
    <t>OC-215/14</t>
  </si>
  <si>
    <t>OC-216/14</t>
  </si>
  <si>
    <t>OC-217/14</t>
  </si>
  <si>
    <t>OC-218/14</t>
  </si>
  <si>
    <t>OC-219/14</t>
  </si>
  <si>
    <t>OC-220/14</t>
  </si>
  <si>
    <t>OC-221/14</t>
  </si>
  <si>
    <t>OC-1/15</t>
  </si>
  <si>
    <t>OC-2/15</t>
  </si>
  <si>
    <t>OC-3/15</t>
  </si>
  <si>
    <t>OC-4/15</t>
  </si>
  <si>
    <t>OC-4a/15</t>
  </si>
  <si>
    <t>OC-5/15</t>
  </si>
  <si>
    <t>OC-6/15</t>
  </si>
  <si>
    <t>OC-7/15</t>
  </si>
  <si>
    <t>OC-8/15</t>
  </si>
  <si>
    <t>OC-9a/15</t>
  </si>
  <si>
    <t>OC-9/15</t>
  </si>
  <si>
    <t>OC-10/15</t>
  </si>
  <si>
    <t>OC-11/15</t>
  </si>
  <si>
    <t>OC-12/15</t>
  </si>
  <si>
    <t>OC-13/15</t>
  </si>
  <si>
    <t>OC-14/15</t>
  </si>
  <si>
    <t>OC-15/15</t>
  </si>
  <si>
    <t>OC-16/15</t>
  </si>
  <si>
    <t>OC-17/15</t>
  </si>
  <si>
    <t>OC-18/15</t>
  </si>
  <si>
    <t>OC-19/15</t>
  </si>
  <si>
    <t>OC-20/15</t>
  </si>
  <si>
    <t>OC-21/15</t>
  </si>
  <si>
    <t>OC-22/15</t>
  </si>
  <si>
    <t>OC-23/15</t>
  </si>
  <si>
    <t>OC-24/15</t>
  </si>
  <si>
    <t>OC-25/15</t>
  </si>
  <si>
    <t>OC-26/15</t>
  </si>
  <si>
    <t>OC-27/15</t>
  </si>
  <si>
    <t>OC-28/15</t>
  </si>
  <si>
    <t>OC-29/15</t>
  </si>
  <si>
    <t>OC-30/15</t>
  </si>
  <si>
    <t>OC-31/15</t>
  </si>
  <si>
    <t>OC-32/15</t>
  </si>
  <si>
    <t>OC-33/15</t>
  </si>
  <si>
    <t>OC-34/15</t>
  </si>
  <si>
    <t>OC-35/15</t>
  </si>
  <si>
    <t>OC-36/15</t>
  </si>
  <si>
    <t>OC-37/15</t>
  </si>
  <si>
    <t>OC-38/15</t>
  </si>
  <si>
    <t>OC-39/15</t>
  </si>
  <si>
    <t>OC-40/15</t>
  </si>
  <si>
    <t>OC-41/15</t>
  </si>
  <si>
    <t>OC-42/15</t>
  </si>
  <si>
    <t>OC-43/15</t>
  </si>
  <si>
    <t>OC-44/15</t>
  </si>
  <si>
    <t>OC-45/15</t>
  </si>
  <si>
    <t>OC-46/15</t>
  </si>
  <si>
    <t>OC-47/15</t>
  </si>
  <si>
    <t>OC-48/15</t>
  </si>
  <si>
    <t>OC-49/15</t>
  </si>
  <si>
    <t>OC-50/15</t>
  </si>
  <si>
    <t>OC-51/15</t>
  </si>
  <si>
    <t>OC-52/15</t>
  </si>
  <si>
    <t>OC-53/15</t>
  </si>
  <si>
    <t>OC-54/15</t>
  </si>
  <si>
    <t>OC-55/15</t>
  </si>
  <si>
    <t>OC-56/15</t>
  </si>
  <si>
    <t>OC-57/15</t>
  </si>
  <si>
    <t>OC-58/15</t>
  </si>
  <si>
    <t>OC-59/15</t>
  </si>
  <si>
    <t>OC-60/15</t>
  </si>
  <si>
    <t>OC-61/15</t>
  </si>
  <si>
    <t>OC-62/15</t>
  </si>
  <si>
    <t>OC-63/15</t>
  </si>
  <si>
    <t>OC-64/15</t>
  </si>
  <si>
    <t>OC-65/15</t>
  </si>
  <si>
    <t>OC-66/15</t>
  </si>
  <si>
    <t>OC-67/15</t>
  </si>
  <si>
    <t>OC-68/15</t>
  </si>
  <si>
    <t>OC-69/15</t>
  </si>
  <si>
    <t>OC-70/15</t>
  </si>
  <si>
    <t>OC-71/15</t>
  </si>
  <si>
    <t>OC-72/15</t>
  </si>
  <si>
    <t>OC-73/15</t>
  </si>
  <si>
    <t>OC-74/15</t>
  </si>
  <si>
    <t>OC-75/15</t>
  </si>
  <si>
    <t>OC-76/15</t>
  </si>
  <si>
    <t>OC-77/15</t>
  </si>
  <si>
    <t>OC-78/15</t>
  </si>
  <si>
    <t>OC-79/15</t>
  </si>
  <si>
    <t>OC-80/15</t>
  </si>
  <si>
    <t>OC-81/15</t>
  </si>
  <si>
    <t>OC-82/15</t>
  </si>
  <si>
    <t>OC-83/15</t>
  </si>
  <si>
    <t>OC-84/15</t>
  </si>
  <si>
    <t>OC-85/15</t>
  </si>
  <si>
    <t>OC-86/15</t>
  </si>
  <si>
    <t>OC-86a/15</t>
  </si>
  <si>
    <t>OC-87/15</t>
  </si>
  <si>
    <t>OC-88/15</t>
  </si>
  <si>
    <t>OC-89/15</t>
  </si>
  <si>
    <t>OC-90/15</t>
  </si>
  <si>
    <t>OC-91/15</t>
  </si>
  <si>
    <t>OC-92/15</t>
  </si>
  <si>
    <t>OC-93/15</t>
  </si>
  <si>
    <t>OC-94/15</t>
  </si>
  <si>
    <t>OC-95/15</t>
  </si>
  <si>
    <t>OC-96/15</t>
  </si>
  <si>
    <t>OC-97/15</t>
  </si>
  <si>
    <t>OC-98/15</t>
  </si>
  <si>
    <t>OC-99/15</t>
  </si>
  <si>
    <t>OC-100/15</t>
  </si>
  <si>
    <t>OC-101/15</t>
  </si>
  <si>
    <t>OC-102/15</t>
  </si>
  <si>
    <t>OC-103/15</t>
  </si>
  <si>
    <t>OC-104/15</t>
  </si>
  <si>
    <t>OC-105/15</t>
  </si>
  <si>
    <t>OC-106/15</t>
  </si>
  <si>
    <t>OC-107/15</t>
  </si>
  <si>
    <t>OC-108/15</t>
  </si>
  <si>
    <t>OC-109/15</t>
  </si>
  <si>
    <t>OC-110/15</t>
  </si>
  <si>
    <t>OC-111/15</t>
  </si>
  <si>
    <t>OC-112/15</t>
  </si>
  <si>
    <t>OC-113/15</t>
  </si>
  <si>
    <t>OC-114/15</t>
  </si>
  <si>
    <t>OC-115/15</t>
  </si>
  <si>
    <t>OC-116/15</t>
  </si>
  <si>
    <t>OC-117/15</t>
  </si>
  <si>
    <t>OC-118/15</t>
  </si>
  <si>
    <t>OC-119/15</t>
  </si>
  <si>
    <t>OC-120/15</t>
  </si>
  <si>
    <t>OC-121/15</t>
  </si>
  <si>
    <t>OC-122/15</t>
  </si>
  <si>
    <t>OC-123/15</t>
  </si>
  <si>
    <t>OC-124/15</t>
  </si>
  <si>
    <t>OC-125/15</t>
  </si>
  <si>
    <t>OC-126/15</t>
  </si>
  <si>
    <t>OC-127/15</t>
  </si>
  <si>
    <t>OC-128/15</t>
  </si>
  <si>
    <t>OC-129/15</t>
  </si>
  <si>
    <t>OC-130/15</t>
  </si>
  <si>
    <t>OC-131/15</t>
  </si>
  <si>
    <t>OC-132/15</t>
  </si>
  <si>
    <t>OC-133/15</t>
  </si>
  <si>
    <t>OC-134/15</t>
  </si>
  <si>
    <t>OC-135/15</t>
  </si>
  <si>
    <t>OC-136/15</t>
  </si>
  <si>
    <t>OC-137/15</t>
  </si>
  <si>
    <t>OC-138/15</t>
  </si>
  <si>
    <t>OC-139/15</t>
  </si>
  <si>
    <t>OC-140/15</t>
  </si>
  <si>
    <t>OC-141/15</t>
  </si>
  <si>
    <t>OC-142/15</t>
  </si>
  <si>
    <t>OC-143/15</t>
  </si>
  <si>
    <t>OC-144/15</t>
  </si>
  <si>
    <t>OC-145/15</t>
  </si>
  <si>
    <t>OC-146/15</t>
  </si>
  <si>
    <t>OC-147/15</t>
  </si>
  <si>
    <t>OC-148/15</t>
  </si>
  <si>
    <t>OC-149/15</t>
  </si>
  <si>
    <t>OC-150/15</t>
  </si>
  <si>
    <t>OC-151/15</t>
  </si>
  <si>
    <t>OC-152/15</t>
  </si>
  <si>
    <t>OC-153/15</t>
  </si>
  <si>
    <t>OC-154/15</t>
  </si>
  <si>
    <t>OC-155/15</t>
  </si>
  <si>
    <t>OC-156/15</t>
  </si>
  <si>
    <t>OC-157/15</t>
  </si>
  <si>
    <t>OC-158/15</t>
  </si>
  <si>
    <t>OC-159/15</t>
  </si>
  <si>
    <t>OC-160/15</t>
  </si>
  <si>
    <t>OC-161/15</t>
  </si>
  <si>
    <t>OC-162/15</t>
  </si>
  <si>
    <t>OC-163/15</t>
  </si>
  <si>
    <t>OC-164/15</t>
  </si>
  <si>
    <t>OC-165/15</t>
  </si>
  <si>
    <t>OC-166/15</t>
  </si>
  <si>
    <t>OC-167/15</t>
  </si>
  <si>
    <t>OC-168/15</t>
  </si>
  <si>
    <t>OC-169/15</t>
  </si>
  <si>
    <t>OC-170/15</t>
  </si>
  <si>
    <t>OC-171/15</t>
  </si>
  <si>
    <t>OC-172/15</t>
  </si>
  <si>
    <t>OC-173/15</t>
  </si>
  <si>
    <t>OC-174/15</t>
  </si>
  <si>
    <t>OC-175/15</t>
  </si>
  <si>
    <t>OC-176/15</t>
  </si>
  <si>
    <t>OC-177/15</t>
  </si>
  <si>
    <t>OC-178/15</t>
  </si>
  <si>
    <t>OC-179/15</t>
  </si>
  <si>
    <t>OC-180/15</t>
  </si>
  <si>
    <t>OC-181/15</t>
  </si>
  <si>
    <t>OC-182/15</t>
  </si>
  <si>
    <t>OC-183/15</t>
  </si>
  <si>
    <t>OC-184/15</t>
  </si>
  <si>
    <t>OC-185/15</t>
  </si>
  <si>
    <t>OC-40/16</t>
  </si>
  <si>
    <t>OC-41/16</t>
  </si>
  <si>
    <t>OC-42/16</t>
  </si>
  <si>
    <t>OC-43/16</t>
  </si>
  <si>
    <t>OC-44/16</t>
  </si>
  <si>
    <t>OC-45/16</t>
  </si>
  <si>
    <t>OC-46/16</t>
  </si>
  <si>
    <t>OC-47/16</t>
  </si>
  <si>
    <t>OC-48/16</t>
  </si>
  <si>
    <t>OC-49/16</t>
  </si>
  <si>
    <t>OC-50/16</t>
  </si>
  <si>
    <t>OC-51/16</t>
  </si>
  <si>
    <t>OC-52/16</t>
  </si>
  <si>
    <t>OC-53/16</t>
  </si>
  <si>
    <t>OC-54/16</t>
  </si>
  <si>
    <t>OC-55/16</t>
  </si>
  <si>
    <t>OC-56/16</t>
  </si>
  <si>
    <t>OC-57/16</t>
  </si>
  <si>
    <t>OC-58/16</t>
  </si>
  <si>
    <t>OC-59/16</t>
  </si>
  <si>
    <t>OC-60/16</t>
  </si>
  <si>
    <t>OC-61/16</t>
  </si>
  <si>
    <t>OC-62/16</t>
  </si>
  <si>
    <t>OC-63/16</t>
  </si>
  <si>
    <t>OC-64/16</t>
  </si>
  <si>
    <t>OC-65/16</t>
  </si>
  <si>
    <t>OC-66/16</t>
  </si>
  <si>
    <t>OC-67/16</t>
  </si>
  <si>
    <t>OC-68/16</t>
  </si>
  <si>
    <t>OC-69/16</t>
  </si>
  <si>
    <t>OC-70/16</t>
  </si>
  <si>
    <t>OC-71/16</t>
  </si>
  <si>
    <t>OC-72/16</t>
  </si>
  <si>
    <t>OC-73/16</t>
  </si>
  <si>
    <t>OC-74/16</t>
  </si>
  <si>
    <t>OC-75/16</t>
  </si>
  <si>
    <t>OC-76/16</t>
  </si>
  <si>
    <t>OC-77/16</t>
  </si>
  <si>
    <t>OC-78/16</t>
  </si>
  <si>
    <t>OC-79/16</t>
  </si>
  <si>
    <t>OC-80/16</t>
  </si>
  <si>
    <t>OC-81/16</t>
  </si>
  <si>
    <t>OC-82/16</t>
  </si>
  <si>
    <t>OC-83/16</t>
  </si>
  <si>
    <t>OC-84/16</t>
  </si>
  <si>
    <t>OC-85/16</t>
  </si>
  <si>
    <t>OC-86/16</t>
  </si>
  <si>
    <t>OC-87/16</t>
  </si>
  <si>
    <t>OC-88/16</t>
  </si>
  <si>
    <t>OC-89/16</t>
  </si>
  <si>
    <t>OC-90/16</t>
  </si>
  <si>
    <t>OC-91/16</t>
  </si>
  <si>
    <t>OC-92/16</t>
  </si>
  <si>
    <t>OC-93/16</t>
  </si>
  <si>
    <t>OC-94/16</t>
  </si>
  <si>
    <t>OC-95/16</t>
  </si>
  <si>
    <t>OC-96/16</t>
  </si>
  <si>
    <t>OC-97/16</t>
  </si>
  <si>
    <t>OC-98/16</t>
  </si>
  <si>
    <t>OC-99/16</t>
  </si>
  <si>
    <t>OC-100/16</t>
  </si>
  <si>
    <t>OC-101/16</t>
  </si>
  <si>
    <t>OC-102/16</t>
  </si>
  <si>
    <t>OC-103/16</t>
  </si>
  <si>
    <t>OC-104/16</t>
  </si>
  <si>
    <t>OC-105/16</t>
  </si>
  <si>
    <t>OC-106/16</t>
  </si>
  <si>
    <t>OC-107/16</t>
  </si>
  <si>
    <t>OC-108/16</t>
  </si>
  <si>
    <t>OC-109/16</t>
  </si>
  <si>
    <t>OC-110/16</t>
  </si>
  <si>
    <t>OC-111/16</t>
  </si>
  <si>
    <t>OC-112/16</t>
  </si>
  <si>
    <t>OC-113/16</t>
  </si>
  <si>
    <t>OC-114/16</t>
  </si>
  <si>
    <t>OC-115/16</t>
  </si>
  <si>
    <t>OC-116/16</t>
  </si>
  <si>
    <t>OC-117/16</t>
  </si>
  <si>
    <t>OC-118/16</t>
  </si>
  <si>
    <t>OC-119/16</t>
  </si>
  <si>
    <t>OC-120/16</t>
  </si>
  <si>
    <t>OC-121/16</t>
  </si>
  <si>
    <t>OC-122/16</t>
  </si>
  <si>
    <t>OC-123/16</t>
  </si>
  <si>
    <t>OC-124/16</t>
  </si>
  <si>
    <t>OC-124a/16</t>
  </si>
  <si>
    <t>OC-124b/16</t>
  </si>
  <si>
    <t>OC-125/16</t>
  </si>
  <si>
    <t>OC-126/16</t>
  </si>
  <si>
    <t>OC-127/16</t>
  </si>
  <si>
    <t>OC-128/16</t>
  </si>
  <si>
    <t>OC-129/16</t>
  </si>
  <si>
    <t>OC-130/16</t>
  </si>
  <si>
    <t>OC-131/16</t>
  </si>
  <si>
    <t>Equipo Agroforestal S.A. de C. V.</t>
  </si>
  <si>
    <t>Rosa Araceli Briseño Muñoz</t>
  </si>
  <si>
    <t>Victor Daniel Rocha Muñoz</t>
  </si>
  <si>
    <t>Jesús Barraza Simerman</t>
  </si>
  <si>
    <t xml:space="preserve">José de Jesús Diaz Huerta </t>
  </si>
  <si>
    <t>Rogelio Emilio González Rico</t>
  </si>
  <si>
    <t>GHP, Consultores Asociados, S. C.</t>
  </si>
  <si>
    <t>Cartuchos de Impresión Cirsa, S.A. de C.V.</t>
  </si>
  <si>
    <t>Giselle Buelna de la Parra</t>
  </si>
  <si>
    <t>Maquinaria y Representaciones, S.A. de C.V.</t>
  </si>
  <si>
    <t>Maquinaria y Refacciones Mapsa, S.A. de C.V.</t>
  </si>
  <si>
    <t>Eléctrica Cobra S.A. de C.V.</t>
  </si>
  <si>
    <t>Adriel Aguilar Pacheco</t>
  </si>
  <si>
    <t xml:space="preserve">Jonathan Alexander Alvarez Sahagún </t>
  </si>
  <si>
    <t>De la Torre Mantenimiento Industrial, S.A. de C.V.</t>
  </si>
  <si>
    <t>Juan Manuel Aceves Vázquez</t>
  </si>
  <si>
    <t>Fiducia Sistemas Avanzados de México S.A. de C.V.</t>
  </si>
  <si>
    <t>Faimaq S. de R.L. de C.V.</t>
  </si>
  <si>
    <t>Silvia Lorena Sedano González</t>
  </si>
  <si>
    <t>Jorge Alejandro Alvarez Cervantes</t>
  </si>
  <si>
    <t>Rafael Ramirez Galindo</t>
  </si>
  <si>
    <t>Agroteg Equipos y Herramientas del Valle, S.A. de C.V.</t>
  </si>
  <si>
    <t>Morabia Trade, S.A. de C.V.</t>
  </si>
  <si>
    <t>José de Jesús Loera Macías</t>
  </si>
  <si>
    <t>Plásticos y Deshechables GEMINIS S.A. de C.V.</t>
  </si>
  <si>
    <t xml:space="preserve">Luis Alberto Jacobo Capetillo </t>
  </si>
  <si>
    <t>Francisco Javier González Castañeda</t>
  </si>
  <si>
    <t>Magdalena Kleemann Rodríguez</t>
  </si>
  <si>
    <t>Drive Refacciones, S.A. de C.V.</t>
  </si>
  <si>
    <t>Fernando Raygoza Pulido</t>
  </si>
  <si>
    <t xml:space="preserve">Pintura epóxica grado alimenticio para criadero de peces </t>
  </si>
  <si>
    <t>Barras de leds para camioneta de Guardaparques</t>
  </si>
  <si>
    <t>Actualizaciones de Nomipaq y Adminpaq en timbrado y antivirus</t>
  </si>
  <si>
    <t>Reparación general de motor eléctrico de compresor  de taller PMG-122085</t>
  </si>
  <si>
    <t>Reparación de refrigerador de Dirección General</t>
  </si>
  <si>
    <t>Dictaminación de estados financieros del ejercicio 2015</t>
  </si>
  <si>
    <t>Pago trimestral de renta de impresora a color laser para oficina de Dirección General</t>
  </si>
  <si>
    <t>Pintura para cabezas de osos de tambos de basura</t>
  </si>
  <si>
    <t>Códigos sonoros para Luv 01 de Guardaparques placas JE32299</t>
  </si>
  <si>
    <t>Conexiones y bomba para muro lloron</t>
  </si>
  <si>
    <t>Cuchillas de corte para tractor podador Bob Cat</t>
  </si>
  <si>
    <t>Cuchillas para tractor giro cero Husqvarna, piola para desbrozadoras y arneses para desbrozadoras</t>
  </si>
  <si>
    <t>Renta de equipo de fotocopiadora, impresora y scanner por el mes de junio del 2016</t>
  </si>
  <si>
    <t>Material de construcción para muro llorón de plaza roja</t>
  </si>
  <si>
    <t xml:space="preserve">Tablero de arranque de compresor en taller </t>
  </si>
  <si>
    <t>Cuchillas para tractores giro cero Grass Hopper 223 y 124</t>
  </si>
  <si>
    <t>Lavado de chalecos usados por prestadores de servicio social</t>
  </si>
  <si>
    <t xml:space="preserve">Piedra laja decorativa para muro llorón </t>
  </si>
  <si>
    <t xml:space="preserve">Reparación de lineas de suministro eléctrico </t>
  </si>
  <si>
    <t>Servicios de llantera de febrero a Julio 2016</t>
  </si>
  <si>
    <t>Reparación de barras de leds de camionetas JR90076 y Guardaparques No.02 JE32290</t>
  </si>
  <si>
    <t>Reparación de equipo de cómputo de Infraestructura y Construcción</t>
  </si>
  <si>
    <t>Fertilizante 16-16-16 para arboles</t>
  </si>
  <si>
    <t xml:space="preserve">Boletín Judicial </t>
  </si>
  <si>
    <t>Reconstrucción de clutch de tractor agrícola John Deere 5415</t>
  </si>
  <si>
    <t>Pintura vinilica para mantenimiento interno</t>
  </si>
  <si>
    <t>Servicio  a equipo de cómputo de Sendero</t>
  </si>
  <si>
    <t xml:space="preserve">Maquila de acero inopxidable para muro llorón </t>
  </si>
  <si>
    <t>Renta de equipo de fotocopiadora, impresora y scanner por el mes de julio del 2016</t>
  </si>
  <si>
    <t>Compra de material de construcción para muro llorón y vivero</t>
  </si>
  <si>
    <t xml:space="preserve">Compra de tierra de vivero </t>
  </si>
  <si>
    <t>Trabajos maquinados en torno para cuatrimoto de taller y bombas de pipa 10,000 litros</t>
  </si>
  <si>
    <t>Piedra laja para rehabilitación de cruce de ingreso a sendero</t>
  </si>
  <si>
    <t>Reparación de motor a sopladora stihl br600</t>
  </si>
  <si>
    <t>Rectificación de cabeza de Tsuru</t>
  </si>
  <si>
    <t>Herbicida</t>
  </si>
  <si>
    <t>Cemento gris</t>
  </si>
  <si>
    <t xml:space="preserve">Bobina de Usqvarna 240-R y limatones </t>
  </si>
  <si>
    <t>Placas y viniles en reglamento de gimnasio 5 y puntos de interés en plaza torres rojas</t>
  </si>
  <si>
    <t xml:space="preserve">Anticipo rehabilitación de baños lago </t>
  </si>
  <si>
    <t>Soga para areas de Sendero</t>
  </si>
  <si>
    <t>Finiquitop rehabilitación de baños lago</t>
  </si>
  <si>
    <t xml:space="preserve">Reparación de compresor de aire de taller </t>
  </si>
  <si>
    <t>Uniformes para personal de Guardaparques</t>
  </si>
  <si>
    <t xml:space="preserve">Material de herrería y cemento gris </t>
  </si>
  <si>
    <t>Material de ferretería de los meses de mayo a septiembre del año 2016</t>
  </si>
  <si>
    <t>Refacciones para Tsuru III 2003 y Chevy 2003</t>
  </si>
  <si>
    <t>Barra de luces Farola callejonera</t>
  </si>
  <si>
    <t>Renta de copiadora por el mes de septiembre de 2016</t>
  </si>
  <si>
    <t>Reparación de tarjeta de cotrol de puerta automatizada en ingreso a oficinas Pórtico</t>
  </si>
  <si>
    <t>Enero del 2016</t>
  </si>
  <si>
    <t xml:space="preserve">Material de seguridad e higiene para personal de planta de tratamiento </t>
  </si>
  <si>
    <t>Pago de servicios de llantera por los meses de septiembre a octubre del 2016</t>
  </si>
  <si>
    <t>Reparación de radios en mal estado</t>
  </si>
  <si>
    <t>Renta de impresora a color trimestral</t>
  </si>
  <si>
    <t xml:space="preserve">Sellacril mate </t>
  </si>
  <si>
    <t xml:space="preserve">Refacciones para desbrozadoras </t>
  </si>
  <si>
    <t>Herramienta para  personal de apoyo de Programa de Servicio Nacional de Empleo</t>
  </si>
  <si>
    <t>Pertigas y serrotes para poda de muerdago</t>
  </si>
  <si>
    <t xml:space="preserve">Material de ferretería y para pintura de areas internas </t>
  </si>
  <si>
    <t xml:space="preserve">Regulador de energía y receptor de señal para sistema automatizado de pórtico </t>
  </si>
  <si>
    <t xml:space="preserve">Bicicletas para personal de Guardaparques </t>
  </si>
  <si>
    <t xml:space="preserve">Reparación de 3 radios y 2 cargadores </t>
  </si>
  <si>
    <t>Reparación de copiadoras Sharp y Samsung</t>
  </si>
  <si>
    <t>Calcamonias para estancia de Lago y Monumento</t>
  </si>
  <si>
    <t>Chamatrras de uniforme para personal de Guardaparques</t>
  </si>
  <si>
    <t>Reparación de barra de leds para camioneta de limpieza nocturna</t>
  </si>
  <si>
    <t xml:space="preserve">Refacciones para maquinaria forestal </t>
  </si>
  <si>
    <t xml:space="preserve">Bolsa de 1kg calibre 400 para vivero </t>
  </si>
  <si>
    <t>Reparación de planta de luz soldadora Predator</t>
  </si>
  <si>
    <t>Lubricantes y aditivios 2016</t>
  </si>
  <si>
    <t xml:space="preserve">Cuatrimoto para personal de guardaparques </t>
  </si>
  <si>
    <t>Material de herrería para reparaciónes en Metrocan, bancas y esculturas</t>
  </si>
  <si>
    <t xml:space="preserve">Reparación de equipos de radiocomunicación </t>
  </si>
  <si>
    <t>Pago de renta de copiadora por el nmes de octubre del 2016</t>
  </si>
  <si>
    <t>Bolsas de plastico 2° entrega de 2016</t>
  </si>
  <si>
    <t>Macetas de plástico para vivero</t>
  </si>
  <si>
    <t>Servicio a equipo de cómputo de Dirección Jurídica</t>
  </si>
  <si>
    <t>Letreros para Metrocan</t>
  </si>
  <si>
    <t>Construcción de estanque decorativo en SED</t>
  </si>
  <si>
    <t>Desmontaje de Juegos infantiles e instalación de nuevos juegos</t>
  </si>
  <si>
    <t>OC-132/16</t>
  </si>
  <si>
    <t>José Alejandro Ortega Huerta</t>
  </si>
  <si>
    <t>OC-133/16</t>
  </si>
  <si>
    <t>OC-134/16</t>
  </si>
  <si>
    <t>OC-135/16</t>
  </si>
  <si>
    <t>OC-136/16</t>
  </si>
  <si>
    <t>OC-137/16</t>
  </si>
  <si>
    <t>OC-138/16</t>
  </si>
  <si>
    <t>OC-139/16</t>
  </si>
  <si>
    <t>OC-140/16</t>
  </si>
  <si>
    <t>OC-141/16</t>
  </si>
  <si>
    <t>OC-142/16</t>
  </si>
  <si>
    <t>OC-143/16</t>
  </si>
  <si>
    <t>Rebimo de Guadalajara S.A. de C.V.</t>
  </si>
  <si>
    <t>OC-144/16</t>
  </si>
  <si>
    <t>OC-145/16</t>
  </si>
  <si>
    <t>OC-146/16</t>
  </si>
  <si>
    <t>OC-147/16</t>
  </si>
  <si>
    <t>OC-148/16</t>
  </si>
  <si>
    <t>OC-149/16</t>
  </si>
  <si>
    <t>OC-150/16</t>
  </si>
  <si>
    <t>OC-151/16</t>
  </si>
  <si>
    <t>José Jiménez Castillo</t>
  </si>
  <si>
    <t>OC-152/16</t>
  </si>
  <si>
    <t>Pedro Raigoza Pedroza</t>
  </si>
  <si>
    <t>OC-153/16</t>
  </si>
  <si>
    <t>OC-154/16</t>
  </si>
  <si>
    <t>Motos y Partes Chavane S.A. de C.V.</t>
  </si>
  <si>
    <t>OC-155/16</t>
  </si>
  <si>
    <t>D'acero Distribuciones S.A. de C.V.</t>
  </si>
  <si>
    <t>OC-156/16</t>
  </si>
  <si>
    <t>OC-157/16</t>
  </si>
  <si>
    <t>OC-158/16</t>
  </si>
  <si>
    <t>Grupo Flexipak, S.A. de C.V.</t>
  </si>
  <si>
    <t>OC-159/16</t>
  </si>
  <si>
    <t>Alejandro Jiménez Arreola</t>
  </si>
  <si>
    <t>OC-160/16</t>
  </si>
  <si>
    <t>OC-161/16</t>
  </si>
  <si>
    <t>OC-162/16</t>
  </si>
  <si>
    <t>Constructora Rilope, S.A. de C. V.</t>
  </si>
  <si>
    <t>OC-163/16</t>
  </si>
  <si>
    <t>OC-164/16</t>
  </si>
  <si>
    <t>Juan Carlos Rebollar González</t>
  </si>
  <si>
    <t>OC-165/16</t>
  </si>
  <si>
    <t>Enero del 2017</t>
  </si>
  <si>
    <t>Renta de impresora a color para Dirección general</t>
  </si>
  <si>
    <t>Letreros y señalética</t>
  </si>
  <si>
    <t>Pintura sellador y caolin</t>
  </si>
  <si>
    <t>Cemento 3 toneladas para caneletas y mantenimiento</t>
  </si>
  <si>
    <t>Mascarilla y traje de media rana para ingreso a cárcamo</t>
  </si>
  <si>
    <t>Clutch nuevo para Luv 01</t>
  </si>
  <si>
    <t>Hilo para desbrozadoras, piola plástica para corte de pasto con desbrozadoras</t>
  </si>
  <si>
    <t>Actualización de sistemas de nómina y factura electrónica</t>
  </si>
  <si>
    <t xml:space="preserve">Repuesto de cilindro de oxígeno para taller </t>
  </si>
  <si>
    <t>Acumuladores para vehículos, tractores y bomba de vivero</t>
  </si>
  <si>
    <t>Tractor giro cero para poda</t>
  </si>
  <si>
    <t>Renta de equipo de impresión, scanner y copiadora</t>
  </si>
  <si>
    <t xml:space="preserve">Lamina negra para refuerzo de compactador de basura </t>
  </si>
  <si>
    <t>Servicio a sistema de contabilidad gubernamental 4 días y reparación de equipo de cómputo fuente dañada</t>
  </si>
  <si>
    <t>Calcas para vehículos y puntos de interés internos</t>
  </si>
  <si>
    <t>Radiador para camioneta Silverado 2002 placas JJ99655</t>
  </si>
  <si>
    <t>Reparación de generador sistema electrico de camion Volteo placas JR90720</t>
  </si>
  <si>
    <t>Calcomanías para identificar tractores y motocicletas</t>
  </si>
  <si>
    <t>Piedra laja de banco para pasos peatonales</t>
  </si>
  <si>
    <t>Pintura y sellador para mantenimiento interno</t>
  </si>
  <si>
    <t>Manguera reforzada para maquina hidrolavadora con motor a gasolina</t>
  </si>
  <si>
    <t xml:space="preserve">Señalética de combate a la corrupción </t>
  </si>
  <si>
    <t>Cinchos para colocación de lonas publicitarias en espacios estratégicos</t>
  </si>
  <si>
    <t>Servicios de asesorías para icon-g</t>
  </si>
  <si>
    <t>Lámparas recargables para vigilancia nocturna</t>
  </si>
  <si>
    <t>Bomba y tubería para Estanque ubicado a un costado de palapa</t>
  </si>
  <si>
    <t xml:space="preserve">Hidroneumático para baños de plaza roja </t>
  </si>
  <si>
    <t>reparaciónm de radio de intercomunicación de Vinculación y Gestión Ayax</t>
  </si>
  <si>
    <t>Renta de fotocopiadora, impresora y scanner en red para oficinas febrero 2017</t>
  </si>
  <si>
    <t>Banderas para accesos en Sendero, Oficinas y baños Plaza Roja</t>
  </si>
  <si>
    <t>Compra de pintura para mantenimiento de areas internas</t>
  </si>
  <si>
    <t>reparación de bomba y adaptación de rines de auto para cuatriomoto</t>
  </si>
  <si>
    <t>Pago pendiente de renta de fotocopiadora impresora y scanner por le mes de enero 2017</t>
  </si>
  <si>
    <t>Pago de material de ferretría varios</t>
  </si>
  <si>
    <t>Reparación de radios y cargador</t>
  </si>
  <si>
    <t>Bota pantalonera para ingreso a estanque lleno de agua</t>
  </si>
  <si>
    <t>Llantas para vehículos Proceso de compra R-01</t>
  </si>
  <si>
    <t>Material de ferretería para diversos trabajos por los meses de Enero a Marzo</t>
  </si>
  <si>
    <t>Pintura para mantenimiento de areas internas</t>
  </si>
  <si>
    <t>Anticipo de mantenimiento a ingreso principal</t>
  </si>
  <si>
    <t>Material publicitario Souvenirs para visitantes distinguidos</t>
  </si>
  <si>
    <t>Calcas para entrada de metrocan</t>
  </si>
  <si>
    <t>Acrilico para aviso de confidencialidad en plaza roja</t>
  </si>
  <si>
    <t>Renta de equipo de fotocopiado, impresión y scanner en red de oficinas por el mes de marzo 2017</t>
  </si>
  <si>
    <t>Material para rehabilitación de letreros internos</t>
  </si>
  <si>
    <t>3 Bicicletas para Guardaparques</t>
  </si>
  <si>
    <t>Conos anaranjados de señalética y cadena para error de claculo en metrocan</t>
  </si>
  <si>
    <t>Servicios de llantera de Noviembre 2016 a Abril 2017</t>
  </si>
  <si>
    <t>Servicio a sistema de ingreso de portico automatizado</t>
  </si>
  <si>
    <t>Manguera de alta presión hidraulica para camión compactador</t>
  </si>
  <si>
    <t>Pago trimestral de renta de impresora laser a color  del 25 enero al 25 de abril del 2017</t>
  </si>
  <si>
    <t>Señalética interior</t>
  </si>
  <si>
    <t>Material de ferretería por el mes de abril del 2017</t>
  </si>
  <si>
    <t xml:space="preserve">Renta de fotocopiadora impresora y scanner </t>
  </si>
  <si>
    <t xml:space="preserve">Rines para adaptación de rines y llantas de cuatrimotos </t>
  </si>
  <si>
    <t xml:space="preserve">Refacciones para equipod e poda </t>
  </si>
  <si>
    <t>Mantenimiento a equipos contra incendio</t>
  </si>
  <si>
    <t xml:space="preserve">Mantenimiento de equipos de cómputo y sistemas </t>
  </si>
  <si>
    <t xml:space="preserve">Viniles para señalética </t>
  </si>
  <si>
    <t>Reparación de marcha de pipa Ford JR90715</t>
  </si>
  <si>
    <t xml:space="preserve">Pago de Fertilizante </t>
  </si>
  <si>
    <t xml:space="preserve">Calcas para señalética </t>
  </si>
  <si>
    <t>Material de herrería para manteniemito de areas internas</t>
  </si>
  <si>
    <t xml:space="preserve">Pago mensual de fotocopiadora para oficinas </t>
  </si>
  <si>
    <t>Amortiguadores para unidad de Dirección General</t>
  </si>
  <si>
    <t>Desmonte de macrobandera con grúa especial</t>
  </si>
  <si>
    <t>Hosting y Dominio de sitio web</t>
  </si>
  <si>
    <t>Papelería 2017</t>
  </si>
  <si>
    <t>Cemento gris para proyectos varios</t>
  </si>
  <si>
    <t>Fabricación de piezas para cuatrimoto de taller de herrería y Camión compactador de basura</t>
  </si>
  <si>
    <t>Puerta trasera de camioneta Colorado 2011 de Dirección General</t>
  </si>
  <si>
    <t>Archivero para expedientes de servicio social en Direcci´n de Vinculación y Desarrollo</t>
  </si>
  <si>
    <t xml:space="preserve">Servicios a equipos de cómputo y reportes de sistemas informáticos </t>
  </si>
  <si>
    <t xml:space="preserve">Servicio de actualización a sistemas de Contabilidad, facturas y nominas </t>
  </si>
  <si>
    <t>OC-1/17</t>
  </si>
  <si>
    <t>OC-2/17</t>
  </si>
  <si>
    <t>OC-3/17</t>
  </si>
  <si>
    <t>OC-4/17</t>
  </si>
  <si>
    <t>OC-5/17</t>
  </si>
  <si>
    <t>OC-6/17</t>
  </si>
  <si>
    <t>OC-7/17</t>
  </si>
  <si>
    <t>OC-8/17</t>
  </si>
  <si>
    <t>OC-9/17</t>
  </si>
  <si>
    <t>Infra, S.A. de C.V.</t>
  </si>
  <si>
    <t>OC-10/17</t>
  </si>
  <si>
    <t>Nancy Liliana Campos Vázquez</t>
  </si>
  <si>
    <t>OC-11/17</t>
  </si>
  <si>
    <t>OC-12/17</t>
  </si>
  <si>
    <t>OC-13/17</t>
  </si>
  <si>
    <t>OC-14/17</t>
  </si>
  <si>
    <t>OC-15/17</t>
  </si>
  <si>
    <t>OC-16/17</t>
  </si>
  <si>
    <t>Rosa Elena Allar Amezcua</t>
  </si>
  <si>
    <t>OC-17/17</t>
  </si>
  <si>
    <t>OC-18/17</t>
  </si>
  <si>
    <t>OC-19/17</t>
  </si>
  <si>
    <t>Rafael Zacarías Ruiz</t>
  </si>
  <si>
    <t>OC-20/17</t>
  </si>
  <si>
    <t>OC-21/17</t>
  </si>
  <si>
    <t>Automotriz Zertuche S.A. de C.V.</t>
  </si>
  <si>
    <t>OC-22/17</t>
  </si>
  <si>
    <t>OC-23/17</t>
  </si>
  <si>
    <t>OC-24/17</t>
  </si>
  <si>
    <t>OC-25/17</t>
  </si>
  <si>
    <t>Costco de México, S.A. de C.V.</t>
  </si>
  <si>
    <t>OC-26/17</t>
  </si>
  <si>
    <t>OC-27/17</t>
  </si>
  <si>
    <t>Hidro Dinamica LEBEN S. de R. L. de C.V.</t>
  </si>
  <si>
    <t>OC-28/17</t>
  </si>
  <si>
    <t>OC-29/17</t>
  </si>
  <si>
    <t>OC-29a/17</t>
  </si>
  <si>
    <t/>
  </si>
  <si>
    <t>OC-30/17</t>
  </si>
  <si>
    <t>OC-31/17</t>
  </si>
  <si>
    <t>OC-32/17</t>
  </si>
  <si>
    <t>OC-33/17</t>
  </si>
  <si>
    <t>OC-34/17</t>
  </si>
  <si>
    <t>Luis Daniel Álvarez Gómez</t>
  </si>
  <si>
    <t>OC-35/17</t>
  </si>
  <si>
    <t>OC-36/17</t>
  </si>
  <si>
    <t>OC-37/17</t>
  </si>
  <si>
    <t>Multillantas Ochoa, S.A. de C.V.</t>
  </si>
  <si>
    <t>OC-38/17</t>
  </si>
  <si>
    <t>OC-39/17</t>
  </si>
  <si>
    <t>OC-40/17</t>
  </si>
  <si>
    <t>OC-41/17</t>
  </si>
  <si>
    <t>OC-42/17</t>
  </si>
  <si>
    <t>OC-43/17</t>
  </si>
  <si>
    <t>OC-44/17</t>
  </si>
  <si>
    <t>OC-45/17</t>
  </si>
  <si>
    <t>OC-46/17</t>
  </si>
  <si>
    <t>OC-47/17</t>
  </si>
  <si>
    <t>OC-48/17</t>
  </si>
  <si>
    <t>OC-49/17</t>
  </si>
  <si>
    <t>OC-50/17</t>
  </si>
  <si>
    <t>OC-51/17</t>
  </si>
  <si>
    <t>OC-52/17</t>
  </si>
  <si>
    <t>OC-53/17</t>
  </si>
  <si>
    <t>OC-54/17</t>
  </si>
  <si>
    <t>OC-55/17</t>
  </si>
  <si>
    <t>OC-56/17</t>
  </si>
  <si>
    <t>Hector Emmanuel Hernández Figueroa</t>
  </si>
  <si>
    <t>OC-57/17</t>
  </si>
  <si>
    <t>OC-58/17</t>
  </si>
  <si>
    <t>J. Guadalupe Valdez Pulido</t>
  </si>
  <si>
    <t>OC-59/17</t>
  </si>
  <si>
    <t>OC-60/17</t>
  </si>
  <si>
    <t>OC-61/17</t>
  </si>
  <si>
    <t>OC-62/17</t>
  </si>
  <si>
    <t>OC-63/17</t>
  </si>
  <si>
    <t>OC-64/17</t>
  </si>
  <si>
    <t>OC-65/17</t>
  </si>
  <si>
    <t>OC-66/17</t>
  </si>
  <si>
    <t>OC-67/17</t>
  </si>
  <si>
    <t>Suspensiones Automotrices de Nayarit, S.A. de C.V.</t>
  </si>
  <si>
    <t>OC-68/17</t>
  </si>
  <si>
    <t>OC-69/17</t>
  </si>
  <si>
    <t>Michel Reyes Gutierrez</t>
  </si>
  <si>
    <t>OC-70/17</t>
  </si>
  <si>
    <t>Ofimedia Papelería y Consumibles, S.A. de C.V.</t>
  </si>
  <si>
    <t>OC-71/17</t>
  </si>
  <si>
    <t>OC-72/17</t>
  </si>
  <si>
    <t>OC-73/17</t>
  </si>
  <si>
    <t>Edgar Daniel Valle Vázquez</t>
  </si>
  <si>
    <t>OC-74/17</t>
  </si>
  <si>
    <t>Impulsora de Muebles para Oficina y Comercio, S.A. de C.V.</t>
  </si>
  <si>
    <t>OC-75/17</t>
  </si>
  <si>
    <t>OC-76/17</t>
  </si>
  <si>
    <t>Señalética interna</t>
  </si>
  <si>
    <t>Material para renovación de red interna por migración a fibra óptica</t>
  </si>
  <si>
    <t>Material para barnizar madera bancas</t>
  </si>
  <si>
    <t xml:space="preserve">Pago de renta de fotocopiadora, impresora y scanner en red de oficinas </t>
  </si>
  <si>
    <t>Cambio de Diferencial a Pipa Ford 1980 placas JR90715</t>
  </si>
  <si>
    <t>Renovación de licencia de software de factura electrónica</t>
  </si>
  <si>
    <t xml:space="preserve">Material para personal de desbozado de areas verdes </t>
  </si>
  <si>
    <t>Lona para asesoría nutricional Metrocode de torres rojas</t>
  </si>
  <si>
    <t>Cuchillas y bandas para tractor podado Bob Cat</t>
  </si>
  <si>
    <t>Mantenimiento de arco cuarto de siglo madera</t>
  </si>
  <si>
    <t>Madera para remplazo de polines en pipa 20,000 litros y reparaciones de Juegos</t>
  </si>
  <si>
    <t>Serrvicios a equipos de cómputo y a Software</t>
  </si>
  <si>
    <t xml:space="preserve">Fórmula para combatir  plaga en áreas verdes </t>
  </si>
  <si>
    <t>Bolsas de plástico negro Licitación sin concurrencia del comité LPMG-02/2017</t>
  </si>
  <si>
    <t>Reparación de radios de comunicación interna</t>
  </si>
  <si>
    <t>Pintura para mantenimieto de esculturas</t>
  </si>
  <si>
    <t xml:space="preserve">Calzado para personal de vigilancia </t>
  </si>
  <si>
    <t>Refacciones para maquinaria de poda por temporal</t>
  </si>
  <si>
    <t>Caja de herramientas para taller mecánico interno</t>
  </si>
  <si>
    <t>Herramientas de mano para cubrir trabajos con personal de SNE</t>
  </si>
  <si>
    <t>Servicio de Boletín electrónico en linea</t>
  </si>
  <si>
    <t>Renta de servicio de fotocopiadora, impresora y scanner para oficinas por el mes de Julio 2017</t>
  </si>
  <si>
    <t>Matyerial de seguridad para personal operativo</t>
  </si>
  <si>
    <t xml:space="preserve">Herramientas y equipo para taller </t>
  </si>
  <si>
    <t>Rotulación de remolque para Guardaparques</t>
  </si>
  <si>
    <t xml:space="preserve">Material de herrería para reparación de letras bandalizadas </t>
  </si>
  <si>
    <t>Pintura para estanque</t>
  </si>
  <si>
    <t>Fertilizante e insecticida para combate de plaga de en pinos</t>
  </si>
  <si>
    <t>Gato para remolque de atención paramédica</t>
  </si>
  <si>
    <t>Juego de navajas para rituradora Vermeer BC1000</t>
  </si>
  <si>
    <t>Reparación de maquina de soldar Ramiro con número patrimonial PMG 122006</t>
  </si>
  <si>
    <t>Dictaminación de estados financieros ejercicio 2016</t>
  </si>
  <si>
    <t>Placas para muro benefactores</t>
  </si>
  <si>
    <t>Señalización nueva ruta de trote, juegos infantiles y remolque</t>
  </si>
  <si>
    <t>Farola con tecnología led para camionetas de vigilncia</t>
  </si>
  <si>
    <t xml:space="preserve">Llantas para cuatrimotos </t>
  </si>
  <si>
    <t>Tambis y contenedores para combustible</t>
  </si>
  <si>
    <t xml:space="preserve">Piezas para reparación de equipos de cómputo de Dirección Administrativa </t>
  </si>
  <si>
    <t>Servicio de mantenimiento a Tractor Bobcat giro cero</t>
  </si>
  <si>
    <t>Escobas y Arañas para personal de Programa de empleo temporal</t>
  </si>
  <si>
    <t>Reparación de Fotocopiadora Sharp Al1642CS</t>
  </si>
  <si>
    <t>llantas delanteras para tractor agrícola John Deere</t>
  </si>
  <si>
    <t>Refacciones para rehabilitación de Luv 2002 redilas JJ99653</t>
  </si>
  <si>
    <t>Pago de copiadora por el mes de agosto del 2017</t>
  </si>
  <si>
    <t xml:space="preserve">Cinta reflejante para señalética </t>
  </si>
  <si>
    <t>Lancha y remo para limpieza de lago</t>
  </si>
  <si>
    <t>Mazas o mandriles para tractor podador bobcat giro cero</t>
  </si>
  <si>
    <t xml:space="preserve">Casacas Deportivas impresas </t>
  </si>
  <si>
    <t xml:space="preserve">Rotulación tsuru patrulla de Guardaparques </t>
  </si>
  <si>
    <t>Taquiza para personal de Mano a Mano</t>
  </si>
  <si>
    <t>Tijeras podadoras de ramas y de pasto para uso de jardineros</t>
  </si>
  <si>
    <t>Compactador manual o bailarina</t>
  </si>
  <si>
    <t>Material de herería para reparación de letras monumentales bandalizadas</t>
  </si>
  <si>
    <t>Material de construcción para preparación de espacios para planchas de concreto de juegos infantiles nuevos</t>
  </si>
  <si>
    <t>Material de ferretería por los meses de Abril a Septiembre 2017</t>
  </si>
  <si>
    <t>Rotulación modulo de juegos denominado Barquito</t>
  </si>
  <si>
    <t xml:space="preserve">Renta de equipo de  fotocopiadora impresora y scanner </t>
  </si>
  <si>
    <t>Cemento para andadores en Sed y en el interior</t>
  </si>
  <si>
    <t>Reparación de Taladro</t>
  </si>
  <si>
    <t>Instalación de bandera macro</t>
  </si>
  <si>
    <t xml:space="preserve">Acumuladores para vehículos, y remolque de guardaparques </t>
  </si>
  <si>
    <t>Destapado de baños de oficinas</t>
  </si>
  <si>
    <t xml:space="preserve">Productos químicos para planta de tratamiento de aguas residuales </t>
  </si>
  <si>
    <t xml:space="preserve">Cámara fotográfica </t>
  </si>
  <si>
    <t>Actualización de Compaqi</t>
  </si>
  <si>
    <t>Pernos para tractor agrícola John Deere</t>
  </si>
  <si>
    <t xml:space="preserve">Tratamiento a bancas </t>
  </si>
  <si>
    <t xml:space="preserve">Servicio de engrasado general y cambio de piezas desgastadas a 7 bicicletas de Guardaparques </t>
  </si>
  <si>
    <t xml:space="preserve">Material para lozas de concreto para montar juegos </t>
  </si>
  <si>
    <t>Renta trimestral de impresora a color para Dirección general</t>
  </si>
  <si>
    <t>14 M2 de tezontle de 3/4</t>
  </si>
  <si>
    <t>Árbol de levas y husing para Luv 2005 JE32299</t>
  </si>
  <si>
    <t>Rotochamber para sistema de frenado neumático de Pipa Dina 20,000 litros JN38252</t>
  </si>
  <si>
    <t>Señalización de zona norte</t>
  </si>
  <si>
    <t>Reportes de Icong y actualización de factura electrónica</t>
  </si>
  <si>
    <t>Reparación de clutch de camión volteo con compactador de basura</t>
  </si>
  <si>
    <t>Reparación en taller externo de caja de velocidades de camión con campactador de basura</t>
  </si>
  <si>
    <t>Aspersores para sistema de riego del Lago</t>
  </si>
  <si>
    <t>Refacciones para reparación de Luv JE32299</t>
  </si>
  <si>
    <t>Material de ferretería de septiembre a noviembre</t>
  </si>
  <si>
    <t>Renta de equipo de fotocopiado, impresión y scanner en red de oficinas por el mes de octubre 2017</t>
  </si>
  <si>
    <t>pintura para planchas de concreto de juegos</t>
  </si>
  <si>
    <t>Reparación de cabeza de Luv 2005 JE32299</t>
  </si>
  <si>
    <t xml:space="preserve">Tornillos y birlos para instalación de juegos infantiles </t>
  </si>
  <si>
    <t xml:space="preserve">Material de herrería para mantenimiento </t>
  </si>
  <si>
    <t>Pintado de plaza torres rojas</t>
  </si>
  <si>
    <t>Renta de copiadora por el mes de noviembre dl año 2017</t>
  </si>
  <si>
    <t>Reposición de radio usado extraviado por personal de turno nocturno de limpieza</t>
  </si>
  <si>
    <t>Pintura y material para balizamiento de pistas internas licitación LPMG-10/2017</t>
  </si>
  <si>
    <t>Prendas de protección para personal operativo de desbozadoras</t>
  </si>
  <si>
    <t xml:space="preserve">Servicio de reparación a lineas telefónicas internas, conmutador y telefonos </t>
  </si>
  <si>
    <t>Pilas para lámparas de turno nocuturno</t>
  </si>
  <si>
    <t>Señalización entrada de ambulancias y ruta de 7jkms</t>
  </si>
  <si>
    <t>Altyernador para Luv cabina regular placas JM19257</t>
  </si>
  <si>
    <t>Reparación de marcha de camión compactador de basura</t>
  </si>
  <si>
    <t>pintado de piedras miliarias de plaza roja y plaza amarilla 85 piezas</t>
  </si>
  <si>
    <t>bolsas de plástico para vivero</t>
  </si>
  <si>
    <t>Pintado de columpios de juegos infantiles</t>
  </si>
  <si>
    <t xml:space="preserve">Concreto premezclado para planchas de concreto </t>
  </si>
  <si>
    <t>Maza de Colorado 2011 placas JT34319</t>
  </si>
  <si>
    <t>Impresos para botes separadores de basura del lago central</t>
  </si>
  <si>
    <t>Calcamonias para estacionamientos preferenciales</t>
  </si>
  <si>
    <t>Compra al cambio de diferencial Famsa a camión compactador de basura</t>
  </si>
  <si>
    <t>Taladro y juego de brocas grande de 2.9</t>
  </si>
  <si>
    <t>Pintura esmalte para planchas de concreto en estancias familiares y vinílica para detalles de balizado</t>
  </si>
  <si>
    <t>Reparación de bomba de planta de tratamiento de aguas residuales</t>
  </si>
  <si>
    <t>Refacciones y servicios a biciletas por mal uso de personal de vigilancia</t>
  </si>
  <si>
    <t xml:space="preserve">Soga plastica de 5/8 para rehabilitación de juegos de madera </t>
  </si>
  <si>
    <t xml:space="preserve">Aspersores y codos de inserción </t>
  </si>
  <si>
    <t>Radiadores, fan clutch y TPS para Luvs JJ99654 y JJ99653</t>
  </si>
  <si>
    <t xml:space="preserve">Acumuladores para vehículos </t>
  </si>
  <si>
    <t xml:space="preserve">Reparación de diferencial desarmado </t>
  </si>
  <si>
    <t xml:space="preserve">Pago de renta de Impresora a color de Dirección General </t>
  </si>
  <si>
    <t>Aceite de diferencial para Pipa 20,000 litros</t>
  </si>
  <si>
    <t>Sellos para bombas de planta de tratamiento de aguas residuales</t>
  </si>
  <si>
    <t>Calcomanías e impresos para señalética interior</t>
  </si>
  <si>
    <t>Baterías para cuatrimotos Yamaha WWC66 y Suzuki 6YGL6</t>
  </si>
  <si>
    <t>Material de fontanería para modificación en planta de tratamiento de aguas residuales</t>
  </si>
  <si>
    <t>Pintura para tanque de peces y estanque de tortugas</t>
  </si>
  <si>
    <t>Alternador para Luv 2005 01 placas JE32299</t>
  </si>
  <si>
    <t>Material de herrería para reparación de pipa y juegos infantiles</t>
  </si>
  <si>
    <t>Cable de instrumentación para controles en planta de tratamiento de aguas residulaes</t>
  </si>
  <si>
    <t>Tapas de caja de válvulas de sistema de riego</t>
  </si>
  <si>
    <t>Pintura para manteenimiento de areas</t>
  </si>
  <si>
    <t>Refacciones para fluxometros</t>
  </si>
  <si>
    <t xml:space="preserve">Señalamientos para areas interiores </t>
  </si>
  <si>
    <t>Pago de rebta de fotocopiadora, impresora y scanner por el mes de enero del 2018</t>
  </si>
  <si>
    <t>Reparación emergente de embobinado de motor trifásico por descarga eléctrica</t>
  </si>
  <si>
    <t>Refacciones para restauración de Luv 2002 placas JJ99654</t>
  </si>
  <si>
    <t>Reparación a domiucilio de cuatrimoto Suzuki placa 6YGL6</t>
  </si>
  <si>
    <t>Rotuylación de vehículo Operativo</t>
  </si>
  <si>
    <t>Material para fuente ubicada afuera de metrocan</t>
  </si>
  <si>
    <t>Soga amarilla de plastico para juegos infantiles de madera</t>
  </si>
  <si>
    <t xml:space="preserve">Clips para rtadios kenwood </t>
  </si>
  <si>
    <t>Material electrico para instalación de fuente ubicada afuera de Metrocan</t>
  </si>
  <si>
    <t>Retapizado de asiento de chevrolet Luv doble cabina 2002 placas Jj99654</t>
  </si>
  <si>
    <t>Reparación de valvulas de garzas de llenado de pipas</t>
  </si>
  <si>
    <t>Tapizado de asiento de camioneta JE32291</t>
  </si>
  <si>
    <t xml:space="preserve"> </t>
  </si>
  <si>
    <t>Accesorios para rehabilitación de Pick Up Luv placas JE32291</t>
  </si>
  <si>
    <t xml:space="preserve">Bolsas de plástico para botes de basurea interiores </t>
  </si>
  <si>
    <t xml:space="preserve">Renta de fotocopiadpora, impresora y scanner en red por el mes de febrero </t>
  </si>
  <si>
    <t>Lubricantes aditivos y grasas 2018</t>
  </si>
  <si>
    <t xml:space="preserve">Mensualidad de diciembre 2017 </t>
  </si>
  <si>
    <t>Material para colocación de bancas, sube y baja y mantenimiento general</t>
  </si>
  <si>
    <t>Bandas para cuatrimotos suzuki</t>
  </si>
  <si>
    <t>Material Herrería poara reparación de caja compactadora de basura en mal estado</t>
  </si>
  <si>
    <t xml:space="preserve">Piedra para pasos peatonales y andadores internos </t>
  </si>
  <si>
    <t>Reparación de desbrozadora FS-280</t>
  </si>
  <si>
    <t>Implementos para trepa de árboles</t>
  </si>
  <si>
    <t xml:space="preserve">Botas pantaloneras para ingreso al lago </t>
  </si>
  <si>
    <t>Refacciones para completar armado de juegos metálicos</t>
  </si>
  <si>
    <t>Permanganato de potasio</t>
  </si>
  <si>
    <t>Señalética para metrocan</t>
  </si>
  <si>
    <t>Instalación de cisterna con cambio de tubería de baños azules</t>
  </si>
  <si>
    <t>bomba elevadora de Diesel</t>
  </si>
  <si>
    <t>Material para sistema de riego</t>
  </si>
  <si>
    <t>Pintura de tráfico colo amarillo</t>
  </si>
  <si>
    <t>Servicio de reparación de bicicletas de guardaparques</t>
  </si>
  <si>
    <t>Sillon para dirección de Vinculación y desarrollo</t>
  </si>
  <si>
    <t>Amortiguadores y partes de suspensión para vehiculo de Guardaparques</t>
  </si>
  <si>
    <t>Soga para linderos en vivero y SED</t>
  </si>
  <si>
    <t>Manguera corrugada para pipas de agua</t>
  </si>
  <si>
    <t xml:space="preserve">Renta de fotocopiadora, impresora y scanner </t>
  </si>
  <si>
    <t xml:space="preserve">Bomba para lodos en planta de tratamiento de aguas residuales </t>
  </si>
  <si>
    <t>Reparación de bomba de agua Pipa 10000 lts</t>
  </si>
  <si>
    <t>Arena de río para conservación y mantenimiento de areas internas</t>
  </si>
  <si>
    <t>Pintura automotriz para Luv 2005 placas JE32291</t>
  </si>
  <si>
    <t>Marcha de motor para Camioneta Ford F150 placas JR90076</t>
  </si>
  <si>
    <t>Caja de herramientas para mantenimiento a planta de tratamiento y sistema de riego</t>
  </si>
  <si>
    <t>OC-77/17</t>
  </si>
  <si>
    <t>OC-78/17</t>
  </si>
  <si>
    <t>Mi Pc  Com, S.A. de C.V.</t>
  </si>
  <si>
    <t>OC-79/17</t>
  </si>
  <si>
    <t xml:space="preserve">Madebol de México S.A. de C.V. </t>
  </si>
  <si>
    <t>OC-80/17</t>
  </si>
  <si>
    <t>OC-81/17</t>
  </si>
  <si>
    <t>Jessica Paola de la Torre Durán</t>
  </si>
  <si>
    <t>OC-82/17</t>
  </si>
  <si>
    <t>OC-83/17</t>
  </si>
  <si>
    <t>OC-84/17</t>
  </si>
  <si>
    <t>Best Multiservicios Gráficos S. de R. L. de C.V.</t>
  </si>
  <si>
    <t>OC-85/17</t>
  </si>
  <si>
    <t>OC-86/17</t>
  </si>
  <si>
    <t xml:space="preserve">María Guadalupe Sandoval Reyes </t>
  </si>
  <si>
    <t>OC-87/17</t>
  </si>
  <si>
    <t>OC-88/17</t>
  </si>
  <si>
    <t>Tedima, S.A. de C. V.</t>
  </si>
  <si>
    <t>OC-89/17</t>
  </si>
  <si>
    <t>OC-90/17</t>
  </si>
  <si>
    <t>OC-91/17</t>
  </si>
  <si>
    <t>OC-92/17</t>
  </si>
  <si>
    <t>OC-93/17</t>
  </si>
  <si>
    <t>OC-94/17</t>
  </si>
  <si>
    <t>Riverland Ergonomic, S.A. de C.V.</t>
  </si>
  <si>
    <t>OC-95/17</t>
  </si>
  <si>
    <t>OC-96/17</t>
  </si>
  <si>
    <t>OC-97/17</t>
  </si>
  <si>
    <t>Herramientas  de Mano El Cuervo S. A. de C. V.</t>
  </si>
  <si>
    <t>OC-98/17</t>
  </si>
  <si>
    <t>Ivan Antonio Rosales Ilizaliturri</t>
  </si>
  <si>
    <t>OC-99/17</t>
  </si>
  <si>
    <t>OC-100/17</t>
  </si>
  <si>
    <t>OC-101/17</t>
  </si>
  <si>
    <t>SHEL  Seguridad e Higiene, S.A. de C.V.</t>
  </si>
  <si>
    <t>OC-102/17</t>
  </si>
  <si>
    <t>OC-103/17</t>
  </si>
  <si>
    <t>OC-104/17</t>
  </si>
  <si>
    <t>OC-105/17</t>
  </si>
  <si>
    <t>OC-106/17</t>
  </si>
  <si>
    <t>OC-107/17</t>
  </si>
  <si>
    <t>OC-108/17</t>
  </si>
  <si>
    <t>Vermeer Equipment de México S.A. de C. V.</t>
  </si>
  <si>
    <t>OC-109/17</t>
  </si>
  <si>
    <t>OC-110/17</t>
  </si>
  <si>
    <t>OC-111/17</t>
  </si>
  <si>
    <t>OC-112/17</t>
  </si>
  <si>
    <t>OC-113/17</t>
  </si>
  <si>
    <t>OC-114/17</t>
  </si>
  <si>
    <t>Comercializadora Industrial Duol, S.A. de C.V.</t>
  </si>
  <si>
    <t>OC-115/17</t>
  </si>
  <si>
    <t>Super Ruedas de México S.A. de C.V.</t>
  </si>
  <si>
    <t>OC-116/17</t>
  </si>
  <si>
    <t>Guillermo Méndez Covarrubias</t>
  </si>
  <si>
    <t>OC-117/17</t>
  </si>
  <si>
    <t>API Global, S.A. de C.V.</t>
  </si>
  <si>
    <t>OC-118/17</t>
  </si>
  <si>
    <t>Maquinaria del Pacífico S.A. de C.V.</t>
  </si>
  <si>
    <t>OC-119/17</t>
  </si>
  <si>
    <t xml:space="preserve">Laura Cecilia Barrteto Ávalos </t>
  </si>
  <si>
    <t>OC-120/17</t>
  </si>
  <si>
    <t>OC-121/17</t>
  </si>
  <si>
    <t>OC-122/17</t>
  </si>
  <si>
    <t>Paulo César Fernández Rojas</t>
  </si>
  <si>
    <t>OC-123/17</t>
  </si>
  <si>
    <t>Autopartes y Mas, S. A. de C. V.</t>
  </si>
  <si>
    <t>OC-124/17</t>
  </si>
  <si>
    <t>OC-125/17</t>
  </si>
  <si>
    <t>Laura Camargo Rodríguez</t>
  </si>
  <si>
    <t>OC-126/17</t>
  </si>
  <si>
    <t>OC-127/17</t>
  </si>
  <si>
    <t>Carlos Adrian Valades Martínez</t>
  </si>
  <si>
    <t>OC-128/17</t>
  </si>
  <si>
    <t>OC-129/17</t>
  </si>
  <si>
    <t>OC-130/17</t>
  </si>
  <si>
    <t>OC-131/17</t>
  </si>
  <si>
    <t>Event´s More Entretainment, S.A. de C. V.</t>
  </si>
  <si>
    <t>OC-132/17</t>
  </si>
  <si>
    <t>OC-133/17</t>
  </si>
  <si>
    <t>OC-134/17</t>
  </si>
  <si>
    <t>OC-135/17</t>
  </si>
  <si>
    <t>OC-136/17</t>
  </si>
  <si>
    <t>OC-137/17</t>
  </si>
  <si>
    <t>OC-138/17</t>
  </si>
  <si>
    <t>OC-139/17</t>
  </si>
  <si>
    <t>OC-140/17</t>
  </si>
  <si>
    <t>OC-141/17</t>
  </si>
  <si>
    <t>José Garza Melchor</t>
  </si>
  <si>
    <t>OC-142/17</t>
  </si>
  <si>
    <t>OC-143/17</t>
  </si>
  <si>
    <t>OC-144/17</t>
  </si>
  <si>
    <t>Laura Alicia Mancilla Aceves</t>
  </si>
  <si>
    <t>OC-145/17</t>
  </si>
  <si>
    <t>Essential Chemical, S.A. de C. V.</t>
  </si>
  <si>
    <t>OC-146/17</t>
  </si>
  <si>
    <t>Cámara21, S.A. de C.V.</t>
  </si>
  <si>
    <t>OC-147/17</t>
  </si>
  <si>
    <t>OC-148/17</t>
  </si>
  <si>
    <t>OC-149/17</t>
  </si>
  <si>
    <t>Valente Reyes Rojas</t>
  </si>
  <si>
    <t>OC-150/17</t>
  </si>
  <si>
    <t>OC-151/17</t>
  </si>
  <si>
    <t>OC-152/17</t>
  </si>
  <si>
    <t>Silvia Beatriz Vergara Bañuelos</t>
  </si>
  <si>
    <t>OC-153/17</t>
  </si>
  <si>
    <t>OC-154/17</t>
  </si>
  <si>
    <t>OC-155/17</t>
  </si>
  <si>
    <t>OC-156/17</t>
  </si>
  <si>
    <t>Grupo Minero CLX, S.A. de C.V.</t>
  </si>
  <si>
    <t>OC-157/17</t>
  </si>
  <si>
    <t>Rectificaciones Sánchez de Occidente, S.A. de C.V.</t>
  </si>
  <si>
    <t>OC-158/17</t>
  </si>
  <si>
    <t>OC-159/17</t>
  </si>
  <si>
    <t>OC-160/17</t>
  </si>
  <si>
    <t>OC-161/17</t>
  </si>
  <si>
    <t>OC-162/17</t>
  </si>
  <si>
    <t>Francisco Javier Contreras González</t>
  </si>
  <si>
    <t>OC-163/17</t>
  </si>
  <si>
    <t>Empresa Mexicana de Manufacturas, S.A. de C.V.</t>
  </si>
  <si>
    <t>OC-164/17</t>
  </si>
  <si>
    <t>Mayoreo de Autopartes y Aceites S.A. de C.V.</t>
  </si>
  <si>
    <t>OC-165/17</t>
  </si>
  <si>
    <t>OC-166/17</t>
  </si>
  <si>
    <t>OC-167/17</t>
  </si>
  <si>
    <t>OC-168/17</t>
  </si>
  <si>
    <t>OC-169/17</t>
  </si>
  <si>
    <t>Olivia Lomelí Sánchez</t>
  </si>
  <si>
    <t>OC-170/17</t>
  </si>
  <si>
    <t>OC-171/17</t>
  </si>
  <si>
    <t>OC-172/17</t>
  </si>
  <si>
    <t>OC-173/17</t>
  </si>
  <si>
    <t>OC-174/17</t>
  </si>
  <si>
    <t>Grupo Ispe, S.A. de C.V.</t>
  </si>
  <si>
    <t>OC-175/17</t>
  </si>
  <si>
    <t>Jorge Oseas Jasso Ramírez</t>
  </si>
  <si>
    <t>OC-176/17</t>
  </si>
  <si>
    <t>Francisco Muñoz Pérez</t>
  </si>
  <si>
    <t>OC-177/17</t>
  </si>
  <si>
    <t xml:space="preserve">Safe Lighting S. de R.L. de C.V. </t>
  </si>
  <si>
    <t>OC-178/17</t>
  </si>
  <si>
    <t>OC-179/17</t>
  </si>
  <si>
    <t>OC-180/17</t>
  </si>
  <si>
    <t>OC-181/17</t>
  </si>
  <si>
    <t>OC-182/17</t>
  </si>
  <si>
    <t>OC-183/17</t>
  </si>
  <si>
    <t>OC-184/17</t>
  </si>
  <si>
    <t>Edificaciones R Grupo Constructor e Ingeniería Especializada de Occidente, S.A. de C.V.</t>
  </si>
  <si>
    <t>OC-185/17</t>
  </si>
  <si>
    <t>OC-186/17</t>
  </si>
  <si>
    <t>OC-1/18</t>
  </si>
  <si>
    <t>OC-2/18</t>
  </si>
  <si>
    <t>OC-3/18</t>
  </si>
  <si>
    <t>OC-4/18</t>
  </si>
  <si>
    <t>OC-5/18</t>
  </si>
  <si>
    <t>OC-6/18</t>
  </si>
  <si>
    <t>OC-7/18</t>
  </si>
  <si>
    <t>Tecnología y Automatización Aplicada,  S.A. de C.V.</t>
  </si>
  <si>
    <t>OC-8/18</t>
  </si>
  <si>
    <t>Bicicletas y accesorios Vazher S. A. de C. V.</t>
  </si>
  <si>
    <t>OC-9/18</t>
  </si>
  <si>
    <t>OC-10/18</t>
  </si>
  <si>
    <t>OC-11/18</t>
  </si>
  <si>
    <t>OC-12/18</t>
  </si>
  <si>
    <t>OC-13/18</t>
  </si>
  <si>
    <t>OC-14/18</t>
  </si>
  <si>
    <t>OC-15/18</t>
  </si>
  <si>
    <t>OC-16/18</t>
  </si>
  <si>
    <t>Eficiencia Total Aplicada, S.A. de C.V.</t>
  </si>
  <si>
    <t>OC-17/18</t>
  </si>
  <si>
    <t>OC-18/18</t>
  </si>
  <si>
    <t>OC-19/18</t>
  </si>
  <si>
    <t>TPP de Guadalajara, S.A. de C.V.</t>
  </si>
  <si>
    <t>OC-20/18</t>
  </si>
  <si>
    <t>OC-21/18</t>
  </si>
  <si>
    <t>OC-22/18</t>
  </si>
  <si>
    <t>OC-23/18</t>
  </si>
  <si>
    <t>Electro Controles Industriales, S.A. de C.V.</t>
  </si>
  <si>
    <t>OC-24/18</t>
  </si>
  <si>
    <t>Luis Fernando Vaca Sánchez</t>
  </si>
  <si>
    <t>OC-25/18</t>
  </si>
  <si>
    <t>OC-26/18</t>
  </si>
  <si>
    <t>El Fluxómetro S. A. de C. V.</t>
  </si>
  <si>
    <t>OC-27/18</t>
  </si>
  <si>
    <t>OC-28/18</t>
  </si>
  <si>
    <t>OC-29/18</t>
  </si>
  <si>
    <t>OC-30/18</t>
  </si>
  <si>
    <t>OC-31/18</t>
  </si>
  <si>
    <t xml:space="preserve">Pamela Lourdes Susana Rios Cervantes </t>
  </si>
  <si>
    <t>OC-32/18</t>
  </si>
  <si>
    <t>OC-33/18</t>
  </si>
  <si>
    <t>OC-34/18</t>
  </si>
  <si>
    <t>OC-35/18</t>
  </si>
  <si>
    <t>OC-36/18</t>
  </si>
  <si>
    <t>OC-37/18</t>
  </si>
  <si>
    <t>Miriam Annete Castellanos Sánchez</t>
  </si>
  <si>
    <t>OC-38/18</t>
  </si>
  <si>
    <t>Rosa María Alba Sandoval</t>
  </si>
  <si>
    <t>OC-39/18</t>
  </si>
  <si>
    <t>OC-40/18</t>
  </si>
  <si>
    <t>OC-41/18</t>
  </si>
  <si>
    <t>OC-42/18</t>
  </si>
  <si>
    <t>OC-43/18</t>
  </si>
  <si>
    <t>OC-44/18</t>
  </si>
  <si>
    <t>OC-45/18</t>
  </si>
  <si>
    <t>OC-46/18</t>
  </si>
  <si>
    <t>OC-47/18</t>
  </si>
  <si>
    <t>OC-48/18</t>
  </si>
  <si>
    <t>OC-49/18</t>
  </si>
  <si>
    <t>OC-50/18</t>
  </si>
  <si>
    <t>OC-51/18</t>
  </si>
  <si>
    <t>OC-52/18</t>
  </si>
  <si>
    <t>OC-53/18</t>
  </si>
  <si>
    <t>OC-54/18</t>
  </si>
  <si>
    <t>Qvic Corporation, S. de R.L. de C.V.</t>
  </si>
  <si>
    <t>OC-55/18</t>
  </si>
  <si>
    <t>OC-56/18</t>
  </si>
  <si>
    <t>OC-57/18</t>
  </si>
  <si>
    <t>OC-57a/18</t>
  </si>
  <si>
    <t>OC-58/18</t>
  </si>
  <si>
    <t>OC-59/18</t>
  </si>
  <si>
    <t>OC-60/18</t>
  </si>
  <si>
    <t>OC-61/18</t>
  </si>
  <si>
    <t>OC-62/18</t>
  </si>
  <si>
    <t>Office Depot de México S.A. de C.V.</t>
  </si>
  <si>
    <t>OC-63/18</t>
  </si>
  <si>
    <t>OC-64/18</t>
  </si>
  <si>
    <t>OC-65/18</t>
  </si>
  <si>
    <t>Corporativo Boro, S.A. de C.V.</t>
  </si>
  <si>
    <t>OC-66/18</t>
  </si>
  <si>
    <t>OC-67/18</t>
  </si>
  <si>
    <t>Antonio Sandoval Dueñas</t>
  </si>
  <si>
    <t>OC-68/18</t>
  </si>
  <si>
    <t>Arturo Millan Córdova</t>
  </si>
  <si>
    <t>OC-69/18</t>
  </si>
  <si>
    <t>OC-70/18</t>
  </si>
  <si>
    <t>Luis Antonio Torres Zepeda</t>
  </si>
  <si>
    <t>OC-71/18</t>
  </si>
  <si>
    <t>OC-72/18</t>
  </si>
  <si>
    <t>Mantenimiento a puerta de madera de bosque 1/4 de siglo</t>
  </si>
  <si>
    <t>Maza trasera para cuatrimoto suzuki 250</t>
  </si>
  <si>
    <t>Letreros para pluma de ingreso</t>
  </si>
  <si>
    <t>Servicio de llantera por los meses de enero a mayo del 2018</t>
  </si>
  <si>
    <t>Herramienta para personal encargado de sistema de riego y PTAR</t>
  </si>
  <si>
    <t>Tornillos de acero inoxidable para reparar valvula de PTAR</t>
  </si>
  <si>
    <t>Motosierras para herramienta y equipo</t>
  </si>
  <si>
    <t>Herramienta para mantenimiento en PTAR</t>
  </si>
  <si>
    <t>Renta de copiadora por el mes de abril del año 2018</t>
  </si>
  <si>
    <t>Impresos viniles</t>
  </si>
  <si>
    <t>Concha de corte para tractor podador Husqvarna RZ5424</t>
  </si>
  <si>
    <t>Aceros para taller de herrería y soldadura</t>
  </si>
  <si>
    <t>Repar5ación de marcha de camión volteo Famsa placas JR90720</t>
  </si>
  <si>
    <t>Reposición de radio usado extraviado por personal de turno nocturno y batería para radio de Dirección General</t>
  </si>
  <si>
    <t>Material para reparaciones urgentes a sistema de riego</t>
  </si>
  <si>
    <t>Matertial de ferretería para mantenimeinto de areas internas</t>
  </si>
  <si>
    <t>Vehículo automor Pick Up doble cabina nuevo</t>
  </si>
  <si>
    <t>Disco Duro externo</t>
  </si>
  <si>
    <t>reparaciones en taller de torno de piezas de maquinaria y equipo</t>
  </si>
  <si>
    <t>Suministro en instalación de fusibles y reconexión eléctrica</t>
  </si>
  <si>
    <t>Refacciones para maquinaria y equipo y cuatrimotos</t>
  </si>
  <si>
    <t>Servicio de mantenimiento a transformador</t>
  </si>
  <si>
    <t>Revisión y reparación de equipo de cámaras</t>
  </si>
  <si>
    <t>OC-73/18</t>
  </si>
  <si>
    <t>Decko Latam S. de R. L. de C.V.</t>
  </si>
  <si>
    <t>OC-74/18</t>
  </si>
  <si>
    <t>Tecnología Iaboto S.A. de C.V.</t>
  </si>
  <si>
    <t>OC-75/18</t>
  </si>
  <si>
    <t>OC-76/18</t>
  </si>
  <si>
    <t>OC-77/18</t>
  </si>
  <si>
    <t>OC-78/18</t>
  </si>
  <si>
    <t>OC-79/18</t>
  </si>
  <si>
    <t>OC-80/18</t>
  </si>
  <si>
    <t>OC-81/18</t>
  </si>
  <si>
    <t>Representaciones Industriales Distribuciones, S.A. DE C.V.</t>
  </si>
  <si>
    <t>OC-82/18</t>
  </si>
  <si>
    <t>OC-83/18</t>
  </si>
  <si>
    <t>OC-84/18</t>
  </si>
  <si>
    <t>OC-85/18</t>
  </si>
  <si>
    <t>Lorena López Sandoval</t>
  </si>
  <si>
    <t>OC-86/18</t>
  </si>
  <si>
    <t>OC-87/18</t>
  </si>
  <si>
    <t>OC-88/18</t>
  </si>
  <si>
    <t>OC-89/18</t>
  </si>
  <si>
    <t>OC-90/18</t>
  </si>
  <si>
    <t>OC-91/18</t>
  </si>
  <si>
    <t>OC-92/18</t>
  </si>
  <si>
    <t>DAOSA, S.A. DE C.V.</t>
  </si>
  <si>
    <t>OC-93/18</t>
  </si>
  <si>
    <t>OC-94/18</t>
  </si>
  <si>
    <t>OC-95/18</t>
  </si>
  <si>
    <t>Tecno -ind Mantenimiento Contreras S.A. de C.V.</t>
  </si>
  <si>
    <t>OC-96/18</t>
  </si>
  <si>
    <t>OC-97/18</t>
  </si>
  <si>
    <t>Medición e Ingeniería Eléctrica S.A. de C.V.</t>
  </si>
  <si>
    <t>OC-98/18</t>
  </si>
  <si>
    <t>Plataforma Computarizada Redes y Sistemas, S.A. de C.V.</t>
  </si>
  <si>
    <t>Relación de Adjudicaciones directas y por invitaciones del año 2013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</si>
</sst>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15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vertical="top" wrapText="1"/>
    </xf>
    <xf numFmtId="14" fontId="2" fillId="0" borderId="0" xfId="0" applyNumberFormat="1" applyFont="1"/>
    <xf numFmtId="0" fontId="7" fillId="0" borderId="1" xfId="0" applyFont="1" applyBorder="1"/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0" fillId="0" borderId="0" xfId="0" applyBorder="1"/>
    <xf numFmtId="0" fontId="8" fillId="0" borderId="1" xfId="0" applyFont="1" applyBorder="1"/>
    <xf numFmtId="0" fontId="3" fillId="0" borderId="1" xfId="0" applyFont="1" applyBorder="1"/>
    <xf numFmtId="15" fontId="3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9" fillId="0" borderId="1" xfId="0" applyFont="1" applyBorder="1"/>
    <xf numFmtId="15" fontId="3" fillId="0" borderId="1" xfId="0" applyNumberFormat="1" applyFont="1" applyBorder="1"/>
    <xf numFmtId="44" fontId="3" fillId="0" borderId="1" xfId="1" applyFont="1" applyBorder="1"/>
    <xf numFmtId="0" fontId="10" fillId="0" borderId="1" xfId="0" applyFont="1" applyBorder="1"/>
    <xf numFmtId="0" fontId="11" fillId="0" borderId="1" xfId="0" applyFont="1" applyBorder="1"/>
    <xf numFmtId="0" fontId="3" fillId="0" borderId="3" xfId="0" applyFont="1" applyBorder="1"/>
    <xf numFmtId="15" fontId="3" fillId="0" borderId="3" xfId="0" applyNumberFormat="1" applyFont="1" applyBorder="1"/>
    <xf numFmtId="44" fontId="3" fillId="0" borderId="3" xfId="1" applyFont="1" applyBorder="1"/>
    <xf numFmtId="0" fontId="9" fillId="0" borderId="4" xfId="0" applyFont="1" applyBorder="1"/>
    <xf numFmtId="14" fontId="12" fillId="0" borderId="1" xfId="0" applyNumberFormat="1" applyFont="1" applyFill="1" applyBorder="1"/>
    <xf numFmtId="44" fontId="9" fillId="0" borderId="1" xfId="0" applyNumberFormat="1" applyFont="1" applyBorder="1"/>
    <xf numFmtId="17" fontId="5" fillId="0" borderId="1" xfId="0" applyNumberFormat="1" applyFont="1" applyBorder="1"/>
    <xf numFmtId="0" fontId="7" fillId="0" borderId="0" xfId="0" applyFont="1"/>
    <xf numFmtId="0" fontId="5" fillId="0" borderId="3" xfId="0" applyFont="1" applyBorder="1"/>
    <xf numFmtId="0" fontId="7" fillId="0" borderId="4" xfId="0" applyFont="1" applyBorder="1"/>
    <xf numFmtId="14" fontId="9" fillId="0" borderId="1" xfId="0" applyNumberFormat="1" applyFont="1" applyBorder="1"/>
    <xf numFmtId="164" fontId="9" fillId="0" borderId="1" xfId="0" applyNumberFormat="1" applyFont="1" applyBorder="1"/>
    <xf numFmtId="0" fontId="6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6" xfId="0" applyFont="1" applyBorder="1"/>
    <xf numFmtId="0" fontId="9" fillId="0" borderId="5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7" fontId="10" fillId="0" borderId="1" xfId="0" applyNumberFormat="1" applyFont="1" applyBorder="1"/>
    <xf numFmtId="0" fontId="9" fillId="0" borderId="5" xfId="0" applyFont="1" applyBorder="1"/>
    <xf numFmtId="164" fontId="9" fillId="0" borderId="7" xfId="0" applyNumberFormat="1" applyFont="1" applyBorder="1"/>
  </cellXfs>
  <cellStyles count="2">
    <cellStyle name="Moneda" xfId="1" builtinId="4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%20Metropolitano/Desktop/programa%20i-compras%20pmg%20jrz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MENU PRINCIPAL"/>
      <sheetName val="SOLICITUD APROVISIONAMIENTO"/>
      <sheetName val="FOLIOS ORDENES DE COMPRA"/>
      <sheetName val="Hoja1"/>
      <sheetName val="FOLIOS ORDENES DE REPARACION"/>
      <sheetName val="ORDENES DE COMPRA"/>
      <sheetName val="ORDENES DE REPARACION"/>
      <sheetName val="FOLIOS PARA CONCURSO"/>
      <sheetName val="FOLIOS PARA LICITACION"/>
      <sheetName val="CONTROL DE ALMACEN"/>
      <sheetName val="CONTROL VEHICULAR"/>
      <sheetName val="CALENDARIO DE COMPRAS"/>
      <sheetName val="CAPITULOS Y MONTOS ACTUALIZADOS"/>
      <sheetName val="CONTROL PLANTILLA-INVENTARIO"/>
      <sheetName val="MASTER PPAL"/>
      <sheetName val="MASTER PERSONAL"/>
      <sheetName val="MASTER DIRECCIONES"/>
      <sheetName val="MASTER PROVEDORES"/>
      <sheetName val="MASTER INVENTARIO"/>
      <sheetName val="SALIDA DE ALMAC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1">
          <cell r="A11">
            <v>11</v>
          </cell>
          <cell r="B11" t="str">
            <v>Evans Power Equipment, S.A. de C.V.</v>
          </cell>
          <cell r="C11" t="str">
            <v>Persona Moral</v>
          </cell>
          <cell r="D11" t="str">
            <v>EVANS</v>
          </cell>
          <cell r="E11" t="str">
            <v>EPE0501192J4</v>
          </cell>
          <cell r="F11" t="str">
            <v>Venta, reparación y refacciones Moto Bombas, Hidroneumáticos, Equipo Jardín y Generadores Eléctricos</v>
          </cell>
          <cell r="G11" t="str">
            <v>3915 3680 al 82</v>
          </cell>
          <cell r="H11" t="str">
            <v>3587-2300</v>
          </cell>
          <cell r="I11" t="str">
            <v>ventas@valsi.com.mx</v>
          </cell>
          <cell r="J11" t="str">
            <v>www.valsi.com.mx</v>
          </cell>
          <cell r="K11" t="str">
            <v>Camino a Condor 399</v>
          </cell>
          <cell r="M11" t="str">
            <v>El Castillo</v>
          </cell>
          <cell r="N11" t="str">
            <v>El Salto</v>
          </cell>
          <cell r="P11" t="str">
            <v>Jalisco</v>
          </cell>
        </row>
        <row r="12">
          <cell r="A12">
            <v>12</v>
          </cell>
          <cell r="B12" t="str">
            <v>Francisco Gonzalez Meza</v>
          </cell>
          <cell r="C12" t="str">
            <v>Persona Fisica</v>
          </cell>
          <cell r="D12" t="str">
            <v>SEMACO</v>
          </cell>
          <cell r="E12" t="str">
            <v>GOMF-500219-EQ6</v>
          </cell>
          <cell r="F12" t="str">
            <v>Venta y renta de Copiadoras e Impresoras</v>
          </cell>
          <cell r="G12" t="str">
            <v>3825-4177</v>
          </cell>
          <cell r="H12" t="str">
            <v>3825-4177</v>
          </cell>
          <cell r="K12" t="str">
            <v>Clemente Orozco 154-C</v>
          </cell>
          <cell r="L12">
            <v>44600</v>
          </cell>
          <cell r="N12" t="str">
            <v>Guadalajara</v>
          </cell>
          <cell r="O12" t="str">
            <v>Sector Hidalgo</v>
          </cell>
          <cell r="P12" t="str">
            <v>Jalisco</v>
          </cell>
        </row>
        <row r="13">
          <cell r="A13">
            <v>13</v>
          </cell>
          <cell r="B13" t="str">
            <v>Taller Especializado Brillante S.A. de C.V.</v>
          </cell>
          <cell r="C13" t="str">
            <v>Persona Moral</v>
          </cell>
          <cell r="D13" t="str">
            <v>BRILLANTE</v>
          </cell>
          <cell r="E13" t="str">
            <v>TEB-060719-C5S</v>
          </cell>
          <cell r="F13" t="str">
            <v>Reparación de equipo pesado, Camiones, Pipas</v>
          </cell>
          <cell r="G13" t="str">
            <v>3145-3068</v>
          </cell>
          <cell r="H13" t="str">
            <v>3145-1120</v>
          </cell>
          <cell r="I13" t="str">
            <v>taller_brillante@hotmail.com</v>
          </cell>
          <cell r="K13" t="str">
            <v>Av. Gobernador Curiel 2908</v>
          </cell>
          <cell r="L13" t="str">
            <v>44940</v>
          </cell>
          <cell r="M13" t="str">
            <v>Zona Industrial</v>
          </cell>
          <cell r="N13" t="str">
            <v>Guadalajara</v>
          </cell>
          <cell r="P13" t="str">
            <v>Jalisco</v>
          </cell>
        </row>
        <row r="14">
          <cell r="A14">
            <v>14</v>
          </cell>
          <cell r="B14" t="str">
            <v>José Alfredo Escobedo Basulto</v>
          </cell>
          <cell r="C14" t="str">
            <v>Persona Fisica</v>
          </cell>
          <cell r="D14" t="str">
            <v>HIPAJAL</v>
          </cell>
          <cell r="E14" t="str">
            <v>EOBA-810228-ME4</v>
          </cell>
          <cell r="F14" t="str">
            <v>Reparación de equipo pesado, Camiones, Pipas</v>
          </cell>
          <cell r="G14" t="str">
            <v>1057-9895, 3632-0333</v>
          </cell>
          <cell r="I14" t="str">
            <v>hipajal@hipajal.com</v>
          </cell>
          <cell r="K14" t="str">
            <v>Islote 3029</v>
          </cell>
          <cell r="L14" t="str">
            <v>44580</v>
          </cell>
          <cell r="M14" t="str">
            <v>Col. Santa Eduwiges</v>
          </cell>
          <cell r="N14" t="str">
            <v>Guadalajara</v>
          </cell>
          <cell r="P14" t="str">
            <v>Jalisco</v>
          </cell>
        </row>
        <row r="15">
          <cell r="A15">
            <v>15</v>
          </cell>
          <cell r="B15" t="str">
            <v>Impresora IZAR de Occidente</v>
          </cell>
          <cell r="C15" t="str">
            <v>Persona Moral</v>
          </cell>
          <cell r="D15" t="str">
            <v>IMPRENTA</v>
          </cell>
          <cell r="E15" t="str">
            <v>IIO-890109-H55</v>
          </cell>
          <cell r="F15" t="str">
            <v>Imprenta, Sellos, Membretados, Calcomanias</v>
          </cell>
          <cell r="G15" t="str">
            <v>3619-8131</v>
          </cell>
          <cell r="H15" t="str">
            <v>3619-8131</v>
          </cell>
          <cell r="I15" t="str">
            <v>may_monraz@hotmail.com</v>
          </cell>
          <cell r="J15" t="str">
            <v>impreizar@hotmail.com</v>
          </cell>
          <cell r="K15" t="str">
            <v>Río Bravo 1020</v>
          </cell>
          <cell r="L15" t="str">
            <v>44430</v>
          </cell>
          <cell r="M15" t="str">
            <v>Col. Quinta Velarde</v>
          </cell>
          <cell r="N15" t="str">
            <v>Guadalajara</v>
          </cell>
          <cell r="P15" t="str">
            <v>Jalisco</v>
          </cell>
        </row>
        <row r="16">
          <cell r="A16">
            <v>16</v>
          </cell>
          <cell r="B16" t="str">
            <v>Juan Ramón Gonzalez Monroy</v>
          </cell>
          <cell r="C16" t="str">
            <v>Persona Fisica</v>
          </cell>
          <cell r="D16" t="str">
            <v>MONROY MOTORS</v>
          </cell>
          <cell r="E16" t="str">
            <v>GOMJ-680331-5J7</v>
          </cell>
          <cell r="F16" t="str">
            <v>Reparación y Mantenimiento, Refacciones Cuatrimotos</v>
          </cell>
          <cell r="G16" t="str">
            <v>3627-0654</v>
          </cell>
          <cell r="H16" t="str">
            <v>3627-0654</v>
          </cell>
          <cell r="I16" t="str">
            <v>monroymotos@hotmail.com</v>
          </cell>
          <cell r="K16" t="str">
            <v>Av. Circunvalación Poniente 60</v>
          </cell>
          <cell r="L16" t="str">
            <v>45010</v>
          </cell>
          <cell r="M16" t="str">
            <v>Ciudad Granja</v>
          </cell>
          <cell r="N16" t="str">
            <v>Zapopan</v>
          </cell>
          <cell r="P16" t="str">
            <v>Jalisco</v>
          </cell>
        </row>
        <row r="17">
          <cell r="A17">
            <v>17</v>
          </cell>
          <cell r="B17" t="str">
            <v>Anna Yamile Oxte Azuara</v>
          </cell>
          <cell r="C17" t="str">
            <v>Persona Fisica</v>
          </cell>
          <cell r="D17" t="str">
            <v>SPC COMPUTADORAS</v>
          </cell>
          <cell r="E17" t="str">
            <v>OEAA-781210-QL2</v>
          </cell>
          <cell r="F17" t="str">
            <v>Mantenimiento de equipo de computo y Software</v>
          </cell>
          <cell r="G17" t="str">
            <v>3560-7433</v>
          </cell>
          <cell r="H17" t="str">
            <v>3560-7433</v>
          </cell>
          <cell r="K17" t="str">
            <v>Av. México 3370</v>
          </cell>
          <cell r="L17" t="str">
            <v>44690</v>
          </cell>
          <cell r="M17" t="str">
            <v>Vallarta San Jorge</v>
          </cell>
          <cell r="N17" t="str">
            <v>Guadalajara</v>
          </cell>
          <cell r="P17" t="str">
            <v>Jalisco</v>
          </cell>
        </row>
        <row r="18">
          <cell r="A18">
            <v>18</v>
          </cell>
          <cell r="B18" t="str">
            <v>Silvia Eufrosina Iñiguez Contla</v>
          </cell>
          <cell r="C18" t="str">
            <v>Persona Fisica</v>
          </cell>
          <cell r="D18" t="str">
            <v>GARNIER</v>
          </cell>
          <cell r="E18" t="str">
            <v>IICS-351002-1J6</v>
          </cell>
          <cell r="F18" t="str">
            <v>Taller Automotriz</v>
          </cell>
          <cell r="G18" t="str">
            <v xml:space="preserve"> </v>
          </cell>
          <cell r="H18" t="str">
            <v>3629-3951</v>
          </cell>
          <cell r="I18" t="str">
            <v>multigar@hotmail.com</v>
          </cell>
          <cell r="K18" t="str">
            <v>Calz. Lázaro Cárdenas 4603</v>
          </cell>
          <cell r="L18" t="str">
            <v>45020</v>
          </cell>
          <cell r="M18" t="str">
            <v>Fracc. Prados Vallarta</v>
          </cell>
          <cell r="N18" t="str">
            <v>Zapopan</v>
          </cell>
          <cell r="P18" t="str">
            <v>Jalisco</v>
          </cell>
        </row>
        <row r="19">
          <cell r="A19">
            <v>19</v>
          </cell>
          <cell r="B19" t="str">
            <v>Oscar Covarrubias Gutierrez</v>
          </cell>
          <cell r="C19" t="str">
            <v>Persona Fisica</v>
          </cell>
          <cell r="D19" t="str">
            <v>LIMPIEZA CAMI</v>
          </cell>
          <cell r="E19" t="str">
            <v>COGO781025K56</v>
          </cell>
          <cell r="F19" t="str">
            <v>Articulos de Limpieza, Jarcieria</v>
          </cell>
          <cell r="G19" t="str">
            <v>1187-5454</v>
          </cell>
          <cell r="H19" t="str">
            <v>1187-5454</v>
          </cell>
          <cell r="K19" t="str">
            <v>Calle Hacienda del Torreón100</v>
          </cell>
          <cell r="L19" t="str">
            <v>45426</v>
          </cell>
          <cell r="M19" t="str">
            <v>Tonalá</v>
          </cell>
          <cell r="N19" t="str">
            <v>Tonalá</v>
          </cell>
          <cell r="P19" t="str">
            <v>Jalisco</v>
          </cell>
        </row>
        <row r="20">
          <cell r="A20">
            <v>20</v>
          </cell>
          <cell r="B20" t="str">
            <v>Andrea Zazueta Azpeitia</v>
          </cell>
          <cell r="C20" t="str">
            <v>Persona Fisica</v>
          </cell>
          <cell r="D20" t="str">
            <v>ANDREA'S</v>
          </cell>
          <cell r="E20" t="str">
            <v>ZAAA-720305-BA0</v>
          </cell>
          <cell r="F20" t="str">
            <v xml:space="preserve">Reparación y Mantenimiento, Refacciones áreas verdes y Cuatrimotos, </v>
          </cell>
          <cell r="G20" t="str">
            <v>3617-9982, 3345-0057</v>
          </cell>
          <cell r="H20" t="str">
            <v>3618-4293, 36197671</v>
          </cell>
          <cell r="I20" t="str">
            <v>andreamotors@prodigy.net.mx</v>
          </cell>
          <cell r="K20" t="str">
            <v>Cuahutemoc 149</v>
          </cell>
          <cell r="L20" t="str">
            <v>44469</v>
          </cell>
          <cell r="M20" t="str">
            <v>Col. Barragán y Hernandez</v>
          </cell>
          <cell r="N20" t="str">
            <v>Guadalajara</v>
          </cell>
          <cell r="P20" t="str">
            <v>Jalisco</v>
          </cell>
        </row>
        <row r="21">
          <cell r="A21">
            <v>21</v>
          </cell>
          <cell r="B21" t="str">
            <v>Daniel González Cerda</v>
          </cell>
          <cell r="C21" t="str">
            <v>Persona Fisica</v>
          </cell>
          <cell r="D21" t="str">
            <v>EL SALON DE LA BICICLETA</v>
          </cell>
          <cell r="E21" t="str">
            <v>GOCD861023GA3</v>
          </cell>
          <cell r="F21" t="str">
            <v>Venta de bicicletas</v>
          </cell>
          <cell r="G21" t="str">
            <v>36148011</v>
          </cell>
          <cell r="H21" t="str">
            <v>36144601</v>
          </cell>
          <cell r="K21" t="str">
            <v>Esmeralda 571</v>
          </cell>
          <cell r="L21" t="str">
            <v>44110</v>
          </cell>
          <cell r="M21" t="str">
            <v>Col. El Retiro</v>
          </cell>
          <cell r="N21" t="str">
            <v>Guadalajara</v>
          </cell>
          <cell r="P21" t="str">
            <v>Jalisco</v>
          </cell>
        </row>
        <row r="22">
          <cell r="A22">
            <v>22</v>
          </cell>
          <cell r="B22" t="str">
            <v>María del Rosario García García</v>
          </cell>
          <cell r="C22" t="str">
            <v>Persona Fisica</v>
          </cell>
          <cell r="D22" t="str">
            <v>GARCIA</v>
          </cell>
          <cell r="E22" t="str">
            <v>GAGR-581007-NJA</v>
          </cell>
          <cell r="F22" t="str">
            <v>Carpinteria y muebles, stands</v>
          </cell>
          <cell r="G22" t="str">
            <v>3608-0703</v>
          </cell>
          <cell r="H22" t="str">
            <v>3608-0703</v>
          </cell>
          <cell r="K22" t="str">
            <v>Vicente Daza 1068</v>
          </cell>
          <cell r="L22" t="str">
            <v>44760</v>
          </cell>
          <cell r="M22" t="str">
            <v>Col. Lomas del Gallo</v>
          </cell>
          <cell r="N22" t="str">
            <v>Guadalajara</v>
          </cell>
          <cell r="P22" t="str">
            <v>Jalisco</v>
          </cell>
        </row>
        <row r="23">
          <cell r="A23">
            <v>23</v>
          </cell>
          <cell r="B23" t="str">
            <v>D'acero Distribuciones S.A. de C.V.</v>
          </cell>
          <cell r="C23" t="str">
            <v>Persona Moral</v>
          </cell>
          <cell r="D23" t="str">
            <v>ACEROS</v>
          </cell>
          <cell r="E23" t="str">
            <v>DAD901218-DM3</v>
          </cell>
          <cell r="F23" t="str">
            <v>Soleras, tubos y material de fierro y acero</v>
          </cell>
          <cell r="G23" t="str">
            <v>3133-0869</v>
          </cell>
          <cell r="H23" t="str">
            <v>3133-0997</v>
          </cell>
          <cell r="I23" t="str">
            <v>arrdd_diego@hotmail.com</v>
          </cell>
          <cell r="K23" t="str">
            <v>Periferico Sur 2400-A</v>
          </cell>
          <cell r="L23" t="str">
            <v>45078</v>
          </cell>
          <cell r="M23" t="str">
            <v>Periodistas</v>
          </cell>
          <cell r="N23" t="str">
            <v>Guadalajara</v>
          </cell>
          <cell r="P23" t="str">
            <v>Jalisco</v>
          </cell>
        </row>
        <row r="24">
          <cell r="A24">
            <v>24</v>
          </cell>
          <cell r="B24" t="str">
            <v>Alignit S.C.</v>
          </cell>
          <cell r="C24" t="str">
            <v>Persona Moral</v>
          </cell>
          <cell r="D24" t="str">
            <v>CONMUTADORES, VOZ, DATOS</v>
          </cell>
          <cell r="E24" t="str">
            <v>ALI-060322-GA2</v>
          </cell>
          <cell r="F24" t="str">
            <v>Telefonía, Voz, Redes, Datos</v>
          </cell>
          <cell r="G24" t="str">
            <v>3827-2073</v>
          </cell>
          <cell r="H24" t="str">
            <v>3827-2073</v>
          </cell>
          <cell r="I24" t="str">
            <v>salcala@alignit.com.mx</v>
          </cell>
          <cell r="K24" t="str">
            <v>Av. Chapultepec Norte, N. 140-desp. 212</v>
          </cell>
          <cell r="L24" t="str">
            <v>44600</v>
          </cell>
          <cell r="M24" t="str">
            <v>Col. Ladròn de Guevara</v>
          </cell>
          <cell r="N24" t="str">
            <v>Guadalajara</v>
          </cell>
          <cell r="P24" t="str">
            <v>Jalisco</v>
          </cell>
        </row>
        <row r="25">
          <cell r="A25">
            <v>25</v>
          </cell>
          <cell r="B25" t="str">
            <v>Proveedor de Insumos para la Construcción, S.A. de C.V.</v>
          </cell>
          <cell r="C25" t="str">
            <v>Persona Moral</v>
          </cell>
          <cell r="D25" t="str">
            <v>PROINCO</v>
          </cell>
          <cell r="E25" t="str">
            <v>PIC-970821-V61</v>
          </cell>
          <cell r="F25" t="str">
            <v>Materiales Para la construcción</v>
          </cell>
          <cell r="G25" t="str">
            <v>3283-4900</v>
          </cell>
          <cell r="H25" t="str">
            <v>3283-4900</v>
          </cell>
          <cell r="I25" t="str">
            <v>proincotlaj@prodigy.net.mx</v>
          </cell>
          <cell r="K25" t="str">
            <v>Av. Pedro Parras Centeno 132</v>
          </cell>
          <cell r="L25" t="str">
            <v>45640</v>
          </cell>
          <cell r="M25" t="str">
            <v>Col. Centro</v>
          </cell>
          <cell r="N25" t="str">
            <v>Tlajomulco de Z.</v>
          </cell>
          <cell r="P25" t="str">
            <v>Jalisco</v>
          </cell>
        </row>
        <row r="26">
          <cell r="A26">
            <v>26</v>
          </cell>
          <cell r="B26" t="str">
            <v>Radial Llantas S.A. de C.V.</v>
          </cell>
          <cell r="C26" t="str">
            <v>Persona Moral</v>
          </cell>
          <cell r="D26" t="str">
            <v>LLANTERA</v>
          </cell>
          <cell r="E26" t="str">
            <v>RLA-810325-2S2</v>
          </cell>
          <cell r="F26" t="str">
            <v>Venta de llantas</v>
          </cell>
          <cell r="G26" t="str">
            <v>3810-7676</v>
          </cell>
          <cell r="H26" t="str">
            <v>3810-6957</v>
          </cell>
          <cell r="I26" t="str">
            <v>lolivares@radiallantas.com</v>
          </cell>
          <cell r="J26" t="str">
            <v>radialllantas.com.mx</v>
          </cell>
          <cell r="K26" t="str">
            <v>Lazaro Cardenas 2107</v>
          </cell>
          <cell r="L26" t="str">
            <v>44920</v>
          </cell>
          <cell r="M26" t="str">
            <v>Las Torres</v>
          </cell>
          <cell r="N26" t="str">
            <v>Guadalajara</v>
          </cell>
          <cell r="P26" t="str">
            <v>Jalisco</v>
          </cell>
        </row>
        <row r="27">
          <cell r="A27">
            <v>27</v>
          </cell>
          <cell r="B27" t="str">
            <v>Innovación y Desarrollo en Sistemas de Vanguardia S.A. de C.V.</v>
          </cell>
          <cell r="C27" t="str">
            <v>Persona Moral</v>
          </cell>
          <cell r="D27" t="str">
            <v>EMCOM</v>
          </cell>
          <cell r="E27" t="str">
            <v>IDS1009141TA</v>
          </cell>
          <cell r="F27" t="str">
            <v>Venta y reparación de radios de comunicación</v>
          </cell>
          <cell r="G27" t="str">
            <v>3646-5230</v>
          </cell>
          <cell r="H27" t="str">
            <v>3343-6728</v>
          </cell>
          <cell r="I27" t="str">
            <v>contacto@emcom.com.mx</v>
          </cell>
          <cell r="J27" t="str">
            <v>www.emcom.com.mx</v>
          </cell>
          <cell r="K27" t="str">
            <v>Antonio Medina 4518</v>
          </cell>
          <cell r="L27" t="str">
            <v>44980</v>
          </cell>
          <cell r="M27" t="str">
            <v>Col. El Carmen</v>
          </cell>
          <cell r="N27" t="str">
            <v>Guadalajara</v>
          </cell>
          <cell r="P27" t="str">
            <v>Jalisco</v>
          </cell>
        </row>
        <row r="28">
          <cell r="A28">
            <v>28</v>
          </cell>
          <cell r="B28" t="str">
            <v>Nueva Wal Mart de México S. de R.L. de C.V.</v>
          </cell>
          <cell r="C28" t="str">
            <v>Persona Moral</v>
          </cell>
          <cell r="D28" t="str">
            <v>WALLMART</v>
          </cell>
          <cell r="E28" t="str">
            <v>NWM970924-4W4</v>
          </cell>
          <cell r="F28" t="str">
            <v>Centro comercial con tarjeta de socio</v>
          </cell>
          <cell r="G28" t="str">
            <v>3603-6395</v>
          </cell>
          <cell r="H28" t="str">
            <v>3603-6395</v>
          </cell>
          <cell r="K28" t="str">
            <v>Av Nextengo 78</v>
          </cell>
          <cell r="L28" t="str">
            <v>02770</v>
          </cell>
          <cell r="M28" t="str">
            <v>Col. Sta. Cruz Acayucan</v>
          </cell>
          <cell r="N28" t="str">
            <v>Del. Azcapotzalco</v>
          </cell>
          <cell r="P28" t="str">
            <v>México DF</v>
          </cell>
        </row>
        <row r="29">
          <cell r="A29">
            <v>29</v>
          </cell>
          <cell r="B29" t="str">
            <v>Taller y Refacciones Alejandro S.A. de C.V.</v>
          </cell>
          <cell r="C29" t="str">
            <v>Persona Moral</v>
          </cell>
          <cell r="D29" t="str">
            <v>ALEJANDRO</v>
          </cell>
          <cell r="E29" t="str">
            <v>TRA-990803-UA9</v>
          </cell>
          <cell r="F29" t="str">
            <v>Refacciones para motos y equipos forestales</v>
          </cell>
          <cell r="G29" t="str">
            <v>3619-7671 y 7088</v>
          </cell>
          <cell r="H29" t="str">
            <v>3619-5466</v>
          </cell>
          <cell r="K29" t="str">
            <v>Dr. R. Michel 5</v>
          </cell>
          <cell r="L29" t="str">
            <v>44450</v>
          </cell>
          <cell r="N29" t="str">
            <v>Guadalajara</v>
          </cell>
          <cell r="P29" t="str">
            <v>Jalisco</v>
          </cell>
        </row>
        <row r="30">
          <cell r="A30">
            <v>30</v>
          </cell>
          <cell r="B30" t="str">
            <v>José Joel Gutiérrez Castañeda</v>
          </cell>
          <cell r="C30" t="str">
            <v>Persona Fisica</v>
          </cell>
          <cell r="D30" t="str">
            <v>RANCHO SAN JOSÉ</v>
          </cell>
          <cell r="E30" t="str">
            <v>GUCJ-770726-8U5</v>
          </cell>
          <cell r="F30" t="str">
            <v>Pasto en rollo</v>
          </cell>
          <cell r="G30" t="str">
            <v>3686-1723</v>
          </cell>
          <cell r="H30" t="str">
            <v>3686-4509</v>
          </cell>
          <cell r="K30" t="str">
            <v>Aquiles Serdan 101-B</v>
          </cell>
          <cell r="L30" t="str">
            <v>45600</v>
          </cell>
          <cell r="M30" t="str">
            <v>Santa Anita</v>
          </cell>
          <cell r="N30" t="str">
            <v>Tlajomulco de Z.</v>
          </cell>
          <cell r="P30" t="str">
            <v>Jalisco</v>
          </cell>
        </row>
        <row r="31">
          <cell r="A31">
            <v>31</v>
          </cell>
          <cell r="B31" t="str">
            <v>Enrique Navarro Hernández</v>
          </cell>
          <cell r="C31" t="str">
            <v>Persona Fisica</v>
          </cell>
          <cell r="D31" t="str">
            <v>LLANTERA</v>
          </cell>
          <cell r="E31" t="str">
            <v>NAHE-710803-9R8</v>
          </cell>
          <cell r="F31" t="str">
            <v>Llantas economicas de todo tipo</v>
          </cell>
          <cell r="G31" t="str">
            <v>3823-4639</v>
          </cell>
          <cell r="H31" t="str">
            <v>3280-0355</v>
          </cell>
          <cell r="K31" t="str">
            <v>Av. Federalismo Nte. 15</v>
          </cell>
          <cell r="L31" t="str">
            <v>45190</v>
          </cell>
          <cell r="M31" t="str">
            <v>Col. Atemajac</v>
          </cell>
          <cell r="N31" t="str">
            <v>Zapopan</v>
          </cell>
          <cell r="P31" t="str">
            <v>Jalisco</v>
          </cell>
        </row>
        <row r="32">
          <cell r="A32">
            <v>32</v>
          </cell>
          <cell r="B32" t="str">
            <v>Corporativo SIE de México S.A. de C.V.</v>
          </cell>
          <cell r="C32" t="str">
            <v>Persona Moral</v>
          </cell>
          <cell r="D32" t="str">
            <v>TRANSFORMADORES</v>
          </cell>
          <cell r="E32" t="str">
            <v>CSM-020211-9A6</v>
          </cell>
          <cell r="F32" t="str">
            <v>Construcción y reparacion, mantto y ajuste</v>
          </cell>
          <cell r="G32" t="str">
            <v>3563-3704</v>
          </cell>
          <cell r="H32" t="str">
            <v>3563-3703</v>
          </cell>
          <cell r="K32" t="str">
            <v>Cerrada de Alvarado 1425-6</v>
          </cell>
          <cell r="L32">
            <v>45190</v>
          </cell>
          <cell r="M32" t="str">
            <v>Col. Lomas de Atemajac</v>
          </cell>
          <cell r="N32" t="str">
            <v>Zapopan</v>
          </cell>
          <cell r="P32" t="str">
            <v>Jalisco</v>
          </cell>
        </row>
        <row r="33">
          <cell r="A33">
            <v>33</v>
          </cell>
          <cell r="B33" t="str">
            <v>Aqua Vac Ingeneiría Sanitaria, S.A. de C.V.</v>
          </cell>
          <cell r="C33" t="str">
            <v>Persona Moral</v>
          </cell>
          <cell r="D33" t="str">
            <v>FOSAS SEPTICAS, DRENAJES</v>
          </cell>
          <cell r="E33" t="str">
            <v>AVI-070525-L24</v>
          </cell>
          <cell r="F33" t="str">
            <v>Retiro de material de fosas septicas, desazolves, equipo Vactor</v>
          </cell>
          <cell r="G33" t="str">
            <v>3647-7416 y 5200</v>
          </cell>
          <cell r="H33" t="str">
            <v>3647-7416 y 5200</v>
          </cell>
          <cell r="I33" t="str">
            <v>aqua_vac@prodigy.net.mx</v>
          </cell>
          <cell r="K33" t="str">
            <v>Av. Tepeyac 719-7</v>
          </cell>
          <cell r="L33">
            <v>45040</v>
          </cell>
          <cell r="M33" t="str">
            <v>Col. Chapalita</v>
          </cell>
          <cell r="N33" t="str">
            <v>Zapopan</v>
          </cell>
          <cell r="P33" t="str">
            <v>Jalisco</v>
          </cell>
        </row>
        <row r="34">
          <cell r="A34">
            <v>34</v>
          </cell>
          <cell r="B34" t="str">
            <v>Leticia García Godinez</v>
          </cell>
          <cell r="C34" t="str">
            <v>Persona Fisica</v>
          </cell>
          <cell r="D34" t="str">
            <v>FERRETERIA LA ESTANCIA</v>
          </cell>
          <cell r="E34" t="str">
            <v>GAGL-480717-L99</v>
          </cell>
          <cell r="F34" t="str">
            <v>Ferreteria y materiales de consumo</v>
          </cell>
          <cell r="G34" t="str">
            <v>3629-8145 y 25</v>
          </cell>
          <cell r="H34" t="str">
            <v>3629-8145 y 25</v>
          </cell>
          <cell r="K34" t="str">
            <v>Av. Patria 440-4</v>
          </cell>
          <cell r="L34">
            <v>45030</v>
          </cell>
          <cell r="M34" t="str">
            <v>Col. La estancia</v>
          </cell>
          <cell r="N34" t="str">
            <v>Zapopan</v>
          </cell>
          <cell r="P34" t="str">
            <v>Jalisco</v>
          </cell>
        </row>
        <row r="35">
          <cell r="A35">
            <v>35</v>
          </cell>
          <cell r="B35" t="str">
            <v>Jose Angel Rodríguez Benitez</v>
          </cell>
          <cell r="C35" t="str">
            <v>Persona Fisica</v>
          </cell>
          <cell r="D35" t="str">
            <v>CIPRECES</v>
          </cell>
          <cell r="E35" t="str">
            <v>ROBA-640619-9J9</v>
          </cell>
          <cell r="F35" t="str">
            <v>Material de vivero y árboles, cipreces</v>
          </cell>
          <cell r="G35" t="str">
            <v>3897-0345</v>
          </cell>
          <cell r="H35" t="str">
            <v>3897-0345</v>
          </cell>
          <cell r="K35" t="str">
            <v>Carr. A Nextipac 2000</v>
          </cell>
          <cell r="L35">
            <v>45200</v>
          </cell>
          <cell r="N35" t="str">
            <v>Zapopan</v>
          </cell>
          <cell r="P35" t="str">
            <v>Jalisco</v>
          </cell>
        </row>
        <row r="36">
          <cell r="A36">
            <v>36</v>
          </cell>
          <cell r="B36" t="str">
            <v>Distriplus S.A. de C.V.</v>
          </cell>
          <cell r="C36" t="str">
            <v>Persona Moral</v>
          </cell>
          <cell r="D36" t="str">
            <v>UNIFORMES</v>
          </cell>
          <cell r="E36" t="str">
            <v>DIS-060216-C8A</v>
          </cell>
          <cell r="F36" t="str">
            <v>Uniformes, impermeables, bordados finos</v>
          </cell>
          <cell r="G36" t="str">
            <v>3562-5018</v>
          </cell>
          <cell r="H36" t="str">
            <v>3613-7813</v>
          </cell>
          <cell r="K36" t="str">
            <v>Calle Libertad 887-A</v>
          </cell>
          <cell r="L36">
            <v>45000</v>
          </cell>
          <cell r="M36" t="str">
            <v>Col. Centro</v>
          </cell>
          <cell r="N36" t="str">
            <v>Guadalajara</v>
          </cell>
          <cell r="P36" t="str">
            <v>Jalisco</v>
          </cell>
        </row>
        <row r="37">
          <cell r="A37">
            <v>37</v>
          </cell>
          <cell r="B37" t="str">
            <v>Andres Huitron Mendoza</v>
          </cell>
          <cell r="C37" t="str">
            <v>Persona Fisica</v>
          </cell>
          <cell r="D37" t="str">
            <v>INTER LASER</v>
          </cell>
          <cell r="E37" t="str">
            <v>HUMA-710731-EU6</v>
          </cell>
          <cell r="F37" t="str">
            <v>Lonas y calcomanias, imprenta</v>
          </cell>
          <cell r="G37" t="str">
            <v>3124-5424</v>
          </cell>
          <cell r="H37" t="str">
            <v>3124-5424</v>
          </cell>
          <cell r="I37" t="str">
            <v>imprenta06@hotmail.com</v>
          </cell>
          <cell r="K37" t="str">
            <v>Volcan Baru 2280</v>
          </cell>
          <cell r="L37">
            <v>45070</v>
          </cell>
          <cell r="M37" t="str">
            <v>El Colli Urbano</v>
          </cell>
          <cell r="N37" t="str">
            <v>Zapopan</v>
          </cell>
          <cell r="P37" t="str">
            <v>Jalisco</v>
          </cell>
        </row>
        <row r="38">
          <cell r="A38">
            <v>38</v>
          </cell>
          <cell r="B38" t="str">
            <v>Antonio Díaz García</v>
          </cell>
          <cell r="C38" t="str">
            <v>Persona Fisica</v>
          </cell>
          <cell r="D38" t="str">
            <v>AUTOLLAVES</v>
          </cell>
          <cell r="E38" t="str">
            <v>DIGA-660902-4WA</v>
          </cell>
          <cell r="F38" t="str">
            <v>Cerrajeria</v>
          </cell>
          <cell r="G38" t="str">
            <v>3620-0070</v>
          </cell>
          <cell r="K38" t="str">
            <v>Av. Moctezuma 5245-A</v>
          </cell>
          <cell r="L38">
            <v>45050</v>
          </cell>
          <cell r="M38" t="str">
            <v>El Colli</v>
          </cell>
          <cell r="N38" t="str">
            <v>Zapopan</v>
          </cell>
          <cell r="P38" t="str">
            <v>Jalisco</v>
          </cell>
        </row>
        <row r="39">
          <cell r="A39">
            <v>39</v>
          </cell>
          <cell r="B39" t="str">
            <v>Ivan Alejandro Torres Dávila</v>
          </cell>
          <cell r="C39" t="str">
            <v>Persona Fisica</v>
          </cell>
          <cell r="D39" t="str">
            <v>REDES DEPORTIVAS</v>
          </cell>
          <cell r="E39" t="str">
            <v>TODI921124GE7</v>
          </cell>
          <cell r="F39" t="str">
            <v>Distribuidor de articulos deportivos</v>
          </cell>
          <cell r="G39" t="str">
            <v>3660-5798</v>
          </cell>
          <cell r="H39" t="str">
            <v>3672-5693</v>
          </cell>
          <cell r="I39">
            <v>3333611374</v>
          </cell>
          <cell r="K39" t="str">
            <v>Plan de Guadalupe No.2020 interior 4</v>
          </cell>
          <cell r="L39">
            <v>45190</v>
          </cell>
          <cell r="M39" t="str">
            <v>Parques del Auditorio</v>
          </cell>
          <cell r="N39" t="str">
            <v>Zapopan</v>
          </cell>
          <cell r="P39" t="str">
            <v>Jalisco</v>
          </cell>
        </row>
        <row r="40">
          <cell r="A40">
            <v>40</v>
          </cell>
          <cell r="B40" t="str">
            <v>Juan Díaz Hernández</v>
          </cell>
          <cell r="C40" t="str">
            <v>Persona Fisica</v>
          </cell>
          <cell r="D40" t="str">
            <v>LAMINERO</v>
          </cell>
          <cell r="E40" t="str">
            <v>DIHJ-500521-3E3</v>
          </cell>
          <cell r="F40" t="str">
            <v>Laminero y pintor automotríz</v>
          </cell>
          <cell r="K40" t="str">
            <v>Sta. Martha 307-a</v>
          </cell>
          <cell r="L40">
            <v>45140</v>
          </cell>
          <cell r="M40" t="str">
            <v>Col. Sta. MargaritaSecc.1A</v>
          </cell>
          <cell r="N40" t="str">
            <v>Zapopan</v>
          </cell>
          <cell r="P40" t="str">
            <v>Jalisco</v>
          </cell>
        </row>
        <row r="41">
          <cell r="A41">
            <v>41</v>
          </cell>
          <cell r="B41" t="str">
            <v>Muelles Vazquez del Periférico S.A. de C.V.</v>
          </cell>
          <cell r="C41" t="str">
            <v>Persona Moral</v>
          </cell>
          <cell r="D41" t="str">
            <v>MUELLES</v>
          </cell>
          <cell r="E41" t="str">
            <v>MVP-981127-C22</v>
          </cell>
          <cell r="F41" t="str">
            <v>Muelles para camiones</v>
          </cell>
          <cell r="G41" t="str">
            <v>3628-8813, 3628-9453</v>
          </cell>
          <cell r="H41" t="str">
            <v>3628-9069</v>
          </cell>
          <cell r="K41" t="str">
            <v>Periferico Sur 80</v>
          </cell>
          <cell r="L41">
            <v>45080</v>
          </cell>
          <cell r="M41" t="str">
            <v>Col. Chapalita Inn</v>
          </cell>
          <cell r="N41" t="str">
            <v>Zapopan</v>
          </cell>
          <cell r="P41" t="str">
            <v>Jalisco</v>
          </cell>
        </row>
        <row r="42">
          <cell r="A42">
            <v>42</v>
          </cell>
          <cell r="B42" t="str">
            <v>Docudigital Guadalajara SA de CV</v>
          </cell>
          <cell r="C42" t="str">
            <v>Persona Moral</v>
          </cell>
          <cell r="D42" t="str">
            <v>CARTUCHOS</v>
          </cell>
          <cell r="E42" t="str">
            <v>DGU-030120-MK7</v>
          </cell>
          <cell r="F42" t="str">
            <v>Material para impresoras, cartuchos y copiadoras</v>
          </cell>
          <cell r="G42" t="str">
            <v>3812-5220 ext 1</v>
          </cell>
          <cell r="H42" t="str">
            <v>3812-3934</v>
          </cell>
          <cell r="I42" t="str">
            <v>leticia.esquivel@docudigital.net</v>
          </cell>
          <cell r="K42" t="str">
            <v>Av. Chapultepec Sur 635</v>
          </cell>
          <cell r="L42">
            <v>44190</v>
          </cell>
          <cell r="M42" t="str">
            <v>Col. Moderna</v>
          </cell>
          <cell r="N42" t="str">
            <v>Guadalajara</v>
          </cell>
          <cell r="P42" t="str">
            <v>Jalisco</v>
          </cell>
        </row>
        <row r="43">
          <cell r="A43">
            <v>43</v>
          </cell>
          <cell r="B43" t="str">
            <v>One Stop PC SA de CV</v>
          </cell>
          <cell r="C43" t="str">
            <v>Persona Moral</v>
          </cell>
          <cell r="D43" t="str">
            <v>COMPUTADORAS</v>
          </cell>
          <cell r="E43" t="str">
            <v>OSP-051022-714</v>
          </cell>
          <cell r="F43" t="str">
            <v>Equipo de computo y redes, mantenimiento</v>
          </cell>
          <cell r="G43" t="str">
            <v>3632-3226</v>
          </cell>
          <cell r="H43" t="str">
            <v xml:space="preserve">36319650
</v>
          </cell>
          <cell r="J43" t="str">
            <v>onestoppc.com.mx</v>
          </cell>
          <cell r="K43" t="str">
            <v>Av. 18 de Marzo 3463</v>
          </cell>
          <cell r="L43">
            <v>45080</v>
          </cell>
          <cell r="M43" t="str">
            <v>Col. Las Aguilas</v>
          </cell>
          <cell r="N43" t="str">
            <v>Zapopan</v>
          </cell>
          <cell r="P43" t="str">
            <v>Jalisco</v>
          </cell>
        </row>
        <row r="44">
          <cell r="A44">
            <v>44</v>
          </cell>
          <cell r="B44" t="str">
            <v>Deportes Marti S.A. de C.V.</v>
          </cell>
          <cell r="C44" t="str">
            <v>Persona Moral</v>
          </cell>
          <cell r="D44" t="str">
            <v>DEPORTES</v>
          </cell>
          <cell r="E44" t="str">
            <v>DMA-850716-ER5</v>
          </cell>
          <cell r="F44" t="str">
            <v>Tienda deportiva</v>
          </cell>
          <cell r="K44" t="str">
            <v>Fco. I. Madero 12</v>
          </cell>
          <cell r="L44">
            <v>14420</v>
          </cell>
          <cell r="M44" t="str">
            <v>Col. Sta Ursula Xitla</v>
          </cell>
          <cell r="N44" t="str">
            <v>Del. Tlalpan</v>
          </cell>
          <cell r="P44" t="str">
            <v>México DF</v>
          </cell>
        </row>
        <row r="45">
          <cell r="A45">
            <v>45</v>
          </cell>
          <cell r="B45" t="str">
            <v>Carmen Leticia Jauregui Tinoco</v>
          </cell>
          <cell r="C45" t="str">
            <v>Persona Fisica</v>
          </cell>
          <cell r="D45" t="str">
            <v>CELULARES</v>
          </cell>
          <cell r="E45" t="str">
            <v>JATC-550121-ML4</v>
          </cell>
          <cell r="F45" t="str">
            <v>Articulos de telefonia</v>
          </cell>
          <cell r="G45" t="str">
            <v>3658-1566</v>
          </cell>
          <cell r="H45" t="str">
            <v>3658-1566</v>
          </cell>
          <cell r="K45" t="str">
            <v>Av. Juàrez 19-B</v>
          </cell>
          <cell r="M45" t="str">
            <v>Col. Centro</v>
          </cell>
          <cell r="N45" t="str">
            <v>Guadalajara</v>
          </cell>
          <cell r="P45" t="str">
            <v>Jalisco</v>
          </cell>
        </row>
        <row r="46">
          <cell r="A46">
            <v>46</v>
          </cell>
          <cell r="B46" t="str">
            <v>Hector Hugo Jimenez Zarate</v>
          </cell>
          <cell r="C46" t="str">
            <v>Persona Fisica</v>
          </cell>
          <cell r="D46" t="str">
            <v>BICICLETAS</v>
          </cell>
          <cell r="E46" t="str">
            <v>JIZH-730907-MXA</v>
          </cell>
          <cell r="F46" t="str">
            <v>Venta de bicicletas</v>
          </cell>
          <cell r="G46" t="str">
            <v>3126-3968</v>
          </cell>
          <cell r="H46" t="str">
            <v>3126-3968</v>
          </cell>
          <cell r="K46" t="str">
            <v>Fidel Velazquez 962-B</v>
          </cell>
          <cell r="L46">
            <v>44220</v>
          </cell>
          <cell r="M46" t="str">
            <v>Col. Santa Elena Alcalde</v>
          </cell>
          <cell r="N46" t="str">
            <v>Guadalajara</v>
          </cell>
          <cell r="P46" t="str">
            <v>Jalisco</v>
          </cell>
        </row>
        <row r="47">
          <cell r="A47">
            <v>47</v>
          </cell>
          <cell r="B47" t="str">
            <v>Alambrados Mexicanos S.A. de C.V.</v>
          </cell>
          <cell r="C47" t="str">
            <v>Persona Moral</v>
          </cell>
          <cell r="D47" t="str">
            <v>MALLA CICLONICA</v>
          </cell>
          <cell r="E47" t="str">
            <v>AME-780308-4D1</v>
          </cell>
          <cell r="F47" t="str">
            <v>Malla ciclonica</v>
          </cell>
          <cell r="G47" t="str">
            <v>3283-3283</v>
          </cell>
          <cell r="H47" t="str">
            <v>3283-3283</v>
          </cell>
          <cell r="I47" t="str">
            <v>direccion@alambrados.com.mx</v>
          </cell>
          <cell r="J47" t="str">
            <v>www.alambrados.com.mx</v>
          </cell>
          <cell r="K47" t="str">
            <v>Av. Jalisco 2000</v>
          </cell>
          <cell r="L47">
            <v>45235</v>
          </cell>
          <cell r="M47" t="str">
            <v>Col. El Mante</v>
          </cell>
          <cell r="N47" t="str">
            <v>Zapopan</v>
          </cell>
          <cell r="P47" t="str">
            <v>Jalisco</v>
          </cell>
        </row>
        <row r="48">
          <cell r="A48">
            <v>48</v>
          </cell>
          <cell r="B48" t="str">
            <v>Pedro Amezcua Cisneros</v>
          </cell>
          <cell r="C48" t="str">
            <v>Persona Fisica</v>
          </cell>
          <cell r="D48" t="str">
            <v>UNIFORMES</v>
          </cell>
          <cell r="E48" t="str">
            <v>AECP-681111-596</v>
          </cell>
          <cell r="F48" t="str">
            <v>Uniformes, impermeables, bordados finos, calzado, ropa casual</v>
          </cell>
          <cell r="G48" t="str">
            <v>4040-0526</v>
          </cell>
          <cell r="H48" t="str">
            <v>3314-113517</v>
          </cell>
          <cell r="K48" t="str">
            <v>Av. Manuel Acuña 2929</v>
          </cell>
          <cell r="M48" t="str">
            <v>Col. Providencia</v>
          </cell>
          <cell r="N48" t="str">
            <v>Guadalajara</v>
          </cell>
          <cell r="P48" t="str">
            <v>Jalisco</v>
          </cell>
        </row>
        <row r="49">
          <cell r="A49">
            <v>49</v>
          </cell>
          <cell r="B49" t="str">
            <v>Electrónica Guadalajara Plaza Galerias SA de CV</v>
          </cell>
          <cell r="C49" t="str">
            <v>Persona Moral</v>
          </cell>
          <cell r="D49" t="str">
            <v>STEREN</v>
          </cell>
          <cell r="E49" t="str">
            <v>EGP-040714-TZ0</v>
          </cell>
          <cell r="F49" t="str">
            <v>Venta de electronica, computación telefonia audio</v>
          </cell>
          <cell r="J49" t="str">
            <v>www.steren.com.mx</v>
          </cell>
          <cell r="K49" t="str">
            <v>Av. Rafael Sanzio 150-J7</v>
          </cell>
          <cell r="L49">
            <v>45030</v>
          </cell>
          <cell r="M49" t="str">
            <v>Col. La estancia</v>
          </cell>
          <cell r="N49" t="str">
            <v>Guadalajara</v>
          </cell>
          <cell r="P49" t="str">
            <v>Jalisco</v>
          </cell>
        </row>
        <row r="50">
          <cell r="A50">
            <v>50</v>
          </cell>
          <cell r="B50" t="str">
            <v>Rafael Abundis Reynoso</v>
          </cell>
          <cell r="C50" t="str">
            <v>Persona Fisica</v>
          </cell>
          <cell r="D50" t="str">
            <v>CLUTCH</v>
          </cell>
          <cell r="E50" t="str">
            <v>AURR-680305-Q98</v>
          </cell>
          <cell r="F50" t="str">
            <v>Reparacion de clutch, carros, camiones, amortiguadores</v>
          </cell>
          <cell r="G50" t="str">
            <v>3619-7943</v>
          </cell>
          <cell r="K50" t="str">
            <v>Fray Bartolomé de las Casas 15</v>
          </cell>
          <cell r="L50">
            <v>44469</v>
          </cell>
          <cell r="M50" t="str">
            <v>Col. Barragán y Hernandez</v>
          </cell>
          <cell r="N50" t="str">
            <v>Guadalajara</v>
          </cell>
          <cell r="P50" t="str">
            <v>Jalisco</v>
          </cell>
        </row>
        <row r="51">
          <cell r="A51">
            <v>51</v>
          </cell>
          <cell r="B51" t="str">
            <v>Laboratorios Julio S.A. de C.V.</v>
          </cell>
          <cell r="C51" t="str">
            <v>Persona Moral</v>
          </cell>
          <cell r="D51" t="str">
            <v>CAMARAS DIGITALES</v>
          </cell>
          <cell r="E51" t="str">
            <v>LJU-821006-T53</v>
          </cell>
          <cell r="F51" t="str">
            <v>Venta de equipos fotograficos, video y audio digitales, memorias</v>
          </cell>
          <cell r="G51" t="str">
            <v>3630-4564</v>
          </cell>
          <cell r="H51" t="str">
            <v>3630-4564</v>
          </cell>
          <cell r="J51" t="str">
            <v>www.laboratoriosjulio.com.mx</v>
          </cell>
          <cell r="K51" t="str">
            <v>Colón 125</v>
          </cell>
          <cell r="L51">
            <v>44100</v>
          </cell>
          <cell r="M51" t="str">
            <v>Col. Centro</v>
          </cell>
          <cell r="N51" t="str">
            <v>Guadalajara</v>
          </cell>
          <cell r="P51" t="str">
            <v>Jalisco</v>
          </cell>
        </row>
        <row r="52">
          <cell r="A52">
            <v>52</v>
          </cell>
          <cell r="B52" t="str">
            <v>Magus S.A. de C.V.</v>
          </cell>
          <cell r="C52" t="str">
            <v>Persona Moral</v>
          </cell>
          <cell r="D52" t="str">
            <v>JOHN DEERE</v>
          </cell>
          <cell r="E52" t="str">
            <v>3MAG-941119-DF3</v>
          </cell>
          <cell r="F52" t="str">
            <v>Reparacion y venta de equipo agricola John Deere</v>
          </cell>
          <cell r="G52" t="str">
            <v>3635-5349</v>
          </cell>
          <cell r="H52">
            <v>36354861</v>
          </cell>
          <cell r="K52" t="str">
            <v>Calz. Gonzalez Gallo 2705</v>
          </cell>
          <cell r="L52">
            <v>44890</v>
          </cell>
          <cell r="M52" t="str">
            <v>Col. Atlas</v>
          </cell>
          <cell r="N52" t="str">
            <v>Guadalajara</v>
          </cell>
          <cell r="O52" t="str">
            <v>Sector Reforma</v>
          </cell>
          <cell r="P52" t="str">
            <v>Jalisco</v>
          </cell>
        </row>
        <row r="53">
          <cell r="A53">
            <v>53</v>
          </cell>
          <cell r="B53" t="str">
            <v>FJ y CIA S.A. de C.V.</v>
          </cell>
          <cell r="C53" t="str">
            <v>Persona Moral</v>
          </cell>
          <cell r="D53" t="str">
            <v>MEDIA TENSION</v>
          </cell>
          <cell r="E53" t="str">
            <v>FCI-070725-SG1</v>
          </cell>
          <cell r="F53" t="str">
            <v>Reparación de líneas eléctricas…</v>
          </cell>
          <cell r="K53" t="str">
            <v>Caoba 3157-A</v>
          </cell>
          <cell r="L53">
            <v>45085</v>
          </cell>
          <cell r="M53" t="str">
            <v>Col. Loma Bonita Ejidal</v>
          </cell>
          <cell r="N53" t="str">
            <v>Zapopan</v>
          </cell>
          <cell r="P53" t="str">
            <v>Jalisco</v>
          </cell>
        </row>
        <row r="54">
          <cell r="A54">
            <v>54</v>
          </cell>
          <cell r="B54" t="str">
            <v>Jesús Barraza Simerman</v>
          </cell>
          <cell r="C54" t="str">
            <v>Persona Fisica</v>
          </cell>
          <cell r="D54" t="str">
            <v>PC, REDES</v>
          </cell>
          <cell r="E54" t="str">
            <v>BASJ-700316-J90</v>
          </cell>
          <cell r="F54" t="str">
            <v>Servi</v>
          </cell>
          <cell r="G54" t="str">
            <v>3188-6907</v>
          </cell>
          <cell r="H54" t="str">
            <v>3188-8661</v>
          </cell>
          <cell r="I54" t="str">
            <v>redesequipos@prodigy.net.mx</v>
          </cell>
          <cell r="K54" t="str">
            <v>Santa Rita 1639</v>
          </cell>
          <cell r="L54">
            <v>45236</v>
          </cell>
          <cell r="M54" t="str">
            <v>Col. El briseño</v>
          </cell>
          <cell r="N54" t="str">
            <v>Zapopan</v>
          </cell>
          <cell r="P54" t="str">
            <v>Jalisco</v>
          </cell>
        </row>
        <row r="55">
          <cell r="A55">
            <v>55</v>
          </cell>
          <cell r="B55" t="str">
            <v>Grupo Karale S.A. de C.V.</v>
          </cell>
          <cell r="C55" t="str">
            <v>Persona Moral</v>
          </cell>
          <cell r="D55" t="str">
            <v>RECTIFICACION MOTORES</v>
          </cell>
          <cell r="E55" t="str">
            <v>GKA-030808-NP3</v>
          </cell>
          <cell r="F55" t="str">
            <v>Rectificado de motores</v>
          </cell>
          <cell r="G55" t="str">
            <v>3860-1405</v>
          </cell>
          <cell r="H55" t="str">
            <v>3860-1405</v>
          </cell>
          <cell r="K55" t="str">
            <v>Rio Conchos 1784</v>
          </cell>
          <cell r="L55">
            <v>44890</v>
          </cell>
          <cell r="M55" t="str">
            <v>Col. El Rosario</v>
          </cell>
          <cell r="N55" t="str">
            <v>Guadalajara</v>
          </cell>
          <cell r="P55" t="str">
            <v>Jalisco</v>
          </cell>
        </row>
        <row r="56">
          <cell r="A56">
            <v>56</v>
          </cell>
          <cell r="B56" t="str">
            <v>Jesús Carlos Martell Salas</v>
          </cell>
          <cell r="C56" t="str">
            <v>Persona Fisica</v>
          </cell>
          <cell r="D56" t="str">
            <v>PUERTAS Y PISTONES</v>
          </cell>
          <cell r="E56" t="str">
            <v>MASJ-590717-CM1</v>
          </cell>
          <cell r="F56" t="str">
            <v>Pistones y puertas automatizadas, Docks, Rampas</v>
          </cell>
          <cell r="G56" t="str">
            <v>3634-4300</v>
          </cell>
          <cell r="H56" t="str">
            <v>3632-5160</v>
          </cell>
          <cell r="K56" t="str">
            <v>Sagitario 4529-1</v>
          </cell>
          <cell r="L56">
            <v>45070</v>
          </cell>
          <cell r="M56" t="str">
            <v>Col. La Calma</v>
          </cell>
          <cell r="N56" t="str">
            <v>Zapopan</v>
          </cell>
          <cell r="P56" t="str">
            <v>Jalisco</v>
          </cell>
        </row>
        <row r="57">
          <cell r="A57">
            <v>57</v>
          </cell>
          <cell r="B57" t="str">
            <v>Distribuidora Alver S.A. de C.V.</v>
          </cell>
          <cell r="C57" t="str">
            <v>Persona Moral</v>
          </cell>
          <cell r="D57" t="str">
            <v>PINTARRONES</v>
          </cell>
          <cell r="E57" t="str">
            <v>DAL-050823-7XA</v>
          </cell>
          <cell r="F57" t="str">
            <v>Fabricantes de pintarrones de melamina y de corcho</v>
          </cell>
          <cell r="G57" t="str">
            <v>3615-0008</v>
          </cell>
          <cell r="H57" t="str">
            <v>3615-0008</v>
          </cell>
          <cell r="K57" t="str">
            <v>Lerdo de tejada 2189</v>
          </cell>
          <cell r="L57">
            <v>44150</v>
          </cell>
          <cell r="M57" t="str">
            <v>Col. Americana</v>
          </cell>
          <cell r="N57" t="str">
            <v>Guadalajara</v>
          </cell>
          <cell r="O57" t="str">
            <v>Sector Juárez</v>
          </cell>
          <cell r="P57" t="str">
            <v>Jalisco</v>
          </cell>
        </row>
        <row r="58">
          <cell r="A58">
            <v>58</v>
          </cell>
          <cell r="B58" t="str">
            <v>Jorge Torres Ramirez</v>
          </cell>
          <cell r="C58" t="str">
            <v>Persona Fisica</v>
          </cell>
          <cell r="D58" t="str">
            <v>TORNERO</v>
          </cell>
          <cell r="E58" t="str">
            <v>TORJ-440103-A80</v>
          </cell>
          <cell r="F58" t="str">
            <v>Trabajos de torno en general</v>
          </cell>
          <cell r="G58" t="str">
            <v>3633-2635</v>
          </cell>
          <cell r="K58" t="str">
            <v>Av. Hidalgo 617-A</v>
          </cell>
          <cell r="M58" t="str">
            <v>Col. Centro</v>
          </cell>
          <cell r="N58" t="str">
            <v>Guadalajara</v>
          </cell>
          <cell r="P58" t="str">
            <v>Jalisco</v>
          </cell>
        </row>
        <row r="59">
          <cell r="A59">
            <v>59</v>
          </cell>
          <cell r="B59" t="str">
            <v>Adriana del Rocío Chávez Zambrano</v>
          </cell>
          <cell r="C59" t="str">
            <v>Persona Fisica</v>
          </cell>
          <cell r="D59" t="str">
            <v>MALLAS PLÁSTICAS CUEVAS</v>
          </cell>
          <cell r="E59" t="str">
            <v>CAZA-631203-794</v>
          </cell>
          <cell r="F59" t="str">
            <v>Mallas plasticas, malla sombra, antigranizo</v>
          </cell>
          <cell r="G59" t="str">
            <v>3628-5925</v>
          </cell>
          <cell r="H59" t="str">
            <v>3620-4923</v>
          </cell>
          <cell r="K59" t="str">
            <v>Volcán Cotopaxi 1238</v>
          </cell>
          <cell r="L59">
            <v>45070</v>
          </cell>
          <cell r="M59" t="str">
            <v>Col. El Colli</v>
          </cell>
          <cell r="N59" t="str">
            <v>Zapopan</v>
          </cell>
          <cell r="P59" t="str">
            <v>Jalisco</v>
          </cell>
        </row>
        <row r="60">
          <cell r="A60">
            <v>60</v>
          </cell>
          <cell r="B60" t="str">
            <v>Plomeria Industrial de Guadalajara S.A. de C.V.</v>
          </cell>
          <cell r="C60" t="str">
            <v>Persona Moral</v>
          </cell>
          <cell r="D60" t="str">
            <v>PLOMERIA Y VALVULAS</v>
          </cell>
          <cell r="E60" t="str">
            <v>PIG-070727-3C8</v>
          </cell>
          <cell r="F60" t="str">
            <v>Plomeria industrial y valvulas de riego</v>
          </cell>
          <cell r="G60" t="str">
            <v>3124-1361</v>
          </cell>
          <cell r="H60" t="str">
            <v>3124-1362</v>
          </cell>
          <cell r="K60" t="str">
            <v>Av. 8 de Julio 1147</v>
          </cell>
          <cell r="L60">
            <v>44170</v>
          </cell>
          <cell r="M60" t="str">
            <v>Col. Moderna</v>
          </cell>
          <cell r="N60" t="str">
            <v>Guadalajara</v>
          </cell>
          <cell r="P60" t="str">
            <v>Jalisco</v>
          </cell>
        </row>
        <row r="61">
          <cell r="A61">
            <v>61</v>
          </cell>
          <cell r="B61" t="str">
            <v>Refaccionaria Mario García S.A. de C.V.</v>
          </cell>
          <cell r="C61" t="str">
            <v>Persona Moral</v>
          </cell>
          <cell r="D61" t="str">
            <v>REFACCIONES AUTOS</v>
          </cell>
          <cell r="E61" t="str">
            <v>RMG-860304-Q92</v>
          </cell>
          <cell r="F61" t="str">
            <v>Refacciones automotrices</v>
          </cell>
          <cell r="G61" t="str">
            <v>3672-3770</v>
          </cell>
          <cell r="H61" t="str">
            <v>3770-8000</v>
          </cell>
          <cell r="K61" t="str">
            <v>Dr. Perez Arce 27</v>
          </cell>
          <cell r="L61">
            <v>44810</v>
          </cell>
          <cell r="M61" t="str">
            <v>Col. Gral Real</v>
          </cell>
          <cell r="N61" t="str">
            <v>Guadalajara</v>
          </cell>
          <cell r="P61" t="str">
            <v>Jalisco</v>
          </cell>
        </row>
        <row r="62">
          <cell r="A62">
            <v>62</v>
          </cell>
          <cell r="B62" t="str">
            <v>Llantas y servicios Sánchez Barba S.A. de C.V.</v>
          </cell>
          <cell r="C62" t="str">
            <v>Persona Moral</v>
          </cell>
          <cell r="D62" t="str">
            <v>LLANTERA</v>
          </cell>
          <cell r="E62" t="str">
            <v>LSS-070727-T56</v>
          </cell>
          <cell r="F62" t="str">
            <v>Llantas economicas de todo tipo</v>
          </cell>
          <cell r="G62" t="str">
            <v>3915-2466</v>
          </cell>
          <cell r="H62" t="str">
            <v>3915-2467</v>
          </cell>
          <cell r="K62" t="str">
            <v>Av. Lapizlazuli 2696</v>
          </cell>
          <cell r="L62">
            <v>44540</v>
          </cell>
          <cell r="M62" t="str">
            <v>Col. Residencial Victoria</v>
          </cell>
          <cell r="N62" t="str">
            <v>Guadalajara</v>
          </cell>
          <cell r="P62" t="str">
            <v>Jalisco</v>
          </cell>
        </row>
        <row r="63">
          <cell r="A63">
            <v>63</v>
          </cell>
          <cell r="B63" t="str">
            <v>Autonova S.A. de C.V.</v>
          </cell>
          <cell r="C63" t="str">
            <v>Persona Moral</v>
          </cell>
          <cell r="D63" t="str">
            <v>AUTOS Y REFACCIONES</v>
          </cell>
          <cell r="E63" t="str">
            <v>AUT-850115-V47</v>
          </cell>
          <cell r="F63" t="str">
            <v>Agencia chevrolet, refacciones y servicios</v>
          </cell>
          <cell r="G63" t="str">
            <v>3619-3672</v>
          </cell>
          <cell r="K63" t="str">
            <v>Av. 16 de Septiembre 1066</v>
          </cell>
          <cell r="L63">
            <v>44190</v>
          </cell>
          <cell r="M63" t="str">
            <v>Col. Moderna</v>
          </cell>
          <cell r="N63" t="str">
            <v>Guadalajara</v>
          </cell>
          <cell r="P63" t="str">
            <v>Jalisco</v>
          </cell>
        </row>
        <row r="64">
          <cell r="A64">
            <v>64</v>
          </cell>
          <cell r="B64" t="str">
            <v>Victoriano Soto Murillo</v>
          </cell>
          <cell r="C64" t="str">
            <v>Persona Fisica</v>
          </cell>
          <cell r="D64" t="str">
            <v>TALLER SOTO</v>
          </cell>
          <cell r="E64" t="str">
            <v>SOMV-381102-EV6</v>
          </cell>
          <cell r="F64" t="str">
            <v>Reparacion de bombas, embobinados y todo para bombas hidráulicas</v>
          </cell>
          <cell r="G64" t="str">
            <v>3655-0504</v>
          </cell>
          <cell r="K64" t="str">
            <v>Sna Andres 2402</v>
          </cell>
          <cell r="L64">
            <v>44800</v>
          </cell>
          <cell r="M64" t="str">
            <v>Col. San Andres</v>
          </cell>
          <cell r="N64" t="str">
            <v>Guadalajara</v>
          </cell>
          <cell r="P64" t="str">
            <v>Jalisco</v>
          </cell>
        </row>
        <row r="65">
          <cell r="A65">
            <v>65</v>
          </cell>
          <cell r="B65" t="str">
            <v>OCSAA S.A. de C.V.</v>
          </cell>
          <cell r="C65" t="str">
            <v>Persona Moral</v>
          </cell>
          <cell r="D65" t="str">
            <v>BANDERITAS Y PROMOCIONALES</v>
          </cell>
          <cell r="E65" t="str">
            <v>OCS-010423-326</v>
          </cell>
          <cell r="F65" t="str">
            <v>Promocionales, banderas, banderitas, logotipos</v>
          </cell>
          <cell r="G65" t="str">
            <v>3641-0757</v>
          </cell>
          <cell r="H65" t="str">
            <v>3641-5550</v>
          </cell>
          <cell r="I65" t="str">
            <v>ventas@ocsaa.com</v>
          </cell>
          <cell r="J65" t="str">
            <v>www.ocsaa.com</v>
          </cell>
          <cell r="K65" t="str">
            <v>Av. Rubén Darío 1247-2</v>
          </cell>
          <cell r="L65">
            <v>44690</v>
          </cell>
          <cell r="M65" t="str">
            <v>Providencia</v>
          </cell>
          <cell r="N65" t="str">
            <v>Guadalajara</v>
          </cell>
          <cell r="P65" t="str">
            <v>Jalisco</v>
          </cell>
        </row>
        <row r="66">
          <cell r="A66">
            <v>66</v>
          </cell>
          <cell r="B66" t="str">
            <v>Angelica Ivonne Chavez Toscano</v>
          </cell>
          <cell r="C66" t="str">
            <v>Persona Fisica</v>
          </cell>
          <cell r="D66" t="str">
            <v>ESTANTES ESPECIALES, AV. FEDER.</v>
          </cell>
          <cell r="E66" t="str">
            <v>CATA-840612-NG8</v>
          </cell>
          <cell r="F66" t="str">
            <v>Estantes para aparadores y almacenes, especiales también.</v>
          </cell>
          <cell r="G66" t="str">
            <v>3124-3943</v>
          </cell>
          <cell r="K66" t="str">
            <v>Av. Federalismo Sur 644, esq. Vidrio</v>
          </cell>
          <cell r="L66">
            <v>44190</v>
          </cell>
          <cell r="M66" t="str">
            <v>Col. Moderna</v>
          </cell>
          <cell r="N66" t="str">
            <v>Guadalajara</v>
          </cell>
          <cell r="P66" t="str">
            <v>Jalisco</v>
          </cell>
        </row>
        <row r="67">
          <cell r="A67">
            <v>67</v>
          </cell>
          <cell r="B67" t="str">
            <v>Grupo Napresa S.A. de C.V.</v>
          </cell>
          <cell r="C67" t="str">
            <v>Persona Moral</v>
          </cell>
          <cell r="D67" t="str">
            <v>NAPRESA</v>
          </cell>
          <cell r="E67" t="str">
            <v>GNA-940328-AV5</v>
          </cell>
          <cell r="F67" t="str">
            <v>Empresa de prefabricados do concreto para la construccion, machuelos, tabique, bobedilla</v>
          </cell>
          <cell r="G67" t="str">
            <v>3880-3838/36841700</v>
          </cell>
          <cell r="I67" t="str">
            <v>belen.arenal@napresa.com.mx</v>
          </cell>
          <cell r="J67" t="str">
            <v>www.napresa.com</v>
          </cell>
          <cell r="K67" t="str">
            <v>Av. Lázaro Cárdenas 4135 A y B</v>
          </cell>
          <cell r="L67">
            <v>45040</v>
          </cell>
          <cell r="M67" t="str">
            <v>Col. Jardines de San Ignacio</v>
          </cell>
          <cell r="N67" t="str">
            <v>Zapopan</v>
          </cell>
          <cell r="P67" t="str">
            <v>Jalisco</v>
          </cell>
        </row>
        <row r="68">
          <cell r="A68">
            <v>68</v>
          </cell>
          <cell r="B68" t="str">
            <v>Megamercado Ferretero S.A. de C.V.</v>
          </cell>
          <cell r="C68" t="str">
            <v>Persona Moral</v>
          </cell>
          <cell r="D68" t="str">
            <v>FERRETEROS MAYORISTAS</v>
          </cell>
          <cell r="E68" t="str">
            <v>MFE-021105-DB6</v>
          </cell>
          <cell r="F68" t="str">
            <v>Todo para la ferreteria</v>
          </cell>
          <cell r="G68" t="str">
            <v>3658-5555</v>
          </cell>
          <cell r="H68" t="str">
            <v>3658-5555</v>
          </cell>
          <cell r="K68" t="str">
            <v>Cal. Independencia sur 400.</v>
          </cell>
          <cell r="L68">
            <v>44120</v>
          </cell>
          <cell r="M68" t="str">
            <v>Col. Barranquitas</v>
          </cell>
          <cell r="N68" t="str">
            <v>Guadalajara</v>
          </cell>
          <cell r="P68" t="str">
            <v>Jalisco</v>
          </cell>
        </row>
        <row r="69">
          <cell r="A69">
            <v>69</v>
          </cell>
          <cell r="B69" t="str">
            <v>Distribuidora de Materiales Eléctricos de Guadalajara</v>
          </cell>
          <cell r="C69" t="str">
            <v>Persona Moral</v>
          </cell>
          <cell r="D69" t="str">
            <v>DIMEGSA</v>
          </cell>
          <cell r="E69" t="str">
            <v>DME850320AL1</v>
          </cell>
          <cell r="F69" t="str">
            <v>Todo para iluminacion, fuerza, control</v>
          </cell>
          <cell r="G69" t="str">
            <v>3619-3060</v>
          </cell>
          <cell r="H69">
            <v>36191846</v>
          </cell>
          <cell r="K69" t="str">
            <v>Av. 8 de Julio 1031</v>
          </cell>
          <cell r="L69">
            <v>44190</v>
          </cell>
          <cell r="M69" t="str">
            <v>Col. Moderna</v>
          </cell>
          <cell r="N69" t="str">
            <v>Guadalajara</v>
          </cell>
          <cell r="P69" t="str">
            <v>Jalisco</v>
          </cell>
        </row>
        <row r="70">
          <cell r="A70">
            <v>70</v>
          </cell>
          <cell r="B70" t="str">
            <v>Versaflex Guadalajara S.A. de C.V.</v>
          </cell>
          <cell r="C70" t="str">
            <v>Persona Moral</v>
          </cell>
          <cell r="D70" t="str">
            <v>VERSAFLEX</v>
          </cell>
          <cell r="E70" t="str">
            <v>VGU-060217-LM0</v>
          </cell>
          <cell r="F70" t="str">
            <v>Lona y carpas, anuncios luminosos.</v>
          </cell>
          <cell r="G70" t="str">
            <v>3666-9341, 42, 43</v>
          </cell>
          <cell r="K70" t="str">
            <v>Av. Lázaro Cáredenas 1208 y 1218</v>
          </cell>
          <cell r="L70">
            <v>45593</v>
          </cell>
          <cell r="M70" t="str">
            <v>Col. Álamo Industrial</v>
          </cell>
          <cell r="N70" t="str">
            <v>Tlaquepaque</v>
          </cell>
          <cell r="P70" t="str">
            <v>Jalisco</v>
          </cell>
        </row>
        <row r="71">
          <cell r="A71">
            <v>71</v>
          </cell>
          <cell r="B71" t="str">
            <v>Lubrticantes Francomexicanos S.A de C.V.</v>
          </cell>
          <cell r="C71" t="str">
            <v>Persona Moral</v>
          </cell>
          <cell r="D71" t="str">
            <v>ROUX</v>
          </cell>
          <cell r="E71" t="str">
            <v>LFR-961004-A8A</v>
          </cell>
          <cell r="F71" t="str">
            <v>Aditivos y lubricantes, grafitos</v>
          </cell>
          <cell r="G71" t="str">
            <v>3666-0060</v>
          </cell>
          <cell r="K71" t="str">
            <v>Av. Lázaro Cárdenas 1450</v>
          </cell>
          <cell r="L71">
            <v>45560</v>
          </cell>
          <cell r="M71" t="str">
            <v>Col. Ind. El Álamo</v>
          </cell>
          <cell r="N71" t="str">
            <v>Guadalajara</v>
          </cell>
          <cell r="P71" t="str">
            <v>Jalisco</v>
          </cell>
        </row>
        <row r="72">
          <cell r="A72">
            <v>72</v>
          </cell>
          <cell r="B72" t="str">
            <v>Guillermo de León Rodríguez</v>
          </cell>
          <cell r="C72" t="str">
            <v>Persona Fisica</v>
          </cell>
          <cell r="D72" t="str">
            <v>DE LEON</v>
          </cell>
          <cell r="E72" t="str">
            <v>LERG-451202-E45</v>
          </cell>
          <cell r="F72" t="str">
            <v>Rectificaciones y trabajos de soldadura</v>
          </cell>
          <cell r="G72" t="str">
            <v>3162-1378</v>
          </cell>
          <cell r="K72" t="str">
            <v>Av. Colon 2106</v>
          </cell>
          <cell r="L72">
            <v>44920</v>
          </cell>
          <cell r="M72" t="str">
            <v>Col. Del Sur</v>
          </cell>
          <cell r="N72" t="str">
            <v>Guadalajara</v>
          </cell>
          <cell r="P72" t="str">
            <v>Jalisco</v>
          </cell>
        </row>
        <row r="73">
          <cell r="A73">
            <v>73</v>
          </cell>
          <cell r="B73" t="str">
            <v>Pantoja Agricola S.A de C.V.</v>
          </cell>
          <cell r="C73" t="str">
            <v>Persona Moral</v>
          </cell>
          <cell r="D73" t="str">
            <v>PANTOJA</v>
          </cell>
          <cell r="E73" t="str">
            <v>PAG-990217-2M9</v>
          </cell>
          <cell r="F73" t="str">
            <v>Fertilizantes y Abonos, Plaguicidas. Todo para el campo</v>
          </cell>
          <cell r="G73" t="str">
            <v>3812-5620</v>
          </cell>
          <cell r="H73" t="str">
            <v>3810-7731</v>
          </cell>
          <cell r="K73" t="str">
            <v>Calle Plátano 1517</v>
          </cell>
          <cell r="L73">
            <v>44900</v>
          </cell>
          <cell r="M73" t="str">
            <v>Col. Del Fresno</v>
          </cell>
          <cell r="N73" t="str">
            <v>Guadalajara</v>
          </cell>
          <cell r="P73" t="str">
            <v>Jalisco</v>
          </cell>
        </row>
        <row r="74">
          <cell r="A74">
            <v>74</v>
          </cell>
          <cell r="B74" t="str">
            <v>Office Depot de México S.A. de C.V.</v>
          </cell>
          <cell r="C74" t="str">
            <v>Persona Moral</v>
          </cell>
          <cell r="D74" t="str">
            <v>PAPELERIA</v>
          </cell>
          <cell r="E74" t="str">
            <v>ODM-950324-V2A</v>
          </cell>
          <cell r="F74" t="str">
            <v>Papeleria y equipo de oficina en general.</v>
          </cell>
          <cell r="G74" t="str">
            <v>01800-910-0000</v>
          </cell>
          <cell r="J74" t="str">
            <v>www.officedepot.com.mx</v>
          </cell>
          <cell r="K74" t="str">
            <v>Juan Salvador Agraz 101</v>
          </cell>
          <cell r="L74" t="str">
            <v>05300</v>
          </cell>
          <cell r="M74" t="str">
            <v>Col. Santa Fe</v>
          </cell>
          <cell r="N74" t="str">
            <v>Cuajimalpa de Morelos</v>
          </cell>
          <cell r="P74" t="str">
            <v>Distrito Federal</v>
          </cell>
        </row>
        <row r="75">
          <cell r="A75">
            <v>75</v>
          </cell>
          <cell r="B75" t="str">
            <v>Solucion Integral en Muebles S.A. de C.V.</v>
          </cell>
          <cell r="C75" t="str">
            <v>Persona Moral</v>
          </cell>
          <cell r="D75" t="str">
            <v>OFISPAZIO</v>
          </cell>
          <cell r="E75" t="str">
            <v>SIM-050503-3F7</v>
          </cell>
          <cell r="F75" t="str">
            <v>Muebles de oficina, mamparas</v>
          </cell>
          <cell r="G75" t="str">
            <v>3563-4730</v>
          </cell>
          <cell r="H75" t="str">
            <v>3563-4731</v>
          </cell>
          <cell r="K75" t="str">
            <v>Av. Cruz del Sur 3213</v>
          </cell>
          <cell r="L75">
            <v>45085</v>
          </cell>
          <cell r="M75" t="str">
            <v>Col. Loma Bonita</v>
          </cell>
          <cell r="N75" t="str">
            <v>Zapopan</v>
          </cell>
          <cell r="P75" t="str">
            <v>Jalisco</v>
          </cell>
        </row>
        <row r="76">
          <cell r="A76">
            <v>76</v>
          </cell>
          <cell r="B76" t="str">
            <v>Autoeléctrica los Angeles S.A. de C.V.</v>
          </cell>
          <cell r="C76" t="str">
            <v>Persona Moral</v>
          </cell>
          <cell r="D76" t="str">
            <v>AUTOELECTRICA LOS ANGELES</v>
          </cell>
          <cell r="E76" t="str">
            <v>AAN-920901-785</v>
          </cell>
          <cell r="F76" t="str">
            <v>Refacciones electricas automotrices</v>
          </cell>
          <cell r="G76" t="str">
            <v>3812-2313</v>
          </cell>
          <cell r="H76" t="str">
            <v>38118929/13800800</v>
          </cell>
          <cell r="K76" t="str">
            <v>Roble 1283</v>
          </cell>
          <cell r="L76">
            <v>44900</v>
          </cell>
          <cell r="M76" t="str">
            <v>Col. Del Fresno</v>
          </cell>
          <cell r="N76" t="str">
            <v>Guadalajara</v>
          </cell>
          <cell r="P76" t="str">
            <v>Jalisco</v>
          </cell>
        </row>
        <row r="77">
          <cell r="A77">
            <v>77</v>
          </cell>
          <cell r="B77" t="str">
            <v>Mauricio Reynoso Hernandez</v>
          </cell>
          <cell r="C77" t="str">
            <v>Persona Fisica</v>
          </cell>
          <cell r="D77" t="str">
            <v>Grupo esfera</v>
          </cell>
          <cell r="E77" t="str">
            <v>REHM-720511-DE9</v>
          </cell>
          <cell r="F77" t="str">
            <v>Imprenta, Sellos, Membretados, Calcomanias</v>
          </cell>
          <cell r="G77" t="str">
            <v>3613-4589</v>
          </cell>
          <cell r="H77" t="str">
            <v>3614-0346</v>
          </cell>
          <cell r="K77" t="str">
            <v>8 de Julio 507</v>
          </cell>
          <cell r="L77">
            <v>44100</v>
          </cell>
          <cell r="M77" t="str">
            <v>Centro Histórico</v>
          </cell>
          <cell r="N77" t="str">
            <v>Guadalajara</v>
          </cell>
          <cell r="P77" t="str">
            <v>Jalisco</v>
          </cell>
        </row>
        <row r="78">
          <cell r="A78">
            <v>78</v>
          </cell>
          <cell r="B78" t="str">
            <v>Cecilio Serrano Garrido</v>
          </cell>
          <cell r="C78" t="str">
            <v>Persona Fisica</v>
          </cell>
          <cell r="D78" t="str">
            <v>CANCELES</v>
          </cell>
          <cell r="E78" t="str">
            <v>SEGC-431209-9Y3</v>
          </cell>
          <cell r="F78" t="str">
            <v>Aluminio GDL</v>
          </cell>
          <cell r="G78" t="str">
            <v>3641-9506</v>
          </cell>
          <cell r="K78" t="str">
            <v>Prol. Alcalde 1936-6</v>
          </cell>
          <cell r="L78">
            <v>44100</v>
          </cell>
          <cell r="M78" t="str">
            <v>Col. La Normal</v>
          </cell>
          <cell r="N78" t="str">
            <v>Guadalajara</v>
          </cell>
          <cell r="P78" t="str">
            <v>Jalisco</v>
          </cell>
        </row>
        <row r="79">
          <cell r="A79">
            <v>79</v>
          </cell>
          <cell r="B79" t="str">
            <v>Llantera Automotriz S.A. de C.V.</v>
          </cell>
          <cell r="C79" t="str">
            <v>Persona Moral</v>
          </cell>
          <cell r="D79" t="str">
            <v>LLANTERA</v>
          </cell>
          <cell r="E79" t="str">
            <v>LAU-820421-DD9</v>
          </cell>
          <cell r="F79" t="str">
            <v>Llantera automotriz</v>
          </cell>
          <cell r="G79" t="str">
            <v>3629-0222</v>
          </cell>
          <cell r="K79" t="str">
            <v>Av. Rafael Sanzio 298</v>
          </cell>
          <cell r="L79">
            <v>45130</v>
          </cell>
          <cell r="M79" t="str">
            <v>Col. La estancia</v>
          </cell>
          <cell r="N79" t="str">
            <v>Zapopan</v>
          </cell>
          <cell r="P79" t="str">
            <v>Jalisco</v>
          </cell>
        </row>
        <row r="80">
          <cell r="A80">
            <v>80</v>
          </cell>
          <cell r="B80" t="str">
            <v>Plasticos Avelar S.A.</v>
          </cell>
          <cell r="C80" t="str">
            <v>Persona Moral</v>
          </cell>
          <cell r="D80" t="str">
            <v>PLASTICOS EN ROLLO</v>
          </cell>
          <cell r="E80" t="str">
            <v>PAV-800514-F65</v>
          </cell>
          <cell r="F80" t="str">
            <v>Platicos de todo tipo y en rollo</v>
          </cell>
          <cell r="G80" t="str">
            <v>3613-6298</v>
          </cell>
          <cell r="H80" t="str">
            <v>3658-0245</v>
          </cell>
          <cell r="K80" t="str">
            <v>Morelos 115</v>
          </cell>
          <cell r="L80">
            <v>44100</v>
          </cell>
          <cell r="M80" t="str">
            <v>Centro Histórico</v>
          </cell>
          <cell r="N80" t="str">
            <v>Guadalajara</v>
          </cell>
          <cell r="P80" t="str">
            <v>Jalisco</v>
          </cell>
        </row>
        <row r="81">
          <cell r="A81">
            <v>81</v>
          </cell>
          <cell r="B81" t="str">
            <v>José Jiménez Castillo</v>
          </cell>
          <cell r="C81" t="str">
            <v>Persona Fisica</v>
          </cell>
          <cell r="D81" t="str">
            <v>PLASTICOS PARA VIVERO</v>
          </cell>
          <cell r="E81" t="str">
            <v>JICJ-500814-6E1</v>
          </cell>
          <cell r="F81" t="str">
            <v>Plasticos para viveros, bolsa para vivero</v>
          </cell>
          <cell r="G81" t="str">
            <v>3686-7060</v>
          </cell>
          <cell r="H81">
            <v>36441414</v>
          </cell>
          <cell r="K81" t="str">
            <v>Gladiola 10</v>
          </cell>
          <cell r="L81">
            <v>45500</v>
          </cell>
          <cell r="M81" t="str">
            <v>Col. Tulipanes</v>
          </cell>
          <cell r="N81" t="str">
            <v>Tlajomulco de Z.</v>
          </cell>
          <cell r="P81" t="str">
            <v>Jalisco</v>
          </cell>
        </row>
        <row r="82">
          <cell r="A82">
            <v>82</v>
          </cell>
          <cell r="B82" t="str">
            <v>Milenio Motors S.A. de C.V.</v>
          </cell>
          <cell r="C82" t="str">
            <v>Persona Moral</v>
          </cell>
          <cell r="D82" t="str">
            <v>AGENCIA Y TALLER CHEVROLET</v>
          </cell>
          <cell r="E82" t="str">
            <v>MMO-940704-JJ4</v>
          </cell>
          <cell r="F82" t="str">
            <v>Agencia de vehiculos y taller chevrolet</v>
          </cell>
          <cell r="G82" t="str">
            <v>3832-2800</v>
          </cell>
          <cell r="H82" t="str">
            <v>3832-2813</v>
          </cell>
          <cell r="I82" t="str">
            <v>servicio@mileniomotors.com</v>
          </cell>
          <cell r="J82" t="str">
            <v>www.mileniomotors.com</v>
          </cell>
          <cell r="K82" t="str">
            <v>Periferico Pte. 2001</v>
          </cell>
          <cell r="L82">
            <v>45140</v>
          </cell>
          <cell r="N82" t="str">
            <v>Zapopan</v>
          </cell>
          <cell r="P82" t="str">
            <v>Jalisco</v>
          </cell>
        </row>
        <row r="83">
          <cell r="A83">
            <v>83</v>
          </cell>
          <cell r="B83" t="str">
            <v>Rafael Serrano Estrada</v>
          </cell>
          <cell r="C83" t="str">
            <v>Persona Fisica</v>
          </cell>
          <cell r="D83" t="str">
            <v>INFORMATICA E INFORMACION</v>
          </cell>
          <cell r="E83" t="str">
            <v>SEER-720616-A37</v>
          </cell>
          <cell r="F83" t="str">
            <v>Servicios de pagina web y digitalizacion, tecnologia de información</v>
          </cell>
          <cell r="G83" t="str">
            <v>3646-9334</v>
          </cell>
          <cell r="I83" t="str">
            <v>rserrano@megared.net.mx</v>
          </cell>
          <cell r="K83" t="str">
            <v>Isla Tansmania 2169</v>
          </cell>
          <cell r="L83">
            <v>44950</v>
          </cell>
          <cell r="M83" t="str">
            <v>Col. Jardines del Sur</v>
          </cell>
          <cell r="N83" t="str">
            <v>Guadalajara</v>
          </cell>
          <cell r="P83" t="str">
            <v>Jalisco</v>
          </cell>
        </row>
        <row r="84">
          <cell r="A84">
            <v>84</v>
          </cell>
          <cell r="B84" t="str">
            <v>Javier Giles Bran</v>
          </cell>
          <cell r="C84" t="str">
            <v>Persona Fisica</v>
          </cell>
          <cell r="D84" t="str">
            <v>UNIFORMES</v>
          </cell>
          <cell r="E84" t="str">
            <v>GIBJ-740906-GV3</v>
          </cell>
          <cell r="F84" t="str">
            <v>Uniformes</v>
          </cell>
          <cell r="G84" t="str">
            <v>3810-0190</v>
          </cell>
          <cell r="K84" t="str">
            <v>Isla Madeira 3063</v>
          </cell>
          <cell r="L84">
            <v>44950</v>
          </cell>
          <cell r="M84" t="str">
            <v>Col. Jardines de la Cruz</v>
          </cell>
          <cell r="N84" t="str">
            <v>Guadalajara</v>
          </cell>
          <cell r="P84" t="str">
            <v>Jalisco</v>
          </cell>
        </row>
        <row r="85">
          <cell r="A85">
            <v>85</v>
          </cell>
          <cell r="B85" t="str">
            <v>José Cortés Manuel</v>
          </cell>
          <cell r="C85" t="str">
            <v>Persona Fisica</v>
          </cell>
          <cell r="D85" t="str">
            <v>EQUIPO DE SEGURIDAD</v>
          </cell>
          <cell r="F85" t="str">
            <v>Segurifacil</v>
          </cell>
          <cell r="G85" t="str">
            <v>3811-9930</v>
          </cell>
          <cell r="H85" t="str">
            <v>3811-9962</v>
          </cell>
          <cell r="I85" t="str">
            <v>segfacil@prodigy.net.mx</v>
          </cell>
          <cell r="K85" t="str">
            <v>Agustin Yáñez 1556</v>
          </cell>
          <cell r="L85">
            <v>44190</v>
          </cell>
          <cell r="M85" t="str">
            <v>Col. Moderna</v>
          </cell>
          <cell r="N85" t="str">
            <v>Guadalajara</v>
          </cell>
          <cell r="P85" t="str">
            <v>Jalisco</v>
          </cell>
        </row>
        <row r="86">
          <cell r="A86">
            <v>86</v>
          </cell>
          <cell r="B86" t="str">
            <v>Instrumental Quirúrgico de Occidente S.A. de C.V.</v>
          </cell>
          <cell r="C86" t="str">
            <v>Persona Moral</v>
          </cell>
          <cell r="D86" t="str">
            <v>EQUIPO MEDICO</v>
          </cell>
          <cell r="F86" t="str">
            <v>Equipo médico</v>
          </cell>
          <cell r="G86" t="str">
            <v>3826-2599</v>
          </cell>
          <cell r="H86" t="str">
            <v>3825-0332</v>
          </cell>
          <cell r="I86" t="str">
            <v>mundimed@prodigy.net.mx</v>
          </cell>
          <cell r="K86" t="str">
            <v>Av. Federalismo Nte. 475</v>
          </cell>
          <cell r="M86" t="str">
            <v>Col. Centro</v>
          </cell>
          <cell r="N86" t="str">
            <v>Guadalajara</v>
          </cell>
          <cell r="P86" t="str">
            <v>Jalisco</v>
          </cell>
        </row>
        <row r="87">
          <cell r="A87">
            <v>87</v>
          </cell>
          <cell r="B87" t="str">
            <v>Electrónica, Componentes y Servicios S.A. de C.V.</v>
          </cell>
          <cell r="C87" t="str">
            <v>Persona Moral</v>
          </cell>
          <cell r="D87" t="str">
            <v>SONY SHOP</v>
          </cell>
          <cell r="E87" t="str">
            <v>ECS-970701-7XA</v>
          </cell>
          <cell r="F87" t="str">
            <v>Refacciones accesorios y equipo Sony</v>
          </cell>
          <cell r="G87" t="str">
            <v>3121-6483</v>
          </cell>
          <cell r="H87" t="str">
            <v>3647-3514</v>
          </cell>
          <cell r="I87" t="str">
            <v>sonicom@prodigy.net.mx</v>
          </cell>
          <cell r="K87" t="str">
            <v>Av. Guadalupe 850</v>
          </cell>
          <cell r="L87">
            <v>45040</v>
          </cell>
          <cell r="M87" t="str">
            <v>Col. Chapalita</v>
          </cell>
          <cell r="N87" t="str">
            <v>Guadalajara</v>
          </cell>
          <cell r="P87" t="str">
            <v>Jalisco</v>
          </cell>
        </row>
        <row r="88">
          <cell r="A88">
            <v>88</v>
          </cell>
          <cell r="B88" t="str">
            <v>Octavio Gallardo Hernandez</v>
          </cell>
          <cell r="C88" t="str">
            <v>Persona Fisica</v>
          </cell>
          <cell r="D88" t="str">
            <v>MULTISERVICIOS INDUSTRIALES</v>
          </cell>
          <cell r="E88" t="str">
            <v>GAHO-490511-AX2</v>
          </cell>
          <cell r="F88" t="str">
            <v>Manguera plastica y equipos industriales</v>
          </cell>
          <cell r="G88" t="str">
            <v>3810-4850</v>
          </cell>
          <cell r="K88" t="str">
            <v>Isla Barbados 2978</v>
          </cell>
          <cell r="L88">
            <v>44950</v>
          </cell>
          <cell r="M88" t="str">
            <v>Frac. Lopez de Legaspi</v>
          </cell>
          <cell r="N88" t="str">
            <v>Guadalajara</v>
          </cell>
          <cell r="P88" t="str">
            <v>Jalisco</v>
          </cell>
        </row>
        <row r="89">
          <cell r="A89">
            <v>89</v>
          </cell>
          <cell r="B89" t="str">
            <v>Ricardo Christian Farias Guerrero</v>
          </cell>
          <cell r="C89" t="str">
            <v>Persona Fisica</v>
          </cell>
          <cell r="D89" t="str">
            <v>RIEGO, RAIN BIRD</v>
          </cell>
          <cell r="E89" t="str">
            <v>FAGR-700918-DN2</v>
          </cell>
          <cell r="F89" t="str">
            <v>Equipo de riego, mangueras y ductos para riego.</v>
          </cell>
          <cell r="G89" t="str">
            <v>3122-4479</v>
          </cell>
          <cell r="H89" t="str">
            <v>3122-7514</v>
          </cell>
          <cell r="I89" t="str">
            <v>ventas@aquasystem.com.mx</v>
          </cell>
          <cell r="K89" t="str">
            <v>Av. Lázaro Cárdenas 3837</v>
          </cell>
          <cell r="L89">
            <v>45040</v>
          </cell>
          <cell r="M89" t="str">
            <v>Col. Jardines de San Ignacio</v>
          </cell>
          <cell r="N89" t="str">
            <v>Zapopan</v>
          </cell>
          <cell r="P89" t="str">
            <v>Jalisco</v>
          </cell>
        </row>
        <row r="90">
          <cell r="A90">
            <v>90</v>
          </cell>
          <cell r="B90" t="str">
            <v>Rafael Navarro Rodríguez</v>
          </cell>
          <cell r="C90" t="str">
            <v>Persona Fisica</v>
          </cell>
          <cell r="D90" t="str">
            <v>REP DE MOTOCICLETAS</v>
          </cell>
          <cell r="E90" t="str">
            <v>NARR-590226-RD7</v>
          </cell>
          <cell r="F90" t="str">
            <v>Reparacion de motos</v>
          </cell>
          <cell r="G90" t="str">
            <v>3120-8932</v>
          </cell>
          <cell r="K90" t="str">
            <v>Honduras 1606</v>
          </cell>
          <cell r="L90">
            <v>44920</v>
          </cell>
          <cell r="M90" t="str">
            <v>Col. Del Sur</v>
          </cell>
          <cell r="N90" t="str">
            <v>Guadalajara</v>
          </cell>
          <cell r="P90" t="str">
            <v>Jalisco</v>
          </cell>
        </row>
        <row r="91">
          <cell r="A91">
            <v>91</v>
          </cell>
          <cell r="B91" t="str">
            <v>Vicky Huerta Andrade</v>
          </cell>
          <cell r="C91" t="str">
            <v>Persona Fisica</v>
          </cell>
          <cell r="D91" t="str">
            <v>ALUMBRADO PUBLICO</v>
          </cell>
          <cell r="E91" t="str">
            <v>HUAV780126GF8</v>
          </cell>
          <cell r="F91" t="str">
            <v>Venta de luminarios y todo para la iluminacion</v>
          </cell>
          <cell r="G91" t="str">
            <v>3135-2159</v>
          </cell>
          <cell r="H91" t="str">
            <v>3135-3680</v>
          </cell>
          <cell r="I91" t="str">
            <v>balastrasyluminarias@prodigy.net.mx</v>
          </cell>
          <cell r="J91" t="str">
            <v>www.bideoccidente.com</v>
          </cell>
          <cell r="K91" t="str">
            <v>Esmeralda 2362</v>
          </cell>
          <cell r="L91">
            <v>44540</v>
          </cell>
          <cell r="M91" t="str">
            <v>Col. Verde Valle</v>
          </cell>
          <cell r="N91" t="str">
            <v>Guadalajara</v>
          </cell>
          <cell r="P91" t="str">
            <v>Jalisco</v>
          </cell>
        </row>
        <row r="92">
          <cell r="A92">
            <v>92</v>
          </cell>
          <cell r="B92" t="str">
            <v>Miguel Laure Ruiz</v>
          </cell>
          <cell r="C92" t="str">
            <v>Persona Fisica</v>
          </cell>
          <cell r="D92" t="str">
            <v>ESCENARIOS, VALLAS</v>
          </cell>
          <cell r="E92" t="str">
            <v>LARM-640902-FE2</v>
          </cell>
          <cell r="F92" t="str">
            <v>Escenarios, Audio, Iluminacion, Pistas de Baile, Equipos de Video</v>
          </cell>
          <cell r="G92" t="str">
            <v>3824-2601</v>
          </cell>
          <cell r="H92" t="str">
            <v>3824-2603</v>
          </cell>
          <cell r="K92" t="str">
            <v>Alicante 2249</v>
          </cell>
          <cell r="M92" t="str">
            <v>Col. Santa Monica</v>
          </cell>
          <cell r="N92" t="str">
            <v>Guadalajara</v>
          </cell>
          <cell r="P92" t="str">
            <v>Jalisco</v>
          </cell>
        </row>
        <row r="93">
          <cell r="A93">
            <v>93</v>
          </cell>
          <cell r="B93" t="str">
            <v>Servicios Globales en Comercio S.A. de C.V.</v>
          </cell>
          <cell r="C93" t="str">
            <v>Persona Moral</v>
          </cell>
          <cell r="D93" t="str">
            <v>SANBORNS</v>
          </cell>
          <cell r="E93" t="str">
            <v>SGC-</v>
          </cell>
          <cell r="F93" t="str">
            <v>Tienda departamental</v>
          </cell>
        </row>
        <row r="94">
          <cell r="A94">
            <v>94</v>
          </cell>
          <cell r="B94" t="str">
            <v>Ultramarinos Finos de Jalisco S.A. de C.V.</v>
          </cell>
          <cell r="C94" t="str">
            <v>Persona Moral</v>
          </cell>
          <cell r="D94" t="str">
            <v>LA EUROPEA</v>
          </cell>
          <cell r="E94" t="str">
            <v>UFJ-900522-633</v>
          </cell>
          <cell r="F94" t="str">
            <v>Tienda de vinos y delicatessen</v>
          </cell>
          <cell r="G94" t="str">
            <v>3673-3852</v>
          </cell>
          <cell r="H94" t="str">
            <v>3151-1701</v>
          </cell>
          <cell r="I94" t="str">
            <v>galerias@laeuropea.com.mx</v>
          </cell>
          <cell r="J94" t="str">
            <v>www.laeuropea.com.mx</v>
          </cell>
          <cell r="K94" t="str">
            <v>Av. Rafael Sanzio 150</v>
          </cell>
          <cell r="L94">
            <v>45010</v>
          </cell>
          <cell r="M94" t="str">
            <v>Col. La estancia</v>
          </cell>
          <cell r="N94" t="str">
            <v>Zapopan</v>
          </cell>
          <cell r="P94" t="str">
            <v>Jalisco</v>
          </cell>
        </row>
        <row r="95">
          <cell r="A95">
            <v>95</v>
          </cell>
          <cell r="B95" t="str">
            <v>Autoservicio GABA S.A: de C.V:</v>
          </cell>
          <cell r="C95" t="str">
            <v>Persona Moral</v>
          </cell>
          <cell r="D95" t="str">
            <v>GABA</v>
          </cell>
          <cell r="E95" t="str">
            <v>AGA-831117-CCA</v>
          </cell>
          <cell r="F95" t="str">
            <v>Agencia y refaccionaria Chevrolet</v>
          </cell>
          <cell r="G95" t="str">
            <v>3777-4429</v>
          </cell>
          <cell r="K95" t="str">
            <v>Gabrielle D'Annunzio 5595</v>
          </cell>
          <cell r="L95">
            <v>45020</v>
          </cell>
          <cell r="M95" t="str">
            <v>Col. La estancia</v>
          </cell>
          <cell r="N95" t="str">
            <v>Zapopan</v>
          </cell>
          <cell r="P95" t="str">
            <v>Jalisco</v>
          </cell>
        </row>
        <row r="96">
          <cell r="A96">
            <v>96</v>
          </cell>
          <cell r="B96" t="str">
            <v>Carlos Antonio Hernández Cerda</v>
          </cell>
          <cell r="C96" t="str">
            <v>Persona Fisica</v>
          </cell>
          <cell r="D96" t="str">
            <v>CH. TRANSM. AUTOMATICAS</v>
          </cell>
          <cell r="E96" t="str">
            <v>HECC-550909-637</v>
          </cell>
          <cell r="F96" t="str">
            <v>Reparacion de transmisiones y direcciones</v>
          </cell>
          <cell r="G96" t="str">
            <v>3616-8960</v>
          </cell>
          <cell r="K96" t="str">
            <v>Av. Manuel Acuña 2523</v>
          </cell>
          <cell r="M96" t="str">
            <v>Col. Ladròn de Guevara</v>
          </cell>
          <cell r="N96" t="str">
            <v>Guadalajara</v>
          </cell>
          <cell r="P96" t="str">
            <v>Jalisco</v>
          </cell>
        </row>
        <row r="97">
          <cell r="A97">
            <v>97</v>
          </cell>
          <cell r="B97" t="str">
            <v>Distribuidora de Carnes Pavo, S.A. de C.V.</v>
          </cell>
          <cell r="C97" t="str">
            <v>Persona Moral</v>
          </cell>
          <cell r="D97" t="str">
            <v>PAVOS</v>
          </cell>
          <cell r="E97" t="str">
            <v>DCP-040524-A75</v>
          </cell>
          <cell r="F97" t="str">
            <v>Venta de pavos, lechones y piernas de cerdo, carnes frias</v>
          </cell>
          <cell r="G97" t="str">
            <v>3643-7155</v>
          </cell>
          <cell r="H97" t="str">
            <v>3649-1937</v>
          </cell>
          <cell r="I97" t="str">
            <v>carnespop@hotmail.com</v>
          </cell>
          <cell r="K97" t="str">
            <v>Basilio Vadillo 928</v>
          </cell>
          <cell r="L97">
            <v>44350</v>
          </cell>
          <cell r="M97" t="str">
            <v>Col. Santa María</v>
          </cell>
          <cell r="N97" t="str">
            <v>Guadalajara</v>
          </cell>
          <cell r="P97" t="str">
            <v>Jalisco</v>
          </cell>
        </row>
        <row r="98">
          <cell r="A98">
            <v>98</v>
          </cell>
          <cell r="B98" t="str">
            <v>José Pedro Castro Gonzalez</v>
          </cell>
          <cell r="C98" t="str">
            <v>Persona Fisica</v>
          </cell>
          <cell r="D98" t="str">
            <v>FERRETERIA SAN ALFONSO</v>
          </cell>
          <cell r="E98" t="str">
            <v>CAGP-570920-LE0</v>
          </cell>
          <cell r="F98" t="str">
            <v>Ferreteria y plomeria, articulos para podadoras y riego</v>
          </cell>
          <cell r="G98" t="str">
            <v>3618-2832</v>
          </cell>
          <cell r="H98" t="str">
            <v>3617-6120</v>
          </cell>
          <cell r="K98" t="str">
            <v>Dionisio Rodríguez 198</v>
          </cell>
          <cell r="L98">
            <v>44360</v>
          </cell>
          <cell r="N98" t="str">
            <v>Guadalajara</v>
          </cell>
          <cell r="P98" t="str">
            <v>Jalisco</v>
          </cell>
        </row>
        <row r="99">
          <cell r="A99">
            <v>99</v>
          </cell>
          <cell r="B99" t="str">
            <v>Ferro de Occidente S.A. de C.V.</v>
          </cell>
          <cell r="C99" t="str">
            <v>Persona Moral</v>
          </cell>
          <cell r="D99" t="str">
            <v>FERREACEROS</v>
          </cell>
          <cell r="E99" t="str">
            <v>FOC-070620-TS3</v>
          </cell>
          <cell r="F99" t="str">
            <v>Aceros y metales para la construccion</v>
          </cell>
          <cell r="G99" t="str">
            <v>3628-1717</v>
          </cell>
          <cell r="H99" t="str">
            <v>3628-1516</v>
          </cell>
          <cell r="K99" t="str">
            <v>Volcan Pico de Quinceo 6164</v>
          </cell>
          <cell r="L99">
            <v>45060</v>
          </cell>
          <cell r="M99" t="str">
            <v>Col. El Colli</v>
          </cell>
          <cell r="N99" t="str">
            <v>Zapopan</v>
          </cell>
          <cell r="P99" t="str">
            <v>Jalisco</v>
          </cell>
        </row>
        <row r="100">
          <cell r="A100">
            <v>100</v>
          </cell>
          <cell r="B100" t="str">
            <v>MangaSerigrafia S. de R.L de C.V.</v>
          </cell>
          <cell r="C100" t="str">
            <v>Persona Moral</v>
          </cell>
          <cell r="D100" t="str">
            <v>SERIGRAFIAS</v>
          </cell>
          <cell r="E100" t="str">
            <v>MAN-060227-P71</v>
          </cell>
          <cell r="F100" t="str">
            <v>Taller de serigrafía y estampas</v>
          </cell>
          <cell r="G100" t="str">
            <v>3585-9641</v>
          </cell>
          <cell r="H100" t="str">
            <v>1202-0601</v>
          </cell>
          <cell r="K100" t="str">
            <v>Aurelio I Gallardo 381</v>
          </cell>
          <cell r="L100">
            <v>44650</v>
          </cell>
          <cell r="M100" t="str">
            <v>Col. Ladròn de Guevara</v>
          </cell>
          <cell r="N100" t="str">
            <v>Guadalajara</v>
          </cell>
          <cell r="P100" t="str">
            <v>Jalisco</v>
          </cell>
        </row>
        <row r="101">
          <cell r="A101">
            <v>101</v>
          </cell>
          <cell r="B101" t="str">
            <v>Karina Osorno Hinojosa</v>
          </cell>
          <cell r="C101" t="str">
            <v>Persona Fisica</v>
          </cell>
          <cell r="D101" t="str">
            <v>FERTILIZANTES</v>
          </cell>
          <cell r="E101" t="str">
            <v>OOHK-730113-566</v>
          </cell>
          <cell r="F101" t="str">
            <v>Fertilizante Orgánico</v>
          </cell>
          <cell r="K101" t="str">
            <v>Club Chapultepec 7</v>
          </cell>
          <cell r="L101">
            <v>45680</v>
          </cell>
          <cell r="M101" t="str">
            <v>Club de Golf Atlas</v>
          </cell>
          <cell r="N101" t="str">
            <v>El Salto</v>
          </cell>
          <cell r="P101" t="str">
            <v>Jalisco</v>
          </cell>
        </row>
        <row r="102">
          <cell r="A102">
            <v>102</v>
          </cell>
          <cell r="B102" t="str">
            <v>Makita de México S.A. de C.V.</v>
          </cell>
          <cell r="C102" t="str">
            <v>Persona Moral</v>
          </cell>
          <cell r="D102" t="str">
            <v>MAKITA</v>
          </cell>
          <cell r="E102" t="str">
            <v>MME-941130-K54</v>
          </cell>
          <cell r="F102" t="str">
            <v>Venta y Reparación de equipos Makita</v>
          </cell>
          <cell r="G102" t="str">
            <v>3632-8032</v>
          </cell>
          <cell r="H102" t="str">
            <v>3632-8057</v>
          </cell>
          <cell r="K102" t="str">
            <v>Av. Sierra de Mazamitla 5864</v>
          </cell>
          <cell r="L102">
            <v>45080</v>
          </cell>
          <cell r="M102" t="str">
            <v>Col. Pinar de la Calma</v>
          </cell>
          <cell r="N102" t="str">
            <v>Guadalajara</v>
          </cell>
          <cell r="P102" t="str">
            <v>Jalisco</v>
          </cell>
        </row>
        <row r="103">
          <cell r="A103">
            <v>103</v>
          </cell>
          <cell r="B103" t="str">
            <v>Francisca Romo Hernández</v>
          </cell>
          <cell r="C103" t="str">
            <v>Persona Fisica</v>
          </cell>
          <cell r="D103" t="str">
            <v>MANTENIMIENTO Y SERVICIOS INDUSTRIALES</v>
          </cell>
          <cell r="E103" t="str">
            <v>ROHF-720309-ED8</v>
          </cell>
          <cell r="F103" t="str">
            <v>Reparacion de equipo industrial y maquinaria</v>
          </cell>
          <cell r="G103" t="str">
            <v>3667-3850</v>
          </cell>
          <cell r="K103" t="str">
            <v>Av. 8 de Julio 3788</v>
          </cell>
          <cell r="M103" t="str">
            <v>Col. Balcones del Cuatro</v>
          </cell>
          <cell r="N103" t="str">
            <v>Guadalajara</v>
          </cell>
          <cell r="P103" t="str">
            <v>Jalisco</v>
          </cell>
        </row>
        <row r="104">
          <cell r="A104">
            <v>104</v>
          </cell>
          <cell r="B104" t="str">
            <v>Samuel Rito Vidrio</v>
          </cell>
          <cell r="C104" t="str">
            <v>Persona Fisica</v>
          </cell>
          <cell r="D104" t="str">
            <v>UNIFORMES</v>
          </cell>
          <cell r="E104" t="str">
            <v>RIVS-670819-CW6</v>
          </cell>
          <cell r="F104" t="str">
            <v>Uniformes</v>
          </cell>
          <cell r="G104" t="str">
            <v>36302765/13690380</v>
          </cell>
          <cell r="K104" t="str">
            <v>Isla Gomera 4357</v>
          </cell>
          <cell r="L104">
            <v>44950</v>
          </cell>
          <cell r="M104" t="str">
            <v>Col. El Sauz</v>
          </cell>
          <cell r="N104" t="str">
            <v>Guadalajara</v>
          </cell>
          <cell r="P104" t="str">
            <v>Jalisco</v>
          </cell>
        </row>
        <row r="105">
          <cell r="A105">
            <v>105</v>
          </cell>
          <cell r="B105" t="str">
            <v>María Isabel Guzmán Raygoza</v>
          </cell>
          <cell r="C105" t="str">
            <v>Persona Fisica</v>
          </cell>
          <cell r="D105" t="str">
            <v>BICICLETAS</v>
          </cell>
          <cell r="E105" t="str">
            <v>GURI-500708-TN8</v>
          </cell>
          <cell r="F105" t="str">
            <v>Bike City</v>
          </cell>
          <cell r="K105" t="str">
            <v>Rafael Sanzio 378</v>
          </cell>
          <cell r="L105">
            <v>45030</v>
          </cell>
          <cell r="M105" t="str">
            <v>Col. La estancia</v>
          </cell>
          <cell r="N105" t="str">
            <v>Zapopan</v>
          </cell>
          <cell r="P105" t="str">
            <v>Jalisco</v>
          </cell>
        </row>
        <row r="106">
          <cell r="A106">
            <v>106</v>
          </cell>
          <cell r="B106" t="str">
            <v>MEDDS S.A. DE C.V.</v>
          </cell>
          <cell r="C106" t="str">
            <v>Persona Moral</v>
          </cell>
          <cell r="D106" t="str">
            <v>MEDIDORES</v>
          </cell>
          <cell r="E106" t="str">
            <v>MED-050920-728</v>
          </cell>
          <cell r="F106" t="str">
            <v>Medidores electronicos de energia electrica y componentes</v>
          </cell>
          <cell r="G106" t="str">
            <v>3632-4401</v>
          </cell>
          <cell r="H106" t="str">
            <v>3632-1544</v>
          </cell>
          <cell r="I106" t="str">
            <v>informes@medds.com.mx</v>
          </cell>
          <cell r="J106" t="str">
            <v>www.medds.com.mx</v>
          </cell>
          <cell r="K106" t="str">
            <v>Circunvalación Norte 170</v>
          </cell>
          <cell r="L106">
            <v>45070</v>
          </cell>
          <cell r="M106" t="str">
            <v>Fracc. Las Fuentes</v>
          </cell>
          <cell r="N106" t="str">
            <v>Zapopan</v>
          </cell>
          <cell r="P106" t="str">
            <v>Jalisco</v>
          </cell>
        </row>
        <row r="107">
          <cell r="A107">
            <v>107</v>
          </cell>
          <cell r="B107" t="str">
            <v>Fertilizantes Tecnificados de Zapopan S.A. de C.V.</v>
          </cell>
          <cell r="C107" t="str">
            <v>Persona Moral</v>
          </cell>
          <cell r="D107" t="str">
            <v>FERTILIZANTES</v>
          </cell>
          <cell r="E107" t="str">
            <v>FTZ-960112-8E0</v>
          </cell>
          <cell r="F107" t="str">
            <v>Fertilizantes y Abonos, Plaguicidas. Todo para el campo</v>
          </cell>
          <cell r="G107" t="str">
            <v>3003-2626</v>
          </cell>
          <cell r="H107" t="str">
            <v>3003-2609</v>
          </cell>
          <cell r="K107" t="str">
            <v>Melchor Ocampo 558</v>
          </cell>
          <cell r="L107">
            <v>54100</v>
          </cell>
          <cell r="M107" t="str">
            <v>Zona Centro</v>
          </cell>
          <cell r="N107" t="str">
            <v>Zapopan</v>
          </cell>
          <cell r="P107" t="str">
            <v>Jalisco</v>
          </cell>
        </row>
        <row r="108">
          <cell r="A108">
            <v>108</v>
          </cell>
          <cell r="B108" t="str">
            <v>Motos y Partes Chavane S.A. de C.V.</v>
          </cell>
          <cell r="C108" t="str">
            <v>Persona Moral</v>
          </cell>
          <cell r="D108" t="str">
            <v>MOTOCICLETAS</v>
          </cell>
          <cell r="E108" t="str">
            <v>MPC-900410-4V5</v>
          </cell>
          <cell r="F108" t="str">
            <v>Motocicletas y refacciones Suzuki</v>
          </cell>
          <cell r="G108" t="str">
            <v>3647-5825</v>
          </cell>
          <cell r="H108" t="str">
            <v>3122-8564</v>
          </cell>
          <cell r="I108" t="str">
            <v>motochavane@megared.net.mx</v>
          </cell>
          <cell r="K108" t="str">
            <v>Av. Vallarta 3162</v>
          </cell>
          <cell r="L108">
            <v>44690</v>
          </cell>
          <cell r="M108" t="str">
            <v>Col. Vallarta San Jorge</v>
          </cell>
          <cell r="N108" t="str">
            <v>Guadalajara</v>
          </cell>
          <cell r="P108" t="str">
            <v>Jalisco</v>
          </cell>
        </row>
        <row r="109">
          <cell r="A109">
            <v>109</v>
          </cell>
          <cell r="B109" t="str">
            <v>Abel Iñiguez Torres</v>
          </cell>
          <cell r="C109" t="str">
            <v>Persona Fisica</v>
          </cell>
          <cell r="D109" t="str">
            <v>MASSEY FERGUSSON</v>
          </cell>
          <cell r="E109" t="str">
            <v>IITA-610927-FE4</v>
          </cell>
          <cell r="F109" t="str">
            <v>Distribuidor autorizado Massey Fergusson</v>
          </cell>
          <cell r="G109" t="str">
            <v>3700-6572</v>
          </cell>
          <cell r="H109">
            <v>13787151688</v>
          </cell>
          <cell r="I109" t="str">
            <v>abel-iniguez@hotmail.com</v>
          </cell>
          <cell r="K109" t="str">
            <v>Carretera Zapotlanejo-Lagos KM27.5 s/n</v>
          </cell>
          <cell r="L109">
            <v>45470</v>
          </cell>
          <cell r="N109" t="str">
            <v xml:space="preserve">Acatic </v>
          </cell>
          <cell r="P109" t="str">
            <v>Jalisco</v>
          </cell>
        </row>
        <row r="110">
          <cell r="A110">
            <v>110</v>
          </cell>
          <cell r="B110" t="str">
            <v>Maquinaria del Pacífico S.A. de C.V.</v>
          </cell>
          <cell r="C110" t="str">
            <v>Persona Moral</v>
          </cell>
          <cell r="D110" t="str">
            <v>TRITURADORAS P MADERA</v>
          </cell>
          <cell r="E110" t="str">
            <v>MPA-450305-5C3</v>
          </cell>
          <cell r="F110" t="str">
            <v>Distribuidor de equipos para areas verdes</v>
          </cell>
          <cell r="G110">
            <v>36130003</v>
          </cell>
          <cell r="H110" t="str">
            <v>3613-4087</v>
          </cell>
          <cell r="K110" t="str">
            <v>Av. 16 de Septiembre 574</v>
          </cell>
          <cell r="L110">
            <v>44180</v>
          </cell>
          <cell r="M110" t="str">
            <v>Zona Centro</v>
          </cell>
          <cell r="N110" t="str">
            <v>Guadalajara</v>
          </cell>
          <cell r="P110" t="str">
            <v>Jalisco</v>
          </cell>
        </row>
        <row r="111">
          <cell r="A111">
            <v>111</v>
          </cell>
          <cell r="B111" t="str">
            <v>Mantenimiento en Valvulas ABE, S.A. de C.V.</v>
          </cell>
          <cell r="C111" t="str">
            <v>Persona Moral</v>
          </cell>
          <cell r="D111" t="str">
            <v>REPARACION Y VENTA VALVULAS</v>
          </cell>
          <cell r="E111" t="str">
            <v>MVA-030425-ME6</v>
          </cell>
          <cell r="F111" t="str">
            <v>Venta de valvulas grandes y pequeñas reparacion.</v>
          </cell>
          <cell r="G111" t="str">
            <v>3120-9961</v>
          </cell>
          <cell r="H111" t="str">
            <v>3120-9978</v>
          </cell>
          <cell r="K111" t="str">
            <v>Guamuchil 1455</v>
          </cell>
          <cell r="L111">
            <v>44900</v>
          </cell>
          <cell r="M111" t="str">
            <v>Col. Del Fresno</v>
          </cell>
          <cell r="N111" t="str">
            <v>Guadalajara</v>
          </cell>
          <cell r="P111" t="str">
            <v>Jalisco</v>
          </cell>
        </row>
        <row r="112">
          <cell r="A112">
            <v>112</v>
          </cell>
          <cell r="B112" t="str">
            <v>Luis Antonio Loza Alba</v>
          </cell>
          <cell r="C112" t="str">
            <v>Persona Fisica</v>
          </cell>
          <cell r="D112" t="str">
            <v>REPARACION Y VENTA VALVULAS</v>
          </cell>
          <cell r="E112" t="str">
            <v>LOAL-850621-DY2</v>
          </cell>
          <cell r="F112" t="str">
            <v>Venta de valvulas y equipo hidráulico (agua)</v>
          </cell>
          <cell r="G112" t="str">
            <v>3826-4033</v>
          </cell>
          <cell r="H112" t="str">
            <v>3848-4301</v>
          </cell>
          <cell r="I112" t="str">
            <v>suministroshidraulicos@yahoo.com.mx</v>
          </cell>
          <cell r="K112" t="str">
            <v>Gregorio Dávila 1067</v>
          </cell>
          <cell r="L112">
            <v>44620</v>
          </cell>
          <cell r="M112" t="str">
            <v>Col. Mezquitan Country</v>
          </cell>
          <cell r="N112" t="str">
            <v>Guadalajara</v>
          </cell>
          <cell r="P112" t="str">
            <v>Jalisco</v>
          </cell>
        </row>
        <row r="113">
          <cell r="A113">
            <v>113</v>
          </cell>
          <cell r="B113" t="str">
            <v>José Luis de la Torre Gonzalez</v>
          </cell>
          <cell r="C113" t="str">
            <v>Persona Fisica</v>
          </cell>
          <cell r="D113" t="str">
            <v>RELOJ CHECADOR Y TARJETAS</v>
          </cell>
          <cell r="E113" t="str">
            <v>TOGL-810807-1K1</v>
          </cell>
          <cell r="F113" t="str">
            <v>Equipo de tarjetas de ingreso, comunicadores, checadores volumen</v>
          </cell>
          <cell r="G113" t="str">
            <v>3563-4988</v>
          </cell>
          <cell r="H113" t="str">
            <v>3563-4988</v>
          </cell>
          <cell r="I113" t="str">
            <v>bismarck@kdi-soluciones.com</v>
          </cell>
          <cell r="J113" t="str">
            <v>www.kdi-soluciones.com</v>
          </cell>
          <cell r="K113" t="str">
            <v>El Sol 2598</v>
          </cell>
          <cell r="L113">
            <v>44520</v>
          </cell>
          <cell r="M113" t="str">
            <v>Col. Jardines del Bosque</v>
          </cell>
          <cell r="N113" t="str">
            <v>Guadalajara</v>
          </cell>
          <cell r="P113" t="str">
            <v>Jalisco</v>
          </cell>
        </row>
        <row r="114">
          <cell r="A114">
            <v>114</v>
          </cell>
          <cell r="B114" t="str">
            <v>José Arturo Velazco de Anda</v>
          </cell>
          <cell r="C114" t="str">
            <v>Persona Fisica</v>
          </cell>
          <cell r="D114" t="str">
            <v>KÄRCHER</v>
          </cell>
          <cell r="E114" t="str">
            <v>VEAA-771122-H73</v>
          </cell>
          <cell r="F114" t="str">
            <v>Equipos de hidrolavadora y accesorios, refacciones</v>
          </cell>
          <cell r="G114" t="str">
            <v>3615-2252</v>
          </cell>
          <cell r="H114" t="str">
            <v>1057-3255</v>
          </cell>
          <cell r="K114" t="str">
            <v>Circ. Agustin Yañez 2416</v>
          </cell>
          <cell r="L114">
            <v>44140</v>
          </cell>
          <cell r="M114" t="str">
            <v>Col. Unión Obrera</v>
          </cell>
          <cell r="N114" t="str">
            <v>Guadalajara</v>
          </cell>
          <cell r="P114" t="str">
            <v>Jalisco</v>
          </cell>
        </row>
        <row r="115">
          <cell r="A115">
            <v>115</v>
          </cell>
          <cell r="B115" t="str">
            <v>Equipo y Accesorios para el Manejo de Combustibles S.A de C.V</v>
          </cell>
          <cell r="C115" t="str">
            <v>Persona Moral</v>
          </cell>
          <cell r="D115" t="str">
            <v>ENGRASADORAS Y BOMBAS</v>
          </cell>
          <cell r="E115" t="str">
            <v>EAM-021206-TR4</v>
          </cell>
          <cell r="F115" t="str">
            <v>Manejo y control de combustibles y lubricantes</v>
          </cell>
          <cell r="G115" t="str">
            <v>3825-2141</v>
          </cell>
          <cell r="H115" t="str">
            <v>3825-2141</v>
          </cell>
          <cell r="I115" t="str">
            <v>fpnafarrate@emcsacv.com</v>
          </cell>
          <cell r="J115" t="str">
            <v>www.emcsacv.com</v>
          </cell>
          <cell r="K115" t="str">
            <v>Garibaldi 1289</v>
          </cell>
          <cell r="L115">
            <v>44600</v>
          </cell>
          <cell r="M115" t="str">
            <v>Col. Villaseñor</v>
          </cell>
          <cell r="N115" t="str">
            <v>Guadalajara</v>
          </cell>
          <cell r="P115" t="str">
            <v>Jalisco</v>
          </cell>
        </row>
        <row r="116">
          <cell r="A116">
            <v>116</v>
          </cell>
          <cell r="B116" t="str">
            <v>Cubiertas Texas S.A. de C.V.</v>
          </cell>
          <cell r="C116" t="str">
            <v>Persona Moral</v>
          </cell>
          <cell r="D116" t="str">
            <v>LAMINAS PINTRO</v>
          </cell>
          <cell r="E116" t="str">
            <v>CTE-810210-FY2</v>
          </cell>
          <cell r="F116" t="str">
            <v>Venta de cubiertas de lamina y laminadores</v>
          </cell>
          <cell r="G116" t="str">
            <v>3122-2246</v>
          </cell>
          <cell r="H116" t="str">
            <v>3122-9412</v>
          </cell>
          <cell r="I116" t="str">
            <v>cubiertastexas@yahoo.com</v>
          </cell>
          <cell r="J116" t="str">
            <v>www.cubiertastexas.com</v>
          </cell>
          <cell r="K116" t="str">
            <v>Lorenzo Boturini 143</v>
          </cell>
          <cell r="L116">
            <v>45040</v>
          </cell>
          <cell r="M116" t="str">
            <v>Col. Chapalita</v>
          </cell>
          <cell r="N116" t="str">
            <v>Zapopan</v>
          </cell>
          <cell r="P116" t="str">
            <v>Jalisco</v>
          </cell>
        </row>
        <row r="117">
          <cell r="A117">
            <v>117</v>
          </cell>
          <cell r="B117" t="str">
            <v>Heliodoro De Miguel Corona</v>
          </cell>
          <cell r="C117" t="str">
            <v>Persona Fisica</v>
          </cell>
          <cell r="D117" t="str">
            <v>PERSIANAS Y TELAS</v>
          </cell>
          <cell r="E117" t="str">
            <v>MICH-700125-MK3</v>
          </cell>
          <cell r="F117" t="str">
            <v>Venta de persianas y telas, cortinas, etc</v>
          </cell>
          <cell r="G117" t="str">
            <v>3700-9034</v>
          </cell>
          <cell r="K117" t="str">
            <v>Luis Pérez Verdia 77</v>
          </cell>
          <cell r="L117">
            <v>45150</v>
          </cell>
          <cell r="M117" t="str">
            <v>Col. Los Maestros</v>
          </cell>
          <cell r="N117" t="str">
            <v>Zapopan</v>
          </cell>
          <cell r="P117" t="str">
            <v>Jalisco</v>
          </cell>
        </row>
        <row r="118">
          <cell r="A118">
            <v>118</v>
          </cell>
          <cell r="B118" t="str">
            <v>Mario Teran Rivera</v>
          </cell>
          <cell r="C118" t="str">
            <v>Persona Fisica</v>
          </cell>
          <cell r="D118" t="str">
            <v>AUTOLAVADO</v>
          </cell>
          <cell r="E118" t="str">
            <v>TERM-670815-E25</v>
          </cell>
          <cell r="F118" t="str">
            <v>Autolavado</v>
          </cell>
          <cell r="G118" t="str">
            <v>3124-7904</v>
          </cell>
          <cell r="K118" t="str">
            <v>Sebastian Bach 5193</v>
          </cell>
          <cell r="L118">
            <v>45030</v>
          </cell>
          <cell r="M118" t="str">
            <v>Col. La estancia</v>
          </cell>
          <cell r="N118" t="str">
            <v>Zapopan</v>
          </cell>
          <cell r="P118" t="str">
            <v>Jalisco</v>
          </cell>
        </row>
        <row r="119">
          <cell r="A119">
            <v>119</v>
          </cell>
          <cell r="B119" t="str">
            <v>Productos RIVAL S.A: de C.V.</v>
          </cell>
          <cell r="C119" t="str">
            <v>Persona Moral</v>
          </cell>
          <cell r="D119" t="str">
            <v>PINTURAS PRISA</v>
          </cell>
          <cell r="E119" t="str">
            <v>PRI-801112-S59</v>
          </cell>
          <cell r="F119" t="str">
            <v>Pinturas prisa, todo para pintar e impermeabilizar</v>
          </cell>
          <cell r="G119" t="str">
            <v>3134-1947</v>
          </cell>
          <cell r="H119" t="str">
            <v>3134-1900</v>
          </cell>
          <cell r="I119" t="str">
            <v>info@prisa.com.mx</v>
          </cell>
          <cell r="J119" t="str">
            <v>www.prisa.com.mx</v>
          </cell>
          <cell r="K119" t="str">
            <v>Tabachin 1254</v>
          </cell>
          <cell r="L119">
            <v>44900</v>
          </cell>
          <cell r="M119" t="str">
            <v>Col. Del Fresno</v>
          </cell>
          <cell r="N119" t="str">
            <v>Guadalajara</v>
          </cell>
          <cell r="P119" t="str">
            <v>Jalisco</v>
          </cell>
        </row>
        <row r="120">
          <cell r="A120">
            <v>120</v>
          </cell>
          <cell r="B120" t="str">
            <v>Automotriz Zertuche S.A. de C.V.</v>
          </cell>
          <cell r="C120" t="str">
            <v>Persona Moral</v>
          </cell>
          <cell r="D120" t="str">
            <v>MANGUERAS ZERTUCHE</v>
          </cell>
          <cell r="E120" t="str">
            <v>AZE-841112-TH6</v>
          </cell>
          <cell r="F120" t="str">
            <v>Mangueras de alta presion, automotriz y de campo</v>
          </cell>
          <cell r="G120" t="str">
            <v>3811-6823</v>
          </cell>
          <cell r="H120" t="str">
            <v>3811-4647</v>
          </cell>
          <cell r="J120" t="str">
            <v>www.zertuche.com</v>
          </cell>
          <cell r="K120" t="str">
            <v>Calz. Lázaro Cárdenas 1994</v>
          </cell>
          <cell r="L120">
            <v>44909</v>
          </cell>
          <cell r="M120" t="str">
            <v>Col. Del Fresno</v>
          </cell>
          <cell r="N120" t="str">
            <v>Guadalajara</v>
          </cell>
          <cell r="P120" t="str">
            <v>Jalisco</v>
          </cell>
        </row>
        <row r="121">
          <cell r="A121">
            <v>121</v>
          </cell>
          <cell r="B121" t="str">
            <v>Serrano Publicidad &amp; Comunicación, S.A. de C.V.</v>
          </cell>
          <cell r="C121" t="str">
            <v>Persona Moral</v>
          </cell>
          <cell r="D121" t="str">
            <v>PAGINAS WEB E IMPRESIONES</v>
          </cell>
          <cell r="E121" t="str">
            <v>SPA100920FAA</v>
          </cell>
          <cell r="F121" t="str">
            <v>Elaboracion de banners, pagina Web e impresiones digitales, impresnta</v>
          </cell>
          <cell r="G121" t="str">
            <v>3817-4995</v>
          </cell>
          <cell r="H121" t="str">
            <v>3817-4995</v>
          </cell>
          <cell r="J121" t="str">
            <v>www.serranopublicidad.com</v>
          </cell>
          <cell r="K121" t="str">
            <v>Ottawa 1224</v>
          </cell>
          <cell r="L121">
            <v>44630</v>
          </cell>
          <cell r="M121" t="str">
            <v>Col. Providencia</v>
          </cell>
          <cell r="N121" t="str">
            <v>Guadalajara</v>
          </cell>
          <cell r="P121" t="str">
            <v>Jalisco</v>
          </cell>
        </row>
        <row r="122">
          <cell r="A122">
            <v>122</v>
          </cell>
          <cell r="B122" t="str">
            <v>Volk's Minerva S.A. de C.V.</v>
          </cell>
          <cell r="C122" t="str">
            <v>Persona Moral</v>
          </cell>
          <cell r="D122" t="str">
            <v>REFACIONES VOLKS MINERVA</v>
          </cell>
          <cell r="E122" t="str">
            <v>VMI-951101-3W7</v>
          </cell>
          <cell r="F122" t="str">
            <v>Refaccionaria en general</v>
          </cell>
          <cell r="G122" t="str">
            <v>3630-3371</v>
          </cell>
          <cell r="H122">
            <v>36155913</v>
          </cell>
          <cell r="K122" t="str">
            <v>Av. López Mateos 150</v>
          </cell>
          <cell r="L122">
            <v>44110</v>
          </cell>
          <cell r="M122" t="str">
            <v>Col. Vallarta Poniente</v>
          </cell>
          <cell r="N122" t="str">
            <v>Guadalajara</v>
          </cell>
          <cell r="P122" t="str">
            <v>Jalisco</v>
          </cell>
        </row>
        <row r="123">
          <cell r="A123">
            <v>123</v>
          </cell>
          <cell r="B123" t="str">
            <v>Tiendas de Campaña S.A. de C.V.</v>
          </cell>
          <cell r="C123" t="str">
            <v>Persona Moral</v>
          </cell>
          <cell r="D123" t="str">
            <v>TIENDAS DE CAMPAÑA</v>
          </cell>
          <cell r="E123" t="str">
            <v>TCA-781023-QA1</v>
          </cell>
          <cell r="F123" t="str">
            <v>Tiendas de campaña y todo para camping</v>
          </cell>
          <cell r="G123" t="str">
            <v>3627-1562</v>
          </cell>
          <cell r="H123" t="str">
            <v>3627-1186</v>
          </cell>
          <cell r="K123" t="str">
            <v>Cal. De los Fresnos 261</v>
          </cell>
          <cell r="L123">
            <v>45010</v>
          </cell>
          <cell r="M123" t="str">
            <v>Col. Ciudad Granja</v>
          </cell>
          <cell r="N123" t="str">
            <v>Zapopan</v>
          </cell>
          <cell r="P123" t="str">
            <v>Jalisco</v>
          </cell>
        </row>
        <row r="124">
          <cell r="A124">
            <v>124</v>
          </cell>
          <cell r="B124" t="str">
            <v>Evolución, Soluciones y Servicios para Archivos S. de R.L. de C.V.</v>
          </cell>
          <cell r="C124" t="str">
            <v>Persona Moral</v>
          </cell>
          <cell r="D124" t="str">
            <v>MICROFILMACIONES</v>
          </cell>
          <cell r="E124" t="str">
            <v>ESS-030224-353</v>
          </cell>
          <cell r="F124" t="str">
            <v>Microfilmacion, escaneo y copias digitales de archivos</v>
          </cell>
          <cell r="G124" t="str">
            <v>1199-5758</v>
          </cell>
          <cell r="H124" t="str">
            <v>1199-5759/3311318679</v>
          </cell>
          <cell r="I124" t="str">
            <v>solseaatencion@yahoo.com.mx</v>
          </cell>
          <cell r="K124" t="str">
            <v>Av. De los Maestros 413</v>
          </cell>
          <cell r="L124">
            <v>44270</v>
          </cell>
          <cell r="M124" t="str">
            <v>Col. Alcalde Barranquitas</v>
          </cell>
          <cell r="N124" t="str">
            <v>Guadalajara</v>
          </cell>
          <cell r="P124" t="str">
            <v>Jalisco</v>
          </cell>
        </row>
        <row r="125">
          <cell r="A125">
            <v>125</v>
          </cell>
          <cell r="B125" t="str">
            <v>José Ricardo Nishimura Torres</v>
          </cell>
          <cell r="C125" t="str">
            <v>Persona Fisica</v>
          </cell>
          <cell r="D125" t="str">
            <v>PAPELERIA</v>
          </cell>
          <cell r="E125" t="str">
            <v>NITR-700309-HX3</v>
          </cell>
          <cell r="F125" t="str">
            <v>Papeleria y equipo de oficina en general.</v>
          </cell>
          <cell r="G125" t="str">
            <v>3827-3100</v>
          </cell>
          <cell r="H125" t="str">
            <v>3827-3101</v>
          </cell>
          <cell r="I125" t="str">
            <v>conigaventas@hotmail.com</v>
          </cell>
          <cell r="K125" t="str">
            <v>Calle Independencia 1119</v>
          </cell>
          <cell r="L125">
            <v>44200</v>
          </cell>
          <cell r="M125" t="str">
            <v>Col. Artesanos</v>
          </cell>
          <cell r="N125" t="str">
            <v>Guadalajara</v>
          </cell>
          <cell r="P125" t="str">
            <v>Jalisco</v>
          </cell>
        </row>
        <row r="126">
          <cell r="A126">
            <v>126</v>
          </cell>
          <cell r="B126" t="str">
            <v>Liliana Flores Rivera</v>
          </cell>
          <cell r="C126" t="str">
            <v>Persona Fisica</v>
          </cell>
          <cell r="D126" t="str">
            <v>REPARACION REVOLVEDORAS CEMENTO</v>
          </cell>
          <cell r="E126" t="str">
            <v>FORL-780407-S15</v>
          </cell>
          <cell r="F126" t="str">
            <v>Reparacion de revolvedoras y equipos de construcción automatizados o motorizados</v>
          </cell>
          <cell r="G126" t="str">
            <v>3135-0348</v>
          </cell>
          <cell r="H126" t="str">
            <v>3135-0348</v>
          </cell>
          <cell r="K126" t="str">
            <v>Calle Palmas 3719</v>
          </cell>
          <cell r="L126">
            <v>45085</v>
          </cell>
          <cell r="M126" t="str">
            <v>Col. Loma Bonita</v>
          </cell>
          <cell r="N126" t="str">
            <v>Zapopan</v>
          </cell>
          <cell r="P126" t="str">
            <v>Jalisco</v>
          </cell>
        </row>
        <row r="127">
          <cell r="A127">
            <v>127</v>
          </cell>
          <cell r="B127" t="str">
            <v>Humberto Macias Navarro</v>
          </cell>
          <cell r="C127" t="str">
            <v>Persona Fisica</v>
          </cell>
          <cell r="D127" t="str">
            <v>MARCOS Y VIDRIOS</v>
          </cell>
          <cell r="E127" t="str">
            <v>MANH-701031-UU5</v>
          </cell>
          <cell r="F127" t="str">
            <v>Enmarcado de diplomas y fotos</v>
          </cell>
          <cell r="G127" t="str">
            <v>3133-5048</v>
          </cell>
          <cell r="H127" t="str">
            <v>3133-5048</v>
          </cell>
          <cell r="K127" t="str">
            <v>E. Ladron de Guevara 3355</v>
          </cell>
          <cell r="L127">
            <v>45050</v>
          </cell>
          <cell r="M127" t="str">
            <v>Col. Paseos del Sol</v>
          </cell>
          <cell r="N127" t="str">
            <v>Zapopan</v>
          </cell>
          <cell r="P127" t="str">
            <v>Jalisco</v>
          </cell>
        </row>
        <row r="128">
          <cell r="A128">
            <v>128</v>
          </cell>
          <cell r="B128" t="str">
            <v>Luis Armando Morán Camberos</v>
          </cell>
          <cell r="C128" t="str">
            <v>Persona Fisica</v>
          </cell>
          <cell r="D128" t="str">
            <v>EQUIPO HIDRÁULICO, CAMIONES</v>
          </cell>
          <cell r="E128" t="str">
            <v>MOCL-750709-9E2</v>
          </cell>
          <cell r="F128" t="str">
            <v>Bombas hidráulicas para camiones y servicios de equipo hidráulico</v>
          </cell>
          <cell r="G128" t="str">
            <v>3670-0418</v>
          </cell>
          <cell r="K128" t="str">
            <v>Prol. Gobernador Curiel 320</v>
          </cell>
          <cell r="L128">
            <v>45599</v>
          </cell>
          <cell r="M128" t="str">
            <v>Col. El Refugio</v>
          </cell>
          <cell r="N128" t="str">
            <v>Tlaquepaque</v>
          </cell>
          <cell r="P128" t="str">
            <v>Jalisco</v>
          </cell>
        </row>
        <row r="129">
          <cell r="A129">
            <v>129</v>
          </cell>
          <cell r="B129" t="str">
            <v>José Rincón Ross</v>
          </cell>
          <cell r="C129" t="str">
            <v>Persona Fisica</v>
          </cell>
          <cell r="D129" t="str">
            <v>EQUIPO DE RIEGO HIDRÁULICO</v>
          </cell>
          <cell r="E129" t="str">
            <v>RIRJ-560228-TN3</v>
          </cell>
          <cell r="F129" t="str">
            <v>Equipo y suministro de material de riego hidráulico</v>
          </cell>
          <cell r="G129" t="str">
            <v>3824-0415</v>
          </cell>
          <cell r="H129" t="str">
            <v>3824-0415</v>
          </cell>
          <cell r="K129" t="str">
            <v>Lago Camécuaro 2531</v>
          </cell>
          <cell r="L129">
            <v>45177</v>
          </cell>
          <cell r="M129" t="str">
            <v>Lagos del Country</v>
          </cell>
          <cell r="N129" t="str">
            <v>Zapopan</v>
          </cell>
          <cell r="P129" t="str">
            <v>Jalisco</v>
          </cell>
        </row>
        <row r="130">
          <cell r="A130">
            <v>130</v>
          </cell>
          <cell r="B130" t="str">
            <v>Ma. Candelaria Luna Vielma</v>
          </cell>
          <cell r="C130" t="str">
            <v>Persona Fisica</v>
          </cell>
          <cell r="D130" t="str">
            <v>MATERIALES DE RIEGO Y TLAPALERIA</v>
          </cell>
          <cell r="E130" t="str">
            <v>LUVM-610225-484</v>
          </cell>
          <cell r="F130" t="str">
            <v>Venta de todo para riego tlapaleria y plomeria en mercado abastos</v>
          </cell>
          <cell r="G130" t="str">
            <v>3810-4941</v>
          </cell>
          <cell r="H130" t="str">
            <v>3810-4941</v>
          </cell>
          <cell r="K130" t="str">
            <v>Capulin 1575 A</v>
          </cell>
          <cell r="L130">
            <v>44900</v>
          </cell>
          <cell r="M130" t="str">
            <v>Col. Del Fresno</v>
          </cell>
          <cell r="N130" t="str">
            <v>Guadalajara</v>
          </cell>
          <cell r="P130" t="str">
            <v>Jalisco</v>
          </cell>
        </row>
        <row r="131">
          <cell r="A131">
            <v>131</v>
          </cell>
          <cell r="B131" t="str">
            <v>Rodygan S.A. de C.V</v>
          </cell>
          <cell r="C131" t="str">
            <v>Persona Moral</v>
          </cell>
          <cell r="D131" t="str">
            <v>SELLERIA Y MESAS, FABRICA DE</v>
          </cell>
          <cell r="E131" t="str">
            <v>ROD-651028-697</v>
          </cell>
          <cell r="F131" t="str">
            <v>Venta de silleria y mesas de todo tipo, fabrica de sillas y mesas para eventos, toldos</v>
          </cell>
          <cell r="G131" t="str">
            <v>3145-1540</v>
          </cell>
          <cell r="H131" t="str">
            <v>3145-1554</v>
          </cell>
          <cell r="I131" t="str">
            <v>ventas@rodygan.com.mx</v>
          </cell>
          <cell r="J131" t="str">
            <v>www.rodygan.com.mx</v>
          </cell>
          <cell r="K131" t="str">
            <v>Calle 22</v>
          </cell>
          <cell r="L131">
            <v>44940</v>
          </cell>
          <cell r="M131" t="str">
            <v>Zona Industrial</v>
          </cell>
          <cell r="N131" t="str">
            <v>Guadalajara</v>
          </cell>
          <cell r="P131" t="str">
            <v>Jalisco</v>
          </cell>
        </row>
        <row r="132">
          <cell r="A132">
            <v>132</v>
          </cell>
          <cell r="B132" t="str">
            <v>José Rafael Alvarez López</v>
          </cell>
          <cell r="C132" t="str">
            <v>Persona Fisica</v>
          </cell>
          <cell r="D132" t="str">
            <v>FERRETERIA LA ESTRELLA</v>
          </cell>
          <cell r="E132" t="str">
            <v>AALR-640516-1P7</v>
          </cell>
          <cell r="F132" t="str">
            <v>Ferreteria y plomeria, articulos para podadoras y riego</v>
          </cell>
          <cell r="G132" t="str">
            <v>3627-1219</v>
          </cell>
          <cell r="H132" t="str">
            <v>3627-2567</v>
          </cell>
          <cell r="K132" t="str">
            <v>A. Vallarta 5656</v>
          </cell>
          <cell r="L132">
            <v>45010</v>
          </cell>
          <cell r="M132" t="str">
            <v>Jocotán</v>
          </cell>
          <cell r="N132" t="str">
            <v>Zapopan</v>
          </cell>
          <cell r="P132" t="str">
            <v>Jalisco</v>
          </cell>
        </row>
        <row r="133">
          <cell r="A133">
            <v>133</v>
          </cell>
          <cell r="B133" t="str">
            <v>Gloria Leticia Maldonado Vázquez</v>
          </cell>
          <cell r="C133" t="str">
            <v>Persona Fisica</v>
          </cell>
          <cell r="D133" t="str">
            <v>EVENTOS Y BANQUETES</v>
          </cell>
          <cell r="E133" t="str">
            <v>MAVG-660814-J92</v>
          </cell>
          <cell r="F133" t="str">
            <v>Enentos Banquetes, sillas, mesas</v>
          </cell>
          <cell r="G133" t="str">
            <v>3310-646668</v>
          </cell>
          <cell r="K133" t="str">
            <v>Av. Uruguay 2415</v>
          </cell>
          <cell r="L133">
            <v>44920</v>
          </cell>
          <cell r="M133" t="str">
            <v>Col. Colón</v>
          </cell>
          <cell r="N133" t="str">
            <v>Guadalajara</v>
          </cell>
          <cell r="P133" t="str">
            <v>Jalisco</v>
          </cell>
        </row>
        <row r="134">
          <cell r="A134">
            <v>134</v>
          </cell>
          <cell r="B134" t="str">
            <v>Grupo Llantero Atemajac S.A. de C.V.</v>
          </cell>
          <cell r="C134" t="str">
            <v>Persona Moral</v>
          </cell>
          <cell r="D134" t="str">
            <v>LLANTERA NAVARRO</v>
          </cell>
          <cell r="E134" t="str">
            <v>GLA-081106-IS4</v>
          </cell>
          <cell r="F134" t="str">
            <v>Llantera navarro con persona moral</v>
          </cell>
          <cell r="G134" t="str">
            <v>3823-4639</v>
          </cell>
          <cell r="H134" t="str">
            <v>3280-0355</v>
          </cell>
          <cell r="K134" t="str">
            <v>Federalismo Norte 15</v>
          </cell>
          <cell r="L134">
            <v>45190</v>
          </cell>
          <cell r="M134" t="str">
            <v>Col. Atemajac</v>
          </cell>
          <cell r="N134" t="str">
            <v>Zapopan</v>
          </cell>
          <cell r="P134" t="str">
            <v>Jalisco</v>
          </cell>
        </row>
        <row r="135">
          <cell r="A135">
            <v>135</v>
          </cell>
          <cell r="B135" t="str">
            <v>R.G. Representaciones para laboratorios S.A. de C.V.</v>
          </cell>
          <cell r="C135" t="str">
            <v>Persona Moral</v>
          </cell>
          <cell r="D135" t="str">
            <v>CLORO MEDIDORES Y QUIMICOS</v>
          </cell>
          <cell r="E135" t="str">
            <v>RRL-081215-SMA</v>
          </cell>
          <cell r="F135" t="str">
            <v>Venta de reactivos y quimicos para muestras de laboratorio</v>
          </cell>
          <cell r="G135" t="str">
            <v>1380-0394</v>
          </cell>
          <cell r="H135" t="str">
            <v>1380-0395</v>
          </cell>
          <cell r="K135" t="str">
            <v>Río Tomatlan</v>
          </cell>
          <cell r="L135">
            <v>45080</v>
          </cell>
          <cell r="M135" t="str">
            <v>Col. Las Aguilas</v>
          </cell>
          <cell r="N135" t="str">
            <v>Guadalajara</v>
          </cell>
          <cell r="P135" t="str">
            <v>Jalisco</v>
          </cell>
        </row>
        <row r="136">
          <cell r="A136">
            <v>136</v>
          </cell>
          <cell r="B136" t="str">
            <v>Hidráulica y Pailería de Jalisco S.A. de C.V.</v>
          </cell>
          <cell r="C136" t="str">
            <v>Persona Moral</v>
          </cell>
          <cell r="D136" t="str">
            <v>|</v>
          </cell>
          <cell r="E136" t="str">
            <v>HPJ071204LA7</v>
          </cell>
          <cell r="F136" t="str">
            <v>Reparacion de motores, pipas, paileria</v>
          </cell>
          <cell r="G136" t="str">
            <v>1057-9895</v>
          </cell>
          <cell r="H136" t="str">
            <v>3692-9334</v>
          </cell>
          <cell r="K136" t="str">
            <v>Artesanos 5061</v>
          </cell>
          <cell r="L136">
            <v>45598</v>
          </cell>
          <cell r="M136" t="str">
            <v>Col. Artesanos</v>
          </cell>
          <cell r="N136" t="str">
            <v>Tlaquepaque</v>
          </cell>
          <cell r="P136" t="str">
            <v>Jalisco</v>
          </cell>
        </row>
        <row r="137">
          <cell r="A137">
            <v>137</v>
          </cell>
          <cell r="B137" t="str">
            <v>Calcáreos Técnicos de Occidente S.A. de C.V.</v>
          </cell>
          <cell r="C137" t="str">
            <v>Persona Moral</v>
          </cell>
          <cell r="D137" t="str">
            <v>ABONOS Y FERTILIZANTES</v>
          </cell>
          <cell r="E137" t="str">
            <v>CTO-070606-4U2</v>
          </cell>
          <cell r="F137" t="str">
            <v>Fertilizantes y Abonos, Plaguicidas. Todo para el campo</v>
          </cell>
          <cell r="G137" t="str">
            <v>1404-8790</v>
          </cell>
          <cell r="H137" t="str">
            <v>1404-8790</v>
          </cell>
          <cell r="I137" t="str">
            <v>cccc1@megared.net.mx</v>
          </cell>
          <cell r="K137" t="str">
            <v>Santo Santiego 3764-6</v>
          </cell>
          <cell r="L137">
            <v>45040</v>
          </cell>
          <cell r="M137" t="str">
            <v>Col. Jardines de San Ignacio</v>
          </cell>
          <cell r="N137" t="str">
            <v>Zapopan</v>
          </cell>
          <cell r="P137" t="str">
            <v>Jalisco</v>
          </cell>
        </row>
        <row r="138">
          <cell r="A138">
            <v>138</v>
          </cell>
          <cell r="B138" t="str">
            <v>Victor Macias Lepe</v>
          </cell>
          <cell r="C138" t="str">
            <v>Persona Fisica</v>
          </cell>
          <cell r="D138" t="str">
            <v>TALLER ELECTROMECANICO</v>
          </cell>
          <cell r="E138" t="str">
            <v>MALV-620412-HN5</v>
          </cell>
          <cell r="F138" t="str">
            <v>Taller electromecanico automotriz</v>
          </cell>
          <cell r="G138" t="str">
            <v>3344-2447</v>
          </cell>
          <cell r="H138" t="str">
            <v>3343-2119</v>
          </cell>
          <cell r="K138" t="str">
            <v>Santa Margarita 277</v>
          </cell>
          <cell r="L138">
            <v>45140</v>
          </cell>
          <cell r="M138" t="str">
            <v>Col. Sta. Margarita</v>
          </cell>
          <cell r="N138" t="str">
            <v>Zapopan</v>
          </cell>
          <cell r="P138" t="str">
            <v>Jalisco</v>
          </cell>
        </row>
        <row r="139">
          <cell r="A139">
            <v>139</v>
          </cell>
          <cell r="B139" t="str">
            <v>Gilberto Llamas Gonzalez</v>
          </cell>
          <cell r="C139" t="str">
            <v>Persona Fisica</v>
          </cell>
          <cell r="D139" t="str">
            <v>LAMINADO Y PINTURA</v>
          </cell>
          <cell r="E139" t="str">
            <v>LAGG-580919-851</v>
          </cell>
          <cell r="F139" t="str">
            <v>Taller de laminado y pintura</v>
          </cell>
          <cell r="K139" t="str">
            <v>Chihuahua 1016-A</v>
          </cell>
          <cell r="L139">
            <v>44270</v>
          </cell>
          <cell r="M139" t="str">
            <v>Col. Miraflores</v>
          </cell>
          <cell r="N139" t="str">
            <v>Guadalajara</v>
          </cell>
          <cell r="P139" t="str">
            <v>Jalisco</v>
          </cell>
        </row>
        <row r="140">
          <cell r="A140">
            <v>140</v>
          </cell>
          <cell r="B140" t="str">
            <v>Lucila Annabelle Solorzano Arreola</v>
          </cell>
          <cell r="C140" t="str">
            <v>Persona Fisica</v>
          </cell>
          <cell r="D140" t="str">
            <v>EVANS</v>
          </cell>
          <cell r="E140" t="str">
            <v>SOAL-861030-FK8</v>
          </cell>
          <cell r="F140" t="str">
            <v>Venta de equipos evans</v>
          </cell>
          <cell r="G140" t="str">
            <v>3619-7153</v>
          </cell>
          <cell r="H140" t="str">
            <v>3619-9231</v>
          </cell>
          <cell r="K140" t="str">
            <v>Dr. R. Michel 88</v>
          </cell>
          <cell r="L140">
            <v>44460</v>
          </cell>
          <cell r="M140" t="str">
            <v>Col. Las Conchas</v>
          </cell>
          <cell r="N140" t="str">
            <v>Guadalajara</v>
          </cell>
          <cell r="P140" t="str">
            <v>Jalisco</v>
          </cell>
        </row>
        <row r="141">
          <cell r="A141">
            <v>141</v>
          </cell>
          <cell r="B141" t="str">
            <v>Universidad Autonoma de Guadalajara A.C.</v>
          </cell>
          <cell r="C141" t="str">
            <v>Persona Moral</v>
          </cell>
          <cell r="D141" t="str">
            <v>UAG</v>
          </cell>
          <cell r="E141" t="str">
            <v>UAG-780612-718</v>
          </cell>
          <cell r="F141" t="str">
            <v>Universidad autonoma de guadalajara, laboratorio CIDI Ing. Juan Carlos Romo, Análisis Suelo</v>
          </cell>
          <cell r="G141" t="str">
            <v>3648-8470</v>
          </cell>
          <cell r="H141" t="str">
            <v>CIDI</v>
          </cell>
          <cell r="K141" t="str">
            <v>Av. Patria 1201</v>
          </cell>
          <cell r="L141">
            <v>45110</v>
          </cell>
          <cell r="M141" t="str">
            <v>Col. Lomas del Valle</v>
          </cell>
          <cell r="N141" t="str">
            <v>Zapopan</v>
          </cell>
          <cell r="P141" t="str">
            <v>Jalisco</v>
          </cell>
        </row>
        <row r="142">
          <cell r="A142">
            <v>142</v>
          </cell>
          <cell r="B142" t="str">
            <v>Accesorios Forestales de Occidente S.A. de C.V.</v>
          </cell>
          <cell r="C142" t="str">
            <v>Persona Moral</v>
          </cell>
          <cell r="D142" t="str">
            <v>AFOSA</v>
          </cell>
          <cell r="E142" t="str">
            <v>AFO850601QM5</v>
          </cell>
          <cell r="F142" t="str">
            <v>Venta y reparación de motobombas, desbrozadoras, motosierras, podadoras, partes</v>
          </cell>
          <cell r="G142" t="str">
            <v>3818-3434</v>
          </cell>
          <cell r="H142" t="str">
            <v>3818-3444</v>
          </cell>
          <cell r="J142" t="str">
            <v>www.afosa.com.mx</v>
          </cell>
          <cell r="K142" t="str">
            <v>Av. López Mateos Sur 5019</v>
          </cell>
          <cell r="L142">
            <v>45070</v>
          </cell>
          <cell r="M142" t="str">
            <v>Col. La Calma</v>
          </cell>
          <cell r="N142" t="str">
            <v>Zapopan</v>
          </cell>
          <cell r="P142" t="str">
            <v>Jalisco</v>
          </cell>
        </row>
        <row r="143">
          <cell r="A143">
            <v>143</v>
          </cell>
          <cell r="B143" t="str">
            <v>HCC Forwarding S.A: de C.V.</v>
          </cell>
          <cell r="C143" t="str">
            <v>Persona Moral</v>
          </cell>
          <cell r="D143" t="str">
            <v>REPARACION DE CLUTCH NISSAN</v>
          </cell>
          <cell r="E143" t="str">
            <v>HFO-080423-P69</v>
          </cell>
          <cell r="F143" t="str">
            <v>Reparacion de vehiculos nissan</v>
          </cell>
          <cell r="G143" t="str">
            <v>3635-3752</v>
          </cell>
          <cell r="H143" t="str">
            <v>3330-8026</v>
          </cell>
          <cell r="K143" t="str">
            <v>Plutarco Elias Calles 2127</v>
          </cell>
          <cell r="L143">
            <v>44700</v>
          </cell>
          <cell r="M143" t="str">
            <v>Col. Oblatos</v>
          </cell>
          <cell r="N143" t="str">
            <v>Guadalajara</v>
          </cell>
          <cell r="P143" t="str">
            <v>Jalisco</v>
          </cell>
        </row>
        <row r="144">
          <cell r="A144">
            <v>144</v>
          </cell>
          <cell r="B144" t="str">
            <v>KD Soluciones S.A. de C.V.</v>
          </cell>
          <cell r="C144" t="str">
            <v>Persona Moral</v>
          </cell>
          <cell r="D144" t="str">
            <v>RELOJ CHECADOR Y TARJETAS</v>
          </cell>
          <cell r="E144" t="str">
            <v>KSO-081219-2D6</v>
          </cell>
          <cell r="F144" t="str">
            <v>Equipo de tarjetas de ingreso, comunicadores, checadores volumen</v>
          </cell>
          <cell r="G144" t="str">
            <v>3563-4988</v>
          </cell>
          <cell r="H144" t="str">
            <v>3563-4988</v>
          </cell>
          <cell r="I144" t="str">
            <v>bismarck@kdi-soluciones.com</v>
          </cell>
          <cell r="J144" t="str">
            <v>www.kdi-soluciones.com</v>
          </cell>
          <cell r="K144" t="str">
            <v>El Sol 2598</v>
          </cell>
          <cell r="L144">
            <v>44520</v>
          </cell>
          <cell r="M144" t="str">
            <v>Col. Jardines del Bosque</v>
          </cell>
          <cell r="N144" t="str">
            <v>Guadalajara</v>
          </cell>
          <cell r="P144" t="str">
            <v>Jalisco</v>
          </cell>
        </row>
        <row r="145">
          <cell r="A145">
            <v>145</v>
          </cell>
          <cell r="B145" t="str">
            <v>Norma Elena Mojarro Bernal</v>
          </cell>
          <cell r="C145" t="str">
            <v>Persona Fisica</v>
          </cell>
          <cell r="D145" t="str">
            <v>ACCESORIOS AUTOMOTRICES</v>
          </cell>
          <cell r="E145" t="str">
            <v>MOBN-741118-988</v>
          </cell>
          <cell r="F145" t="str">
            <v>Alarmas y accesorios para carros</v>
          </cell>
          <cell r="G145" t="str">
            <v>1204-2720</v>
          </cell>
          <cell r="H145" t="str">
            <v>1204-2721</v>
          </cell>
          <cell r="K145" t="str">
            <v>Av. Rafael Sanzio 189</v>
          </cell>
          <cell r="L145">
            <v>45030</v>
          </cell>
          <cell r="M145" t="str">
            <v>Col Residencial La Estancia</v>
          </cell>
          <cell r="N145" t="str">
            <v>Zapopan</v>
          </cell>
          <cell r="P145" t="str">
            <v>Jalisco</v>
          </cell>
        </row>
        <row r="146">
          <cell r="A146">
            <v>146</v>
          </cell>
          <cell r="B146" t="str">
            <v>Skog S. de R.L. de C.V.</v>
          </cell>
          <cell r="C146" t="str">
            <v>Persona Moral</v>
          </cell>
          <cell r="D146" t="str">
            <v>EQUIPO FORESTAL</v>
          </cell>
          <cell r="E146" t="str">
            <v>SKO-080415-GX1</v>
          </cell>
          <cell r="F146" t="str">
            <v>Desbrozadoras y equipos forestales, refacciones</v>
          </cell>
          <cell r="G146" t="str">
            <v>3619-3440</v>
          </cell>
          <cell r="H146" t="str">
            <v>3650-1497</v>
          </cell>
          <cell r="K146" t="str">
            <v>Dr. R. Michel 174</v>
          </cell>
          <cell r="L146">
            <v>44460</v>
          </cell>
          <cell r="M146" t="str">
            <v>Col. San Carlos</v>
          </cell>
          <cell r="N146" t="str">
            <v>Guadalajara</v>
          </cell>
          <cell r="P146" t="str">
            <v>Jalisco</v>
          </cell>
        </row>
        <row r="147">
          <cell r="A147">
            <v>147</v>
          </cell>
          <cell r="B147" t="str">
            <v>Universidad de Guadalajara</v>
          </cell>
          <cell r="C147" t="str">
            <v>Persona Moral</v>
          </cell>
          <cell r="D147" t="str">
            <v>UDG</v>
          </cell>
          <cell r="E147" t="str">
            <v>UGU-250907-MH5</v>
          </cell>
          <cell r="F147" t="str">
            <v>Universidad de Guadalajara Centro de Ciencias Biologicas Agrop, estudios analisis suelos</v>
          </cell>
          <cell r="K147" t="str">
            <v>Av. Juarez 975</v>
          </cell>
          <cell r="L147">
            <v>44100</v>
          </cell>
          <cell r="N147" t="str">
            <v>Guadalajara</v>
          </cell>
          <cell r="O147" t="str">
            <v>Sector Juárez</v>
          </cell>
          <cell r="P147" t="str">
            <v>Jalisco</v>
          </cell>
        </row>
        <row r="148">
          <cell r="A148">
            <v>148</v>
          </cell>
          <cell r="B148" t="str">
            <v>Equipos y Consumibles de Occidente S.A. de C.V:</v>
          </cell>
          <cell r="C148" t="str">
            <v>Persona Moral</v>
          </cell>
          <cell r="D148" t="str">
            <v>MATERIALES PARA TOPOGRAFIA, ODOMETROS</v>
          </cell>
          <cell r="E148" t="str">
            <v>ECO-980909-980</v>
          </cell>
          <cell r="F148" t="str">
            <v>Materiales para topografía, ploter, heliografia y encuadernacion</v>
          </cell>
          <cell r="G148" t="str">
            <v>3616-2021</v>
          </cell>
          <cell r="H148" t="str">
            <v>3343-7404-05</v>
          </cell>
          <cell r="I148" t="str">
            <v>ventas@ecomexico.net</v>
          </cell>
          <cell r="K148" t="str">
            <v>Av. López Mateos Nte 422</v>
          </cell>
          <cell r="L148">
            <v>44600</v>
          </cell>
          <cell r="M148" t="str">
            <v>Col Ladrón de Guevara</v>
          </cell>
          <cell r="N148" t="str">
            <v>Guadalajara</v>
          </cell>
          <cell r="P148" t="str">
            <v>Jalisco</v>
          </cell>
        </row>
        <row r="149">
          <cell r="A149">
            <v>149</v>
          </cell>
          <cell r="B149" t="str">
            <v>Roberto Cruz Alvares Torres</v>
          </cell>
          <cell r="C149" t="str">
            <v>Persona Fisica</v>
          </cell>
          <cell r="D149" t="str">
            <v>TALLER AUTOMOTRIZ</v>
          </cell>
          <cell r="E149" t="str">
            <v>AATR-591120-U74</v>
          </cell>
          <cell r="F149" t="str">
            <v>Taller Automotriz</v>
          </cell>
          <cell r="G149" t="str">
            <v>3587-9393</v>
          </cell>
          <cell r="H149" t="str">
            <v>3124-0882</v>
          </cell>
          <cell r="K149" t="str">
            <v>Av. Patria 1660</v>
          </cell>
          <cell r="L149">
            <v>45110</v>
          </cell>
          <cell r="M149" t="str">
            <v>Col. Universidad</v>
          </cell>
          <cell r="N149" t="str">
            <v>Zapopan</v>
          </cell>
          <cell r="P149" t="str">
            <v>Jalisco</v>
          </cell>
        </row>
        <row r="150">
          <cell r="A150">
            <v>150</v>
          </cell>
          <cell r="B150" t="str">
            <v>José Javier Juárez Escobedo</v>
          </cell>
          <cell r="C150" t="str">
            <v>Persona Fisica</v>
          </cell>
          <cell r="D150" t="str">
            <v>CREMALLERAS HIDRÁULICAS, CAJAS DE DIRECC</v>
          </cell>
          <cell r="E150" t="str">
            <v>JUEJ-621105-S53</v>
          </cell>
          <cell r="F150" t="str">
            <v>Reparacion de cajas de dirección, cremalleras hidráulicas</v>
          </cell>
          <cell r="G150" t="str">
            <v>3632-1334</v>
          </cell>
          <cell r="H150" t="str">
            <v>3632-1334</v>
          </cell>
          <cell r="K150" t="str">
            <v>Av. Patria 2643</v>
          </cell>
          <cell r="L150">
            <v>45085</v>
          </cell>
          <cell r="M150" t="str">
            <v>Col. Loma Bonita Ejidal</v>
          </cell>
          <cell r="N150" t="str">
            <v>Zapopan</v>
          </cell>
          <cell r="P150" t="str">
            <v>Jalisco</v>
          </cell>
        </row>
        <row r="151">
          <cell r="A151">
            <v>151</v>
          </cell>
          <cell r="B151" t="str">
            <v>José Ángel Sevilla Morales</v>
          </cell>
          <cell r="C151" t="str">
            <v>Persona Fisica</v>
          </cell>
          <cell r="D151" t="str">
            <v>LLANTERA SEVILLA</v>
          </cell>
          <cell r="E151" t="str">
            <v>SEMA691222IUO</v>
          </cell>
          <cell r="F151" t="str">
            <v>Llantera</v>
          </cell>
          <cell r="G151" t="str">
            <v>1078-8520</v>
          </cell>
          <cell r="H151">
            <v>12907276</v>
          </cell>
          <cell r="K151" t="str">
            <v>Av. Vallarta 5810-A</v>
          </cell>
          <cell r="L151">
            <v>45110</v>
          </cell>
          <cell r="M151" t="str">
            <v>Col. Jardines Universidad</v>
          </cell>
          <cell r="N151" t="str">
            <v>Zapopan</v>
          </cell>
          <cell r="P151" t="str">
            <v>Jalisco</v>
          </cell>
        </row>
        <row r="152">
          <cell r="A152">
            <v>152</v>
          </cell>
          <cell r="B152" t="str">
            <v>Industria Publicitaria de Jalisco S.A. de C.V.</v>
          </cell>
          <cell r="C152" t="str">
            <v>Persona Fisica</v>
          </cell>
          <cell r="D152" t="str">
            <v>PUBLICIDAD IMPRESA</v>
          </cell>
          <cell r="E152" t="str">
            <v>IPJ-960130-UB3</v>
          </cell>
          <cell r="F152" t="str">
            <v>Publicidad impresa en todo tipo de material</v>
          </cell>
          <cell r="G152" t="str">
            <v>3826-8438</v>
          </cell>
          <cell r="H152" t="str">
            <v>3826-5126</v>
          </cell>
          <cell r="I152" t="str">
            <v>ventas@ipj.com.mx</v>
          </cell>
          <cell r="J152" t="str">
            <v>www.ipj.com.mx</v>
          </cell>
          <cell r="K152" t="str">
            <v>Calz. De los Pirules 113</v>
          </cell>
          <cell r="L152">
            <v>45011</v>
          </cell>
          <cell r="M152" t="str">
            <v>Col. Ciudad Granja</v>
          </cell>
          <cell r="N152" t="str">
            <v>Zapopan</v>
          </cell>
          <cell r="P152" t="str">
            <v>Jalisco</v>
          </cell>
        </row>
        <row r="153">
          <cell r="A153">
            <v>153</v>
          </cell>
          <cell r="B153" t="str">
            <v>Hector Martín Hernández Velázquez</v>
          </cell>
          <cell r="C153" t="str">
            <v>Persona Fisica</v>
          </cell>
          <cell r="D153" t="str">
            <v>PROMOTORES DEPORTIVOS</v>
          </cell>
          <cell r="E153" t="str">
            <v>HEVH-610102-NRA</v>
          </cell>
          <cell r="F153" t="str">
            <v>Jueceo de carreras, arbitrajes</v>
          </cell>
          <cell r="G153" t="str">
            <v>3638-1535</v>
          </cell>
          <cell r="H153" t="str">
            <v>3638-1535</v>
          </cell>
          <cell r="I153" t="str">
            <v>atletica@promospeedy.com</v>
          </cell>
          <cell r="K153" t="str">
            <v>San Mateo 1418</v>
          </cell>
          <cell r="L153">
            <v>44350</v>
          </cell>
          <cell r="M153" t="str">
            <v xml:space="preserve">Col. Santa María </v>
          </cell>
          <cell r="N153" t="str">
            <v>Guadalajara</v>
          </cell>
          <cell r="O153" t="str">
            <v>Sector Libertad</v>
          </cell>
          <cell r="P153" t="str">
            <v>Jalisco</v>
          </cell>
        </row>
        <row r="154">
          <cell r="A154">
            <v>154</v>
          </cell>
          <cell r="B154" t="str">
            <v>Guillermo Méndez Cervantes</v>
          </cell>
          <cell r="C154" t="str">
            <v>Persona Fisica</v>
          </cell>
          <cell r="D154" t="str">
            <v>SIERRACIENTA</v>
          </cell>
          <cell r="E154" t="str">
            <v>MECG-820924-166</v>
          </cell>
          <cell r="F154" t="str">
            <v>Venta y reparacion de sierras y cintas, trabado y afilado de todo tipo de sierra para madera</v>
          </cell>
          <cell r="G154" t="str">
            <v>3614-5909</v>
          </cell>
          <cell r="H154" t="str">
            <v>3658-9079</v>
          </cell>
          <cell r="K154" t="str">
            <v>Av. La Paz 1018</v>
          </cell>
          <cell r="L154">
            <v>44100</v>
          </cell>
          <cell r="M154" t="str">
            <v>Col. Centro</v>
          </cell>
          <cell r="N154" t="str">
            <v>Guadalajara</v>
          </cell>
          <cell r="P154" t="str">
            <v>Jalisco</v>
          </cell>
        </row>
        <row r="155">
          <cell r="A155">
            <v>155</v>
          </cell>
          <cell r="B155" t="str">
            <v>José Luis Torres Rodríguez</v>
          </cell>
          <cell r="C155" t="str">
            <v>Persona Fisica</v>
          </cell>
          <cell r="D155" t="str">
            <v>ARTICULOS DEPORTIVOS</v>
          </cell>
          <cell r="E155" t="str">
            <v>TORL-650830-F92</v>
          </cell>
          <cell r="F155" t="str">
            <v>Articulos deportivos</v>
          </cell>
          <cell r="G155" t="str">
            <v>3660-5798</v>
          </cell>
          <cell r="H155" t="str">
            <v>3672-5693</v>
          </cell>
          <cell r="K155" t="str">
            <v>Calle Occidental 420-A</v>
          </cell>
          <cell r="L155">
            <v>45019</v>
          </cell>
          <cell r="M155" t="str">
            <v>Col. Los Jazmines</v>
          </cell>
          <cell r="N155" t="str">
            <v>Guadalajara</v>
          </cell>
          <cell r="P155" t="str">
            <v>Jalisco</v>
          </cell>
        </row>
        <row r="156">
          <cell r="A156">
            <v>156</v>
          </cell>
          <cell r="B156" t="str">
            <v>New Balance México S.A. de C.V.</v>
          </cell>
          <cell r="C156" t="str">
            <v>Persona Moral</v>
          </cell>
          <cell r="D156" t="str">
            <v>TENIS</v>
          </cell>
          <cell r="E156" t="str">
            <v>NBM-9207025N3</v>
          </cell>
          <cell r="F156" t="str">
            <v>Venta de calzado deportivo</v>
          </cell>
          <cell r="K156" t="str">
            <v>Carretera Guadalajara-Morelia Km 12.5</v>
          </cell>
          <cell r="L156">
            <v>45640</v>
          </cell>
          <cell r="M156" t="str">
            <v>Col.</v>
          </cell>
          <cell r="N156" t="str">
            <v>Tlajomulco de Z.</v>
          </cell>
          <cell r="P156" t="str">
            <v>Jalisco</v>
          </cell>
        </row>
        <row r="157">
          <cell r="A157">
            <v>157</v>
          </cell>
          <cell r="B157" t="str">
            <v>Centro Superior en Tecnologías de Información S.C.</v>
          </cell>
          <cell r="C157" t="str">
            <v>Persona Moral</v>
          </cell>
          <cell r="D157" t="str">
            <v>ESCUELA DE COMPUTACIÓN</v>
          </cell>
          <cell r="E157" t="str">
            <v>CST-040211-7E7</v>
          </cell>
          <cell r="F157" t="str">
            <v>Escuela de computacion ICO Virtual</v>
          </cell>
          <cell r="G157" t="str">
            <v>3658-0834</v>
          </cell>
          <cell r="H157" t="str">
            <v>3658-0834</v>
          </cell>
          <cell r="K157" t="str">
            <v>Av. Federalismo Sur 47</v>
          </cell>
          <cell r="M157" t="str">
            <v>Col. Centro</v>
          </cell>
          <cell r="N157" t="str">
            <v>Guadalajara</v>
          </cell>
          <cell r="P157" t="str">
            <v>Jalisco</v>
          </cell>
        </row>
        <row r="158">
          <cell r="A158">
            <v>158</v>
          </cell>
          <cell r="B158" t="str">
            <v>Laura Lozada Barajas</v>
          </cell>
          <cell r="C158" t="str">
            <v>Persona Fisica</v>
          </cell>
          <cell r="D158" t="str">
            <v>JUGUETERIA LA LOBA</v>
          </cell>
          <cell r="E158" t="str">
            <v>LOBL-721026-CX5</v>
          </cell>
          <cell r="F158" t="str">
            <v>Jugueteria en el centro de la ciudad Gdl</v>
          </cell>
          <cell r="G158" t="str">
            <v>3613-6016</v>
          </cell>
          <cell r="H158" t="str">
            <v>3658-3005</v>
          </cell>
          <cell r="K158" t="str">
            <v>Juan Manuel 393-A</v>
          </cell>
          <cell r="L158">
            <v>44280</v>
          </cell>
          <cell r="M158" t="str">
            <v>Col. Centro</v>
          </cell>
          <cell r="N158" t="str">
            <v>Guadalajara</v>
          </cell>
          <cell r="P158" t="str">
            <v>Jalisco</v>
          </cell>
        </row>
        <row r="159">
          <cell r="A159">
            <v>159</v>
          </cell>
          <cell r="B159" t="str">
            <v>Rubén Lomelí Loza</v>
          </cell>
          <cell r="C159" t="str">
            <v>Persona Fisica</v>
          </cell>
          <cell r="D159" t="str">
            <v>TORRETAS</v>
          </cell>
          <cell r="F159" t="str">
            <v>Venta y reparacion de torretas y señalizaciones preventivas</v>
          </cell>
          <cell r="G159" t="str">
            <v>3649-4809</v>
          </cell>
          <cell r="H159" t="str">
            <v>3643-2680</v>
          </cell>
          <cell r="K159" t="str">
            <v>Ventura Anaya 518</v>
          </cell>
          <cell r="L159">
            <v>44730</v>
          </cell>
          <cell r="M159" t="str">
            <v>Col. Blanco y Cuellar</v>
          </cell>
          <cell r="N159" t="str">
            <v>Guadalajara</v>
          </cell>
          <cell r="P159" t="str">
            <v>Jalisco</v>
          </cell>
        </row>
        <row r="160">
          <cell r="A160">
            <v>160</v>
          </cell>
          <cell r="B160" t="str">
            <v>Carlos Arturo García Villareal</v>
          </cell>
          <cell r="C160" t="str">
            <v>Persona Fisica</v>
          </cell>
          <cell r="D160" t="str">
            <v>MOFLES MONZA</v>
          </cell>
          <cell r="E160" t="str">
            <v>GAVC-440819-FJ5</v>
          </cell>
          <cell r="F160" t="str">
            <v>Headers y mofles para todo tipo de vehiculos</v>
          </cell>
          <cell r="G160" t="str">
            <v>3122-2175</v>
          </cell>
          <cell r="K160" t="str">
            <v>Av. Lázaro Cárdenas 4474</v>
          </cell>
          <cell r="L160">
            <v>45040</v>
          </cell>
          <cell r="M160" t="str">
            <v>Col Camino Real</v>
          </cell>
          <cell r="N160" t="str">
            <v>Zapopan</v>
          </cell>
          <cell r="P160" t="str">
            <v>Jalisco</v>
          </cell>
        </row>
        <row r="161">
          <cell r="A161">
            <v>161</v>
          </cell>
          <cell r="B161" t="str">
            <v>Eva Ruth Palencia Chávez</v>
          </cell>
          <cell r="C161" t="str">
            <v>Persona Fisica</v>
          </cell>
          <cell r="D161" t="str">
            <v>MAQUINAS PARA COSER SACOS</v>
          </cell>
          <cell r="E161" t="str">
            <v>PACE-761223-PT3</v>
          </cell>
          <cell r="F161" t="str">
            <v>Maquinas cosedoras de sacos</v>
          </cell>
          <cell r="G161" t="str">
            <v>1203-1657</v>
          </cell>
          <cell r="H161" t="str">
            <v>3915-9558</v>
          </cell>
          <cell r="K161" t="str">
            <v>Calle Compresor 2106</v>
          </cell>
          <cell r="L161">
            <v>44490</v>
          </cell>
          <cell r="M161" t="str">
            <v>Col. Parque Industrial el Álamo</v>
          </cell>
          <cell r="N161" t="str">
            <v>Guadalajara</v>
          </cell>
          <cell r="P161" t="str">
            <v>Jalisco</v>
          </cell>
        </row>
        <row r="162">
          <cell r="A162">
            <v>162</v>
          </cell>
          <cell r="B162" t="str">
            <v>Compumaximo S.A. de C.V.</v>
          </cell>
          <cell r="C162" t="str">
            <v>Persona Moral</v>
          </cell>
          <cell r="D162" t="str">
            <v>COMPUTADORAS</v>
          </cell>
          <cell r="E162" t="str">
            <v>COM-050608-V74</v>
          </cell>
          <cell r="F162" t="str">
            <v>Distribuidor autorizado Lánix</v>
          </cell>
          <cell r="G162" t="str">
            <v>3682-1917</v>
          </cell>
          <cell r="H162" t="str">
            <v>3682-1917</v>
          </cell>
          <cell r="K162" t="str">
            <v>Victoriano Agueros 2198</v>
          </cell>
          <cell r="L162">
            <v>44150</v>
          </cell>
          <cell r="M162" t="str">
            <v>Col Barrera</v>
          </cell>
          <cell r="N162" t="str">
            <v>Guadalajara</v>
          </cell>
          <cell r="P162" t="str">
            <v>Jalisco</v>
          </cell>
        </row>
        <row r="163">
          <cell r="A163">
            <v>163</v>
          </cell>
          <cell r="B163" t="str">
            <v>Medallas y Monedas Romero S.A. de C.V</v>
          </cell>
          <cell r="C163" t="str">
            <v>Persona Moral</v>
          </cell>
          <cell r="D163" t="str">
            <v>ACUÑADO DE MONEDAS Y MEDALLAS</v>
          </cell>
          <cell r="E163" t="str">
            <v>MMR-020308-939</v>
          </cell>
          <cell r="F163" t="str">
            <v>Acunñado de monedas y medallas</v>
          </cell>
          <cell r="G163" t="str">
            <v>3823-7387</v>
          </cell>
          <cell r="H163" t="str">
            <v>3824-0598</v>
          </cell>
          <cell r="K163" t="str">
            <v>Francisco Versín 1930</v>
          </cell>
          <cell r="L163">
            <v>44220</v>
          </cell>
          <cell r="M163" t="str">
            <v>Col. Guadalupana</v>
          </cell>
          <cell r="N163" t="str">
            <v>Guadalajara</v>
          </cell>
          <cell r="P163" t="str">
            <v>Jalisco</v>
          </cell>
        </row>
        <row r="164">
          <cell r="A164">
            <v>164</v>
          </cell>
          <cell r="B164" t="str">
            <v>Librerias Gonvill S.A. de C.V.</v>
          </cell>
          <cell r="C164" t="str">
            <v>Persona Moral</v>
          </cell>
          <cell r="D164" t="str">
            <v>LIBRERÍA</v>
          </cell>
          <cell r="E164" t="str">
            <v>LGO-840413-SD2</v>
          </cell>
          <cell r="F164" t="str">
            <v>Librería y materiales de papeleria y escolares</v>
          </cell>
          <cell r="G164" t="str">
            <v>3837-2309</v>
          </cell>
          <cell r="H164" t="str">
            <v>3837-2309</v>
          </cell>
          <cell r="I164" t="str">
            <v>librosboocks@gonvill.com.mx</v>
          </cell>
          <cell r="K164" t="str">
            <v>8 de Julio 825</v>
          </cell>
          <cell r="L164">
            <v>44190</v>
          </cell>
          <cell r="M164" t="str">
            <v>Col. Moderna</v>
          </cell>
          <cell r="N164" t="str">
            <v>Guadalajara</v>
          </cell>
          <cell r="P164" t="str">
            <v>Jalisco</v>
          </cell>
        </row>
        <row r="165">
          <cell r="A165">
            <v>165</v>
          </cell>
          <cell r="B165" t="str">
            <v>Ana Jael Armenta Salles</v>
          </cell>
          <cell r="C165" t="str">
            <v>Persona Fisica</v>
          </cell>
          <cell r="D165" t="str">
            <v>COMPRESORES Y ACCESORIOS P PINTAR</v>
          </cell>
          <cell r="E165" t="str">
            <v>AESA-840226-D4A</v>
          </cell>
          <cell r="F165" t="str">
            <v>Compresores u accesorios para pintura con aire comprimido, cabezales, compresores</v>
          </cell>
          <cell r="G165" t="str">
            <v>3644-0832</v>
          </cell>
          <cell r="K165" t="str">
            <v>Calle Álvaro Obregón 1462</v>
          </cell>
          <cell r="L165">
            <v>44790</v>
          </cell>
          <cell r="N165" t="str">
            <v>Guadalajara</v>
          </cell>
          <cell r="P165" t="str">
            <v>Jalisco</v>
          </cell>
        </row>
        <row r="166">
          <cell r="A166">
            <v>166</v>
          </cell>
          <cell r="B166" t="str">
            <v>Rebeca Castillo Díaz</v>
          </cell>
          <cell r="C166" t="str">
            <v>Persona Fisica</v>
          </cell>
          <cell r="D166" t="str">
            <v>TELEFONOS, CONMUTADORES Y REPARACION</v>
          </cell>
          <cell r="E166" t="str">
            <v>CADR-740703-KB5</v>
          </cell>
          <cell r="F166" t="str">
            <v>Venta y mantenimiento de inte-phones, telefonos, conmutadores c.c. de t.v., voz y datos</v>
          </cell>
          <cell r="G166" t="str">
            <v>3608-4097</v>
          </cell>
          <cell r="H166" t="str">
            <v>3608-4097</v>
          </cell>
          <cell r="K166" t="str">
            <v>Cannan 3482-2</v>
          </cell>
          <cell r="L166">
            <v>44770</v>
          </cell>
          <cell r="M166" t="str">
            <v>Col. Hermosa Provincia</v>
          </cell>
          <cell r="N166" t="str">
            <v>Guadalajara</v>
          </cell>
          <cell r="P166" t="str">
            <v>Jalisco</v>
          </cell>
        </row>
        <row r="167">
          <cell r="A167">
            <v>167</v>
          </cell>
          <cell r="B167" t="str">
            <v>Partes Automotrices Minerva, S. A. de C. V.</v>
          </cell>
          <cell r="C167" t="str">
            <v>Persona Moral</v>
          </cell>
          <cell r="D167" t="str">
            <v>REFACCIONES AUTOS</v>
          </cell>
          <cell r="E167" t="str">
            <v>PAM-080314-AJ4</v>
          </cell>
          <cell r="F167" t="str">
            <v>Refaccionaria en general</v>
          </cell>
          <cell r="G167">
            <v>36301102</v>
          </cell>
          <cell r="H167">
            <v>36155926</v>
          </cell>
          <cell r="K167" t="str">
            <v>Av. Lopez Mateos Sur 150</v>
          </cell>
          <cell r="L167">
            <v>44110</v>
          </cell>
          <cell r="M167" t="str">
            <v>Col. Vallarta Poniente</v>
          </cell>
          <cell r="N167" t="str">
            <v>Guadalajara</v>
          </cell>
          <cell r="P167" t="str">
            <v>Jalisco</v>
          </cell>
        </row>
        <row r="168">
          <cell r="A168">
            <v>168</v>
          </cell>
          <cell r="B168" t="str">
            <v>Central Pacific Paper S.A. de C.V.</v>
          </cell>
          <cell r="C168" t="str">
            <v>Persona Moral</v>
          </cell>
          <cell r="D168" t="str">
            <v>PRODUCTOS DE LIMPIEZA</v>
          </cell>
          <cell r="E168" t="str">
            <v>CPP960424Q50</v>
          </cell>
          <cell r="F168" t="str">
            <v>Productos de limpiexa e higiene para oficinas</v>
          </cell>
          <cell r="G168">
            <v>38269066</v>
          </cell>
          <cell r="H168">
            <v>38255470</v>
          </cell>
          <cell r="K168" t="str">
            <v xml:space="preserve">Cruz Verde 787 </v>
          </cell>
          <cell r="L168">
            <v>44200</v>
          </cell>
          <cell r="M168" t="str">
            <v>Col. La Sagrada Familia</v>
          </cell>
          <cell r="N168" t="str">
            <v>Guadalajara</v>
          </cell>
          <cell r="P168" t="str">
            <v>Jalisco</v>
          </cell>
        </row>
        <row r="169">
          <cell r="A169">
            <v>169</v>
          </cell>
          <cell r="B169" t="str">
            <v>Margarita Gómez Márquez</v>
          </cell>
          <cell r="C169" t="str">
            <v>Persona Moral</v>
          </cell>
          <cell r="D169" t="str">
            <v>DETALLADO AUTOMOTRIZ</v>
          </cell>
          <cell r="E169" t="str">
            <v>GOMM-530903-Q37</v>
          </cell>
          <cell r="F169" t="str">
            <v>Laminado, pintura y detallado automotriz</v>
          </cell>
          <cell r="G169">
            <v>36662794</v>
          </cell>
          <cell r="K169" t="str">
            <v>Tornillo 2699</v>
          </cell>
          <cell r="L169">
            <v>44490</v>
          </cell>
          <cell r="M169" t="str">
            <v>Col. Álamo Industrial</v>
          </cell>
          <cell r="N169" t="str">
            <v>Guadalajara</v>
          </cell>
          <cell r="P169" t="str">
            <v>Jalisco</v>
          </cell>
        </row>
        <row r="170">
          <cell r="A170">
            <v>170</v>
          </cell>
          <cell r="B170" t="str">
            <v>Mayra Alejandra Madrueño Torres</v>
          </cell>
          <cell r="C170" t="str">
            <v>Persona Moral</v>
          </cell>
          <cell r="D170" t="str">
            <v>Pinturas de Occidente</v>
          </cell>
          <cell r="F170" t="str">
            <v>Pinturas Automotrices</v>
          </cell>
          <cell r="G170">
            <v>38125305</v>
          </cell>
          <cell r="K170" t="str">
            <v>Pino 1512</v>
          </cell>
          <cell r="M170" t="str">
            <v>Col. Del Fresno</v>
          </cell>
          <cell r="N170" t="str">
            <v>Guadalajara</v>
          </cell>
          <cell r="P170" t="str">
            <v>Jalisco</v>
          </cell>
        </row>
        <row r="171">
          <cell r="A171">
            <v>171</v>
          </cell>
          <cell r="B171" t="str">
            <v>Mario Enrique Hernández García</v>
          </cell>
          <cell r="C171" t="str">
            <v>Persona Fisica</v>
          </cell>
          <cell r="D171" t="str">
            <v>RECARGA DE EXTINGUIDORES</v>
          </cell>
          <cell r="E171" t="str">
            <v>HEGM-691212-M70</v>
          </cell>
          <cell r="F171" t="str">
            <v>Todo en sistemas y equipos contra incendio e implementos de seguridad</v>
          </cell>
          <cell r="G171">
            <v>38103324</v>
          </cell>
          <cell r="H171">
            <v>38115233</v>
          </cell>
          <cell r="K171" t="str">
            <v>Calle Rayon  916</v>
          </cell>
          <cell r="L171">
            <v>44190</v>
          </cell>
          <cell r="M171" t="str">
            <v>Col. Moderna</v>
          </cell>
          <cell r="N171" t="str">
            <v>Guadalajara</v>
          </cell>
          <cell r="P171" t="str">
            <v>Jalisco</v>
          </cell>
        </row>
        <row r="172">
          <cell r="A172">
            <v>172</v>
          </cell>
          <cell r="B172" t="str">
            <v>Librería de Porrúa Hermanos y Compañía, S. A. de C. V.</v>
          </cell>
          <cell r="C172" t="str">
            <v>Persona Moral</v>
          </cell>
          <cell r="D172" t="str">
            <v>LIBRERÍA</v>
          </cell>
          <cell r="E172" t="str">
            <v>LPH510514IQ7</v>
          </cell>
          <cell r="F172" t="str">
            <v xml:space="preserve">Librería </v>
          </cell>
          <cell r="G172">
            <v>36144616</v>
          </cell>
          <cell r="H172">
            <v>36140827</v>
          </cell>
          <cell r="I172" t="str">
            <v>servicios@porrua.com</v>
          </cell>
          <cell r="J172" t="str">
            <v>www.porrua.com</v>
          </cell>
          <cell r="K172" t="str">
            <v>Prisciliano Sánchez 460</v>
          </cell>
          <cell r="L172">
            <v>44100</v>
          </cell>
          <cell r="M172" t="str">
            <v>Col. Centro</v>
          </cell>
          <cell r="N172" t="str">
            <v>Guadalajara</v>
          </cell>
          <cell r="P172" t="str">
            <v>Jalisco</v>
          </cell>
        </row>
        <row r="173">
          <cell r="A173">
            <v>173</v>
          </cell>
          <cell r="B173" t="str">
            <v>Productos y Lubricantes de Alta Tecnológia, S. A. de C. V.</v>
          </cell>
          <cell r="C173" t="str">
            <v>Persona Moral</v>
          </cell>
          <cell r="D173" t="str">
            <v>LUBRICANTES Y ADITIVOS</v>
          </cell>
          <cell r="E173" t="str">
            <v>PLA9703041Y7</v>
          </cell>
          <cell r="F173" t="str">
            <v>Lubricantes y aditivos</v>
          </cell>
          <cell r="G173">
            <v>36013023</v>
          </cell>
          <cell r="H173">
            <v>36013096</v>
          </cell>
          <cell r="J173" t="str">
            <v>www.sekurit-petrol.com</v>
          </cell>
          <cell r="K173" t="str">
            <v>González Gallo 76</v>
          </cell>
          <cell r="L173">
            <v>45610</v>
          </cell>
          <cell r="M173" t="str">
            <v>Col. Toluquilla</v>
          </cell>
          <cell r="N173" t="str">
            <v>Tlaquepaque</v>
          </cell>
          <cell r="P173" t="str">
            <v>Jalisco</v>
          </cell>
        </row>
        <row r="174">
          <cell r="A174">
            <v>174</v>
          </cell>
          <cell r="B174" t="str">
            <v xml:space="preserve">Tecnoautomatización S. A. de C. V. </v>
          </cell>
          <cell r="C174" t="str">
            <v>Persona Moral</v>
          </cell>
          <cell r="D174" t="str">
            <v>PUERTAS AUTOMATICAS Y PISTONES</v>
          </cell>
          <cell r="E174" t="str">
            <v>TEC090116JM8</v>
          </cell>
          <cell r="F174" t="str">
            <v>Automatizaciones de puertas y servicios</v>
          </cell>
          <cell r="G174">
            <v>36058171</v>
          </cell>
          <cell r="H174">
            <v>13786427</v>
          </cell>
          <cell r="J174" t="str">
            <v>www.tecnoautomatizacion.com</v>
          </cell>
          <cell r="K174" t="str">
            <v>Calle Francisco Huizar 551-A</v>
          </cell>
          <cell r="L174">
            <v>44820</v>
          </cell>
          <cell r="M174" t="str">
            <v>Col. Insurgentes</v>
          </cell>
          <cell r="N174" t="str">
            <v>Guadalajara</v>
          </cell>
          <cell r="P174" t="str">
            <v>Jalisco</v>
          </cell>
        </row>
        <row r="175">
          <cell r="A175">
            <v>175</v>
          </cell>
          <cell r="B175" t="str">
            <v>Dora de Jesús Alvarado López</v>
          </cell>
          <cell r="C175" t="str">
            <v>Persona Fisica</v>
          </cell>
          <cell r="D175" t="str">
            <v>LIBRERÍA</v>
          </cell>
          <cell r="E175" t="str">
            <v>AALD6707313J7</v>
          </cell>
          <cell r="F175" t="str">
            <v>Librería</v>
          </cell>
          <cell r="G175">
            <v>36460494</v>
          </cell>
          <cell r="H175">
            <v>36460494</v>
          </cell>
          <cell r="K175" t="str">
            <v>Isla Gomera 4493</v>
          </cell>
          <cell r="L175">
            <v>44980</v>
          </cell>
          <cell r="M175" t="str">
            <v>Col. El Sauz</v>
          </cell>
          <cell r="N175" t="str">
            <v>Guadalajara</v>
          </cell>
          <cell r="P175" t="str">
            <v>Jalisco</v>
          </cell>
        </row>
        <row r="176">
          <cell r="A176">
            <v>176</v>
          </cell>
          <cell r="B176" t="str">
            <v>Grupo Industrial Jome, S. A. de C. V.</v>
          </cell>
          <cell r="C176" t="str">
            <v>Persona Moral</v>
          </cell>
          <cell r="D176" t="str">
            <v>BAZAR DE MUIEBLES DE OFICINA Y MAS</v>
          </cell>
          <cell r="E176" t="str">
            <v>GIJ960104JW7</v>
          </cell>
          <cell r="F176" t="str">
            <v xml:space="preserve">Venta de bazar </v>
          </cell>
          <cell r="G176">
            <v>38246092</v>
          </cell>
          <cell r="H176">
            <v>38534750</v>
          </cell>
          <cell r="K176" t="str">
            <v>Av. Enrique Diaz de León 1301</v>
          </cell>
          <cell r="N176" t="str">
            <v>Guadalajara</v>
          </cell>
          <cell r="P176" t="str">
            <v>Jalisco</v>
          </cell>
        </row>
        <row r="177">
          <cell r="A177">
            <v>177</v>
          </cell>
          <cell r="B177" t="str">
            <v>Jorge Oseas Jasso Ramírez</v>
          </cell>
          <cell r="C177" t="str">
            <v>Persona Moral</v>
          </cell>
          <cell r="D177" t="str">
            <v>ARTICULOS DEPORTIVOS</v>
          </cell>
          <cell r="E177" t="str">
            <v>JARJ610207T69</v>
          </cell>
          <cell r="F177" t="str">
            <v>Articulos deportivos</v>
          </cell>
          <cell r="G177">
            <v>36138418</v>
          </cell>
          <cell r="H177">
            <v>36138418</v>
          </cell>
          <cell r="K177" t="str">
            <v>Pedro Moreno 108</v>
          </cell>
          <cell r="L177">
            <v>44100</v>
          </cell>
          <cell r="M177" t="str">
            <v>Col. Centro</v>
          </cell>
          <cell r="N177" t="str">
            <v>Guadalajara</v>
          </cell>
          <cell r="P177" t="str">
            <v>Jalisco</v>
          </cell>
        </row>
        <row r="178">
          <cell r="A178">
            <v>178</v>
          </cell>
          <cell r="B178" t="str">
            <v>Home Depot México, S. de R. L. de C. V.</v>
          </cell>
          <cell r="C178" t="str">
            <v>Persona Fisica</v>
          </cell>
          <cell r="D178" t="str">
            <v>FERRETERIA Y CONSTRUCCION</v>
          </cell>
          <cell r="E178" t="str">
            <v>HDM001017AS1</v>
          </cell>
          <cell r="F178" t="str">
            <v>Ferreteria y construccion en general</v>
          </cell>
          <cell r="G178">
            <v>10020200</v>
          </cell>
          <cell r="H178">
            <v>10020200</v>
          </cell>
          <cell r="J178" t="str">
            <v>www.homedepot.com.mx</v>
          </cell>
          <cell r="K178" t="str">
            <v>Av. Ricardo Margarín 605</v>
          </cell>
          <cell r="L178">
            <v>45045</v>
          </cell>
          <cell r="M178" t="str">
            <v>Santa Engracia</v>
          </cell>
          <cell r="N178" t="str">
            <v>San Pedro Garza García, Nuevo León</v>
          </cell>
          <cell r="P178" t="str">
            <v>Monterrey</v>
          </cell>
        </row>
        <row r="179">
          <cell r="A179">
            <v>179</v>
          </cell>
          <cell r="B179" t="str">
            <v xml:space="preserve">Impresos Copitek, S. A. de C. V. </v>
          </cell>
          <cell r="C179" t="str">
            <v>Persona Moral</v>
          </cell>
          <cell r="D179" t="str">
            <v>COPIAS E IMPRESIONES</v>
          </cell>
          <cell r="E179" t="str">
            <v>ICO0309031C3</v>
          </cell>
          <cell r="F179" t="str">
            <v xml:space="preserve">Impresiones y copias </v>
          </cell>
          <cell r="G179">
            <v>31215227</v>
          </cell>
          <cell r="H179">
            <v>31215227</v>
          </cell>
          <cell r="K179" t="str">
            <v>Lopez mateos 2077</v>
          </cell>
          <cell r="L179">
            <v>44510</v>
          </cell>
          <cell r="M179" t="str">
            <v>Col. Chapalita</v>
          </cell>
          <cell r="N179" t="str">
            <v>Guadalajara</v>
          </cell>
          <cell r="P179" t="str">
            <v>Jalisco</v>
          </cell>
        </row>
        <row r="180">
          <cell r="A180">
            <v>180</v>
          </cell>
          <cell r="B180" t="str">
            <v xml:space="preserve">Calzado del Trabajo S. A. de C.V. </v>
          </cell>
          <cell r="C180" t="str">
            <v>Persona Moral</v>
          </cell>
          <cell r="D180" t="str">
            <v>CALZADO DE TRABAJO</v>
          </cell>
          <cell r="E180" t="str">
            <v>CTR940509JF6</v>
          </cell>
          <cell r="F180" t="str">
            <v>Venta de calzado para el trabajo</v>
          </cell>
          <cell r="G180">
            <v>31452353</v>
          </cell>
          <cell r="H180">
            <v>10286661</v>
          </cell>
          <cell r="K180" t="str">
            <v>Periférico pte. 10171</v>
          </cell>
          <cell r="L180">
            <v>45069</v>
          </cell>
          <cell r="M180" t="str">
            <v>Frac. Industrial y comercial el colli</v>
          </cell>
          <cell r="N180" t="str">
            <v>Zapopan</v>
          </cell>
          <cell r="P180" t="str">
            <v>Jalisco</v>
          </cell>
        </row>
        <row r="181">
          <cell r="A181">
            <v>181</v>
          </cell>
          <cell r="B181" t="str">
            <v>José Eduardo Juárez Márquez</v>
          </cell>
          <cell r="C181" t="str">
            <v>Persona Fisica</v>
          </cell>
          <cell r="D181" t="str">
            <v>ASESORIAS</v>
          </cell>
          <cell r="E181" t="str">
            <v>JUME770521PE6</v>
          </cell>
          <cell r="F181" t="str">
            <v>Asesorías</v>
          </cell>
          <cell r="K181" t="str">
            <v>Sorrento 966-4</v>
          </cell>
          <cell r="L181">
            <v>44630</v>
          </cell>
          <cell r="M181" t="str">
            <v>Jardines Providencia</v>
          </cell>
          <cell r="N181" t="str">
            <v>Guadalajara</v>
          </cell>
          <cell r="P181" t="str">
            <v>Jalisco</v>
          </cell>
        </row>
        <row r="182">
          <cell r="A182">
            <v>182</v>
          </cell>
          <cell r="B182" t="str">
            <v>Agroservicios Nacionales, S.A.P.I. de C.V.</v>
          </cell>
          <cell r="C182" t="str">
            <v>Persona Moral</v>
          </cell>
          <cell r="D182" t="str">
            <v>FERTILIZANTES</v>
          </cell>
          <cell r="E182" t="str">
            <v>ANA771130Q81</v>
          </cell>
          <cell r="F182" t="str">
            <v>Venta de fertilizantes</v>
          </cell>
          <cell r="G182">
            <v>38102482</v>
          </cell>
          <cell r="H182">
            <v>38129701</v>
          </cell>
          <cell r="J182" t="str">
            <v>www.ansa.cc</v>
          </cell>
          <cell r="K182" t="str">
            <v>Calle Nance No. 1545</v>
          </cell>
          <cell r="L182">
            <v>44900</v>
          </cell>
          <cell r="M182" t="str">
            <v>Col. Del Fresno</v>
          </cell>
          <cell r="N182" t="str">
            <v>Guadalajara</v>
          </cell>
          <cell r="P182" t="str">
            <v>Jalisco</v>
          </cell>
        </row>
        <row r="183">
          <cell r="A183">
            <v>183</v>
          </cell>
          <cell r="B183" t="str">
            <v>Magdalena Kleemann Rodríguez</v>
          </cell>
          <cell r="C183" t="str">
            <v>Persona Fisica</v>
          </cell>
          <cell r="D183" t="str">
            <v>FERRTERIA</v>
          </cell>
          <cell r="E183" t="str">
            <v>KERM720118FJ5</v>
          </cell>
          <cell r="F183" t="str">
            <v>Venta de ferreteria y material electrico</v>
          </cell>
          <cell r="G183">
            <v>35875932</v>
          </cell>
          <cell r="H183">
            <v>13680405</v>
          </cell>
          <cell r="K183" t="str">
            <v>Av. Guadalupe 6152-D</v>
          </cell>
          <cell r="L183">
            <v>45047</v>
          </cell>
          <cell r="M183" t="str">
            <v>Col. Pza. Gpe. Residencial</v>
          </cell>
          <cell r="N183" t="str">
            <v>Zapopan</v>
          </cell>
          <cell r="P183" t="str">
            <v>Jalisco</v>
          </cell>
        </row>
        <row r="184">
          <cell r="A184">
            <v>184</v>
          </cell>
          <cell r="B184" t="str">
            <v>Guadalupe Cruz Cerón</v>
          </cell>
          <cell r="C184" t="str">
            <v>Persona Fisica</v>
          </cell>
          <cell r="D184" t="str">
            <v>DESAZOLVES Y PREFABRICADOS</v>
          </cell>
          <cell r="E184" t="str">
            <v>CUCG750723N6A</v>
          </cell>
          <cell r="F184" t="str">
            <v>Desazolve de fosas Septicas</v>
          </cell>
          <cell r="G184" t="str">
            <v>44444069/44444736</v>
          </cell>
          <cell r="H184">
            <v>32887348</v>
          </cell>
          <cell r="K184" t="str">
            <v>Calle Fundición 2177</v>
          </cell>
          <cell r="M184" t="str">
            <v>Frac. Alamo Industrial</v>
          </cell>
          <cell r="N184" t="str">
            <v>Guadalajara</v>
          </cell>
          <cell r="P184" t="str">
            <v>Jalisco</v>
          </cell>
        </row>
        <row r="185">
          <cell r="A185">
            <v>185</v>
          </cell>
          <cell r="B185" t="str">
            <v>Guillermina Sánchez Montes</v>
          </cell>
          <cell r="C185" t="str">
            <v>Persona Fisica</v>
          </cell>
          <cell r="D185" t="str">
            <v>REFACCIONES AUTOELCTRICAS  LA 34</v>
          </cell>
          <cell r="E185" t="str">
            <v>SAMG351012NL3</v>
          </cell>
          <cell r="F185" t="str">
            <v>Refacciones autoelectricas</v>
          </cell>
          <cell r="G185" t="str">
            <v>36183795-36188881</v>
          </cell>
          <cell r="K185" t="str">
            <v>Calle Dr. Perez Arce # 4 (Calle 34)</v>
          </cell>
          <cell r="L185">
            <v>44410</v>
          </cell>
          <cell r="M185" t="str">
            <v>Col. Parque oro</v>
          </cell>
          <cell r="N185" t="str">
            <v>Guadalajara</v>
          </cell>
          <cell r="P185" t="str">
            <v>Jalisco</v>
          </cell>
        </row>
        <row r="186">
          <cell r="A186">
            <v>186</v>
          </cell>
          <cell r="B186" t="str">
            <v>Jorge Copca Arellano</v>
          </cell>
          <cell r="C186" t="str">
            <v>Persona Fisica</v>
          </cell>
          <cell r="D186" t="str">
            <v>TALLER MECANICO</v>
          </cell>
          <cell r="E186" t="str">
            <v>COAJ690223S84</v>
          </cell>
          <cell r="F186" t="str">
            <v>Taller mecanico</v>
          </cell>
          <cell r="G186">
            <v>38535250</v>
          </cell>
          <cell r="K186" t="str">
            <v>Calle Alvarado 252</v>
          </cell>
          <cell r="L186">
            <v>45170</v>
          </cell>
          <cell r="M186" t="str">
            <v>Col. Zoquipan</v>
          </cell>
          <cell r="N186" t="str">
            <v>Zapopan</v>
          </cell>
          <cell r="P186" t="str">
            <v>Jalisco</v>
          </cell>
        </row>
        <row r="187">
          <cell r="A187">
            <v>187</v>
          </cell>
          <cell r="B187" t="str">
            <v>Jesús Jayme Ramírez Coldivar</v>
          </cell>
          <cell r="C187" t="str">
            <v>Persona Fisica</v>
          </cell>
          <cell r="D187" t="str">
            <v>ARTESANIAS</v>
          </cell>
          <cell r="E187" t="str">
            <v>RACJ441003RMZ</v>
          </cell>
          <cell r="F187" t="str">
            <v>Taller de artesanías</v>
          </cell>
          <cell r="G187">
            <v>33346602</v>
          </cell>
          <cell r="H187">
            <v>36834699</v>
          </cell>
          <cell r="K187" t="str">
            <v>Calle Cuauhtémoc 122</v>
          </cell>
          <cell r="L187">
            <v>45400</v>
          </cell>
          <cell r="M187" t="str">
            <v xml:space="preserve">Centro  </v>
          </cell>
          <cell r="N187" t="str">
            <v>Tonalá</v>
          </cell>
          <cell r="P187" t="str">
            <v>Jalisco</v>
          </cell>
        </row>
        <row r="188">
          <cell r="A188">
            <v>188</v>
          </cell>
          <cell r="B188" t="str">
            <v>Daniel Salvador Martínez Torrez</v>
          </cell>
          <cell r="C188" t="str">
            <v>Persona Fisica</v>
          </cell>
          <cell r="D188" t="str">
            <v>ESTOPA</v>
          </cell>
          <cell r="E188" t="str">
            <v>MATD750926HB3</v>
          </cell>
          <cell r="F188" t="str">
            <v>Venta de estopa</v>
          </cell>
          <cell r="G188">
            <v>36755206</v>
          </cell>
          <cell r="H188">
            <v>37005887</v>
          </cell>
          <cell r="K188" t="str">
            <v>Cardenal No. 5270</v>
          </cell>
          <cell r="L188">
            <v>45590</v>
          </cell>
          <cell r="M188" t="str">
            <v>Las Juntas</v>
          </cell>
          <cell r="N188" t="str">
            <v>Tlaquepaque</v>
          </cell>
          <cell r="P188" t="str">
            <v>Jalisco</v>
          </cell>
        </row>
        <row r="189">
          <cell r="A189">
            <v>189</v>
          </cell>
          <cell r="B189" t="str">
            <v>Alejandro Mejía López</v>
          </cell>
          <cell r="C189" t="str">
            <v>Persona Fisica</v>
          </cell>
          <cell r="D189" t="str">
            <v>RADIOS, SISTEMAS, COMPUTACION</v>
          </cell>
          <cell r="E189" t="str">
            <v>MELA4702266H4</v>
          </cell>
          <cell r="F189" t="str">
            <v>Mantenimiento a radios portatiles</v>
          </cell>
          <cell r="G189">
            <v>38125493</v>
          </cell>
          <cell r="K189" t="str">
            <v>Isla Anguilas No. 2735</v>
          </cell>
          <cell r="L189">
            <v>44950</v>
          </cell>
          <cell r="M189" t="str">
            <v>Jardines de la Cruz</v>
          </cell>
          <cell r="N189" t="str">
            <v>Guadalajara</v>
          </cell>
          <cell r="P189" t="str">
            <v>Jalisco</v>
          </cell>
        </row>
        <row r="190">
          <cell r="A190">
            <v>190</v>
          </cell>
          <cell r="B190" t="str">
            <v>Andrea Jurado Martínez</v>
          </cell>
          <cell r="C190" t="str">
            <v>Persona Fisica</v>
          </cell>
          <cell r="D190" t="str">
            <v>IMPRESORES DIGITALES</v>
          </cell>
          <cell r="F190" t="str">
            <v>Impresores digitales</v>
          </cell>
          <cell r="G190">
            <v>12031618</v>
          </cell>
          <cell r="K190" t="str">
            <v>Calle Libertad 1010</v>
          </cell>
          <cell r="L190">
            <v>44100</v>
          </cell>
          <cell r="M190" t="str">
            <v>Centro</v>
          </cell>
          <cell r="N190" t="str">
            <v>Guadalajara</v>
          </cell>
          <cell r="P190" t="str">
            <v>Jalisco</v>
          </cell>
        </row>
        <row r="191">
          <cell r="A191">
            <v>191</v>
          </cell>
          <cell r="B191" t="str">
            <v>Verónica Cruz Ornelas</v>
          </cell>
          <cell r="C191" t="str">
            <v>Persona Fisica</v>
          </cell>
          <cell r="D191" t="str">
            <v>PRODUCTOS DE LIMPIEZA</v>
          </cell>
          <cell r="E191" t="str">
            <v>CUOV6509057D4</v>
          </cell>
          <cell r="F191" t="str">
            <v>Productos de limpieza e higiene para oficinas</v>
          </cell>
          <cell r="G191">
            <v>13414105968</v>
          </cell>
          <cell r="K191" t="str">
            <v>Calle Obispo Serafin Vazquez No.88-A</v>
          </cell>
          <cell r="M191" t="str">
            <v>Acueducto San José</v>
          </cell>
          <cell r="N191" t="str">
            <v>Ciudad Guzman, Zapotlan</v>
          </cell>
          <cell r="P191" t="str">
            <v>Jalisco</v>
          </cell>
        </row>
        <row r="192">
          <cell r="A192">
            <v>192</v>
          </cell>
          <cell r="B192" t="str">
            <v>Oscar Octavio Vargas Zaragoza</v>
          </cell>
          <cell r="C192" t="str">
            <v>Persona Fisica</v>
          </cell>
          <cell r="D192" t="str">
            <v>TALLER MECANICO</v>
          </cell>
          <cell r="E192" t="str">
            <v>VAZO830626T62</v>
          </cell>
          <cell r="F192" t="str">
            <v>Taller mecanico</v>
          </cell>
          <cell r="G192">
            <v>15228163</v>
          </cell>
          <cell r="K192" t="str">
            <v>Av. Prolongación Gobernador Curiel 5506</v>
          </cell>
          <cell r="L192">
            <v>45590</v>
          </cell>
          <cell r="M192" t="str">
            <v>Cerro del Cuatro</v>
          </cell>
          <cell r="N192" t="str">
            <v>Guadalajara</v>
          </cell>
          <cell r="P192" t="str">
            <v>Jalisco</v>
          </cell>
        </row>
        <row r="193">
          <cell r="A193">
            <v>193</v>
          </cell>
          <cell r="B193" t="str">
            <v>Victor Hugo Macias Valle</v>
          </cell>
          <cell r="C193" t="str">
            <v>Persona Fisica</v>
          </cell>
          <cell r="D193" t="str">
            <v>Imagen Creativa</v>
          </cell>
          <cell r="E193" t="str">
            <v>MAVV771010G75</v>
          </cell>
          <cell r="F193" t="str">
            <v>Playeras impresas</v>
          </cell>
          <cell r="G193">
            <v>36305613</v>
          </cell>
          <cell r="K193" t="str">
            <v xml:space="preserve">Calle Mexicaltzingo No. 2138-b </v>
          </cell>
          <cell r="L193">
            <v>44158</v>
          </cell>
          <cell r="M193" t="str">
            <v xml:space="preserve">Deitz </v>
          </cell>
          <cell r="N193" t="str">
            <v>Guadalajara</v>
          </cell>
          <cell r="P193" t="str">
            <v>Jalisco</v>
          </cell>
        </row>
        <row r="194">
          <cell r="A194">
            <v>194</v>
          </cell>
          <cell r="B194" t="str">
            <v>Dora Guadalupe Silva Sánchez Alvarez</v>
          </cell>
          <cell r="C194" t="str">
            <v>Persona Fisica</v>
          </cell>
          <cell r="D194" t="str">
            <v>PIROTECNIA</v>
          </cell>
          <cell r="E194" t="str">
            <v>SISD570513J74</v>
          </cell>
          <cell r="F194" t="str">
            <v>Juegos Pirotecnicos</v>
          </cell>
          <cell r="G194">
            <v>13773527</v>
          </cell>
          <cell r="H194">
            <v>33310839989</v>
          </cell>
          <cell r="K194" t="str">
            <v>León Tolstoi No. 4717-8</v>
          </cell>
          <cell r="L194">
            <v>45110</v>
          </cell>
          <cell r="M194" t="str">
            <v xml:space="preserve">Jardines Universidad </v>
          </cell>
          <cell r="N194" t="str">
            <v>Zapopan</v>
          </cell>
          <cell r="P194" t="str">
            <v>Jalisco</v>
          </cell>
        </row>
        <row r="195">
          <cell r="A195">
            <v>195</v>
          </cell>
          <cell r="B195" t="str">
            <v>Daniel Monroy Monraz</v>
          </cell>
          <cell r="C195" t="str">
            <v>Persona Fisica</v>
          </cell>
          <cell r="D195" t="str">
            <v>MATERIALES PARA CONSTRUCCIÓN</v>
          </cell>
          <cell r="E195" t="str">
            <v>MOMD6605122J8</v>
          </cell>
          <cell r="F195" t="str">
            <v>Venta de material de construcción</v>
          </cell>
          <cell r="G195">
            <v>36272280</v>
          </cell>
          <cell r="H195">
            <v>36270880</v>
          </cell>
          <cell r="K195" t="str">
            <v>Calzada de las palmas 1201</v>
          </cell>
          <cell r="L195">
            <v>45010</v>
          </cell>
          <cell r="M195" t="str">
            <v>Ciudad Granja</v>
          </cell>
          <cell r="N195" t="str">
            <v>Zapopan</v>
          </cell>
          <cell r="P195" t="str">
            <v>Jalisco</v>
          </cell>
        </row>
        <row r="196">
          <cell r="A196">
            <v>196</v>
          </cell>
          <cell r="B196" t="str">
            <v>Ascencio Industrial Electrica, S. A. de C. V.</v>
          </cell>
          <cell r="C196" t="str">
            <v>Persona Moral</v>
          </cell>
          <cell r="D196" t="str">
            <v>MATERIAL ELECTRICO</v>
          </cell>
          <cell r="E196" t="str">
            <v>AIE0608084WA</v>
          </cell>
          <cell r="F196" t="str">
            <v>Material Electrico</v>
          </cell>
          <cell r="G196">
            <v>38109101</v>
          </cell>
          <cell r="H196">
            <v>38116704</v>
          </cell>
          <cell r="K196" t="str">
            <v>Av. Gobernador Curiel 2050</v>
          </cell>
          <cell r="L196">
            <v>44910</v>
          </cell>
          <cell r="N196" t="str">
            <v>Guadalajara</v>
          </cell>
          <cell r="P196" t="str">
            <v>Jalisco</v>
          </cell>
        </row>
        <row r="197">
          <cell r="A197">
            <v>197</v>
          </cell>
          <cell r="B197" t="str">
            <v>Karen González Rodríguez</v>
          </cell>
          <cell r="C197" t="str">
            <v>Persona Fisica</v>
          </cell>
          <cell r="D197" t="str">
            <v>RUEDAS Y RODAJAS INDUSTRIALES</v>
          </cell>
          <cell r="E197" t="str">
            <v>GORK 890928Y4</v>
          </cell>
          <cell r="F197" t="str">
            <v>Ruedas y rodajas</v>
          </cell>
          <cell r="G197">
            <v>36542323</v>
          </cell>
          <cell r="K197" t="str">
            <v>Calzada Independencia sur No. 523</v>
          </cell>
          <cell r="L197">
            <v>44750</v>
          </cell>
          <cell r="M197" t="str">
            <v>Analco</v>
          </cell>
          <cell r="N197" t="str">
            <v>Guadalajara</v>
          </cell>
          <cell r="P197" t="str">
            <v>Jalisco</v>
          </cell>
        </row>
        <row r="198">
          <cell r="A198">
            <v>198</v>
          </cell>
          <cell r="B198" t="str">
            <v>Copiadoras Vayver, S. A. de C. V.</v>
          </cell>
          <cell r="C198" t="str">
            <v>Persona Moral</v>
          </cell>
          <cell r="D198" t="str">
            <v xml:space="preserve">COPIADORAS </v>
          </cell>
          <cell r="E198" t="str">
            <v>CVA021111885</v>
          </cell>
          <cell r="F198" t="str">
            <v>Copiadoras</v>
          </cell>
          <cell r="G198" t="str">
            <v>31223800/31222820</v>
          </cell>
          <cell r="H198">
            <v>31222842</v>
          </cell>
          <cell r="K198" t="str">
            <v>Prado de las Jacarandas No. 1174-1</v>
          </cell>
          <cell r="L198">
            <v>45050</v>
          </cell>
          <cell r="M198" t="str">
            <v>Prados Tepeyac</v>
          </cell>
          <cell r="N198" t="str">
            <v>Zapopan</v>
          </cell>
          <cell r="P198" t="str">
            <v>Jalisco</v>
          </cell>
        </row>
        <row r="199">
          <cell r="A199">
            <v>199</v>
          </cell>
          <cell r="B199" t="str">
            <v>José Alberto Razo Morán</v>
          </cell>
          <cell r="C199" t="str">
            <v>Persona Fisica</v>
          </cell>
          <cell r="D199" t="str">
            <v>ONE MARKETING</v>
          </cell>
          <cell r="E199" t="str">
            <v>RAMA 791007QW1</v>
          </cell>
          <cell r="F199" t="str">
            <v xml:space="preserve">Publicidad impresa </v>
          </cell>
          <cell r="G199">
            <v>12048154</v>
          </cell>
          <cell r="H199">
            <v>12048155</v>
          </cell>
          <cell r="I199" t="str">
            <v>info@one-mkt.com</v>
          </cell>
          <cell r="J199" t="str">
            <v>www.one-mkt.com</v>
          </cell>
          <cell r="K199" t="str">
            <v>Vidrio 1782-A</v>
          </cell>
          <cell r="L199">
            <v>44190</v>
          </cell>
          <cell r="M199" t="str">
            <v>Moderna</v>
          </cell>
          <cell r="N199" t="str">
            <v>Guadalajara</v>
          </cell>
          <cell r="P199" t="str">
            <v>Jalisco</v>
          </cell>
        </row>
        <row r="200">
          <cell r="A200">
            <v>200</v>
          </cell>
          <cell r="B200" t="str">
            <v>Jonathan Alejandro Jaime Castañeda</v>
          </cell>
          <cell r="C200" t="str">
            <v>Persona Fisica</v>
          </cell>
          <cell r="D200" t="str">
            <v>VIVEROS TOPAVI</v>
          </cell>
          <cell r="E200" t="str">
            <v>JACJ901122L13</v>
          </cell>
          <cell r="F200" t="str">
            <v xml:space="preserve">Venta de plantas </v>
          </cell>
          <cell r="G200" t="str">
            <v>36740108/15677291</v>
          </cell>
          <cell r="K200" t="str">
            <v>Calle Arcediano 4290</v>
          </cell>
          <cell r="L200">
            <v>44390</v>
          </cell>
          <cell r="M200" t="str">
            <v>Huentitan el Alto</v>
          </cell>
          <cell r="N200" t="str">
            <v>Guadalajara</v>
          </cell>
          <cell r="P200" t="str">
            <v>Jalisco</v>
          </cell>
        </row>
        <row r="201">
          <cell r="A201">
            <v>201</v>
          </cell>
          <cell r="B201" t="str">
            <v>René Rodríguez Gómora</v>
          </cell>
          <cell r="C201" t="str">
            <v>Persona Fisica</v>
          </cell>
          <cell r="D201" t="str">
            <v>FERRERI</v>
          </cell>
          <cell r="E201" t="str">
            <v>ROGR620523-KT2</v>
          </cell>
          <cell r="F201" t="str">
            <v>Mantenimiento de canchas de futbol</v>
          </cell>
          <cell r="G201">
            <v>36448811</v>
          </cell>
          <cell r="H201">
            <v>36491507</v>
          </cell>
          <cell r="K201" t="str">
            <v>Carlos Fuero 175</v>
          </cell>
          <cell r="L201">
            <v>44800</v>
          </cell>
          <cell r="M201" t="str">
            <v>Magaña Medrano</v>
          </cell>
          <cell r="N201" t="str">
            <v>Guadalajara</v>
          </cell>
          <cell r="P201" t="str">
            <v>Jalisco</v>
          </cell>
        </row>
        <row r="202">
          <cell r="A202">
            <v>202</v>
          </cell>
          <cell r="B202" t="str">
            <v>Ramón Martínez Duran</v>
          </cell>
          <cell r="C202" t="str">
            <v>Persona Fisica</v>
          </cell>
          <cell r="D202" t="str">
            <v>EL DIABLO</v>
          </cell>
          <cell r="F202" t="str">
            <v>Mofles y radiadores</v>
          </cell>
          <cell r="K202" t="str">
            <v>Av. Cruz del Sur 3155</v>
          </cell>
          <cell r="M202" t="str">
            <v>Cruz del Sur</v>
          </cell>
          <cell r="N202" t="str">
            <v>Guadalajara</v>
          </cell>
          <cell r="P202" t="str">
            <v>Jalisco</v>
          </cell>
        </row>
        <row r="203">
          <cell r="A203">
            <v>203</v>
          </cell>
          <cell r="B203" t="str">
            <v>José Ignacio Herrera Medina</v>
          </cell>
          <cell r="C203" t="str">
            <v>Persona Fisica</v>
          </cell>
          <cell r="D203" t="str">
            <v>MEDALLAS AURUM</v>
          </cell>
          <cell r="E203" t="str">
            <v>HEMI790510FZ2</v>
          </cell>
          <cell r="F203" t="str">
            <v>Fabricacion de medallas y trofeos</v>
          </cell>
          <cell r="G203">
            <v>36144400</v>
          </cell>
          <cell r="H203">
            <v>36148412</v>
          </cell>
          <cell r="K203" t="str">
            <v>Calle Herrera y Cairo 1348</v>
          </cell>
          <cell r="L203">
            <v>44600</v>
          </cell>
          <cell r="M203" t="str">
            <v>Sta. Teresita</v>
          </cell>
          <cell r="N203" t="str">
            <v>Guadalajara</v>
          </cell>
          <cell r="P203" t="str">
            <v>Jalisco</v>
          </cell>
        </row>
        <row r="204">
          <cell r="A204">
            <v>204</v>
          </cell>
          <cell r="B204" t="str">
            <v>Tecno Show, S.A. de C. V.</v>
          </cell>
          <cell r="C204" t="str">
            <v>Persona Moral</v>
          </cell>
          <cell r="D204" t="str">
            <v>MUSIC CLUB</v>
          </cell>
          <cell r="E204" t="str">
            <v>TSH890308A32</v>
          </cell>
          <cell r="F204" t="str">
            <v>Venta de equipo de sonido e instrumentos musicales</v>
          </cell>
          <cell r="G204">
            <v>36146204</v>
          </cell>
          <cell r="H204">
            <v>32146210</v>
          </cell>
          <cell r="I204" t="str">
            <v>www.musicclub.com.mx</v>
          </cell>
          <cell r="K204" t="str">
            <v>Lopez Cotilla 71 Planta Baja</v>
          </cell>
          <cell r="L204">
            <v>44100</v>
          </cell>
          <cell r="M204" t="str">
            <v>Centro</v>
          </cell>
          <cell r="N204" t="str">
            <v>Guadalajara</v>
          </cell>
          <cell r="P204" t="str">
            <v>Jalisco</v>
          </cell>
        </row>
        <row r="205">
          <cell r="A205">
            <v>205</v>
          </cell>
          <cell r="B205" t="str">
            <v>Provejal S.A. de C.V.</v>
          </cell>
          <cell r="C205" t="str">
            <v>Persona Moral</v>
          </cell>
          <cell r="D205" t="str">
            <v>PROVEJAL</v>
          </cell>
          <cell r="E205" t="str">
            <v>PRO0103288N7</v>
          </cell>
          <cell r="F205" t="str">
            <v xml:space="preserve">Venta de material electrico </v>
          </cell>
          <cell r="G205">
            <v>36500035</v>
          </cell>
          <cell r="K205" t="str">
            <v>Chicago 1278</v>
          </cell>
          <cell r="L205">
            <v>44460</v>
          </cell>
          <cell r="M205" t="str">
            <v>Ferrocarril</v>
          </cell>
          <cell r="N205" t="str">
            <v>Guadalajara</v>
          </cell>
          <cell r="P205" t="str">
            <v>Jalisco</v>
          </cell>
        </row>
        <row r="206">
          <cell r="A206">
            <v>206</v>
          </cell>
          <cell r="B206" t="str">
            <v>José Luis López Izarraraz</v>
          </cell>
          <cell r="C206" t="str">
            <v>Persona Fisica</v>
          </cell>
          <cell r="D206" t="str">
            <v>Bip Automotriz</v>
          </cell>
          <cell r="E206" t="str">
            <v>LOIL5205036N7</v>
          </cell>
          <cell r="F206" t="str">
            <v>Taller Automotriz</v>
          </cell>
          <cell r="G206">
            <v>31228256</v>
          </cell>
          <cell r="K206" t="str">
            <v>Rincón de los ahuehuetes 25 loc 8</v>
          </cell>
          <cell r="M206" t="str">
            <v>Condoplaza del sol</v>
          </cell>
          <cell r="N206" t="str">
            <v>Zapopan</v>
          </cell>
          <cell r="P206" t="str">
            <v>Jalisco</v>
          </cell>
        </row>
        <row r="207">
          <cell r="A207">
            <v>207</v>
          </cell>
          <cell r="B207" t="str">
            <v>Comercializadora de Juguetes Romu S. A. de C. V.</v>
          </cell>
          <cell r="C207" t="str">
            <v>Persona Moral</v>
          </cell>
          <cell r="D207" t="str">
            <v>Mega Esmeralda Toys</v>
          </cell>
          <cell r="E207" t="str">
            <v>CJR060125FE5</v>
          </cell>
          <cell r="F207" t="str">
            <v>Venta de juguetes</v>
          </cell>
          <cell r="G207">
            <v>36175315</v>
          </cell>
          <cell r="K207" t="str">
            <v xml:space="preserve">Alvaro Obregón 480 </v>
          </cell>
          <cell r="L207">
            <v>44360</v>
          </cell>
          <cell r="M207" t="str">
            <v>Sn. Juan de Dios</v>
          </cell>
          <cell r="N207" t="str">
            <v>Guadalajara</v>
          </cell>
          <cell r="P207" t="str">
            <v>Jalisco</v>
          </cell>
        </row>
        <row r="208">
          <cell r="A208">
            <v>208</v>
          </cell>
          <cell r="B208" t="str">
            <v>Ecoplasticos Verdes de América, S. A. de C. V.</v>
          </cell>
          <cell r="C208" t="str">
            <v>Persona Moral</v>
          </cell>
          <cell r="D208" t="str">
            <v xml:space="preserve">Ecoplasticos </v>
          </cell>
          <cell r="E208" t="str">
            <v>EVA010628141</v>
          </cell>
          <cell r="F208" t="str">
            <v>Venta de macetas de plastico para vivero</v>
          </cell>
          <cell r="G208">
            <v>36740108</v>
          </cell>
          <cell r="K208" t="str">
            <v>Antonio Larrañaga 1302</v>
          </cell>
          <cell r="L208">
            <v>44390</v>
          </cell>
          <cell r="M208" t="str">
            <v>Huentitan el Alto</v>
          </cell>
          <cell r="N208" t="str">
            <v>Guadalajara</v>
          </cell>
          <cell r="P208" t="str">
            <v>Jalisco</v>
          </cell>
        </row>
        <row r="209">
          <cell r="A209">
            <v>209</v>
          </cell>
          <cell r="B209" t="str">
            <v xml:space="preserve">ING Ingenierías S. A. de C. V. </v>
          </cell>
          <cell r="C209" t="str">
            <v>Persona Moral</v>
          </cell>
          <cell r="D209" t="str">
            <v>Ingenieria y diseño de control inteligentes</v>
          </cell>
          <cell r="E209" t="str">
            <v>IIN031027FE9</v>
          </cell>
          <cell r="F209" t="str">
            <v>Venta de circuitos cerrados de camaras</v>
          </cell>
          <cell r="G209">
            <v>12042814</v>
          </cell>
          <cell r="H209">
            <v>12042815</v>
          </cell>
          <cell r="K209" t="str">
            <v>Pietro Tchaikovski 253</v>
          </cell>
          <cell r="L209">
            <v>45030</v>
          </cell>
          <cell r="M209" t="str">
            <v>Residencial La Estancia</v>
          </cell>
          <cell r="N209" t="str">
            <v>Zapopan</v>
          </cell>
          <cell r="P209" t="str">
            <v>Jalisco</v>
          </cell>
        </row>
        <row r="210">
          <cell r="A210">
            <v>210</v>
          </cell>
          <cell r="B210" t="str">
            <v>Maximiliano Victorino Santa Ana Orozco</v>
          </cell>
          <cell r="C210" t="str">
            <v>Persona Fisica</v>
          </cell>
          <cell r="D210" t="str">
            <v>TECNUN</v>
          </cell>
          <cell r="E210" t="str">
            <v>SAOM610319RN0</v>
          </cell>
          <cell r="F210" t="str">
            <v>Mantenimiento a pistones y sistemas de seguridad</v>
          </cell>
          <cell r="G210">
            <v>13686855</v>
          </cell>
          <cell r="H210">
            <v>13686856</v>
          </cell>
          <cell r="K210" t="str">
            <v>Valle de las Bugambilias 407</v>
          </cell>
          <cell r="M210" t="str">
            <v>Valle de la Misericordia</v>
          </cell>
          <cell r="N210" t="str">
            <v>Tlaquepaque</v>
          </cell>
          <cell r="P210" t="str">
            <v>Jalisco</v>
          </cell>
        </row>
        <row r="211">
          <cell r="A211">
            <v>211</v>
          </cell>
          <cell r="B211" t="str">
            <v>María Guadalupe Martín Padilla</v>
          </cell>
          <cell r="C211" t="str">
            <v>Persona Fisica</v>
          </cell>
          <cell r="D211" t="str">
            <v>Los Pits</v>
          </cell>
          <cell r="E211" t="str">
            <v>MAPG671108R41</v>
          </cell>
          <cell r="F211" t="str">
            <v xml:space="preserve">Mantenimiento a Vehiculos de carga pesada </v>
          </cell>
          <cell r="G211">
            <v>31453137</v>
          </cell>
          <cell r="H211">
            <v>16098252</v>
          </cell>
          <cell r="K211" t="str">
            <v>Calzada Gobernador Curiel 2910</v>
          </cell>
          <cell r="L211">
            <v>44940</v>
          </cell>
          <cell r="M211" t="str">
            <v>Zona Industrial</v>
          </cell>
          <cell r="N211" t="str">
            <v>Guadalajara</v>
          </cell>
          <cell r="P211" t="str">
            <v>Jalisco</v>
          </cell>
        </row>
        <row r="212">
          <cell r="A212">
            <v>212</v>
          </cell>
          <cell r="B212" t="str">
            <v>Mario Alfredo Ríos Torres</v>
          </cell>
          <cell r="C212" t="str">
            <v>Persona Fisica</v>
          </cell>
          <cell r="D212" t="str">
            <v>PLANTAS</v>
          </cell>
          <cell r="E212" t="str">
            <v>RITM781031QL2</v>
          </cell>
          <cell r="F212" t="str">
            <v>Venta de plantas ornamentales</v>
          </cell>
          <cell r="G212">
            <v>36129719</v>
          </cell>
          <cell r="K212" t="str">
            <v>Aldama 199</v>
          </cell>
          <cell r="L212">
            <v>45230</v>
          </cell>
          <cell r="M212" t="str">
            <v>Santa Ana</v>
          </cell>
          <cell r="N212" t="str">
            <v xml:space="preserve">Tepetitlan </v>
          </cell>
          <cell r="P212" t="str">
            <v>Jalisco</v>
          </cell>
        </row>
        <row r="213">
          <cell r="A213">
            <v>213</v>
          </cell>
          <cell r="B213" t="str">
            <v>Ildefonso Rodríguez Rodríguez</v>
          </cell>
          <cell r="C213" t="str">
            <v>Persona Fisica</v>
          </cell>
          <cell r="D213" t="str">
            <v>Vidrios la Estancia</v>
          </cell>
          <cell r="E213" t="str">
            <v>RORI490123NK0</v>
          </cell>
          <cell r="F213" t="str">
            <v>Venta e instalacion de todo tipo de cristales</v>
          </cell>
          <cell r="G213">
            <v>36296401</v>
          </cell>
          <cell r="K213" t="str">
            <v>Botichelli 5048</v>
          </cell>
          <cell r="L213">
            <v>45020</v>
          </cell>
          <cell r="M213" t="str">
            <v xml:space="preserve">Real Vallarta </v>
          </cell>
          <cell r="N213" t="str">
            <v>Zapopan</v>
          </cell>
          <cell r="P213" t="str">
            <v>Jalisco</v>
          </cell>
        </row>
        <row r="214">
          <cell r="A214">
            <v>214</v>
          </cell>
          <cell r="B214" t="str">
            <v>Nuñez Acarreos y Excavaciones S. A. de C. V.</v>
          </cell>
          <cell r="C214" t="str">
            <v>Persona Moral</v>
          </cell>
          <cell r="D214" t="str">
            <v xml:space="preserve">Acarreos y materiales </v>
          </cell>
          <cell r="E214" t="str">
            <v>NAE030707M34</v>
          </cell>
          <cell r="F214" t="str">
            <v xml:space="preserve">Acarreo de materiales </v>
          </cell>
          <cell r="G214">
            <v>36738282</v>
          </cell>
          <cell r="H214">
            <v>36738283</v>
          </cell>
          <cell r="K214" t="str">
            <v>5 de Mayo 435</v>
          </cell>
          <cell r="L214">
            <v>45019</v>
          </cell>
          <cell r="M214" t="str">
            <v>San Juan de Ocotan</v>
          </cell>
          <cell r="N214" t="str">
            <v>Zapopan</v>
          </cell>
          <cell r="P214" t="str">
            <v>Jalisco</v>
          </cell>
        </row>
        <row r="215">
          <cell r="A215">
            <v>215</v>
          </cell>
          <cell r="B215" t="str">
            <v>Bicicletas y accesorios Vazher S. A. de C. V.</v>
          </cell>
          <cell r="C215" t="str">
            <v>Persona Moral</v>
          </cell>
          <cell r="D215" t="str">
            <v>Refacciones y accesorios de bicicletas</v>
          </cell>
          <cell r="E215" t="str">
            <v>BAV92919GAB</v>
          </cell>
          <cell r="F215" t="str">
            <v>Venta de refacciones y accesorios de bicicletas</v>
          </cell>
          <cell r="G215">
            <v>36440463</v>
          </cell>
          <cell r="K215" t="str">
            <v xml:space="preserve">Av. Chamizal No.69 </v>
          </cell>
          <cell r="L215">
            <v>44720</v>
          </cell>
          <cell r="M215" t="str">
            <v>San Andres</v>
          </cell>
          <cell r="N215" t="str">
            <v>Guadalajara</v>
          </cell>
          <cell r="P215" t="str">
            <v>Jalisco</v>
          </cell>
        </row>
        <row r="216">
          <cell r="A216">
            <v>216</v>
          </cell>
          <cell r="B216" t="str">
            <v>Radio Shack  de Mexico S. A. de C. V.</v>
          </cell>
          <cell r="C216" t="str">
            <v>Persona Moral</v>
          </cell>
          <cell r="D216" t="str">
            <v>Radioshack</v>
          </cell>
          <cell r="E216" t="str">
            <v>RSM920701EP2</v>
          </cell>
          <cell r="F216" t="str">
            <v>Electronica</v>
          </cell>
          <cell r="G216">
            <v>36739585</v>
          </cell>
          <cell r="K216" t="str">
            <v>Av. Jardín 245</v>
          </cell>
          <cell r="M216" t="str">
            <v>Tlatilco</v>
          </cell>
          <cell r="N216" t="str">
            <v>Del. Azcapotzalco</v>
          </cell>
          <cell r="P216" t="str">
            <v>Mex. D. F.</v>
          </cell>
        </row>
        <row r="217">
          <cell r="A217">
            <v>217</v>
          </cell>
          <cell r="B217" t="str">
            <v>Raúl Horacio Beltran Girón</v>
          </cell>
          <cell r="C217" t="str">
            <v>Persona Fisica</v>
          </cell>
          <cell r="D217" t="str">
            <v>Beltran</v>
          </cell>
          <cell r="E217" t="str">
            <v>BEGR670208</v>
          </cell>
          <cell r="F217" t="str">
            <v>Acarreo de materiales demoliciones, limpieza de terrenos</v>
          </cell>
          <cell r="G217">
            <v>31352398</v>
          </cell>
          <cell r="K217" t="str">
            <v>Isla Mezacala 4848</v>
          </cell>
          <cell r="L217">
            <v>45608</v>
          </cell>
          <cell r="M217" t="str">
            <v>Parques Colón</v>
          </cell>
          <cell r="N217" t="str">
            <v>Tlaquepaque</v>
          </cell>
          <cell r="P217" t="str">
            <v>Jalisco</v>
          </cell>
        </row>
        <row r="218">
          <cell r="A218">
            <v>218</v>
          </cell>
          <cell r="B218" t="str">
            <v>María Elena Anzaldo Avila</v>
          </cell>
          <cell r="C218" t="str">
            <v>Persona Fisica</v>
          </cell>
          <cell r="D218" t="str">
            <v xml:space="preserve">Anzaldo </v>
          </cell>
          <cell r="E218" t="str">
            <v>AAAE640225CA9</v>
          </cell>
          <cell r="F218" t="str">
            <v>Renta de toldos para eventos</v>
          </cell>
          <cell r="G218">
            <v>38490874</v>
          </cell>
          <cell r="K218" t="str">
            <v>Juan N. Cumplido 583</v>
          </cell>
          <cell r="L218">
            <v>44200</v>
          </cell>
          <cell r="M218" t="str">
            <v>Sagrada Familia</v>
          </cell>
          <cell r="N218" t="str">
            <v>Guadalajara</v>
          </cell>
          <cell r="P218" t="str">
            <v>Jalisco</v>
          </cell>
        </row>
        <row r="219">
          <cell r="A219">
            <v>219</v>
          </cell>
          <cell r="B219" t="str">
            <v>Luis Bernardo Navia Novella</v>
          </cell>
          <cell r="C219" t="str">
            <v>Persona Fisica</v>
          </cell>
          <cell r="D219" t="str">
            <v>Comunifax</v>
          </cell>
          <cell r="E219" t="str">
            <v>NANL721028HZ0</v>
          </cell>
          <cell r="F219" t="str">
            <v>Copiadoras, fax, impresoras</v>
          </cell>
          <cell r="G219">
            <v>36097740</v>
          </cell>
          <cell r="H219">
            <v>36510914</v>
          </cell>
          <cell r="K219" t="str">
            <v>Cotopaxi 58</v>
          </cell>
          <cell r="M219" t="str">
            <v>Independencia</v>
          </cell>
          <cell r="N219" t="str">
            <v>Guadalajara</v>
          </cell>
          <cell r="P219" t="str">
            <v>Jalisco</v>
          </cell>
        </row>
        <row r="220">
          <cell r="A220">
            <v>220</v>
          </cell>
          <cell r="B220" t="str">
            <v>Juan Rafael Brizio Días</v>
          </cell>
          <cell r="C220" t="str">
            <v>Persona Fisica</v>
          </cell>
          <cell r="D220" t="str">
            <v>Carrocerías Brizio</v>
          </cell>
          <cell r="E220" t="str">
            <v>BIDJ800928PAA</v>
          </cell>
          <cell r="F220" t="str">
            <v>Reparacion de chasis y redilas</v>
          </cell>
          <cell r="G220">
            <v>36951189</v>
          </cell>
          <cell r="K220" t="str">
            <v>Av. De la Solidaridad Iberoamericana 7157</v>
          </cell>
          <cell r="L220">
            <v>45693</v>
          </cell>
          <cell r="M220" t="str">
            <v>Las Pintitas</v>
          </cell>
          <cell r="N220" t="str">
            <v>El Salto</v>
          </cell>
          <cell r="P220" t="str">
            <v>Jalisco</v>
          </cell>
        </row>
        <row r="221">
          <cell r="A221">
            <v>221</v>
          </cell>
          <cell r="B221" t="str">
            <v>Concepción Alférez Pérez</v>
          </cell>
          <cell r="C221" t="str">
            <v>Persona Fisica</v>
          </cell>
          <cell r="D221" t="str">
            <v>Indalpe</v>
          </cell>
          <cell r="E221" t="str">
            <v>AEPC461208L94</v>
          </cell>
          <cell r="F221" t="str">
            <v>Taller de torno y mecanica industrial</v>
          </cell>
          <cell r="G221">
            <v>36458110</v>
          </cell>
          <cell r="H221">
            <v>36462117</v>
          </cell>
          <cell r="K221" t="str">
            <v>Othon Blanco Caceres 3317</v>
          </cell>
          <cell r="L221">
            <v>44960</v>
          </cell>
          <cell r="M221" t="str">
            <v>Lomas de Polanco</v>
          </cell>
          <cell r="N221" t="str">
            <v>Guadalajara</v>
          </cell>
          <cell r="P221" t="str">
            <v>Jalisco</v>
          </cell>
        </row>
        <row r="222">
          <cell r="A222">
            <v>222</v>
          </cell>
          <cell r="B222" t="str">
            <v>Fiducia Sistemas Avanzados de México S.A. de C.V.</v>
          </cell>
          <cell r="C222" t="str">
            <v>Persona Moral</v>
          </cell>
          <cell r="D222" t="str">
            <v>Boletín Guadalajara</v>
          </cell>
          <cell r="E222" t="str">
            <v>FSA120717BW8</v>
          </cell>
          <cell r="F222" t="str">
            <v>Servicio de Boletín Judicial Elecrtrónico</v>
          </cell>
          <cell r="G222">
            <v>31216112</v>
          </cell>
          <cell r="H222">
            <v>36150056</v>
          </cell>
          <cell r="K222" t="str">
            <v>Rayo 2662</v>
          </cell>
          <cell r="L222">
            <v>44520</v>
          </cell>
          <cell r="M222" t="str">
            <v>Jardines del Bosque</v>
          </cell>
          <cell r="N222" t="str">
            <v>Guadalajara</v>
          </cell>
          <cell r="P222" t="str">
            <v>Jalisco</v>
          </cell>
        </row>
        <row r="223">
          <cell r="A223">
            <v>223</v>
          </cell>
          <cell r="B223" t="str">
            <v>Sears Roebuck de México S. A. de C. V.</v>
          </cell>
          <cell r="C223" t="str">
            <v>Persona Moral</v>
          </cell>
          <cell r="D223" t="str">
            <v>Sears</v>
          </cell>
          <cell r="E223" t="str">
            <v>SRM4711069N3</v>
          </cell>
          <cell r="F223" t="str">
            <v>Tienda departamental</v>
          </cell>
          <cell r="K223" t="str">
            <v>Av. Vasco de Quiroga 3800</v>
          </cell>
          <cell r="L223">
            <v>5109</v>
          </cell>
          <cell r="N223" t="str">
            <v>México</v>
          </cell>
          <cell r="P223" t="str">
            <v>Mex. D. F.</v>
          </cell>
        </row>
        <row r="224">
          <cell r="A224">
            <v>224</v>
          </cell>
          <cell r="B224" t="str">
            <v>Oscar Ramírez Hernández</v>
          </cell>
          <cell r="C224" t="str">
            <v>Persona Fisica</v>
          </cell>
          <cell r="D224" t="str">
            <v>Print Studio</v>
          </cell>
          <cell r="E224" t="str">
            <v>RAHO820322GV9</v>
          </cell>
          <cell r="F224" t="str">
            <v>Impresión digital y varios</v>
          </cell>
          <cell r="G224">
            <v>36132572</v>
          </cell>
          <cell r="K224" t="str">
            <v>Ocampo 373</v>
          </cell>
          <cell r="L224">
            <v>44100</v>
          </cell>
          <cell r="M224" t="str">
            <v>Zona Centro</v>
          </cell>
          <cell r="N224" t="str">
            <v>Guadalajara</v>
          </cell>
          <cell r="P224" t="str">
            <v>Jalisco</v>
          </cell>
        </row>
        <row r="225">
          <cell r="A225">
            <v>225</v>
          </cell>
          <cell r="B225" t="str">
            <v>Ensambles Integrales S. A. de C. V.</v>
          </cell>
          <cell r="C225" t="str">
            <v>Persona Moral</v>
          </cell>
          <cell r="D225" t="str">
            <v>Perfiles especiales</v>
          </cell>
          <cell r="E225" t="str">
            <v>EIN970702MA3</v>
          </cell>
          <cell r="F225" t="str">
            <v>Perfiles especiales</v>
          </cell>
          <cell r="G225">
            <v>36591949</v>
          </cell>
          <cell r="H225">
            <v>36592841</v>
          </cell>
          <cell r="K225" t="str">
            <v>Río Alamo 2860</v>
          </cell>
          <cell r="L225">
            <v>44870</v>
          </cell>
          <cell r="M225" t="str">
            <v>Mirador el Álamo</v>
          </cell>
          <cell r="N225" t="str">
            <v>Guadalajara</v>
          </cell>
          <cell r="P225" t="str">
            <v>Jalisco</v>
          </cell>
        </row>
        <row r="226">
          <cell r="A226">
            <v>226</v>
          </cell>
          <cell r="B226" t="str">
            <v>Florencia Mesalinda Damian Escamilla</v>
          </cell>
          <cell r="C226" t="str">
            <v>Persona Fisica</v>
          </cell>
          <cell r="D226" t="str">
            <v>Tracto servicio y refacciones</v>
          </cell>
          <cell r="F226" t="str">
            <v>Tractopartes y refacciones</v>
          </cell>
          <cell r="G226">
            <v>36198190</v>
          </cell>
          <cell r="K226" t="str">
            <v>Silverio García 1221</v>
          </cell>
          <cell r="L226">
            <v>44430</v>
          </cell>
          <cell r="M226" t="str">
            <v>Sector Reforma</v>
          </cell>
          <cell r="N226" t="str">
            <v>Guadalajara</v>
          </cell>
          <cell r="P226" t="str">
            <v>Jalisco</v>
          </cell>
        </row>
        <row r="227">
          <cell r="A227">
            <v>227</v>
          </cell>
          <cell r="B227" t="str">
            <v>Sirenas, Torretas y Radio del Occidente del País S. A. de C. V.</v>
          </cell>
          <cell r="C227" t="str">
            <v>Persona Moral</v>
          </cell>
          <cell r="D227" t="str">
            <v>STR DE OCCIDENTE</v>
          </cell>
          <cell r="E227" t="str">
            <v>STR09071767A</v>
          </cell>
          <cell r="F227" t="str">
            <v>Venta de torretas y sirenas para autos y patrullas</v>
          </cell>
          <cell r="G227">
            <v>36144465</v>
          </cell>
          <cell r="H227">
            <v>36146959</v>
          </cell>
          <cell r="K227" t="str">
            <v>Av. Federalismo Sur 179</v>
          </cell>
          <cell r="L227">
            <v>44280</v>
          </cell>
          <cell r="M227" t="str">
            <v>Col. Centro</v>
          </cell>
          <cell r="N227" t="str">
            <v>Guadalajara</v>
          </cell>
          <cell r="P227" t="str">
            <v>Jalisco</v>
          </cell>
        </row>
        <row r="228">
          <cell r="A228">
            <v>228</v>
          </cell>
          <cell r="B228" t="str">
            <v>Acuario Arboledas S. A. de C. V.</v>
          </cell>
          <cell r="C228" t="str">
            <v>Persona Moral</v>
          </cell>
          <cell r="D228" t="str">
            <v>Acuario Arboledas</v>
          </cell>
          <cell r="E228" t="str">
            <v>AAR9609058DA</v>
          </cell>
          <cell r="F228" t="str">
            <v>Acuario</v>
          </cell>
          <cell r="G228">
            <v>38117476</v>
          </cell>
          <cell r="K228" t="str">
            <v>Av. Arboledas 2500 local 29 y 30 Plaza F. Arb.</v>
          </cell>
          <cell r="M228" t="str">
            <v>Arboledas</v>
          </cell>
          <cell r="N228" t="str">
            <v>Guadalajara</v>
          </cell>
          <cell r="P228" t="str">
            <v>Jalisco</v>
          </cell>
        </row>
        <row r="229">
          <cell r="A229">
            <v>229</v>
          </cell>
          <cell r="B229" t="str">
            <v xml:space="preserve">Pizarrones Guadalajara S. A. de C. V. </v>
          </cell>
          <cell r="C229" t="str">
            <v>Persona Moral</v>
          </cell>
          <cell r="D229" t="str">
            <v>PG PIZARRONES</v>
          </cell>
          <cell r="E229" t="str">
            <v>PGU940606KH5</v>
          </cell>
          <cell r="F229" t="str">
            <v>FABRICA DE PIZARRONES</v>
          </cell>
          <cell r="G229">
            <v>50001450</v>
          </cell>
          <cell r="K229" t="str">
            <v xml:space="preserve">J. Guadalupe Zuno 1800 </v>
          </cell>
          <cell r="L229">
            <v>44160</v>
          </cell>
          <cell r="M229" t="str">
            <v>Americana</v>
          </cell>
          <cell r="N229" t="str">
            <v>Guadalajara</v>
          </cell>
          <cell r="P229" t="str">
            <v>Jalisco</v>
          </cell>
        </row>
        <row r="230">
          <cell r="A230">
            <v>230</v>
          </cell>
          <cell r="B230" t="str">
            <v>Herramientas  de Mano El Cuervo S. A. de C. V.</v>
          </cell>
          <cell r="C230" t="str">
            <v>Persona Moral</v>
          </cell>
          <cell r="D230" t="str">
            <v>HERRAMIENTAS CUERVO</v>
          </cell>
          <cell r="F230" t="str">
            <v>venta de herramientas de mano</v>
          </cell>
          <cell r="G230">
            <v>36700403</v>
          </cell>
          <cell r="K230" t="str">
            <v xml:space="preserve">Tabachin 1238 </v>
          </cell>
          <cell r="L230">
            <v>44900</v>
          </cell>
          <cell r="M230" t="str">
            <v>Del Fresno</v>
          </cell>
          <cell r="N230" t="str">
            <v>Guadalajara</v>
          </cell>
          <cell r="P230" t="str">
            <v>Jalisco</v>
          </cell>
        </row>
        <row r="231">
          <cell r="A231">
            <v>231</v>
          </cell>
          <cell r="B231" t="str">
            <v>El Fluxómetro S. A. de C. V.</v>
          </cell>
          <cell r="C231" t="str">
            <v>Persona Moral</v>
          </cell>
          <cell r="D231" t="str">
            <v>El Fluxómetro</v>
          </cell>
          <cell r="E231" t="str">
            <v>SRF890906971</v>
          </cell>
          <cell r="F231" t="str">
            <v>Venta de refacciones para fluxometros y fontaneria</v>
          </cell>
          <cell r="G231">
            <v>36168639</v>
          </cell>
          <cell r="H231">
            <v>36168650</v>
          </cell>
          <cell r="J231" t="str">
            <v>www.fluxometro.com</v>
          </cell>
          <cell r="K231" t="str">
            <v>Av. Niños Héroes 2129</v>
          </cell>
          <cell r="L231">
            <v>44150</v>
          </cell>
          <cell r="M231" t="str">
            <v>Moderna</v>
          </cell>
          <cell r="N231" t="str">
            <v>Guadalajara</v>
          </cell>
          <cell r="P231" t="str">
            <v>Jalisco</v>
          </cell>
        </row>
        <row r="232">
          <cell r="A232">
            <v>232</v>
          </cell>
          <cell r="B232" t="str">
            <v>Copiadoras Electrónicas de Guadalajara S. A. de C. V.</v>
          </cell>
          <cell r="C232" t="str">
            <v>Persona Moral</v>
          </cell>
          <cell r="D232" t="str">
            <v>COPIADORAS ELECTRONICAS</v>
          </cell>
          <cell r="E232" t="str">
            <v>CEG840714LG9</v>
          </cell>
          <cell r="F232" t="str">
            <v>Renta de copiadoras</v>
          </cell>
          <cell r="G232">
            <v>12047966</v>
          </cell>
          <cell r="K232" t="str">
            <v xml:space="preserve">Vidrio 2256-1 </v>
          </cell>
          <cell r="L232">
            <v>44150</v>
          </cell>
          <cell r="M232" t="str">
            <v>Barrera</v>
          </cell>
          <cell r="N232" t="str">
            <v>Guadalajara</v>
          </cell>
          <cell r="P232" t="str">
            <v>Jalisco</v>
          </cell>
        </row>
        <row r="233">
          <cell r="A233">
            <v>233</v>
          </cell>
          <cell r="B233" t="str">
            <v>Francisco Javier Granados Serna</v>
          </cell>
          <cell r="C233" t="str">
            <v>Persona Fisica</v>
          </cell>
          <cell r="D233" t="str">
            <v xml:space="preserve">Persianas </v>
          </cell>
          <cell r="E233" t="str">
            <v>GASF660108UEA</v>
          </cell>
          <cell r="F233" t="str">
            <v>Elaboración de Persianas</v>
          </cell>
          <cell r="G233">
            <v>38534573</v>
          </cell>
          <cell r="K233" t="str">
            <v>Miguel Galindo 235</v>
          </cell>
          <cell r="M233" t="str">
            <v>Sector Hidalgo</v>
          </cell>
          <cell r="N233" t="str">
            <v>Guadalajara</v>
          </cell>
          <cell r="P233" t="str">
            <v>Jalisco</v>
          </cell>
        </row>
        <row r="234">
          <cell r="A234">
            <v>234</v>
          </cell>
          <cell r="B234" t="str">
            <v>Imagen Impresa de Occidente  S. A. de C. V.</v>
          </cell>
          <cell r="C234" t="str">
            <v>Persona Moral</v>
          </cell>
          <cell r="D234" t="str">
            <v>DISEÑO GRAFICO</v>
          </cell>
          <cell r="E234" t="str">
            <v>IIO981109LZ0</v>
          </cell>
          <cell r="F234" t="str">
            <v>Impresión digital y varios</v>
          </cell>
          <cell r="G234">
            <v>36120470</v>
          </cell>
          <cell r="K234" t="str">
            <v>Francisco Villa 529</v>
          </cell>
          <cell r="L234">
            <v>45230</v>
          </cell>
          <cell r="M234" t="str">
            <v>Agua Blanca Industrial</v>
          </cell>
          <cell r="N234" t="str">
            <v>Zapopan</v>
          </cell>
          <cell r="P234" t="str">
            <v>Jalisco</v>
          </cell>
        </row>
        <row r="235">
          <cell r="A235">
            <v>235</v>
          </cell>
          <cell r="B235" t="str">
            <v>Autopartes y Mas, S. A. de C. V.</v>
          </cell>
          <cell r="C235" t="str">
            <v>Persona Moral</v>
          </cell>
          <cell r="D235" t="str">
            <v>APYMSA</v>
          </cell>
          <cell r="E235" t="str">
            <v>APM8805092U9</v>
          </cell>
          <cell r="F235" t="str">
            <v>Venta de refacciones y accesorios automotrices y camiones</v>
          </cell>
          <cell r="K235" t="str">
            <v>Av. Juan Gil Preciado 4051-A</v>
          </cell>
          <cell r="L235">
            <v>45201</v>
          </cell>
          <cell r="M235" t="str">
            <v>Nuevo México</v>
          </cell>
          <cell r="N235" t="str">
            <v>Zapopan</v>
          </cell>
          <cell r="P235" t="str">
            <v>Jalisco</v>
          </cell>
        </row>
        <row r="236">
          <cell r="A236">
            <v>236</v>
          </cell>
          <cell r="B236" t="str">
            <v>Gabriel Flores Flores</v>
          </cell>
          <cell r="C236" t="str">
            <v>Persona Fisica</v>
          </cell>
          <cell r="D236" t="str">
            <v>FABRIOLIMPICA</v>
          </cell>
          <cell r="E236" t="str">
            <v>FOFG771222LX4</v>
          </cell>
          <cell r="F236" t="str">
            <v>Fabricaciones y maquilas en acero inoxidable</v>
          </cell>
          <cell r="G236">
            <v>36503199</v>
          </cell>
          <cell r="H236">
            <v>36193742</v>
          </cell>
          <cell r="J236" t="str">
            <v>www.fabriolimpica.com</v>
          </cell>
          <cell r="K236" t="str">
            <v>Calz.Olimpica 1573</v>
          </cell>
          <cell r="L236">
            <v>44430</v>
          </cell>
          <cell r="M236" t="str">
            <v>Quinta Velarde</v>
          </cell>
          <cell r="N236" t="str">
            <v>Guadalajara</v>
          </cell>
          <cell r="P236" t="str">
            <v>Jalisco</v>
          </cell>
        </row>
        <row r="237">
          <cell r="A237">
            <v>237</v>
          </cell>
          <cell r="B237" t="str">
            <v>Papelería Copi-laser S. A. de C. V.</v>
          </cell>
          <cell r="C237" t="str">
            <v>Persona Moral</v>
          </cell>
          <cell r="D237" t="str">
            <v>Copilaser</v>
          </cell>
          <cell r="E237" t="str">
            <v>PCO090511AB4</v>
          </cell>
          <cell r="F237" t="str">
            <v>Venta de papeleria</v>
          </cell>
          <cell r="G237" t="str">
            <v>38126078  / 38120080</v>
          </cell>
          <cell r="H237">
            <v>38122209</v>
          </cell>
          <cell r="K237" t="str">
            <v>Av. 8 de julio 1771-B</v>
          </cell>
          <cell r="L237">
            <v>44910</v>
          </cell>
          <cell r="M237" t="str">
            <v>Morelos</v>
          </cell>
          <cell r="N237" t="str">
            <v>Guadalajara</v>
          </cell>
          <cell r="P237" t="str">
            <v>Jalisco</v>
          </cell>
        </row>
        <row r="238">
          <cell r="A238">
            <v>238</v>
          </cell>
          <cell r="B238" t="str">
            <v>Agrícola Dasam S. A. de C. V.</v>
          </cell>
          <cell r="C238" t="str">
            <v>Persona Moral</v>
          </cell>
          <cell r="D238" t="str">
            <v>Dasam</v>
          </cell>
          <cell r="E238" t="str">
            <v>ADA960503BB8</v>
          </cell>
          <cell r="F238" t="str">
            <v>Venta de agrofertilizantes</v>
          </cell>
          <cell r="G238">
            <v>38117075</v>
          </cell>
          <cell r="H238">
            <v>38109136</v>
          </cell>
          <cell r="K238" t="str">
            <v>Plátano 1531</v>
          </cell>
          <cell r="L238">
            <v>44900</v>
          </cell>
          <cell r="M238" t="str">
            <v>Del Fresno</v>
          </cell>
          <cell r="N238" t="str">
            <v>Guadalajara</v>
          </cell>
          <cell r="P238" t="str">
            <v>Jalisco</v>
          </cell>
        </row>
        <row r="239">
          <cell r="A239">
            <v>239</v>
          </cell>
          <cell r="B239" t="str">
            <v>Entre Price S. C.</v>
          </cell>
          <cell r="C239" t="str">
            <v>Persona Moral</v>
          </cell>
          <cell r="D239" t="str">
            <v>DIRETO COMPROMISO HUMANO</v>
          </cell>
          <cell r="E239" t="str">
            <v>EPR0906185F3</v>
          </cell>
          <cell r="F239" t="str">
            <v>Servicio de capacitacion administrativa</v>
          </cell>
          <cell r="G239">
            <v>36162990</v>
          </cell>
          <cell r="H239">
            <v>36168228</v>
          </cell>
          <cell r="K239" t="str">
            <v>Amado Nervo 285</v>
          </cell>
          <cell r="L239">
            <v>44600</v>
          </cell>
          <cell r="M239" t="str">
            <v>Ladron de Guevara</v>
          </cell>
          <cell r="N239" t="str">
            <v>Guadalajara</v>
          </cell>
          <cell r="P239" t="str">
            <v>Jalisco</v>
          </cell>
        </row>
        <row r="240">
          <cell r="A240">
            <v>240</v>
          </cell>
          <cell r="B240" t="str">
            <v>Distribuidora San Germán S. A. de C. V.</v>
          </cell>
          <cell r="C240" t="str">
            <v>Persona Moral</v>
          </cell>
          <cell r="D240" t="str">
            <v>San Germán</v>
          </cell>
          <cell r="E240" t="str">
            <v>DSG880428MIA</v>
          </cell>
          <cell r="F240" t="str">
            <v>Venta de material de curación y medicamentos</v>
          </cell>
          <cell r="G240">
            <v>36142857</v>
          </cell>
          <cell r="H240">
            <v>36582077</v>
          </cell>
          <cell r="K240" t="str">
            <v>Herrera y Cairo 681</v>
          </cell>
          <cell r="L240">
            <v>44200</v>
          </cell>
          <cell r="M240" t="str">
            <v>Zona Centro</v>
          </cell>
          <cell r="N240" t="str">
            <v>Guadalajara</v>
          </cell>
          <cell r="P240" t="str">
            <v>Jalisco</v>
          </cell>
        </row>
        <row r="241">
          <cell r="A241">
            <v>241</v>
          </cell>
          <cell r="B241" t="str">
            <v>Electropartes Gava S. A. de C. V.</v>
          </cell>
          <cell r="C241" t="str">
            <v>Persona Moral</v>
          </cell>
          <cell r="D241" t="str">
            <v>Electropartes Gava</v>
          </cell>
          <cell r="E241" t="str">
            <v>EPG820410JZ3</v>
          </cell>
          <cell r="F241" t="str">
            <v xml:space="preserve">Partes electricas automotrices y acumuladores </v>
          </cell>
          <cell r="G241" t="str">
            <v>36540099/36540102</v>
          </cell>
          <cell r="H241">
            <v>36183210</v>
          </cell>
          <cell r="K241" t="str">
            <v>Dr. Reyes Flores (calle 36) No. 17</v>
          </cell>
          <cell r="L241">
            <v>44410</v>
          </cell>
          <cell r="M241" t="str">
            <v>Sector Reforma</v>
          </cell>
          <cell r="N241" t="str">
            <v>Guadalajara</v>
          </cell>
          <cell r="P241" t="str">
            <v>Jalisco</v>
          </cell>
        </row>
        <row r="242">
          <cell r="A242">
            <v>242</v>
          </cell>
          <cell r="B242" t="str">
            <v>Martín Barragán Mendoza</v>
          </cell>
          <cell r="C242" t="str">
            <v>Persona Fisica</v>
          </cell>
          <cell r="D242" t="str">
            <v>Todo en acrílico</v>
          </cell>
          <cell r="F242" t="str">
            <v>Venta de marcos para publicacion en acrílico</v>
          </cell>
          <cell r="G242">
            <v>38266710</v>
          </cell>
          <cell r="K242" t="str">
            <v>Eulogio Parra 1208</v>
          </cell>
          <cell r="L242">
            <v>44200</v>
          </cell>
          <cell r="M242" t="str">
            <v>Artesanos</v>
          </cell>
          <cell r="N242" t="str">
            <v>Guadalajara</v>
          </cell>
          <cell r="P242" t="str">
            <v>Jalisco</v>
          </cell>
        </row>
        <row r="243">
          <cell r="A243">
            <v>243</v>
          </cell>
          <cell r="B243" t="str">
            <v>Chardín Boutique S. A. de C. V.</v>
          </cell>
          <cell r="C243" t="str">
            <v>Persona Moral</v>
          </cell>
          <cell r="D243" t="str">
            <v>Grupo Dibra</v>
          </cell>
          <cell r="E243" t="str">
            <v>CBO890607MT1</v>
          </cell>
          <cell r="F243" t="str">
            <v>Fabricacion y venta de Uniformes ejecutivos femeninos</v>
          </cell>
          <cell r="G243">
            <v>38264675</v>
          </cell>
          <cell r="K243" t="str">
            <v>Hidalgo 1187</v>
          </cell>
          <cell r="L243">
            <v>44600</v>
          </cell>
          <cell r="M243" t="str">
            <v>Ladron de Guevara</v>
          </cell>
          <cell r="N243" t="str">
            <v>Guadalajara</v>
          </cell>
          <cell r="P243" t="str">
            <v>Jalisco</v>
          </cell>
        </row>
        <row r="244">
          <cell r="A244">
            <v>244</v>
          </cell>
          <cell r="B244" t="str">
            <v>Batas, Botas y Uniformes S. A. de C. V.</v>
          </cell>
          <cell r="C244" t="str">
            <v>Persona Moral</v>
          </cell>
          <cell r="D244" t="str">
            <v>BBU</v>
          </cell>
          <cell r="E244" t="str">
            <v>BBU900227940</v>
          </cell>
          <cell r="F244" t="str">
            <v>Fabricación y venta de uniformes y calzado</v>
          </cell>
          <cell r="G244" t="str">
            <v>36183152 / 36184305</v>
          </cell>
          <cell r="H244">
            <v>12845326</v>
          </cell>
          <cell r="K244" t="str">
            <v>Calzada independencia sur No. 735</v>
          </cell>
          <cell r="L244">
            <v>44290</v>
          </cell>
          <cell r="M244" t="str">
            <v>Independencia</v>
          </cell>
          <cell r="N244" t="str">
            <v>Guadalajara</v>
          </cell>
          <cell r="P244" t="str">
            <v>Jalisco</v>
          </cell>
        </row>
        <row r="245">
          <cell r="A245">
            <v>245</v>
          </cell>
          <cell r="B245" t="str">
            <v>Infra, S.A. de C.V.</v>
          </cell>
          <cell r="C245" t="str">
            <v>Persona Moral</v>
          </cell>
          <cell r="D245" t="str">
            <v>INFRA</v>
          </cell>
          <cell r="E245" t="str">
            <v>INF891031LT4</v>
          </cell>
          <cell r="F245" t="str">
            <v>tanques de oxigeno y gases</v>
          </cell>
          <cell r="G245">
            <v>36202076</v>
          </cell>
          <cell r="K245" t="str">
            <v>Av. Patria 1122</v>
          </cell>
          <cell r="L245">
            <v>44870</v>
          </cell>
          <cell r="M245" t="str">
            <v>Cordilleras</v>
          </cell>
          <cell r="N245" t="str">
            <v>Zapopan</v>
          </cell>
          <cell r="P245" t="str">
            <v>Jalisco</v>
          </cell>
        </row>
        <row r="246">
          <cell r="A246">
            <v>246</v>
          </cell>
          <cell r="B246" t="str">
            <v>Juan Antonio Vazquez Espejel</v>
          </cell>
          <cell r="C246" t="str">
            <v>Persona Fisica</v>
          </cell>
          <cell r="D246" t="str">
            <v>Maestro de ceremonias</v>
          </cell>
          <cell r="E246" t="str">
            <v>VAEJ620214UH1</v>
          </cell>
          <cell r="F246" t="str">
            <v>Maestro de ceremonias</v>
          </cell>
          <cell r="K246" t="str">
            <v>Ahuehuete 1885</v>
          </cell>
          <cell r="L246">
            <v>45069</v>
          </cell>
          <cell r="M246" t="str">
            <v>Paraisos del Colli</v>
          </cell>
          <cell r="N246" t="str">
            <v>Zapopan</v>
          </cell>
          <cell r="P246" t="str">
            <v>Jalisco</v>
          </cell>
        </row>
        <row r="247">
          <cell r="A247">
            <v>247</v>
          </cell>
          <cell r="B247" t="str">
            <v>Pinturas Casther, S. A. de C.V.</v>
          </cell>
          <cell r="C247" t="str">
            <v>Persona Moral</v>
          </cell>
          <cell r="D247" t="str">
            <v>Casther</v>
          </cell>
          <cell r="E247" t="str">
            <v>PCA911210DL2</v>
          </cell>
          <cell r="F247" t="str">
            <v>Pinturas vinilicas, acrilicas, esmaltes, selladores, y barniz para interiores y exteriores</v>
          </cell>
          <cell r="G247" t="str">
            <v>36358987, 36359462</v>
          </cell>
          <cell r="H247">
            <v>36398389</v>
          </cell>
          <cell r="K247" t="str">
            <v>Av. Revolución 2580</v>
          </cell>
          <cell r="L247">
            <v>44840</v>
          </cell>
          <cell r="M247" t="str">
            <v>La paz</v>
          </cell>
          <cell r="N247" t="str">
            <v>Guadalajara</v>
          </cell>
          <cell r="P247" t="str">
            <v>Jalisco</v>
          </cell>
        </row>
        <row r="248">
          <cell r="A248">
            <v>248</v>
          </cell>
          <cell r="B248" t="str">
            <v>Comercial Llantera Tapatía S. A. de C. V.</v>
          </cell>
          <cell r="C248" t="str">
            <v>Persona Moral</v>
          </cell>
          <cell r="D248" t="str">
            <v>Llantera tapatia</v>
          </cell>
          <cell r="E248" t="str">
            <v>CLT9508156R6</v>
          </cell>
          <cell r="F248" t="str">
            <v>Venta de llantas para vehiculos industriales, agrícolas, autos, motos etc</v>
          </cell>
          <cell r="G248">
            <v>32847070</v>
          </cell>
          <cell r="K248" t="str">
            <v>Av. Solidaridad Iberoamericana 351</v>
          </cell>
          <cell r="L248">
            <v>45580</v>
          </cell>
          <cell r="M248" t="str">
            <v>La Duraznera</v>
          </cell>
          <cell r="N248" t="str">
            <v>Tlaquepaque</v>
          </cell>
          <cell r="P248" t="str">
            <v>Jalisco</v>
          </cell>
        </row>
        <row r="249">
          <cell r="A249">
            <v>249</v>
          </cell>
          <cell r="B249" t="str">
            <v>Hassan Miguel González Rocha</v>
          </cell>
          <cell r="C249" t="str">
            <v>Persona Fisica</v>
          </cell>
          <cell r="D249" t="str">
            <v>Grupo E</v>
          </cell>
          <cell r="E249" t="str">
            <v>GORH830215P10</v>
          </cell>
          <cell r="F249" t="str">
            <v>Produccion de estrategias de comunicación e imagen comerciales, materiales publicitarios y audiovisuales</v>
          </cell>
          <cell r="G249" t="str">
            <v>31221215/16590992</v>
          </cell>
          <cell r="H249">
            <v>3311340570</v>
          </cell>
          <cell r="K249" t="str">
            <v>José María Vigil 1597</v>
          </cell>
          <cell r="L249">
            <v>44600</v>
          </cell>
          <cell r="M249" t="str">
            <v>Villaseñor</v>
          </cell>
          <cell r="N249" t="str">
            <v>Guadalajara</v>
          </cell>
          <cell r="P249" t="str">
            <v>Jalisco</v>
          </cell>
        </row>
        <row r="250">
          <cell r="A250">
            <v>250</v>
          </cell>
          <cell r="B250" t="str">
            <v>Gabriel Mezquitan Galicia</v>
          </cell>
          <cell r="C250" t="str">
            <v>Persona Fisica</v>
          </cell>
          <cell r="D250" t="str">
            <v>Coordinaciojn de clubes de atletismo</v>
          </cell>
          <cell r="E250" t="str">
            <v>MEEG731207C16</v>
          </cell>
          <cell r="F250" t="str">
            <v>Jueceo de carreras, arbitrajes</v>
          </cell>
          <cell r="G250">
            <v>33311438</v>
          </cell>
          <cell r="K250" t="str">
            <v>Lisboa 510</v>
          </cell>
          <cell r="L250">
            <v>44220</v>
          </cell>
          <cell r="M250" t="str">
            <v>Santa Elena Alcalde</v>
          </cell>
          <cell r="N250" t="str">
            <v>Guadalajara</v>
          </cell>
          <cell r="P250" t="str">
            <v>Jalisco</v>
          </cell>
        </row>
        <row r="251">
          <cell r="A251">
            <v>251</v>
          </cell>
          <cell r="B251" t="str">
            <v>Raúl Hernández Cabrera</v>
          </cell>
          <cell r="C251" t="str">
            <v>Persona Fisica</v>
          </cell>
          <cell r="D251" t="str">
            <v>Carpientería en general</v>
          </cell>
          <cell r="E251" t="str">
            <v>HECR740731KP9</v>
          </cell>
          <cell r="F251" t="str">
            <v>Carpinteria en general</v>
          </cell>
          <cell r="G251">
            <v>31689672</v>
          </cell>
          <cell r="K251" t="str">
            <v>Abundancia 1680</v>
          </cell>
          <cell r="M251" t="str">
            <v>San Miguel de Huientitan</v>
          </cell>
          <cell r="N251" t="str">
            <v>Guadalajara</v>
          </cell>
          <cell r="P251" t="str">
            <v>Jalisco</v>
          </cell>
        </row>
        <row r="252">
          <cell r="A252">
            <v>252</v>
          </cell>
          <cell r="B252" t="str">
            <v>Armando Murua Ríos</v>
          </cell>
          <cell r="C252" t="str">
            <v>Persona Fisica</v>
          </cell>
          <cell r="D252" t="str">
            <v>Todo para el fontanero</v>
          </cell>
          <cell r="E252" t="str">
            <v>MURA691004DF3</v>
          </cell>
          <cell r="F252" t="str">
            <v>Venta de todo para el fontanero</v>
          </cell>
          <cell r="G252">
            <v>36342583</v>
          </cell>
          <cell r="H252">
            <v>36319214</v>
          </cell>
          <cell r="K252" t="str">
            <v>Pedro Moreno 3266</v>
          </cell>
          <cell r="L252">
            <v>45087</v>
          </cell>
          <cell r="M252" t="str">
            <v>Loma Bonita Ejidal</v>
          </cell>
          <cell r="N252" t="str">
            <v>Zapopan</v>
          </cell>
          <cell r="P252" t="str">
            <v>Jalisco</v>
          </cell>
        </row>
        <row r="253">
          <cell r="A253">
            <v>253</v>
          </cell>
          <cell r="B253" t="str">
            <v>Jose Luis Zamora Rangel</v>
          </cell>
          <cell r="C253" t="str">
            <v>Persona Fisica</v>
          </cell>
          <cell r="D253" t="str">
            <v>SS ALGWEN DE OCCIDENTE</v>
          </cell>
          <cell r="E253" t="str">
            <v>ZARL660721M19</v>
          </cell>
          <cell r="F253" t="str">
            <v>Aluminio canceleria</v>
          </cell>
          <cell r="G253">
            <v>15050873</v>
          </cell>
          <cell r="K253" t="str">
            <v>San Gabriel 3320</v>
          </cell>
          <cell r="L253">
            <v>44300</v>
          </cell>
          <cell r="M253" t="str">
            <v>Jardines de Santa Isabel</v>
          </cell>
          <cell r="N253" t="str">
            <v>Guadalajara</v>
          </cell>
          <cell r="P253" t="str">
            <v>Jalisco</v>
          </cell>
        </row>
        <row r="254">
          <cell r="A254">
            <v>254</v>
          </cell>
          <cell r="B254" t="str">
            <v>Comercializadora de Tuberías Plásticas S.A. de C.V.</v>
          </cell>
          <cell r="C254" t="str">
            <v>Persona Moral</v>
          </cell>
          <cell r="D254" t="str">
            <v>Cotuplas</v>
          </cell>
          <cell r="E254" t="str">
            <v>CTP000530G44</v>
          </cell>
          <cell r="F254" t="str">
            <v>Tubería hidraulica sanitaria</v>
          </cell>
          <cell r="G254">
            <v>31453003</v>
          </cell>
          <cell r="H254">
            <v>33423407</v>
          </cell>
          <cell r="K254" t="str">
            <v>Calle 28 2560</v>
          </cell>
          <cell r="L254">
            <v>44940</v>
          </cell>
          <cell r="M254" t="str">
            <v>Zona Industrial</v>
          </cell>
          <cell r="N254" t="str">
            <v>Guadalajara</v>
          </cell>
          <cell r="P254" t="str">
            <v>Jalisco</v>
          </cell>
        </row>
        <row r="255">
          <cell r="A255">
            <v>255</v>
          </cell>
          <cell r="B255" t="str">
            <v>Paulo César Fernández Rojas</v>
          </cell>
          <cell r="C255" t="str">
            <v>Persona Fisica</v>
          </cell>
          <cell r="D255" t="str">
            <v>Sainz Multillantas</v>
          </cell>
          <cell r="E255" t="str">
            <v>FERP7505057X4</v>
          </cell>
          <cell r="F255" t="str">
            <v>Venta de Llantas para vehiculos industriales, agrícolas y automobiles</v>
          </cell>
          <cell r="G255">
            <v>31447471</v>
          </cell>
          <cell r="H255">
            <v>31447981</v>
          </cell>
          <cell r="K255" t="str">
            <v xml:space="preserve">8 de Julio 3070 </v>
          </cell>
          <cell r="L255">
            <v>44960</v>
          </cell>
          <cell r="M255" t="str">
            <v>Lomas de Polanco</v>
          </cell>
          <cell r="N255" t="str">
            <v>Guadalajara</v>
          </cell>
          <cell r="P255" t="str">
            <v>Jalisco</v>
          </cell>
        </row>
        <row r="256">
          <cell r="A256">
            <v>256</v>
          </cell>
          <cell r="B256" t="str">
            <v>María Elisa Bañuelos Zepeda</v>
          </cell>
          <cell r="C256" t="str">
            <v>Persona Fisica</v>
          </cell>
          <cell r="D256" t="str">
            <v>Refacciones Nuevas y Usadas Maeba</v>
          </cell>
          <cell r="E256" t="str">
            <v>BAZE780102NP6</v>
          </cell>
          <cell r="F256" t="str">
            <v>Venta de tractopartes y refacciones nuevas y usadas para motores diesel y gasolina</v>
          </cell>
          <cell r="G256">
            <v>13698647</v>
          </cell>
          <cell r="K256" t="str">
            <v>Valle de los Eucaliptos 2869</v>
          </cell>
          <cell r="L256">
            <v>45138</v>
          </cell>
          <cell r="M256" t="str">
            <v>Jardines del Valle</v>
          </cell>
          <cell r="N256" t="str">
            <v>Zapopan</v>
          </cell>
          <cell r="P256" t="str">
            <v>Jalisco</v>
          </cell>
        </row>
        <row r="257">
          <cell r="A257">
            <v>257</v>
          </cell>
          <cell r="B257" t="str">
            <v>Enrique Cimental González</v>
          </cell>
          <cell r="C257" t="str">
            <v>Persona Fisica</v>
          </cell>
          <cell r="D257" t="str">
            <v>Llantas Universo</v>
          </cell>
          <cell r="E257" t="str">
            <v>PIGE8006093P9</v>
          </cell>
          <cell r="F257" t="str">
            <v>Venta de llantas para vehiculos automobiles</v>
          </cell>
          <cell r="G257">
            <v>36090800</v>
          </cell>
          <cell r="H257">
            <v>36510104</v>
          </cell>
          <cell r="K257" t="str">
            <v>Monte Olimpo 2435</v>
          </cell>
          <cell r="L257">
            <v>44300</v>
          </cell>
          <cell r="M257" t="str">
            <v>Monumental</v>
          </cell>
          <cell r="N257" t="str">
            <v>Guadalajara</v>
          </cell>
          <cell r="P257" t="str">
            <v>Jalisco</v>
          </cell>
        </row>
        <row r="258">
          <cell r="A258">
            <v>258</v>
          </cell>
          <cell r="B258" t="str">
            <v>Eduardo Madrigal Casillas</v>
          </cell>
          <cell r="C258" t="str">
            <v>Persona Fisica</v>
          </cell>
          <cell r="D258" t="str">
            <v>Auto Body</v>
          </cell>
          <cell r="E258" t="str">
            <v>MACE6110259K3</v>
          </cell>
          <cell r="F258" t="str">
            <v>Accesorios para vehiculos</v>
          </cell>
          <cell r="G258">
            <v>38105233</v>
          </cell>
          <cell r="H258">
            <v>33444667</v>
          </cell>
          <cell r="K258" t="str">
            <v>Lazaro Cardenas 2270</v>
          </cell>
          <cell r="L258">
            <v>44900</v>
          </cell>
          <cell r="M258" t="str">
            <v>Del Fresno</v>
          </cell>
          <cell r="N258" t="str">
            <v>Guadalajara</v>
          </cell>
          <cell r="P258" t="str">
            <v>Jalisco</v>
          </cell>
        </row>
        <row r="259">
          <cell r="A259">
            <v>259</v>
          </cell>
          <cell r="B259" t="str">
            <v>Rosa Elena Becerra Vázquez</v>
          </cell>
          <cell r="C259" t="str">
            <v>Persona Fisica</v>
          </cell>
          <cell r="D259" t="str">
            <v>abc Impresiones</v>
          </cell>
          <cell r="E259" t="str">
            <v>BEVR630907Q55</v>
          </cell>
          <cell r="F259" t="str">
            <v>Impesos</v>
          </cell>
          <cell r="G259">
            <v>36139658</v>
          </cell>
          <cell r="K259" t="str">
            <v>Pedro Moreno 640</v>
          </cell>
          <cell r="L259">
            <v>44100</v>
          </cell>
          <cell r="M259" t="str">
            <v>Zona Centro</v>
          </cell>
          <cell r="N259" t="str">
            <v>Guadalajara</v>
          </cell>
          <cell r="P259" t="str">
            <v>Jalisco</v>
          </cell>
        </row>
        <row r="260">
          <cell r="A260">
            <v>260</v>
          </cell>
          <cell r="B260" t="str">
            <v>GHP, Consultores Asociados, S. C.</v>
          </cell>
          <cell r="C260" t="str">
            <v>Persona Moral</v>
          </cell>
          <cell r="D260" t="str">
            <v>GHP, Cosultores Asociados S.C.</v>
          </cell>
          <cell r="E260" t="str">
            <v>GCA1402138C0</v>
          </cell>
          <cell r="F260" t="str">
            <v>Auditoría Externa, Dictainacion de estados financieros</v>
          </cell>
          <cell r="G260">
            <v>36155760</v>
          </cell>
          <cell r="H260">
            <v>36157247</v>
          </cell>
          <cell r="K260" t="str">
            <v>Juan I Matute 305</v>
          </cell>
          <cell r="L260">
            <v>44210</v>
          </cell>
          <cell r="M260" t="str">
            <v>Arcos Sur</v>
          </cell>
          <cell r="N260" t="str">
            <v>Guadalajara</v>
          </cell>
          <cell r="P260" t="str">
            <v>Jalisco</v>
          </cell>
        </row>
        <row r="261">
          <cell r="A261">
            <v>261</v>
          </cell>
          <cell r="B261" t="str">
            <v>Hector Jaime Lias Trigueros</v>
          </cell>
          <cell r="C261" t="str">
            <v>Persona Fisica</v>
          </cell>
          <cell r="D261" t="str">
            <v>Asesoria de equipos contra incendio</v>
          </cell>
          <cell r="E261" t="str">
            <v>LITH620821JMA</v>
          </cell>
          <cell r="F261" t="str">
            <v>RECARGA DE EXTINGUIDORES</v>
          </cell>
          <cell r="G261">
            <v>38105821</v>
          </cell>
          <cell r="K261" t="str">
            <v>Paraiso 1821</v>
          </cell>
          <cell r="L261">
            <v>44900</v>
          </cell>
          <cell r="M261" t="str">
            <v>Del Fresno</v>
          </cell>
          <cell r="N261" t="str">
            <v>Guadalajara</v>
          </cell>
          <cell r="P261" t="str">
            <v>Jalisco</v>
          </cell>
        </row>
        <row r="262">
          <cell r="A262">
            <v>262</v>
          </cell>
          <cell r="B262" t="str">
            <v>Monroy López y Cia S. A. de C. V.</v>
          </cell>
          <cell r="C262" t="str">
            <v>Persona Moral</v>
          </cell>
          <cell r="D262" t="str">
            <v>Central de materiales y servicios</v>
          </cell>
          <cell r="E262" t="str">
            <v>MLY090914LS1</v>
          </cell>
          <cell r="F262" t="str">
            <v>Venta de material de construccion</v>
          </cell>
          <cell r="G262">
            <v>12012210</v>
          </cell>
          <cell r="H262" t="str">
            <v>31246236 / 31209315-24</v>
          </cell>
          <cell r="K262" t="str">
            <v>Rafael Lozada 3409</v>
          </cell>
          <cell r="L262">
            <v>44960</v>
          </cell>
          <cell r="M262" t="str">
            <v>Francisco Villa</v>
          </cell>
          <cell r="N262" t="str">
            <v>Guadalajara</v>
          </cell>
          <cell r="P262" t="str">
            <v>Jalisco</v>
          </cell>
        </row>
        <row r="263">
          <cell r="A263">
            <v>263</v>
          </cell>
          <cell r="B263" t="str">
            <v>Dimaplas S. A. de C. V.</v>
          </cell>
          <cell r="C263" t="str">
            <v>Persona Moral</v>
          </cell>
          <cell r="D263" t="str">
            <v>Dimaplas</v>
          </cell>
          <cell r="E263" t="str">
            <v>DIM0505196F9</v>
          </cell>
          <cell r="F263" t="str">
            <v>Distribuidora de tubos, conexiones y mangueras</v>
          </cell>
          <cell r="G263">
            <v>38104835</v>
          </cell>
          <cell r="H263">
            <v>38104835</v>
          </cell>
          <cell r="K263" t="str">
            <v>Calle 3 No. 1090 Int. H</v>
          </cell>
          <cell r="L263">
            <v>45940</v>
          </cell>
          <cell r="M263" t="str">
            <v>Zona Industrial</v>
          </cell>
          <cell r="N263" t="str">
            <v>Guadalajara</v>
          </cell>
          <cell r="P263" t="str">
            <v>Jalisco</v>
          </cell>
        </row>
        <row r="264">
          <cell r="A264">
            <v>264</v>
          </cell>
          <cell r="B264" t="str">
            <v>Gabriela Caro Velázquez</v>
          </cell>
          <cell r="C264" t="str">
            <v>Persona Fisica</v>
          </cell>
          <cell r="D264" t="str">
            <v>Muebles Metálicos Abastos</v>
          </cell>
          <cell r="E264" t="str">
            <v>CAVG7201017N2</v>
          </cell>
          <cell r="F264" t="str">
            <v>Venta de muebles de bazar</v>
          </cell>
          <cell r="G264">
            <v>36713680</v>
          </cell>
          <cell r="H264">
            <v>36713235</v>
          </cell>
          <cell r="K264" t="str">
            <v>Bloque L seg seccion 1456</v>
          </cell>
          <cell r="L264">
            <v>44530</v>
          </cell>
          <cell r="M264" t="str">
            <v>Mercado de Abastos</v>
          </cell>
          <cell r="N264" t="str">
            <v>Guadalajara</v>
          </cell>
          <cell r="P264" t="str">
            <v>Jalisco</v>
          </cell>
        </row>
        <row r="265">
          <cell r="A265">
            <v>265</v>
          </cell>
          <cell r="B265" t="str">
            <v>José Vera Ochoa</v>
          </cell>
          <cell r="C265" t="str">
            <v>Persona Fisica</v>
          </cell>
          <cell r="D265" t="str">
            <v>Grupo Vermont</v>
          </cell>
          <cell r="E265" t="str">
            <v>VEOJ6105075N2</v>
          </cell>
          <cell r="F265" t="str">
            <v>SERIGRAFIA PLAYERAS ARTICULOS PROMOCIONALES</v>
          </cell>
          <cell r="G265">
            <v>36322945</v>
          </cell>
          <cell r="K265" t="str">
            <v>Nonohalco 3485</v>
          </cell>
          <cell r="L265">
            <v>45080</v>
          </cell>
          <cell r="N265" t="str">
            <v>Zapopan</v>
          </cell>
          <cell r="P265" t="str">
            <v>Jalisco</v>
          </cell>
        </row>
        <row r="266">
          <cell r="A266">
            <v>266</v>
          </cell>
          <cell r="B266" t="str">
            <v>Textiles Distribuciones y Servicios  S. A. de C. V.</v>
          </cell>
          <cell r="C266" t="str">
            <v>Persona Moral</v>
          </cell>
          <cell r="D266" t="str">
            <v>Dimeo</v>
          </cell>
          <cell r="E266" t="str">
            <v>TDS020510L25</v>
          </cell>
          <cell r="F266" t="str">
            <v>Playeras</v>
          </cell>
          <cell r="G266">
            <v>36288825</v>
          </cell>
          <cell r="K266" t="str">
            <v>Av el colli 4505-A</v>
          </cell>
          <cell r="L266">
            <v>45070</v>
          </cell>
          <cell r="M266" t="str">
            <v>El Colli Urbano</v>
          </cell>
          <cell r="N266" t="str">
            <v>Zapopan</v>
          </cell>
          <cell r="P266" t="str">
            <v>Jalisco</v>
          </cell>
        </row>
        <row r="267">
          <cell r="A267">
            <v>267</v>
          </cell>
          <cell r="B267" t="str">
            <v>Enralyjav S. A. de C. V.</v>
          </cell>
          <cell r="C267" t="str">
            <v>Persona Moral</v>
          </cell>
          <cell r="D267" t="str">
            <v>Autosports</v>
          </cell>
          <cell r="E267" t="str">
            <v>ENR9605139A3</v>
          </cell>
          <cell r="F267" t="str">
            <v>Accesorios para vehiculos</v>
          </cell>
          <cell r="G267">
            <v>31253767</v>
          </cell>
          <cell r="H267">
            <v>31253777</v>
          </cell>
          <cell r="K267" t="str">
            <v>Av. Patria 2785</v>
          </cell>
          <cell r="L267">
            <v>45050</v>
          </cell>
          <cell r="M267" t="str">
            <v>El Colli Urbano</v>
          </cell>
          <cell r="N267" t="str">
            <v>Zapopan</v>
          </cell>
          <cell r="P267" t="str">
            <v>Jalisco</v>
          </cell>
        </row>
        <row r="268">
          <cell r="A268">
            <v>268</v>
          </cell>
          <cell r="B268" t="str">
            <v>Rafael Alejandro Anguiano Mendoza</v>
          </cell>
          <cell r="C268" t="str">
            <v>Persona Fisica</v>
          </cell>
          <cell r="D268" t="str">
            <v>RAAM</v>
          </cell>
          <cell r="E268" t="str">
            <v>AUMR810626TV3</v>
          </cell>
          <cell r="F268" t="str">
            <v>Servicios Profesionales de Mantenimiento</v>
          </cell>
          <cell r="G268">
            <v>16149074</v>
          </cell>
          <cell r="K268" t="str">
            <v>Villacañas 2999</v>
          </cell>
          <cell r="L268">
            <v>45130</v>
          </cell>
          <cell r="M268" t="str">
            <v>Colinas del Rey</v>
          </cell>
          <cell r="N268" t="str">
            <v>Zapopan</v>
          </cell>
          <cell r="P268" t="str">
            <v>Jalisco</v>
          </cell>
        </row>
        <row r="269">
          <cell r="A269">
            <v>269</v>
          </cell>
          <cell r="B269" t="str">
            <v>Francisco Javier González Castañeda</v>
          </cell>
          <cell r="C269" t="str">
            <v>Persona Fisica</v>
          </cell>
          <cell r="D269" t="str">
            <v>Altec CASA DE SEGURIDAD</v>
          </cell>
          <cell r="E269" t="str">
            <v>GOCF6603309M5</v>
          </cell>
          <cell r="F269" t="str">
            <v>Fabricacion y distribucion de ropa industrial, accesorios de seguridad pública y hospitales</v>
          </cell>
          <cell r="G269">
            <v>36141234</v>
          </cell>
          <cell r="K269" t="str">
            <v>MANZANO 18</v>
          </cell>
          <cell r="L269">
            <v>44100</v>
          </cell>
          <cell r="M269" t="str">
            <v>Zona Centro</v>
          </cell>
          <cell r="N269" t="str">
            <v>Guadalajara</v>
          </cell>
          <cell r="P269" t="str">
            <v>Jalisco</v>
          </cell>
        </row>
        <row r="270">
          <cell r="A270">
            <v>270</v>
          </cell>
          <cell r="B270" t="str">
            <v>Sandra Guadalupe Esparza Solis</v>
          </cell>
          <cell r="C270" t="str">
            <v>Persona Fisica</v>
          </cell>
          <cell r="D270" t="str">
            <v>Menuderia polanco</v>
          </cell>
          <cell r="E270" t="str">
            <v>EASS590624QT3</v>
          </cell>
          <cell r="F270" t="str">
            <v>Venta de comida</v>
          </cell>
          <cell r="G270">
            <v>36637340</v>
          </cell>
          <cell r="K270" t="str">
            <v>Carlos A. Carrillo 2261</v>
          </cell>
          <cell r="L270">
            <v>44960</v>
          </cell>
          <cell r="M270" t="str">
            <v>Lomas de Polanco</v>
          </cell>
          <cell r="N270" t="str">
            <v>Guadalajara</v>
          </cell>
          <cell r="P270" t="str">
            <v>Jalisco</v>
          </cell>
        </row>
        <row r="271">
          <cell r="A271">
            <v>271</v>
          </cell>
          <cell r="B271" t="str">
            <v>Imeca Busters S.A. de C. V.</v>
          </cell>
          <cell r="C271" t="str">
            <v>Persona Moral</v>
          </cell>
          <cell r="D271" t="str">
            <v>Spee Dee</v>
          </cell>
          <cell r="E271" t="str">
            <v>IBU950515T97</v>
          </cell>
          <cell r="F271" t="str">
            <v>Taller mecanico</v>
          </cell>
          <cell r="G271">
            <v>36290050</v>
          </cell>
          <cell r="K271" t="str">
            <v>Juan Sebastian Bach 5022</v>
          </cell>
          <cell r="L271">
            <v>45040</v>
          </cell>
          <cell r="M271" t="str">
            <v>Prados Guadalupe</v>
          </cell>
          <cell r="N271" t="str">
            <v>Zapopan</v>
          </cell>
          <cell r="P271" t="str">
            <v>Jalisco</v>
          </cell>
        </row>
        <row r="272">
          <cell r="A272">
            <v>272</v>
          </cell>
          <cell r="B272" t="str">
            <v>Lucelly Soria Verduzco</v>
          </cell>
          <cell r="C272" t="str">
            <v>Persona Fisica</v>
          </cell>
          <cell r="D272" t="str">
            <v>Llantymoto</v>
          </cell>
          <cell r="E272" t="str">
            <v>SOVL770221576</v>
          </cell>
          <cell r="F272" t="str">
            <v>Venta de llantas para cuatrimotos</v>
          </cell>
          <cell r="G272">
            <v>32847070</v>
          </cell>
          <cell r="K272" t="str">
            <v>Av Solidaridad Iberoamericana 327</v>
          </cell>
          <cell r="L272">
            <v>45580</v>
          </cell>
          <cell r="M272" t="str">
            <v>La Duraznera</v>
          </cell>
          <cell r="N272" t="str">
            <v>Tlaquepaque</v>
          </cell>
          <cell r="P272" t="str">
            <v>Jalisco</v>
          </cell>
        </row>
        <row r="273">
          <cell r="A273">
            <v>273</v>
          </cell>
          <cell r="B273" t="str">
            <v>Rubén Uribe Espinoza</v>
          </cell>
          <cell r="C273" t="str">
            <v>Persona Fisica</v>
          </cell>
          <cell r="D273" t="str">
            <v>Sombraplan</v>
          </cell>
          <cell r="E273" t="str">
            <v>UIER631207KG6</v>
          </cell>
          <cell r="F273" t="str">
            <v>Venta y colocacion de lonas</v>
          </cell>
          <cell r="G273">
            <v>37005919</v>
          </cell>
          <cell r="K273" t="str">
            <v>Violeta 1427</v>
          </cell>
          <cell r="L273">
            <v>44430</v>
          </cell>
          <cell r="M273" t="str">
            <v>Olimpica</v>
          </cell>
          <cell r="N273" t="str">
            <v>Guadalajara</v>
          </cell>
          <cell r="P273" t="str">
            <v>Jalisco</v>
          </cell>
        </row>
        <row r="274">
          <cell r="A274">
            <v>274</v>
          </cell>
          <cell r="B274" t="str">
            <v>Tropico Seed`s S.A. de C. V.</v>
          </cell>
          <cell r="C274" t="str">
            <v>Persona Moral</v>
          </cell>
          <cell r="D274" t="str">
            <v>Bio fom</v>
          </cell>
          <cell r="E274" t="str">
            <v>TSS981216MX5</v>
          </cell>
          <cell r="F274" t="str">
            <v>Venta de biofertilizante Organico</v>
          </cell>
          <cell r="G274">
            <v>36287131</v>
          </cell>
          <cell r="K274" t="str">
            <v>Volcán Jorullo 5006</v>
          </cell>
          <cell r="L274">
            <v>45070</v>
          </cell>
          <cell r="M274" t="str">
            <v>El Colli Urbano</v>
          </cell>
          <cell r="N274" t="str">
            <v>Zapopan</v>
          </cell>
          <cell r="P274" t="str">
            <v>Jalisco</v>
          </cell>
        </row>
        <row r="275">
          <cell r="A275">
            <v>275</v>
          </cell>
          <cell r="B275" t="str">
            <v>El Surtidor de Occidente S.A. de C. V.</v>
          </cell>
          <cell r="C275" t="str">
            <v>Persona Moral</v>
          </cell>
          <cell r="D275" t="str">
            <v>El surtidor</v>
          </cell>
          <cell r="F275" t="str">
            <v xml:space="preserve">Venta de material de construccion </v>
          </cell>
          <cell r="G275">
            <v>30010202</v>
          </cell>
          <cell r="K275" t="str">
            <v>Enrique Días de león 643</v>
          </cell>
          <cell r="L275">
            <v>44170</v>
          </cell>
          <cell r="M275" t="str">
            <v>San Antonio</v>
          </cell>
          <cell r="N275" t="str">
            <v>Guadalajara</v>
          </cell>
          <cell r="P275" t="str">
            <v>Jalisco</v>
          </cell>
        </row>
        <row r="276">
          <cell r="A276">
            <v>276</v>
          </cell>
          <cell r="B276" t="str">
            <v>Cristina Jaime Zuñiga</v>
          </cell>
          <cell r="C276" t="str">
            <v>Persona Fisica</v>
          </cell>
          <cell r="D276" t="str">
            <v>Multiservicios Cristy</v>
          </cell>
          <cell r="E276" t="str">
            <v>JAZC830413N43</v>
          </cell>
          <cell r="F276" t="str">
            <v>Taller mecanico</v>
          </cell>
          <cell r="G276">
            <v>36955188</v>
          </cell>
          <cell r="K276" t="str">
            <v>Av, Solidaridad Iberoamericana 7001-B</v>
          </cell>
          <cell r="L276">
            <v>45619</v>
          </cell>
          <cell r="M276" t="str">
            <v>Paseos del Lago</v>
          </cell>
          <cell r="N276" t="str">
            <v>El Salto</v>
          </cell>
          <cell r="P276" t="str">
            <v>Jalisco</v>
          </cell>
        </row>
        <row r="277">
          <cell r="A277">
            <v>277</v>
          </cell>
          <cell r="B277" t="str">
            <v>Bolckera y Prefabricados Carrillo S.A. de C.V.</v>
          </cell>
          <cell r="C277" t="str">
            <v>Persona Moral</v>
          </cell>
          <cell r="D277" t="str">
            <v>Bockera Carrillo</v>
          </cell>
          <cell r="E277" t="str">
            <v>BPC090831CR4</v>
          </cell>
          <cell r="F277" t="str">
            <v>Venta de Block de jalcreto</v>
          </cell>
          <cell r="G277">
            <v>36860329</v>
          </cell>
          <cell r="K277" t="str">
            <v>Agua Marina 2635</v>
          </cell>
          <cell r="L277">
            <v>45235</v>
          </cell>
          <cell r="M277" t="str">
            <v>Agua Blanca Industrial</v>
          </cell>
          <cell r="N277" t="str">
            <v>Zapopan</v>
          </cell>
          <cell r="P277" t="str">
            <v>Jalisco</v>
          </cell>
        </row>
        <row r="278">
          <cell r="A278">
            <v>278</v>
          </cell>
          <cell r="B278" t="str">
            <v>Gerardo Carreño Calderón</v>
          </cell>
          <cell r="C278" t="str">
            <v>Persona Fisica</v>
          </cell>
          <cell r="D278" t="str">
            <v>Procemerce</v>
          </cell>
          <cell r="E278" t="str">
            <v>CACG8603233P9</v>
          </cell>
          <cell r="F278" t="str">
            <v xml:space="preserve">Venta de materiales para albercas </v>
          </cell>
          <cell r="G278">
            <v>10774176</v>
          </cell>
          <cell r="K278" t="str">
            <v>Guadalupe Gallo 2741-B</v>
          </cell>
          <cell r="L278">
            <v>45236</v>
          </cell>
          <cell r="M278" t="str">
            <v>Agua Blanca Industrial</v>
          </cell>
          <cell r="N278" t="str">
            <v>Zapopan</v>
          </cell>
          <cell r="P278" t="str">
            <v>Jalisco</v>
          </cell>
        </row>
        <row r="279">
          <cell r="A279">
            <v>279</v>
          </cell>
          <cell r="B279" t="str">
            <v>Roberto Betancourt Castro</v>
          </cell>
          <cell r="C279" t="str">
            <v>Persona Fisica</v>
          </cell>
          <cell r="D279" t="str">
            <v>Cronotec de México</v>
          </cell>
          <cell r="E279" t="str">
            <v>BECR540402LG8</v>
          </cell>
          <cell r="F279" t="str">
            <v>Relojes checadores</v>
          </cell>
          <cell r="G279">
            <v>36146260</v>
          </cell>
          <cell r="K279" t="str">
            <v>Humboldt 99-A</v>
          </cell>
          <cell r="L279">
            <v>44100</v>
          </cell>
          <cell r="M279" t="str">
            <v>Zona Centro</v>
          </cell>
          <cell r="N279" t="str">
            <v>Guadalajara</v>
          </cell>
          <cell r="P279" t="str">
            <v>Jalisco</v>
          </cell>
        </row>
        <row r="280">
          <cell r="A280">
            <v>280</v>
          </cell>
          <cell r="B280" t="str">
            <v>Alejandra Iraiz Robles Sanchez</v>
          </cell>
          <cell r="C280" t="str">
            <v>Persona Fisica</v>
          </cell>
          <cell r="D280" t="str">
            <v>Muro Constructor</v>
          </cell>
          <cell r="E280" t="str">
            <v>ROSA791105SR3</v>
          </cell>
          <cell r="F280" t="str">
            <v>Construcciones</v>
          </cell>
          <cell r="G280">
            <v>36165106</v>
          </cell>
          <cell r="K280" t="str">
            <v>Amado Nervo 89</v>
          </cell>
          <cell r="L280">
            <v>44600</v>
          </cell>
          <cell r="M280" t="str">
            <v>Ladron de Guavara</v>
          </cell>
          <cell r="N280" t="str">
            <v>Guadalajara</v>
          </cell>
          <cell r="P280" t="str">
            <v>Jalisco</v>
          </cell>
        </row>
        <row r="281">
          <cell r="A281">
            <v>281</v>
          </cell>
          <cell r="B281" t="str">
            <v>Ramón del Angel Zapata</v>
          </cell>
          <cell r="C281" t="str">
            <v>Persona Fisica</v>
          </cell>
          <cell r="D281" t="str">
            <v>Tractores implementos y refacciones del oeste</v>
          </cell>
          <cell r="E281" t="str">
            <v>AEZR520805SR8</v>
          </cell>
          <cell r="F281" t="str">
            <v>Venta de tractores implementos y refacciones</v>
          </cell>
          <cell r="G281">
            <v>36193043</v>
          </cell>
          <cell r="K281" t="str">
            <v>Salvador López Chávez 1544</v>
          </cell>
          <cell r="L281">
            <v>44430</v>
          </cell>
          <cell r="M281" t="str">
            <v>Olimpica</v>
          </cell>
          <cell r="N281" t="str">
            <v>Guadalajara</v>
          </cell>
          <cell r="P281" t="str">
            <v>Jalisco</v>
          </cell>
        </row>
        <row r="282">
          <cell r="A282">
            <v>282</v>
          </cell>
          <cell r="B282" t="str">
            <v>Super Ruedas de México S.A. de C.V.</v>
          </cell>
          <cell r="C282" t="str">
            <v>Persona Moral</v>
          </cell>
          <cell r="D282" t="str">
            <v>Superruedas</v>
          </cell>
          <cell r="E282" t="str">
            <v>SRM9301274A2</v>
          </cell>
          <cell r="F282" t="str">
            <v>Llantas y Suspensiones</v>
          </cell>
          <cell r="G282">
            <v>36196050</v>
          </cell>
          <cell r="K282" t="str">
            <v>Calz. González Gallo 1977</v>
          </cell>
          <cell r="L282">
            <v>44870</v>
          </cell>
          <cell r="M282" t="str">
            <v>Atlas</v>
          </cell>
          <cell r="N282" t="str">
            <v>Guadalajara</v>
          </cell>
          <cell r="P282" t="str">
            <v>Jalisco</v>
          </cell>
        </row>
        <row r="283">
          <cell r="A283">
            <v>283</v>
          </cell>
          <cell r="B283" t="str">
            <v>Accesorios y Servicios para Autos S.A. de C.V.</v>
          </cell>
          <cell r="C283" t="str">
            <v>Persona Moral</v>
          </cell>
          <cell r="D283" t="str">
            <v>Autosports</v>
          </cell>
          <cell r="E283" t="str">
            <v>ASA980630FG5</v>
          </cell>
          <cell r="F283" t="str">
            <v>Accesorios de lujo y servicios</v>
          </cell>
          <cell r="G283">
            <v>38104317</v>
          </cell>
          <cell r="K283" t="str">
            <v>Enrique Días de león 800</v>
          </cell>
          <cell r="L283">
            <v>44190</v>
          </cell>
          <cell r="M283" t="str">
            <v>Moderna</v>
          </cell>
          <cell r="N283" t="str">
            <v>Guadalajara</v>
          </cell>
          <cell r="P283" t="str">
            <v>Jalisco</v>
          </cell>
        </row>
        <row r="284">
          <cell r="A284">
            <v>284</v>
          </cell>
          <cell r="B284" t="str">
            <v>Carlos Alberto Avedoy Martinez</v>
          </cell>
          <cell r="C284" t="str">
            <v>Persona Fisica</v>
          </cell>
          <cell r="D284" t="str">
            <v>Mac Guiver</v>
          </cell>
          <cell r="E284" t="str">
            <v>AEMC711018EQ9</v>
          </cell>
          <cell r="F284" t="str">
            <v>Cerrajería y Servicios Automotrices</v>
          </cell>
          <cell r="G284">
            <v>15671207</v>
          </cell>
          <cell r="K284" t="str">
            <v>Independencia 196</v>
          </cell>
          <cell r="L284">
            <v>45018</v>
          </cell>
          <cell r="M284" t="str">
            <v>Santa María del Pueblito</v>
          </cell>
          <cell r="N284" t="str">
            <v>Zapopan</v>
          </cell>
          <cell r="P284" t="str">
            <v>Jalisco</v>
          </cell>
        </row>
        <row r="285">
          <cell r="A285">
            <v>285</v>
          </cell>
          <cell r="B285" t="str">
            <v>Benjamín Rodríguez Bañuelos</v>
          </cell>
          <cell r="C285" t="str">
            <v>Persona Fisica</v>
          </cell>
          <cell r="D285" t="str">
            <v>Servicio Rodríguez</v>
          </cell>
          <cell r="E285" t="str">
            <v>ROBB400115JM4</v>
          </cell>
          <cell r="F285" t="str">
            <v>Compra venta y reparación de bombas de agua</v>
          </cell>
          <cell r="G285">
            <v>36557004</v>
          </cell>
          <cell r="K285" t="str">
            <v>Gante 43</v>
          </cell>
          <cell r="L285">
            <v>44460</v>
          </cell>
          <cell r="M285" t="str">
            <v>Centro</v>
          </cell>
          <cell r="N285" t="str">
            <v>Guadalajara</v>
          </cell>
          <cell r="P285" t="str">
            <v>Jalisco</v>
          </cell>
        </row>
        <row r="286">
          <cell r="A286">
            <v>286</v>
          </cell>
          <cell r="B286" t="str">
            <v>María Araceli Simental González</v>
          </cell>
          <cell r="C286" t="str">
            <v>Persona Fisica</v>
          </cell>
          <cell r="D286" t="str">
            <v>Llantas Universo</v>
          </cell>
          <cell r="E286" t="str">
            <v>SIGA73110154</v>
          </cell>
          <cell r="F286" t="str">
            <v xml:space="preserve">Venta de llantas </v>
          </cell>
          <cell r="G286">
            <v>36749284</v>
          </cell>
          <cell r="K286" t="str">
            <v>Ricardo Flores Magón 950-D</v>
          </cell>
          <cell r="L286">
            <v>44390</v>
          </cell>
          <cell r="M286" t="str">
            <v>Huentitan el Alto</v>
          </cell>
          <cell r="N286" t="str">
            <v>Guadalajara</v>
          </cell>
          <cell r="P286" t="str">
            <v>Jalisco</v>
          </cell>
        </row>
        <row r="287">
          <cell r="A287">
            <v>287</v>
          </cell>
          <cell r="B287" t="str">
            <v>José Luis Gutiérrez Becerra</v>
          </cell>
          <cell r="C287" t="str">
            <v>Persona Fisica</v>
          </cell>
          <cell r="D287" t="str">
            <v>Servicio Gutierrez</v>
          </cell>
          <cell r="E287" t="str">
            <v>GUBL6711106Z4</v>
          </cell>
          <cell r="F287" t="str">
            <v>Laminado y pintura</v>
          </cell>
          <cell r="G287">
            <v>31248212</v>
          </cell>
          <cell r="K287" t="str">
            <v>Isla Antillas 2213</v>
          </cell>
          <cell r="L287">
            <v>44950</v>
          </cell>
          <cell r="M287" t="str">
            <v>Jardines de la Cruz</v>
          </cell>
          <cell r="N287" t="str">
            <v>Guadalajara</v>
          </cell>
          <cell r="P287" t="str">
            <v>Jalisco</v>
          </cell>
        </row>
        <row r="288">
          <cell r="A288">
            <v>288</v>
          </cell>
          <cell r="B288" t="str">
            <v>Yazmin Vargas Valenzuela</v>
          </cell>
          <cell r="C288" t="str">
            <v>Persona Fisica</v>
          </cell>
          <cell r="D288" t="str">
            <v>Consumibles y artículos de papeleria</v>
          </cell>
          <cell r="E288" t="str">
            <v>VAVY910708EB9</v>
          </cell>
          <cell r="F288" t="str">
            <v>CONSUMIBLES Y TONER Y CARTUCHOS DE IMPRESORAS</v>
          </cell>
          <cell r="G288">
            <v>38267890</v>
          </cell>
          <cell r="H288" t="str">
            <v>39159428/39159429</v>
          </cell>
          <cell r="K288" t="str">
            <v>Lazaro Pérez 1463</v>
          </cell>
          <cell r="L288">
            <v>44190</v>
          </cell>
          <cell r="M288" t="str">
            <v>Moderna</v>
          </cell>
          <cell r="N288" t="str">
            <v>Guadalajara</v>
          </cell>
          <cell r="P288" t="str">
            <v>Jalisco</v>
          </cell>
        </row>
        <row r="289">
          <cell r="A289">
            <v>289</v>
          </cell>
          <cell r="B289" t="str">
            <v>Antonia Larios y Asociados S.A. de C.V.</v>
          </cell>
          <cell r="C289" t="str">
            <v>Persona Moral</v>
          </cell>
          <cell r="D289" t="str">
            <v>Dasam</v>
          </cell>
          <cell r="E289" t="str">
            <v>ALA020712K63</v>
          </cell>
          <cell r="F289" t="str">
            <v>Productos Agricolas</v>
          </cell>
          <cell r="G289">
            <v>38115942</v>
          </cell>
          <cell r="K289" t="str">
            <v>Av. Lázaro Cárdenas 2362</v>
          </cell>
          <cell r="L289">
            <v>44900</v>
          </cell>
          <cell r="M289" t="str">
            <v>Del Fresno</v>
          </cell>
          <cell r="N289" t="str">
            <v>Guadalajara</v>
          </cell>
          <cell r="P289" t="str">
            <v>Jalisco</v>
          </cell>
        </row>
        <row r="290">
          <cell r="A290">
            <v>290</v>
          </cell>
          <cell r="B290" t="str">
            <v>Grupo Ispe, S.A. de C.V.</v>
          </cell>
          <cell r="C290" t="str">
            <v>Persona Moral</v>
          </cell>
          <cell r="D290" t="str">
            <v>Comex</v>
          </cell>
          <cell r="E290" t="str">
            <v>GIS940713VE6</v>
          </cell>
          <cell r="F290" t="str">
            <v>Venta de Pinturas</v>
          </cell>
          <cell r="G290" t="str">
            <v>36410336/31460063</v>
          </cell>
          <cell r="K290" t="str">
            <v>Av. Patria 2204</v>
          </cell>
          <cell r="L290">
            <v>45110</v>
          </cell>
          <cell r="M290" t="str">
            <v>Sta. Isabel</v>
          </cell>
          <cell r="N290" t="str">
            <v>Zapopan</v>
          </cell>
          <cell r="P290" t="str">
            <v>Jalisco</v>
          </cell>
        </row>
        <row r="291">
          <cell r="A291">
            <v>291</v>
          </cell>
          <cell r="B291" t="str">
            <v>Jaime García García</v>
          </cell>
          <cell r="C291" t="str">
            <v>Persona Fisica</v>
          </cell>
          <cell r="D291" t="str">
            <v>Bodega de madera</v>
          </cell>
          <cell r="E291" t="str">
            <v>GAGJ561024ER6</v>
          </cell>
          <cell r="F291" t="str">
            <v>Carpinteria y maderas</v>
          </cell>
          <cell r="G291">
            <v>36309465</v>
          </cell>
          <cell r="K291" t="str">
            <v>Garibaldi 1508</v>
          </cell>
          <cell r="L291">
            <v>44600</v>
          </cell>
          <cell r="M291" t="str">
            <v>Sta. Teresita</v>
          </cell>
          <cell r="N291" t="str">
            <v>Guadalajara</v>
          </cell>
          <cell r="P291" t="str">
            <v>Jalisco</v>
          </cell>
        </row>
        <row r="292">
          <cell r="A292">
            <v>292</v>
          </cell>
          <cell r="B292" t="str">
            <v>Grupo Proveedora Ferretera de Occidente, S.A. de C.V.</v>
          </cell>
          <cell r="C292" t="str">
            <v>Persona Moral</v>
          </cell>
          <cell r="D292" t="str">
            <v>Ferretra</v>
          </cell>
          <cell r="E292" t="str">
            <v>GPF9008063S2</v>
          </cell>
          <cell r="F292" t="str">
            <v>Venta de Ferreteria</v>
          </cell>
          <cell r="G292">
            <v>38129323</v>
          </cell>
          <cell r="K292" t="str">
            <v>Platano 1511</v>
          </cell>
          <cell r="L292">
            <v>44900</v>
          </cell>
          <cell r="M292" t="str">
            <v>Del Fresno</v>
          </cell>
          <cell r="N292" t="str">
            <v>Guadalajara</v>
          </cell>
          <cell r="P292" t="str">
            <v>Jalisco</v>
          </cell>
        </row>
        <row r="293">
          <cell r="A293">
            <v>293</v>
          </cell>
          <cell r="B293" t="str">
            <v>Distribuidora Mexicana de Recubrimientos  S.A. de C.V.</v>
          </cell>
          <cell r="C293" t="str">
            <v>Persona Moral</v>
          </cell>
          <cell r="D293" t="str">
            <v>FMC pinturas</v>
          </cell>
          <cell r="E293" t="str">
            <v>DMR06122178A</v>
          </cell>
          <cell r="F293" t="str">
            <v>Venta de pinturas</v>
          </cell>
          <cell r="G293">
            <v>36514422</v>
          </cell>
          <cell r="K293" t="str">
            <v>Manuel Gómez Morín 773</v>
          </cell>
          <cell r="L293">
            <v>44300</v>
          </cell>
          <cell r="M293" t="str">
            <v>Jardines de Sta Isabel</v>
          </cell>
          <cell r="N293" t="str">
            <v>Guadalajara</v>
          </cell>
          <cell r="P293" t="str">
            <v>Jalisco</v>
          </cell>
        </row>
        <row r="294">
          <cell r="A294">
            <v>294</v>
          </cell>
          <cell r="B294" t="str">
            <v>David Ulises Jiménez Salazar</v>
          </cell>
          <cell r="C294" t="str">
            <v>Persona Fisica</v>
          </cell>
          <cell r="D294" t="str">
            <v xml:space="preserve">Ruta Política </v>
          </cell>
          <cell r="E294" t="str">
            <v>JISD870426AZA</v>
          </cell>
          <cell r="F294" t="str">
            <v>venta de tiempo aire en radio para transmision de spots publicitarios</v>
          </cell>
          <cell r="K294" t="str">
            <v>Andador María Felix Escalante 1793</v>
          </cell>
          <cell r="L294">
            <v>44390</v>
          </cell>
          <cell r="M294" t="str">
            <v>Huentitan el Alto</v>
          </cell>
          <cell r="N294" t="str">
            <v>Guadalajara</v>
          </cell>
          <cell r="P294" t="str">
            <v>Jalisco</v>
          </cell>
        </row>
        <row r="295">
          <cell r="A295">
            <v>295</v>
          </cell>
          <cell r="B295" t="str">
            <v>Jorge Eduardo Huerta Andrade</v>
          </cell>
          <cell r="C295" t="str">
            <v>Persona Fisica</v>
          </cell>
          <cell r="D295" t="str">
            <v>Balastras y Luminarias</v>
          </cell>
          <cell r="E295" t="str">
            <v>HUAJ750525E61</v>
          </cell>
          <cell r="F295" t="str">
            <v>Venta de luminarios y todo para la iluminacion</v>
          </cell>
          <cell r="G295" t="str">
            <v>3135-2159</v>
          </cell>
          <cell r="H295" t="str">
            <v>3135-3680</v>
          </cell>
          <cell r="I295" t="str">
            <v>balastrasyluminarias@prodigy.net.mx</v>
          </cell>
          <cell r="J295" t="str">
            <v>www.bideoccidente.com</v>
          </cell>
          <cell r="K295" t="str">
            <v>Esmeralda 2362</v>
          </cell>
          <cell r="L295">
            <v>44540</v>
          </cell>
          <cell r="M295" t="str">
            <v>Col. Verde Valle</v>
          </cell>
          <cell r="N295" t="str">
            <v>Guadalajara</v>
          </cell>
          <cell r="P295" t="str">
            <v>Jalisco</v>
          </cell>
        </row>
        <row r="296">
          <cell r="A296">
            <v>296</v>
          </cell>
          <cell r="B296" t="str">
            <v>Sinergia Diseño, S.A. de C.V.</v>
          </cell>
          <cell r="C296" t="str">
            <v>Persona Moral</v>
          </cell>
          <cell r="D296" t="str">
            <v>Sinergia Diseño</v>
          </cell>
          <cell r="E296" t="str">
            <v>SDI9911109P6</v>
          </cell>
          <cell r="F296" t="str">
            <v>Diseño de espacios interiores</v>
          </cell>
          <cell r="G296">
            <v>36471974</v>
          </cell>
          <cell r="K296" t="str">
            <v>Prol. Adolfo López Mateos 590-9140-B</v>
          </cell>
          <cell r="L296">
            <v>45238</v>
          </cell>
          <cell r="M296" t="str">
            <v>Bugambilias</v>
          </cell>
          <cell r="N296" t="str">
            <v>Zapopan</v>
          </cell>
          <cell r="P296" t="str">
            <v>Jalisco</v>
          </cell>
        </row>
        <row r="297">
          <cell r="A297">
            <v>297</v>
          </cell>
          <cell r="B297" t="str">
            <v>Adrian Javier Cervantes Muñoz</v>
          </cell>
          <cell r="C297" t="str">
            <v>Persona Fisica</v>
          </cell>
          <cell r="D297" t="str">
            <v>Autoservicio Cervantes</v>
          </cell>
          <cell r="E297" t="str">
            <v>CEMA740323U40</v>
          </cell>
          <cell r="F297" t="str">
            <v>Laminado y pintura</v>
          </cell>
          <cell r="G297">
            <v>38124559</v>
          </cell>
          <cell r="K297" t="str">
            <v>Av. España 1744</v>
          </cell>
          <cell r="L297">
            <v>44190</v>
          </cell>
          <cell r="M297" t="str">
            <v>Moderna</v>
          </cell>
          <cell r="N297" t="str">
            <v>Guadalajara</v>
          </cell>
          <cell r="P297" t="str">
            <v>Jalisco</v>
          </cell>
        </row>
        <row r="298">
          <cell r="A298">
            <v>298</v>
          </cell>
          <cell r="B298" t="str">
            <v>Complementos Industriales de Occidente, S.A. de C.V.</v>
          </cell>
          <cell r="C298" t="str">
            <v>Persona Moral</v>
          </cell>
          <cell r="D298" t="str">
            <v>FIGOSA</v>
          </cell>
          <cell r="E298" t="str">
            <v>FIG910522-174</v>
          </cell>
          <cell r="F298" t="str">
            <v>Venta de artículos de seguridad industrial</v>
          </cell>
          <cell r="G298" t="str">
            <v>38123212, 38123340</v>
          </cell>
          <cell r="H298">
            <v>38123792</v>
          </cell>
          <cell r="K298" t="str">
            <v>Roble 1329</v>
          </cell>
          <cell r="L298">
            <v>44900</v>
          </cell>
          <cell r="M298" t="str">
            <v>Del Fresno</v>
          </cell>
          <cell r="N298" t="str">
            <v>Guadalajara</v>
          </cell>
          <cell r="P298" t="str">
            <v>Jalisco</v>
          </cell>
        </row>
        <row r="299">
          <cell r="A299">
            <v>299</v>
          </cell>
          <cell r="B299" t="str">
            <v>J. Leal y Asociados S.A. de C.V.</v>
          </cell>
          <cell r="C299" t="str">
            <v>Persona Moral</v>
          </cell>
          <cell r="D299" t="str">
            <v>J. Leal publicidad</v>
          </cell>
          <cell r="E299" t="str">
            <v>JLA960617GZ6</v>
          </cell>
          <cell r="F299" t="str">
            <v>Publicidad exterior</v>
          </cell>
          <cell r="G299">
            <v>36124512</v>
          </cell>
          <cell r="H299">
            <v>36849764</v>
          </cell>
          <cell r="K299" t="str">
            <v>Emiliano Zapata 729</v>
          </cell>
          <cell r="L299">
            <v>45236</v>
          </cell>
          <cell r="M299" t="str">
            <v>Agua Blanca Industrial</v>
          </cell>
          <cell r="N299" t="str">
            <v>Zapopan</v>
          </cell>
          <cell r="P299" t="str">
            <v>Jalisco</v>
          </cell>
        </row>
        <row r="300">
          <cell r="A300">
            <v>300</v>
          </cell>
          <cell r="B300" t="str">
            <v>Efraín Zavala y Petriciolli P.</v>
          </cell>
          <cell r="C300" t="str">
            <v>Persona Fisica</v>
          </cell>
          <cell r="D300" t="str">
            <v>EZ Petriciolli Asesores</v>
          </cell>
          <cell r="E300" t="str">
            <v>ZAPE550202MP6</v>
          </cell>
          <cell r="F300" t="str">
            <v>EVENTOS ARTISTICOS</v>
          </cell>
          <cell r="K300" t="str">
            <v>5 de mayo 616</v>
          </cell>
          <cell r="L300">
            <v>45570</v>
          </cell>
          <cell r="M300" t="str">
            <v>Colonial Tlaquepaque</v>
          </cell>
          <cell r="N300" t="str">
            <v>Tlaquepaque</v>
          </cell>
          <cell r="P300" t="str">
            <v>Jalisco</v>
          </cell>
        </row>
        <row r="301">
          <cell r="A301">
            <v>301</v>
          </cell>
          <cell r="B301" t="str">
            <v>Industria Jalisciense de Rehabilitación Social</v>
          </cell>
          <cell r="C301" t="str">
            <v>Persona Moral</v>
          </cell>
          <cell r="D301" t="str">
            <v>INJALRESO</v>
          </cell>
          <cell r="E301" t="str">
            <v>IJR8103315Y9</v>
          </cell>
          <cell r="F301" t="str">
            <v>Estructuras, Uniformes etc</v>
          </cell>
          <cell r="G301" t="str">
            <v>30300400 ext 10420</v>
          </cell>
          <cell r="K301" t="str">
            <v>Carr. Libre a Zapotlanejo km17.5</v>
          </cell>
          <cell r="L301">
            <v>45420</v>
          </cell>
          <cell r="M301" t="str">
            <v xml:space="preserve">Puente Grande </v>
          </cell>
          <cell r="N301" t="str">
            <v>Puente Grande</v>
          </cell>
          <cell r="P301" t="str">
            <v>Jalisco</v>
          </cell>
        </row>
        <row r="302">
          <cell r="A302">
            <v>302</v>
          </cell>
          <cell r="B302" t="str">
            <v>Gerardo Ortega López</v>
          </cell>
          <cell r="C302" t="str">
            <v>Persona Fisica</v>
          </cell>
          <cell r="D302" t="str">
            <v>ORTEGA`S FOLK ART</v>
          </cell>
          <cell r="E302" t="str">
            <v>OELG670921TW3</v>
          </cell>
          <cell r="F302" t="str">
            <v>Fabricación y venta de artesanías mexicanas</v>
          </cell>
          <cell r="G302">
            <v>36816985</v>
          </cell>
          <cell r="K302" t="str">
            <v>Independencia 46-A</v>
          </cell>
          <cell r="L302">
            <v>45410</v>
          </cell>
          <cell r="M302" t="str">
            <v>Santa Cruz de las Huertas</v>
          </cell>
          <cell r="N302" t="str">
            <v>Tonalá</v>
          </cell>
          <cell r="P302" t="str">
            <v>Jalisco</v>
          </cell>
        </row>
        <row r="303">
          <cell r="A303">
            <v>303</v>
          </cell>
          <cell r="B303" t="str">
            <v>Carlos Reynoso Segura</v>
          </cell>
          <cell r="C303" t="str">
            <v>Persona Fisica</v>
          </cell>
          <cell r="D303" t="str">
            <v>Print Studio</v>
          </cell>
          <cell r="E303" t="str">
            <v>RESC8009114U8</v>
          </cell>
          <cell r="F303" t="str">
            <v>Impresión digital y varios</v>
          </cell>
          <cell r="G303">
            <v>36201381</v>
          </cell>
          <cell r="H303">
            <v>37204254</v>
          </cell>
          <cell r="K303" t="str">
            <v>Ocampo 373</v>
          </cell>
          <cell r="L303">
            <v>44100</v>
          </cell>
          <cell r="M303" t="str">
            <v>Zona Centro</v>
          </cell>
          <cell r="N303" t="str">
            <v>Guadalajara</v>
          </cell>
          <cell r="P303" t="str">
            <v>Jalisco</v>
          </cell>
        </row>
        <row r="304">
          <cell r="A304">
            <v>304</v>
          </cell>
          <cell r="B304" t="str">
            <v>Agua Purificada y Hielo Montreal  S.A. de C.V.</v>
          </cell>
          <cell r="C304" t="str">
            <v>Persona Moral</v>
          </cell>
          <cell r="D304" t="str">
            <v>Montreal</v>
          </cell>
          <cell r="E304" t="str">
            <v>APH080201678</v>
          </cell>
          <cell r="F304" t="str">
            <v>Venta de agua purificada y en botella</v>
          </cell>
          <cell r="G304">
            <v>36362153</v>
          </cell>
          <cell r="K304" t="str">
            <v>Emiliano Zapata 674</v>
          </cell>
          <cell r="L304">
            <v>45168</v>
          </cell>
          <cell r="M304" t="str">
            <v>Santa Fe</v>
          </cell>
          <cell r="N304" t="str">
            <v>Zapopan</v>
          </cell>
          <cell r="P304" t="str">
            <v>Jalisco</v>
          </cell>
        </row>
        <row r="305">
          <cell r="A305">
            <v>305</v>
          </cell>
          <cell r="B305" t="str">
            <v>Obrador Atotonilco  S.A. de C.V.</v>
          </cell>
          <cell r="C305" t="str">
            <v>Persona Moral</v>
          </cell>
          <cell r="D305" t="str">
            <v>Obrador Atotonilco</v>
          </cell>
          <cell r="E305" t="str">
            <v>OAT920727QDA</v>
          </cell>
          <cell r="F305" t="str">
            <v>Venta de Carne</v>
          </cell>
          <cell r="G305">
            <v>36326046</v>
          </cell>
          <cell r="K305" t="str">
            <v>Quebrada 3043-A</v>
          </cell>
          <cell r="L305">
            <v>44580</v>
          </cell>
          <cell r="M305" t="str">
            <v>Sta. Eduwiges</v>
          </cell>
          <cell r="N305" t="str">
            <v>Guadalajara</v>
          </cell>
          <cell r="P305" t="str">
            <v>Jalisco</v>
          </cell>
        </row>
        <row r="306">
          <cell r="A306">
            <v>306</v>
          </cell>
          <cell r="B306" t="str">
            <v>Estefanía Mercantil S. A. de C.V.</v>
          </cell>
          <cell r="C306" t="str">
            <v>Persona Moral</v>
          </cell>
          <cell r="D306" t="str">
            <v>Estefanía</v>
          </cell>
          <cell r="E306" t="str">
            <v>EME880229EW9</v>
          </cell>
          <cell r="F306" t="str">
            <v>Venta de telas</v>
          </cell>
          <cell r="G306">
            <v>10281021</v>
          </cell>
          <cell r="K306" t="str">
            <v>Prol. Av. Tepeyac 1536</v>
          </cell>
          <cell r="L306">
            <v>45236</v>
          </cell>
          <cell r="M306" t="str">
            <v>Santa Ana Tepetitlan</v>
          </cell>
          <cell r="N306" t="str">
            <v>Zapopan</v>
          </cell>
          <cell r="P306" t="str">
            <v>Jalisco</v>
          </cell>
        </row>
        <row r="307">
          <cell r="A307">
            <v>307</v>
          </cell>
          <cell r="B307" t="str">
            <v>Maria del Refugio Álvarez Castañeda</v>
          </cell>
          <cell r="C307" t="str">
            <v>Persona Fisica</v>
          </cell>
          <cell r="D307" t="str">
            <v>Santre</v>
          </cell>
          <cell r="E307" t="str">
            <v>AACR640212QK8</v>
          </cell>
          <cell r="F307" t="str">
            <v>Venta de aditamentos de paramedicos</v>
          </cell>
          <cell r="G307">
            <v>38122420</v>
          </cell>
          <cell r="K307" t="str">
            <v>Eucalipto 2223</v>
          </cell>
          <cell r="L307">
            <v>44900</v>
          </cell>
          <cell r="M307" t="str">
            <v>Del Fresno</v>
          </cell>
          <cell r="N307" t="str">
            <v>Guadalajara</v>
          </cell>
          <cell r="P307" t="str">
            <v>Jalisco</v>
          </cell>
        </row>
        <row r="308">
          <cell r="A308">
            <v>308</v>
          </cell>
          <cell r="B308" t="str">
            <v>Uberto Giovanelli Benavides</v>
          </cell>
          <cell r="C308" t="str">
            <v>Persona Fisica</v>
          </cell>
          <cell r="D308" t="str">
            <v>Arte en imagen Producciones</v>
          </cell>
          <cell r="E308" t="str">
            <v>GIBU591115G5A</v>
          </cell>
          <cell r="F308" t="str">
            <v>Cine Video audio profesional</v>
          </cell>
          <cell r="G308">
            <v>36891604</v>
          </cell>
          <cell r="K308" t="str">
            <v>Club Jalisco 4</v>
          </cell>
          <cell r="L308">
            <v>45623</v>
          </cell>
          <cell r="M308" t="str">
            <v>Fracc. Club de golf atlas</v>
          </cell>
          <cell r="N308" t="str">
            <v>El Salto</v>
          </cell>
          <cell r="P308" t="str">
            <v>Jalisco</v>
          </cell>
        </row>
        <row r="309">
          <cell r="A309">
            <v>309</v>
          </cell>
          <cell r="B309" t="str">
            <v>Irma Gabriela Ortega Ponce</v>
          </cell>
          <cell r="C309" t="str">
            <v>Persona Fisica</v>
          </cell>
          <cell r="D309" t="str">
            <v>Barsam</v>
          </cell>
          <cell r="E309" t="str">
            <v>OEPI581024BE4</v>
          </cell>
          <cell r="F309" t="str">
            <v xml:space="preserve">Arte marcos molduras litografías bastidores reparación de oro de hoja </v>
          </cell>
          <cell r="G309">
            <v>38267878</v>
          </cell>
          <cell r="K309" t="str">
            <v>Andrés Terán 246</v>
          </cell>
          <cell r="M309" t="str">
            <v>Sector Hidalgo</v>
          </cell>
          <cell r="N309" t="str">
            <v>Guadalajara</v>
          </cell>
          <cell r="P309" t="str">
            <v>Jalisco</v>
          </cell>
        </row>
        <row r="310">
          <cell r="A310">
            <v>310</v>
          </cell>
          <cell r="B310" t="str">
            <v>Martha Ileana Cuevas Sotelo</v>
          </cell>
          <cell r="C310" t="str">
            <v>Persona Fisica</v>
          </cell>
          <cell r="D310" t="str">
            <v>Bazar y floreria de occidente</v>
          </cell>
          <cell r="E310" t="str">
            <v>CUSM560512QL5</v>
          </cell>
          <cell r="F310" t="str">
            <v>Flores para adornos de estrados semana cultural 210</v>
          </cell>
          <cell r="G310">
            <v>36515816</v>
          </cell>
          <cell r="K310" t="str">
            <v>Belisario Dominguez 1004</v>
          </cell>
          <cell r="L310">
            <v>44370</v>
          </cell>
          <cell r="M310" t="str">
            <v>Lomas de Independencia</v>
          </cell>
          <cell r="N310" t="str">
            <v>Guadalajara</v>
          </cell>
          <cell r="P310" t="str">
            <v>Jalisco</v>
          </cell>
        </row>
        <row r="311">
          <cell r="A311">
            <v>311</v>
          </cell>
          <cell r="B311" t="str">
            <v>María Concepción Saldaña Perez</v>
          </cell>
          <cell r="C311" t="str">
            <v>Persona Fisica</v>
          </cell>
          <cell r="D311" t="str">
            <v>Piano Forte</v>
          </cell>
          <cell r="E311" t="str">
            <v>SAPC431029FA8</v>
          </cell>
          <cell r="F311" t="str">
            <v>Renta y venta de paianos</v>
          </cell>
          <cell r="G311">
            <v>36149931</v>
          </cell>
          <cell r="K311" t="str">
            <v>Belen 183</v>
          </cell>
          <cell r="L311">
            <v>44280</v>
          </cell>
          <cell r="M311" t="str">
            <v>Zona Centro</v>
          </cell>
          <cell r="N311" t="str">
            <v>Guadalajara</v>
          </cell>
          <cell r="P311" t="str">
            <v>Jalisco</v>
          </cell>
        </row>
        <row r="312">
          <cell r="A312">
            <v>312</v>
          </cell>
          <cell r="B312" t="str">
            <v>Antonio Navarro Macías</v>
          </cell>
          <cell r="C312" t="str">
            <v>Persona Fisica</v>
          </cell>
          <cell r="D312" t="str">
            <v>Cuenta cuentos Tony Navarro</v>
          </cell>
          <cell r="E312" t="str">
            <v>NAMA6501171J4</v>
          </cell>
          <cell r="F312" t="str">
            <v>Cuenta cuentos en eventos</v>
          </cell>
          <cell r="G312">
            <v>32850229</v>
          </cell>
          <cell r="K312" t="str">
            <v>Monte Parasno 2043</v>
          </cell>
          <cell r="L312">
            <v>44320</v>
          </cell>
          <cell r="M312" t="str">
            <v>Belisaro Domínguez</v>
          </cell>
          <cell r="N312" t="str">
            <v>Guadalajara</v>
          </cell>
          <cell r="P312" t="str">
            <v>Jalisco</v>
          </cell>
        </row>
        <row r="313">
          <cell r="A313">
            <v>313</v>
          </cell>
          <cell r="B313" t="str">
            <v>Tennix, S. A. de C.V.</v>
          </cell>
          <cell r="C313" t="str">
            <v>Persona Moral</v>
          </cell>
          <cell r="D313" t="str">
            <v>Tenix</v>
          </cell>
          <cell r="E313" t="str">
            <v>TEN0101121Q0</v>
          </cell>
          <cell r="F313" t="str">
            <v>Venta de artículos deportivos</v>
          </cell>
          <cell r="G313">
            <v>31334100</v>
          </cell>
          <cell r="K313" t="str">
            <v>Av. Lázaro Cardenas 2424 pte.</v>
          </cell>
          <cell r="L313">
            <v>66260</v>
          </cell>
          <cell r="M313" t="str">
            <v>Residencial San Gustín</v>
          </cell>
          <cell r="N313" t="str">
            <v>San Pedro Garza García</v>
          </cell>
          <cell r="P313" t="str">
            <v>Nuevo Leon</v>
          </cell>
        </row>
        <row r="314">
          <cell r="A314">
            <v>314</v>
          </cell>
          <cell r="B314" t="str">
            <v>Construcciones y Edificaciones Trazo, S.A. de C. V.</v>
          </cell>
          <cell r="C314" t="str">
            <v>Persona Moral</v>
          </cell>
          <cell r="D314" t="str">
            <v>Trazo</v>
          </cell>
          <cell r="E314" t="str">
            <v>CET090602L58</v>
          </cell>
          <cell r="F314" t="str">
            <v>constructora</v>
          </cell>
          <cell r="K314" t="str">
            <v>Rodrígo de Triana 2920</v>
          </cell>
          <cell r="L314">
            <v>44690</v>
          </cell>
          <cell r="M314" t="str">
            <v>Vallarta Norte</v>
          </cell>
          <cell r="N314" t="str">
            <v>Guadalajara</v>
          </cell>
          <cell r="P314" t="str">
            <v>Jalisco</v>
          </cell>
        </row>
        <row r="315">
          <cell r="A315">
            <v>315</v>
          </cell>
          <cell r="B315" t="str">
            <v>Impulsora Industrial Guadalajara S.A. de C. V.</v>
          </cell>
          <cell r="C315" t="str">
            <v>Persona Moral</v>
          </cell>
          <cell r="D315" t="str">
            <v>IIG</v>
          </cell>
          <cell r="F315" t="str">
            <v xml:space="preserve">Venta de material electrico </v>
          </cell>
          <cell r="G315">
            <v>31621162</v>
          </cell>
          <cell r="H315">
            <v>31621166</v>
          </cell>
          <cell r="K315" t="str">
            <v>Av. 8 de julio 2487</v>
          </cell>
          <cell r="L315">
            <v>44940</v>
          </cell>
          <cell r="M315" t="str">
            <v>Zona Industrial</v>
          </cell>
          <cell r="N315" t="str">
            <v>Guadalajara</v>
          </cell>
          <cell r="P315" t="str">
            <v>Jalisco</v>
          </cell>
        </row>
        <row r="316">
          <cell r="A316">
            <v>316</v>
          </cell>
          <cell r="B316" t="str">
            <v>Óscar Medina Jiménez</v>
          </cell>
          <cell r="C316" t="str">
            <v>Persona Fisica</v>
          </cell>
          <cell r="D316" t="str">
            <v>Suspensiones Oscar</v>
          </cell>
          <cell r="E316" t="str">
            <v>MEJO711104654</v>
          </cell>
          <cell r="F316" t="str">
            <v>Reparación de suspensiones y frenos automotrices</v>
          </cell>
          <cell r="G316">
            <v>36438634</v>
          </cell>
          <cell r="K316" t="str">
            <v>Javier Mina 1371</v>
          </cell>
          <cell r="L316">
            <v>44739</v>
          </cell>
          <cell r="M316" t="str">
            <v>Sector Libertad</v>
          </cell>
          <cell r="N316" t="str">
            <v>Guadalajara</v>
          </cell>
          <cell r="P316" t="str">
            <v>Jalisco</v>
          </cell>
        </row>
        <row r="317">
          <cell r="A317">
            <v>317</v>
          </cell>
          <cell r="B317" t="str">
            <v>Alex Fernando Rentería González</v>
          </cell>
          <cell r="C317" t="str">
            <v>Persona Fisica</v>
          </cell>
          <cell r="D317" t="str">
            <v>Industrias Rennov</v>
          </cell>
          <cell r="E317" t="str">
            <v>REGA790110QMA</v>
          </cell>
          <cell r="F317" t="str">
            <v>Maderas y herrería</v>
          </cell>
          <cell r="G317">
            <v>3312162536</v>
          </cell>
          <cell r="K317" t="str">
            <v>Bartolome de las Casas 523</v>
          </cell>
          <cell r="L317">
            <v>44460</v>
          </cell>
          <cell r="M317" t="str">
            <v>Analco</v>
          </cell>
          <cell r="N317" t="str">
            <v>Guadalajara</v>
          </cell>
          <cell r="P317" t="str">
            <v>Jalisco</v>
          </cell>
        </row>
        <row r="318">
          <cell r="A318">
            <v>318</v>
          </cell>
          <cell r="B318" t="str">
            <v>Victor Manuel Aceves Gómez</v>
          </cell>
          <cell r="C318" t="str">
            <v>Persona Fisica</v>
          </cell>
          <cell r="D318" t="str">
            <v>Bicicletas y refacciones borrallo</v>
          </cell>
          <cell r="E318" t="str">
            <v>AEGV610508822</v>
          </cell>
          <cell r="F318" t="str">
            <v>Venta de biciletas y refacciones</v>
          </cell>
          <cell r="G318">
            <v>36366952</v>
          </cell>
          <cell r="K318" t="str">
            <v>Santa Esther 81-C</v>
          </cell>
          <cell r="L318">
            <v>45140</v>
          </cell>
          <cell r="M318" t="str">
            <v>Santa Margarita</v>
          </cell>
          <cell r="N318" t="str">
            <v>Zapopan</v>
          </cell>
          <cell r="P318" t="str">
            <v>Jalisco</v>
          </cell>
        </row>
        <row r="319">
          <cell r="A319">
            <v>319</v>
          </cell>
          <cell r="B319" t="str">
            <v>San José Electronicos, S.A. de C. V.</v>
          </cell>
          <cell r="C319" t="str">
            <v>Persona Moral</v>
          </cell>
          <cell r="D319" t="str">
            <v>Boston electronicos</v>
          </cell>
          <cell r="E319" t="str">
            <v>SJE040526P1A</v>
          </cell>
          <cell r="F319" t="str">
            <v>Venta de electronicos audio y video</v>
          </cell>
          <cell r="G319">
            <v>36139124</v>
          </cell>
          <cell r="K319" t="str">
            <v>López Cotilla 183</v>
          </cell>
          <cell r="L319">
            <v>44100</v>
          </cell>
          <cell r="M319" t="str">
            <v>Zona Centro</v>
          </cell>
          <cell r="N319" t="str">
            <v>Guadalajara</v>
          </cell>
          <cell r="P319" t="str">
            <v>Jalisco</v>
          </cell>
        </row>
        <row r="320">
          <cell r="A320">
            <v>320</v>
          </cell>
          <cell r="B320" t="str">
            <v>Gabriela Vázquez Retolaza</v>
          </cell>
          <cell r="C320" t="str">
            <v>Persona Fisica</v>
          </cell>
          <cell r="D320" t="str">
            <v>Volks minerva</v>
          </cell>
          <cell r="E320" t="str">
            <v>VARG850615II9</v>
          </cell>
          <cell r="F320" t="str">
            <v>refacciones automotrices</v>
          </cell>
          <cell r="G320">
            <v>31106296</v>
          </cell>
          <cell r="H320">
            <v>31106297</v>
          </cell>
          <cell r="K320" t="str">
            <v xml:space="preserve">Velazquez 4 local 5 </v>
          </cell>
          <cell r="L320">
            <v>45020</v>
          </cell>
          <cell r="M320" t="str">
            <v>Eucalipto Vallarta</v>
          </cell>
          <cell r="N320" t="str">
            <v>Zapopan</v>
          </cell>
          <cell r="P320" t="str">
            <v>Jalisco</v>
          </cell>
        </row>
        <row r="321">
          <cell r="A321">
            <v>321</v>
          </cell>
          <cell r="B321" t="str">
            <v>Torque Motors, S.A. de C.V.</v>
          </cell>
          <cell r="C321" t="str">
            <v>Persona Moral</v>
          </cell>
          <cell r="D321" t="str">
            <v>Suzuki</v>
          </cell>
          <cell r="E321" t="str">
            <v>TMO0703146UA</v>
          </cell>
          <cell r="F321" t="str">
            <v>Reparación y refacciones de cuatrimotos</v>
          </cell>
          <cell r="G321">
            <v>14045959</v>
          </cell>
          <cell r="K321" t="str">
            <v>Av. Guadalupe 6108</v>
          </cell>
          <cell r="L321">
            <v>45036</v>
          </cell>
          <cell r="M321" t="str">
            <v>Plaza Guadalupe Residencial</v>
          </cell>
          <cell r="N321" t="str">
            <v>Zapopan</v>
          </cell>
          <cell r="P321" t="str">
            <v>Jalisco</v>
          </cell>
        </row>
        <row r="322">
          <cell r="A322">
            <v>322</v>
          </cell>
          <cell r="B322" t="str">
            <v>Rosana Suárez González</v>
          </cell>
          <cell r="C322" t="str">
            <v>Persona Fisica</v>
          </cell>
          <cell r="D322" t="str">
            <v>Suspensiones automotrices de Ocotlan</v>
          </cell>
          <cell r="E322" t="str">
            <v>SUGR740404C93</v>
          </cell>
          <cell r="F322" t="str">
            <v>Taller mecanico</v>
          </cell>
          <cell r="G322">
            <v>36996386</v>
          </cell>
          <cell r="K322" t="str">
            <v>Enrique Díaz de León 1206</v>
          </cell>
          <cell r="L322">
            <v>44260</v>
          </cell>
          <cell r="M322" t="str">
            <v>Mezquitan Country</v>
          </cell>
          <cell r="N322" t="str">
            <v>Guadalajara</v>
          </cell>
          <cell r="P322" t="str">
            <v>Jalisco</v>
          </cell>
        </row>
        <row r="323">
          <cell r="A323">
            <v>323</v>
          </cell>
          <cell r="B323" t="str">
            <v>Eliseo González Luna</v>
          </cell>
          <cell r="C323" t="str">
            <v>Persona Fisica</v>
          </cell>
          <cell r="D323" t="str">
            <v>Del sol Automotriz</v>
          </cell>
          <cell r="E323" t="str">
            <v>GOLE580924M69</v>
          </cell>
          <cell r="F323" t="str">
            <v>Taller mecanico</v>
          </cell>
          <cell r="G323">
            <v>31222357</v>
          </cell>
          <cell r="K323" t="str">
            <v>Sayil 4318</v>
          </cell>
          <cell r="L323">
            <v>45050</v>
          </cell>
          <cell r="M323" t="str">
            <v>El Zapote</v>
          </cell>
          <cell r="N323" t="str">
            <v>Zapopan</v>
          </cell>
          <cell r="P323" t="str">
            <v>Jalisco</v>
          </cell>
        </row>
        <row r="324">
          <cell r="A324">
            <v>324</v>
          </cell>
          <cell r="B324" t="str">
            <v>Vladimir Aristides Fletes Santillan</v>
          </cell>
          <cell r="C324" t="str">
            <v>Persona Fisica</v>
          </cell>
          <cell r="D324" t="str">
            <v>Sound &amp; Sistem</v>
          </cell>
          <cell r="E324" t="str">
            <v>FESV760306K22</v>
          </cell>
          <cell r="F324" t="str">
            <v>Audio E Iluminacion</v>
          </cell>
          <cell r="G324">
            <v>35868377</v>
          </cell>
          <cell r="H324">
            <v>35863859</v>
          </cell>
          <cell r="K324" t="str">
            <v>José M. Puga y Acal 1778</v>
          </cell>
          <cell r="M324" t="str">
            <v>Universitaria</v>
          </cell>
          <cell r="N324" t="str">
            <v>Guadalajara</v>
          </cell>
          <cell r="P324" t="str">
            <v>Jalisco</v>
          </cell>
        </row>
        <row r="325">
          <cell r="A325">
            <v>325</v>
          </cell>
          <cell r="B325" t="str">
            <v>Cesar Martínez Cruz</v>
          </cell>
          <cell r="C325" t="str">
            <v>Persona Fisica</v>
          </cell>
          <cell r="D325" t="str">
            <v>Consorcio comercial</v>
          </cell>
          <cell r="E325" t="str">
            <v>MACC781227SQ7</v>
          </cell>
          <cell r="F325" t="str">
            <v>ESPECTACULOS COMERCIALES</v>
          </cell>
          <cell r="G325" t="str">
            <v>38126643/38110542</v>
          </cell>
          <cell r="K325" t="str">
            <v>Valle de Nevado 285</v>
          </cell>
          <cell r="L325">
            <v>45653</v>
          </cell>
          <cell r="M325" t="str">
            <v>Valle Dorado</v>
          </cell>
          <cell r="N325" t="str">
            <v>Tlajomulco de Z.</v>
          </cell>
          <cell r="P325" t="str">
            <v>Jalisco</v>
          </cell>
        </row>
        <row r="326">
          <cell r="A326">
            <v>326</v>
          </cell>
          <cell r="B326" t="str">
            <v>Ernesto Durán Melendrez</v>
          </cell>
          <cell r="C326" t="str">
            <v>Persona Fisica</v>
          </cell>
          <cell r="D326" t="str">
            <v>Terraza el mirador</v>
          </cell>
          <cell r="E326" t="str">
            <v>DUME5711088K0</v>
          </cell>
          <cell r="F326" t="str">
            <v>Comida casera</v>
          </cell>
          <cell r="K326" t="str">
            <v>Interior del Parque Mirador Independencia</v>
          </cell>
          <cell r="M326" t="str">
            <v>Huentitan el Bajo</v>
          </cell>
          <cell r="N326" t="str">
            <v>Guadalajara</v>
          </cell>
          <cell r="P326" t="str">
            <v>Jalisco</v>
          </cell>
        </row>
        <row r="327">
          <cell r="A327">
            <v>327</v>
          </cell>
          <cell r="B327" t="str">
            <v>Vermeer Equipment de México S.A. de C. V.</v>
          </cell>
          <cell r="C327" t="str">
            <v>Persona Moral</v>
          </cell>
          <cell r="D327" t="str">
            <v>Vermeer</v>
          </cell>
          <cell r="E327" t="str">
            <v>VEM980728NN1</v>
          </cell>
          <cell r="F327" t="str">
            <v>Venta de maquinaria agricola</v>
          </cell>
          <cell r="G327" t="str">
            <v>31216374/36473701</v>
          </cell>
          <cell r="K327" t="str">
            <v>Primo F. Velazquez 3372</v>
          </cell>
          <cell r="L327">
            <v>44500</v>
          </cell>
          <cell r="M327" t="str">
            <v>Vallarta Sur</v>
          </cell>
          <cell r="N327" t="str">
            <v>Guadalajara</v>
          </cell>
          <cell r="P327" t="str">
            <v>Jalisco</v>
          </cell>
        </row>
        <row r="328">
          <cell r="A328">
            <v>328</v>
          </cell>
          <cell r="B328" t="str">
            <v>María Magdalena Ruiz Bejarano</v>
          </cell>
          <cell r="C328" t="str">
            <v>Persona Fisica</v>
          </cell>
          <cell r="D328" t="str">
            <v>Grupo Atelier</v>
          </cell>
          <cell r="E328" t="str">
            <v>RUBM680626AYA</v>
          </cell>
          <cell r="F328" t="str">
            <v>Presentaciones artísticas</v>
          </cell>
          <cell r="G328">
            <v>33658730</v>
          </cell>
          <cell r="K328" t="str">
            <v>Covadonga no. 345</v>
          </cell>
          <cell r="L328">
            <v>45130</v>
          </cell>
          <cell r="M328" t="str">
            <v>Lomas de Zapopan</v>
          </cell>
          <cell r="N328" t="str">
            <v>Zapopan</v>
          </cell>
          <cell r="P328" t="str">
            <v>Jalisco</v>
          </cell>
        </row>
        <row r="329">
          <cell r="A329">
            <v>329</v>
          </cell>
          <cell r="B329" t="str">
            <v>Francisco Muñoz Pérez</v>
          </cell>
          <cell r="C329" t="str">
            <v>Persona Fisica</v>
          </cell>
          <cell r="D329" t="str">
            <v>COMSITEL</v>
          </cell>
          <cell r="E329" t="str">
            <v>MUPF6808084Y1</v>
          </cell>
          <cell r="F329" t="str">
            <v>Instalaciones telefonicas y servicios de todo tipo en telefonia conmutadores</v>
          </cell>
          <cell r="G329">
            <v>38128142</v>
          </cell>
          <cell r="H329" t="str">
            <v>13808056/cel  0443339541782</v>
          </cell>
          <cell r="K329" t="str">
            <v>Roble 1493</v>
          </cell>
          <cell r="L329">
            <v>44909</v>
          </cell>
          <cell r="M329" t="str">
            <v>Del Fresno</v>
          </cell>
          <cell r="N329" t="str">
            <v>Guadalajara</v>
          </cell>
          <cell r="P329" t="str">
            <v>Jalisco</v>
          </cell>
        </row>
        <row r="330">
          <cell r="A330">
            <v>330</v>
          </cell>
          <cell r="B330" t="str">
            <v>Sergio Vázquez Tapia</v>
          </cell>
          <cell r="C330" t="str">
            <v>Persona Fisica</v>
          </cell>
          <cell r="D330" t="str">
            <v>Serv-Tap</v>
          </cell>
          <cell r="E330" t="str">
            <v>VATS6404163L7</v>
          </cell>
          <cell r="F330" t="str">
            <v>TAPICERIA</v>
          </cell>
          <cell r="G330">
            <v>36201562</v>
          </cell>
          <cell r="K330" t="str">
            <v>Av Patria 880-B</v>
          </cell>
          <cell r="L330">
            <v>45030</v>
          </cell>
          <cell r="N330" t="str">
            <v>Zapopan</v>
          </cell>
          <cell r="P330" t="str">
            <v>Jalisco</v>
          </cell>
        </row>
        <row r="331">
          <cell r="A331">
            <v>331</v>
          </cell>
          <cell r="B331" t="str">
            <v>Publiseñales S.A. de C. V.</v>
          </cell>
          <cell r="C331" t="str">
            <v>Persona Moral</v>
          </cell>
          <cell r="D331" t="str">
            <v>Publiseñales</v>
          </cell>
          <cell r="E331" t="str">
            <v>PUB980507E31</v>
          </cell>
          <cell r="F331" t="str">
            <v>GRUAS</v>
          </cell>
          <cell r="G331">
            <v>36168540</v>
          </cell>
          <cell r="K331" t="str">
            <v>Francisco Rojas Gonzáles 15</v>
          </cell>
          <cell r="L331">
            <v>44600</v>
          </cell>
          <cell r="M331" t="str">
            <v>Ladrón de Guevara</v>
          </cell>
          <cell r="N331" t="str">
            <v>Guadalajara</v>
          </cell>
          <cell r="P331" t="str">
            <v>Jalisco</v>
          </cell>
        </row>
        <row r="332">
          <cell r="A332">
            <v>332</v>
          </cell>
          <cell r="B332" t="str">
            <v>Lacas y Esmaltes Isrrael S.A. de C. V.</v>
          </cell>
          <cell r="C332" t="str">
            <v>Persona Moral</v>
          </cell>
          <cell r="D332" t="str">
            <v>Dupont</v>
          </cell>
          <cell r="E332" t="str">
            <v>LEI9305254U14</v>
          </cell>
          <cell r="F332" t="str">
            <v>VENTA DE PINTURAS Y LACAS</v>
          </cell>
          <cell r="G332">
            <v>36515223</v>
          </cell>
          <cell r="K332" t="str">
            <v>Calz. Juan Pablo II 1910</v>
          </cell>
          <cell r="M332" t="str">
            <v>Talpita</v>
          </cell>
          <cell r="N332" t="str">
            <v>Guadalajara</v>
          </cell>
          <cell r="P332" t="str">
            <v>Jalisco</v>
          </cell>
        </row>
        <row r="333">
          <cell r="A333">
            <v>333</v>
          </cell>
          <cell r="B333" t="str">
            <v>Marco Antonio Zaldivar Reynoso</v>
          </cell>
          <cell r="C333" t="str">
            <v>Persona Fisica</v>
          </cell>
          <cell r="D333" t="str">
            <v>Rancho lecho Banquetes</v>
          </cell>
          <cell r="E333" t="str">
            <v>ZARM701013P73</v>
          </cell>
          <cell r="F333" t="str">
            <v>Taquizas</v>
          </cell>
          <cell r="G333">
            <v>31442756</v>
          </cell>
          <cell r="K333" t="str">
            <v>Jorge Villaseñor 786</v>
          </cell>
          <cell r="L333">
            <v>44298</v>
          </cell>
          <cell r="M333" t="str">
            <v>Jardines Alcalde</v>
          </cell>
          <cell r="N333" t="str">
            <v>Guadalajara</v>
          </cell>
          <cell r="P333" t="str">
            <v>Jalisco</v>
          </cell>
        </row>
        <row r="334">
          <cell r="A334">
            <v>334</v>
          </cell>
          <cell r="B334" t="str">
            <v>Ma. Del Carmen Llamas Aceves</v>
          </cell>
          <cell r="C334" t="str">
            <v>Persona Fisica</v>
          </cell>
          <cell r="D334" t="str">
            <v>deportes Llamas</v>
          </cell>
          <cell r="E334" t="str">
            <v>LAAC600621RF6</v>
          </cell>
          <cell r="F334" t="str">
            <v>Trofeos</v>
          </cell>
          <cell r="G334">
            <v>36177934</v>
          </cell>
          <cell r="K334" t="str">
            <v>Av. Obregón 267</v>
          </cell>
          <cell r="N334" t="str">
            <v>Guadalajara</v>
          </cell>
          <cell r="P334" t="str">
            <v>Jalisco</v>
          </cell>
        </row>
        <row r="335">
          <cell r="A335">
            <v>335</v>
          </cell>
          <cell r="B335" t="str">
            <v>Piretex S.A. de C. V.</v>
          </cell>
          <cell r="C335" t="str">
            <v>Persona Moral</v>
          </cell>
          <cell r="D335" t="str">
            <v>Piretex Comex</v>
          </cell>
          <cell r="E335" t="str">
            <v>PIR940708DD6</v>
          </cell>
          <cell r="F335" t="str">
            <v>Venta de Pinturas</v>
          </cell>
          <cell r="G335">
            <v>36560503</v>
          </cell>
          <cell r="K335" t="str">
            <v>Av. Providencia 2985-A</v>
          </cell>
          <cell r="L335">
            <v>44620</v>
          </cell>
          <cell r="M335" t="str">
            <v>Providencia</v>
          </cell>
          <cell r="N335" t="str">
            <v>Guadalajara</v>
          </cell>
          <cell r="P335" t="str">
            <v>Jalisco</v>
          </cell>
        </row>
        <row r="336">
          <cell r="A336">
            <v>336</v>
          </cell>
          <cell r="B336" t="str">
            <v>Comercializadora de Aluminio, Peltre y Plásticos, S.A. de C. V.</v>
          </cell>
          <cell r="C336" t="str">
            <v>Persona Moral</v>
          </cell>
          <cell r="D336" t="str">
            <v>Coappsa</v>
          </cell>
          <cell r="E336" t="str">
            <v>CAP900507BV1</v>
          </cell>
          <cell r="F336" t="str">
            <v>Venta de plasticos</v>
          </cell>
          <cell r="G336">
            <v>36394904</v>
          </cell>
          <cell r="H336">
            <v>36398128</v>
          </cell>
          <cell r="K336" t="str">
            <v>Plutarco Elias Calles 2018</v>
          </cell>
          <cell r="L336">
            <v>44840</v>
          </cell>
          <cell r="M336" t="str">
            <v>Lomas del paradero</v>
          </cell>
          <cell r="N336" t="str">
            <v>Guadalajara</v>
          </cell>
          <cell r="P336" t="str">
            <v>Jalisco</v>
          </cell>
        </row>
        <row r="337">
          <cell r="A337">
            <v>337</v>
          </cell>
          <cell r="B337" t="str">
            <v>Carlos Crispín Cardoso Sánchez</v>
          </cell>
          <cell r="C337" t="str">
            <v>Persona Fisica</v>
          </cell>
          <cell r="D337" t="str">
            <v>MOFLES</v>
          </cell>
          <cell r="E337" t="str">
            <v>CASC91110982A</v>
          </cell>
          <cell r="F337" t="str">
            <v>Venta y servicio de sistemas de escape</v>
          </cell>
          <cell r="G337">
            <v>33434512</v>
          </cell>
          <cell r="K337" t="str">
            <v>Independencia 68</v>
          </cell>
          <cell r="L337">
            <v>45030</v>
          </cell>
          <cell r="M337" t="str">
            <v>Sta. María del Pueblito</v>
          </cell>
          <cell r="N337" t="str">
            <v>Zapopan</v>
          </cell>
          <cell r="P337" t="str">
            <v>Jalisco</v>
          </cell>
        </row>
        <row r="338">
          <cell r="A338">
            <v>338</v>
          </cell>
          <cell r="B338" t="str">
            <v>Grupo Ferretero Ortiz, S.A. de C. V.</v>
          </cell>
          <cell r="C338" t="str">
            <v>Persona Moral</v>
          </cell>
          <cell r="D338" t="str">
            <v>Ortiz</v>
          </cell>
          <cell r="F338" t="str">
            <v>Venta de Ferretería</v>
          </cell>
          <cell r="G338">
            <v>39427300</v>
          </cell>
          <cell r="K338" t="str">
            <v>Calzada Independencia Sur 601</v>
          </cell>
          <cell r="L338">
            <v>44469</v>
          </cell>
          <cell r="M338" t="str">
            <v>Barragán y Hernández</v>
          </cell>
          <cell r="N338" t="str">
            <v>Guadalajara</v>
          </cell>
          <cell r="P338" t="str">
            <v>Jalisco</v>
          </cell>
        </row>
        <row r="339">
          <cell r="A339">
            <v>339</v>
          </cell>
          <cell r="B339" t="str">
            <v>Paula Olavarría Perez Lete</v>
          </cell>
          <cell r="C339" t="str">
            <v>Persona Fisica</v>
          </cell>
          <cell r="D339" t="str">
            <v>Mkq Markequest</v>
          </cell>
          <cell r="E339" t="str">
            <v>OAPP800808ATA</v>
          </cell>
          <cell r="F339" t="str">
            <v>Consultoria y mercadotecnia</v>
          </cell>
          <cell r="K339" t="str">
            <v>H. Colegio Militar  3680</v>
          </cell>
          <cell r="L339">
            <v>45066</v>
          </cell>
          <cell r="M339" t="str">
            <v>El Fortín</v>
          </cell>
          <cell r="N339" t="str">
            <v>Zapopan</v>
          </cell>
          <cell r="P339" t="str">
            <v>Jalisco</v>
          </cell>
        </row>
        <row r="340">
          <cell r="A340">
            <v>340</v>
          </cell>
          <cell r="B340" t="str">
            <v>Flosol Motors, S.A. de C. V.</v>
          </cell>
          <cell r="C340" t="str">
            <v>Persona Moral</v>
          </cell>
          <cell r="D340" t="str">
            <v>Flosol</v>
          </cell>
          <cell r="E340" t="str">
            <v>FMO020729AJ6</v>
          </cell>
          <cell r="F340" t="str">
            <v>Venta de vehiculos, refacciones y servicios</v>
          </cell>
          <cell r="G340">
            <v>36485252</v>
          </cell>
          <cell r="K340" t="str">
            <v>Av. Eulogio Parra 2500</v>
          </cell>
          <cell r="L340">
            <v>44657</v>
          </cell>
          <cell r="M340" t="str">
            <v>Lomas de Guevara</v>
          </cell>
          <cell r="N340" t="str">
            <v>Guadalajara</v>
          </cell>
          <cell r="P340" t="str">
            <v>Jalisco</v>
          </cell>
        </row>
        <row r="341">
          <cell r="A341">
            <v>341</v>
          </cell>
          <cell r="B341" t="str">
            <v>Alma Susana Rodríguez Furlong</v>
          </cell>
          <cell r="C341" t="str">
            <v>Persona Fisica</v>
          </cell>
          <cell r="D341" t="str">
            <v>Jacinto`s</v>
          </cell>
          <cell r="E341" t="str">
            <v>ROFA81081177A</v>
          </cell>
          <cell r="F341" t="str">
            <v>Jardinería en general</v>
          </cell>
          <cell r="G341">
            <v>10284512</v>
          </cell>
          <cell r="K341" t="str">
            <v>Limonita 67</v>
          </cell>
          <cell r="L341">
            <v>45066</v>
          </cell>
          <cell r="M341" t="str">
            <v>Arenales Tapatíos</v>
          </cell>
          <cell r="N341" t="str">
            <v>Zapopan</v>
          </cell>
          <cell r="P341" t="str">
            <v>Jalisco</v>
          </cell>
        </row>
        <row r="342">
          <cell r="A342">
            <v>342</v>
          </cell>
          <cell r="B342" t="str">
            <v>Luis Alfredo Aguilera Villanueva</v>
          </cell>
          <cell r="C342" t="str">
            <v>Persona Fisica</v>
          </cell>
          <cell r="D342" t="str">
            <v>Comagra</v>
          </cell>
          <cell r="E342" t="str">
            <v>AUVL581207AD0</v>
          </cell>
          <cell r="F342" t="str">
            <v>COMERCIALIZADORA AGRÍCOLA</v>
          </cell>
          <cell r="G342">
            <v>36868498</v>
          </cell>
          <cell r="H342" t="str">
            <v>36840752/0443310453179</v>
          </cell>
          <cell r="K342" t="str">
            <v>Prol. López Mateos Sur 585</v>
          </cell>
          <cell r="M342" t="str">
            <v>El Campanario</v>
          </cell>
          <cell r="N342" t="str">
            <v>Zapopan</v>
          </cell>
          <cell r="P342" t="str">
            <v>Jalisco</v>
          </cell>
        </row>
        <row r="343">
          <cell r="A343">
            <v>343</v>
          </cell>
          <cell r="B343" t="str">
            <v>María Juana de Lourdes Torres Trejo</v>
          </cell>
          <cell r="C343" t="str">
            <v>Persona Fisica</v>
          </cell>
          <cell r="D343" t="str">
            <v>Bicicletas Juana´s</v>
          </cell>
          <cell r="E343" t="str">
            <v>TOTJ580308AX7</v>
          </cell>
          <cell r="F343" t="str">
            <v>REPARACIÓN Y VENTA DE BICICLETAS</v>
          </cell>
          <cell r="G343">
            <v>36280858</v>
          </cell>
          <cell r="K343" t="str">
            <v>Frida Kahlo 6661</v>
          </cell>
          <cell r="L343">
            <v>45036</v>
          </cell>
          <cell r="M343" t="str">
            <v>Chapalita inn</v>
          </cell>
          <cell r="N343" t="str">
            <v>Zapopan</v>
          </cell>
          <cell r="P343" t="str">
            <v>Jalisco</v>
          </cell>
        </row>
        <row r="344">
          <cell r="A344">
            <v>344</v>
          </cell>
          <cell r="B344" t="str">
            <v>Cia. Jalisciense de Lubricantes,  S.A. de C. V.</v>
          </cell>
          <cell r="C344" t="str">
            <v>Persona Moral</v>
          </cell>
          <cell r="D344" t="str">
            <v>Quaker State</v>
          </cell>
          <cell r="E344" t="str">
            <v>JLU810910E42</v>
          </cell>
          <cell r="F344" t="str">
            <v>Venta de lubricantes y aditivos</v>
          </cell>
          <cell r="G344">
            <v>38372200</v>
          </cell>
          <cell r="H344">
            <v>36660363</v>
          </cell>
          <cell r="K344" t="str">
            <v>Oleoducto 2899</v>
          </cell>
          <cell r="L344">
            <v>45560</v>
          </cell>
          <cell r="M344" t="str">
            <v>Alamo Industrial</v>
          </cell>
          <cell r="N344" t="str">
            <v>Tlaquepaque</v>
          </cell>
          <cell r="P344" t="str">
            <v>Jalisco</v>
          </cell>
        </row>
        <row r="345">
          <cell r="A345">
            <v>345</v>
          </cell>
          <cell r="B345" t="str">
            <v>Santiago Manuel Bermudez Gonzalez</v>
          </cell>
          <cell r="C345" t="str">
            <v>Persona Fisica</v>
          </cell>
          <cell r="D345" t="str">
            <v>Seguridad Industrial Americas</v>
          </cell>
          <cell r="E345" t="str">
            <v>BEGS680725RR4</v>
          </cell>
          <cell r="F345" t="str">
            <v>Equipos Contra Incendio y de Protección Industrial</v>
          </cell>
          <cell r="G345">
            <v>38268776</v>
          </cell>
          <cell r="H345">
            <v>38253678</v>
          </cell>
          <cell r="K345" t="str">
            <v>José Guadalupe Montenegro 1341</v>
          </cell>
          <cell r="L345">
            <v>44190</v>
          </cell>
          <cell r="M345" t="str">
            <v>Centro</v>
          </cell>
          <cell r="N345" t="str">
            <v>Guadalajara</v>
          </cell>
          <cell r="P345" t="str">
            <v>Jalisco</v>
          </cell>
        </row>
        <row r="346">
          <cell r="A346">
            <v>346</v>
          </cell>
          <cell r="B346" t="str">
            <v>Ma. Guadalupe Yvarra Gutiérrez</v>
          </cell>
          <cell r="C346" t="str">
            <v>Persona Fisica</v>
          </cell>
          <cell r="D346" t="str">
            <v>Remolques Fenández</v>
          </cell>
          <cell r="E346" t="str">
            <v>YAGM631110MK4</v>
          </cell>
          <cell r="F346" t="str">
            <v>remolques</v>
          </cell>
          <cell r="G346">
            <v>36352004</v>
          </cell>
          <cell r="K346" t="str">
            <v>Prol. Lazaro Cardenas 625</v>
          </cell>
          <cell r="L346">
            <v>45580</v>
          </cell>
          <cell r="M346" t="str">
            <v xml:space="preserve">Hda. De Vidrio </v>
          </cell>
          <cell r="N346" t="str">
            <v>Tlaquepaque</v>
          </cell>
          <cell r="P346" t="str">
            <v>Jalisco</v>
          </cell>
        </row>
        <row r="347">
          <cell r="A347">
            <v>347</v>
          </cell>
          <cell r="B347" t="str">
            <v>Alberto David Castellon Agredano</v>
          </cell>
          <cell r="C347" t="str">
            <v>Persona Fisica</v>
          </cell>
          <cell r="D347" t="str">
            <v>Formas</v>
          </cell>
          <cell r="E347" t="str">
            <v>CAAA810509DJ6</v>
          </cell>
          <cell r="F347" t="str">
            <v>Accesorios para autos y camionetas</v>
          </cell>
          <cell r="G347">
            <v>36195931</v>
          </cell>
          <cell r="K347" t="str">
            <v>Calle 5 de Febrero 480</v>
          </cell>
          <cell r="L347">
            <v>44460</v>
          </cell>
          <cell r="M347" t="str">
            <v>Las Conchas</v>
          </cell>
          <cell r="N347" t="str">
            <v>Guadalajara</v>
          </cell>
          <cell r="P347" t="str">
            <v>Jalisco</v>
          </cell>
        </row>
        <row r="348">
          <cell r="A348">
            <v>348</v>
          </cell>
          <cell r="B348" t="str">
            <v>Ana Karina Guzman Ramírez</v>
          </cell>
          <cell r="C348" t="str">
            <v>Persona Fisica</v>
          </cell>
          <cell r="D348" t="str">
            <v>Servicio Sevilla</v>
          </cell>
          <cell r="E348" t="str">
            <v>GURA691107F26</v>
          </cell>
          <cell r="F348" t="str">
            <v>Llantera</v>
          </cell>
          <cell r="G348">
            <v>36821308</v>
          </cell>
          <cell r="K348" t="str">
            <v>Av. Prolongación Vallarta 638</v>
          </cell>
          <cell r="L348">
            <v>45019</v>
          </cell>
          <cell r="M348" t="str">
            <v>San Juan de Ocotan</v>
          </cell>
          <cell r="N348" t="str">
            <v>Zapopan</v>
          </cell>
          <cell r="P348" t="str">
            <v>Jalisco</v>
          </cell>
        </row>
        <row r="349">
          <cell r="A349">
            <v>349</v>
          </cell>
          <cell r="B349" t="str">
            <v>Susana Misae Uyeda Yakabi</v>
          </cell>
          <cell r="C349" t="str">
            <v>Persona Fisica</v>
          </cell>
          <cell r="D349" t="str">
            <v>Yakabi</v>
          </cell>
          <cell r="E349" t="str">
            <v>UEYS6208234BA</v>
          </cell>
          <cell r="F349" t="str">
            <v>Venta de accesorios para vehiculos</v>
          </cell>
          <cell r="G349">
            <v>36198101</v>
          </cell>
          <cell r="K349" t="str">
            <v>Dr. R. Michel 75</v>
          </cell>
          <cell r="L349">
            <v>44400</v>
          </cell>
          <cell r="M349" t="str">
            <v>San Carlos</v>
          </cell>
          <cell r="N349" t="str">
            <v>Guadalajara</v>
          </cell>
          <cell r="P349" t="str">
            <v>Jalisco</v>
          </cell>
        </row>
        <row r="350">
          <cell r="A350">
            <v>350</v>
          </cell>
          <cell r="B350" t="str">
            <v>Aceros del Toro, S.A. de C. V.</v>
          </cell>
          <cell r="C350" t="str">
            <v>Persona Moral</v>
          </cell>
          <cell r="D350" t="str">
            <v>Aceros del Toro</v>
          </cell>
          <cell r="F350" t="str">
            <v>Venta de aceros</v>
          </cell>
          <cell r="G350">
            <v>31350913</v>
          </cell>
          <cell r="H350">
            <v>31351013</v>
          </cell>
          <cell r="K350" t="str">
            <v>Prolongación Colón</v>
          </cell>
          <cell r="L350">
            <v>45600</v>
          </cell>
          <cell r="M350" t="str">
            <v>Nueva España</v>
          </cell>
          <cell r="N350" t="str">
            <v>Tlaquepaque</v>
          </cell>
          <cell r="P350" t="str">
            <v>Jalisco</v>
          </cell>
        </row>
        <row r="351">
          <cell r="A351">
            <v>351</v>
          </cell>
          <cell r="B351" t="str">
            <v>Juan Medina Villanueva</v>
          </cell>
          <cell r="C351" t="str">
            <v>Persona Fisica</v>
          </cell>
          <cell r="D351" t="str">
            <v>Materiales para construcción Bugambilias</v>
          </cell>
          <cell r="E351" t="str">
            <v>MEVJ6809103V8</v>
          </cell>
          <cell r="F351" t="str">
            <v>Venta de materiales para construcción</v>
          </cell>
          <cell r="G351">
            <v>36840935</v>
          </cell>
          <cell r="H351">
            <v>36122319</v>
          </cell>
          <cell r="K351" t="str">
            <v>Prol. López Mateos Sur 575</v>
          </cell>
          <cell r="M351" t="str">
            <v>Agua Blanca</v>
          </cell>
          <cell r="N351" t="str">
            <v>Zapopan</v>
          </cell>
          <cell r="P351" t="str">
            <v>Jalisco</v>
          </cell>
        </row>
        <row r="352">
          <cell r="A352">
            <v>352</v>
          </cell>
          <cell r="B352" t="str">
            <v>Miguel Angel Domínguez Espinoza</v>
          </cell>
          <cell r="C352" t="str">
            <v>Persona Fisica</v>
          </cell>
          <cell r="D352" t="str">
            <v>Autopartes Domínguez</v>
          </cell>
          <cell r="E352" t="str">
            <v>DOEM3607201Y2</v>
          </cell>
          <cell r="F352" t="str">
            <v>Venta de accesorios y refacciones para vehículos nuevas y usadas</v>
          </cell>
          <cell r="K352" t="str">
            <v>Gante 679</v>
          </cell>
          <cell r="M352" t="str">
            <v>Quinta Velarde</v>
          </cell>
          <cell r="N352" t="str">
            <v>Guadalajara</v>
          </cell>
          <cell r="P352" t="str">
            <v>Jalisco</v>
          </cell>
        </row>
        <row r="353">
          <cell r="A353">
            <v>353</v>
          </cell>
          <cell r="B353" t="str">
            <v>Grupo Aceros Ocotlán, S.A. de C. V.</v>
          </cell>
          <cell r="C353" t="str">
            <v>Persona Moral</v>
          </cell>
          <cell r="D353" t="str">
            <v>Aceros ocotlan</v>
          </cell>
          <cell r="E353" t="str">
            <v>CGA150120681</v>
          </cell>
          <cell r="F353" t="str">
            <v>Venta de aceros y materiales de construcción</v>
          </cell>
          <cell r="G353">
            <v>38841300</v>
          </cell>
          <cell r="K353" t="str">
            <v>Av. Lázaro Cardenas 2257</v>
          </cell>
          <cell r="L353">
            <v>44920</v>
          </cell>
          <cell r="M353" t="str">
            <v>Las Torres</v>
          </cell>
          <cell r="N353" t="str">
            <v>Guadalajara</v>
          </cell>
          <cell r="P353" t="str">
            <v>Jalisco</v>
          </cell>
        </row>
        <row r="354">
          <cell r="A354">
            <v>354</v>
          </cell>
          <cell r="B354" t="str">
            <v>Aqua- tecs Sistemas de Riego, S.A. de C. V.</v>
          </cell>
          <cell r="C354" t="str">
            <v>Persona Moral</v>
          </cell>
          <cell r="D354" t="str">
            <v>Aqua tecs</v>
          </cell>
          <cell r="F354" t="str">
            <v>Venta de sistemas de riego</v>
          </cell>
          <cell r="G354" t="str">
            <v>35638164 al 66</v>
          </cell>
          <cell r="K354" t="str">
            <v>Pablo González Garza 250 pte.</v>
          </cell>
          <cell r="L354">
            <v>64030</v>
          </cell>
          <cell r="M354" t="str">
            <v>Chepeverra</v>
          </cell>
          <cell r="N354" t="str">
            <v>Monterrey</v>
          </cell>
          <cell r="P354" t="str">
            <v>Nuevo Leon</v>
          </cell>
        </row>
        <row r="355">
          <cell r="A355">
            <v>355</v>
          </cell>
          <cell r="B355" t="str">
            <v>Alejandro Alonso Pelayo</v>
          </cell>
          <cell r="C355" t="str">
            <v>Persona Fisica</v>
          </cell>
          <cell r="D355" t="str">
            <v>Motodual</v>
          </cell>
          <cell r="E355" t="str">
            <v>AOPA810622G46</v>
          </cell>
          <cell r="F355" t="str">
            <v>Servicio y refacciones de motocicletas</v>
          </cell>
          <cell r="G355">
            <v>14045959</v>
          </cell>
          <cell r="K355" t="str">
            <v>Av. Guadalupe 6108</v>
          </cell>
          <cell r="L355">
            <v>45030</v>
          </cell>
          <cell r="M355" t="str">
            <v>Jardines de Guadalupe</v>
          </cell>
          <cell r="N355" t="str">
            <v>Zapopan</v>
          </cell>
          <cell r="P355" t="str">
            <v>Jalisco</v>
          </cell>
        </row>
        <row r="356">
          <cell r="A356">
            <v>356</v>
          </cell>
          <cell r="B356" t="str">
            <v>Telcom Global Solutions, S.A. de C. V.</v>
          </cell>
          <cell r="C356" t="str">
            <v>Persona Moral</v>
          </cell>
          <cell r="D356" t="str">
            <v>Telecom Gobal</v>
          </cell>
          <cell r="E356" t="str">
            <v>TGS090612IR2</v>
          </cell>
          <cell r="F356" t="str">
            <v>Servicio de comunicaciones y redes</v>
          </cell>
          <cell r="G356">
            <v>13704202</v>
          </cell>
          <cell r="K356" t="str">
            <v>San Miguel No.5-10 Plaza Guadalupe</v>
          </cell>
          <cell r="L356">
            <v>45036</v>
          </cell>
          <cell r="M356" t="str">
            <v>Jardines de Guadalupe</v>
          </cell>
          <cell r="N356" t="str">
            <v>Zapopan</v>
          </cell>
          <cell r="P356" t="str">
            <v>Jalisco</v>
          </cell>
        </row>
        <row r="357">
          <cell r="A357">
            <v>357</v>
          </cell>
          <cell r="B357" t="str">
            <v>Pablo Rodríguez Ramírez</v>
          </cell>
          <cell r="C357" t="str">
            <v>Persona Fisica</v>
          </cell>
          <cell r="D357" t="str">
            <v>Servicio Machuca Jr.</v>
          </cell>
          <cell r="E357" t="str">
            <v>RORP810926UX1</v>
          </cell>
          <cell r="F357" t="str">
            <v>MUELLES</v>
          </cell>
          <cell r="G357">
            <v>31620972</v>
          </cell>
          <cell r="K357" t="str">
            <v>Av. Mandarina 1691</v>
          </cell>
          <cell r="L357">
            <v>44540</v>
          </cell>
          <cell r="M357" t="str">
            <v>Bosques de la Victoria</v>
          </cell>
          <cell r="N357" t="str">
            <v>Guadalajara</v>
          </cell>
          <cell r="P357" t="str">
            <v>Jalisco</v>
          </cell>
        </row>
        <row r="358">
          <cell r="A358">
            <v>358</v>
          </cell>
          <cell r="B358" t="str">
            <v>Maria Eugenia Ruiz Aviña</v>
          </cell>
          <cell r="C358" t="str">
            <v>Persona Fisica</v>
          </cell>
          <cell r="D358" t="str">
            <v>Novedades Tere</v>
          </cell>
          <cell r="E358" t="str">
            <v>RUAE670305CG8</v>
          </cell>
          <cell r="F358" t="str">
            <v>Venta de bicicletas</v>
          </cell>
          <cell r="G358">
            <v>32880514</v>
          </cell>
          <cell r="K358" t="str">
            <v>Leona Vicario No. 39</v>
          </cell>
          <cell r="L358">
            <v>44400</v>
          </cell>
          <cell r="M358" t="str">
            <v>General Real</v>
          </cell>
          <cell r="N358" t="str">
            <v>Guadalajara</v>
          </cell>
          <cell r="P358" t="str">
            <v>Jalisco</v>
          </cell>
        </row>
        <row r="359">
          <cell r="A359">
            <v>359</v>
          </cell>
          <cell r="B359" t="str">
            <v>Evans R&amp;R S.A. de C. V.</v>
          </cell>
          <cell r="C359" t="str">
            <v>Persona Moral</v>
          </cell>
          <cell r="D359" t="str">
            <v>Evans</v>
          </cell>
          <cell r="E359" t="str">
            <v>ER&amp;0412152PO</v>
          </cell>
          <cell r="F359" t="str">
            <v xml:space="preserve">Venta de bombas </v>
          </cell>
          <cell r="G359">
            <v>36682558</v>
          </cell>
          <cell r="K359" t="str">
            <v>Av. Gobernador Curiel No. 1825-A</v>
          </cell>
          <cell r="L359">
            <v>44440</v>
          </cell>
          <cell r="M359" t="str">
            <v>Ferrocarril</v>
          </cell>
          <cell r="N359" t="str">
            <v>Guadalajara</v>
          </cell>
          <cell r="P359" t="str">
            <v>Jalisco</v>
          </cell>
        </row>
        <row r="360">
          <cell r="A360">
            <v>360</v>
          </cell>
          <cell r="B360" t="str">
            <v>Alfra Edificaciones S.A. de C. V.</v>
          </cell>
          <cell r="C360" t="str">
            <v>Persona Moral</v>
          </cell>
          <cell r="D360" t="str">
            <v>Alfra</v>
          </cell>
          <cell r="E360" t="str">
            <v>AED080905SCA</v>
          </cell>
          <cell r="G360">
            <v>31213116</v>
          </cell>
          <cell r="H360">
            <v>31228412</v>
          </cell>
          <cell r="K360" t="str">
            <v>Milan 2038</v>
          </cell>
          <cell r="L360">
            <v>44648</v>
          </cell>
          <cell r="M360" t="str">
            <v>Italia Providencia</v>
          </cell>
          <cell r="N360" t="str">
            <v>Guadalajara</v>
          </cell>
          <cell r="P360" t="str">
            <v>Jalisco</v>
          </cell>
        </row>
        <row r="361">
          <cell r="A361">
            <v>361</v>
          </cell>
          <cell r="B361" t="str">
            <v>Famexval S.A. de C. V.</v>
          </cell>
          <cell r="C361" t="str">
            <v>Persona Moral</v>
          </cell>
          <cell r="D361" t="str">
            <v>Famexval</v>
          </cell>
          <cell r="E361" t="str">
            <v>FAM080111BY4</v>
          </cell>
          <cell r="F361" t="str">
            <v>FAMEXVAL</v>
          </cell>
          <cell r="G361">
            <v>38102218</v>
          </cell>
          <cell r="K361" t="str">
            <v>Lerdo de tejada 1916-14</v>
          </cell>
          <cell r="L361">
            <v>44160</v>
          </cell>
          <cell r="M361" t="str">
            <v>Americana</v>
          </cell>
          <cell r="N361" t="str">
            <v>Guadalajara</v>
          </cell>
          <cell r="P361" t="str">
            <v>Jalisco</v>
          </cell>
        </row>
        <row r="362">
          <cell r="A362">
            <v>362</v>
          </cell>
          <cell r="B362" t="str">
            <v>Raúl Solis Ávila</v>
          </cell>
          <cell r="C362" t="str">
            <v>Persona Fisica</v>
          </cell>
          <cell r="E362" t="str">
            <v>SOAR460311F07</v>
          </cell>
          <cell r="F362" t="str">
            <v>Arrendamiento de equipo mobiliario y equipo para evento</v>
          </cell>
          <cell r="K362" t="str">
            <v>Paraguay 2739</v>
          </cell>
          <cell r="L362">
            <v>44950</v>
          </cell>
          <cell r="M362" t="str">
            <v>Jardines de la Cruz</v>
          </cell>
          <cell r="N362" t="str">
            <v>Guadalajara</v>
          </cell>
          <cell r="P362" t="str">
            <v>Jalisco</v>
          </cell>
        </row>
        <row r="363">
          <cell r="A363">
            <v>363</v>
          </cell>
          <cell r="B363" t="str">
            <v>Juan José Ortiz García</v>
          </cell>
          <cell r="C363" t="str">
            <v>Persona Fisica</v>
          </cell>
          <cell r="D363" t="str">
            <v>Taller de pailería Ortiz</v>
          </cell>
          <cell r="E363" t="str">
            <v>OIGJ510311JK5</v>
          </cell>
          <cell r="F363" t="str">
            <v>Tapas para modulos plaza roja</v>
          </cell>
          <cell r="G363">
            <v>36502954</v>
          </cell>
          <cell r="K363" t="str">
            <v>Bartolome de las Casas 235</v>
          </cell>
          <cell r="L363">
            <v>44400</v>
          </cell>
          <cell r="M363" t="str">
            <v>Analco</v>
          </cell>
          <cell r="N363" t="str">
            <v>Guadalajara</v>
          </cell>
          <cell r="P363" t="str">
            <v>Jalisco</v>
          </cell>
        </row>
        <row r="364">
          <cell r="A364">
            <v>364</v>
          </cell>
          <cell r="B364" t="str">
            <v>Equipo Agroforestal S.A. de C. V.</v>
          </cell>
          <cell r="C364" t="str">
            <v>Persona Moral</v>
          </cell>
          <cell r="D364" t="str">
            <v>Equipo Agroforestal</v>
          </cell>
          <cell r="E364" t="str">
            <v>EAG091014381</v>
          </cell>
          <cell r="F364" t="str">
            <v>TALLER Y REFACCIONES DE EQUIPO AGROFORESTAL</v>
          </cell>
          <cell r="G364">
            <v>36192447</v>
          </cell>
          <cell r="K364" t="str">
            <v>Dr. Roberto Michel No.51</v>
          </cell>
          <cell r="L364">
            <v>44460</v>
          </cell>
          <cell r="M364" t="str">
            <v>Las Conchas</v>
          </cell>
          <cell r="N364" t="str">
            <v>Guadalajara</v>
          </cell>
          <cell r="P364" t="str">
            <v>Jalisco</v>
          </cell>
        </row>
        <row r="365">
          <cell r="A365">
            <v>365</v>
          </cell>
          <cell r="B365" t="str">
            <v>Rogelio Emilio González Rico</v>
          </cell>
          <cell r="C365" t="str">
            <v>Persona Fisica</v>
          </cell>
          <cell r="D365" t="str">
            <v>Redi</v>
          </cell>
          <cell r="E365" t="str">
            <v>GORR841110PFS</v>
          </cell>
          <cell r="F365" t="str">
            <v>REFRIGERACXION Y AIRES ACONDICIONADOS</v>
          </cell>
          <cell r="G365">
            <v>36039168</v>
          </cell>
          <cell r="K365" t="str">
            <v>Av. Zalatitan No.371</v>
          </cell>
          <cell r="L365">
            <v>45404</v>
          </cell>
          <cell r="M365" t="str">
            <v>Camichines</v>
          </cell>
          <cell r="N365" t="str">
            <v>Tonalá</v>
          </cell>
          <cell r="P365" t="str">
            <v>Jalisco</v>
          </cell>
        </row>
        <row r="366">
          <cell r="A366">
            <v>366</v>
          </cell>
          <cell r="B366" t="str">
            <v>Zaragoza de Guadalajara, S.A. de C. V.</v>
          </cell>
          <cell r="C366" t="str">
            <v>Persona Moral</v>
          </cell>
          <cell r="D366" t="str">
            <v>Zaragoza</v>
          </cell>
          <cell r="E366" t="str">
            <v>ZGU920523T43</v>
          </cell>
          <cell r="F366" t="str">
            <v>Tienda departamental</v>
          </cell>
          <cell r="G366">
            <v>36476025</v>
          </cell>
          <cell r="K366" t="str">
            <v>Av. Lopez Mateos Sur 2375 local 3B zona D</v>
          </cell>
          <cell r="L366">
            <v>45050</v>
          </cell>
          <cell r="M366" t="str">
            <v>Jardines de Plaza del Sol</v>
          </cell>
          <cell r="N366" t="str">
            <v>Zapopan</v>
          </cell>
          <cell r="P366" t="str">
            <v>Jalisco</v>
          </cell>
        </row>
        <row r="367">
          <cell r="A367">
            <v>367</v>
          </cell>
          <cell r="B367" t="str">
            <v>Cesar Eduardo Jauregui Camacho</v>
          </cell>
          <cell r="C367" t="str">
            <v>Persona Fisica</v>
          </cell>
          <cell r="D367" t="str">
            <v>Yuku percusiones</v>
          </cell>
          <cell r="E367" t="str">
            <v>JACC7201164R2</v>
          </cell>
          <cell r="F367" t="str">
            <v>TALLERES</v>
          </cell>
          <cell r="G367">
            <v>36196352</v>
          </cell>
          <cell r="K367" t="str">
            <v>Nicolas Bravo 772</v>
          </cell>
          <cell r="L367">
            <v>44860</v>
          </cell>
          <cell r="N367" t="str">
            <v>Guadalajara</v>
          </cell>
          <cell r="P367" t="str">
            <v>Jalisco</v>
          </cell>
        </row>
        <row r="368">
          <cell r="A368">
            <v>368</v>
          </cell>
          <cell r="B368" t="str">
            <v>Rodolfo Arturo Mertínez García</v>
          </cell>
          <cell r="C368" t="str">
            <v>Persona Fisica</v>
          </cell>
          <cell r="D368" t="str">
            <v>Ramag</v>
          </cell>
          <cell r="E368" t="str">
            <v>MAGR590401277</v>
          </cell>
          <cell r="F368" t="str">
            <v xml:space="preserve">Venta de sillas </v>
          </cell>
          <cell r="G368">
            <v>38536572</v>
          </cell>
          <cell r="K368" t="str">
            <v>Evora 1669</v>
          </cell>
          <cell r="M368" t="str">
            <v>Sta. Elena de la Cruz</v>
          </cell>
          <cell r="N368" t="str">
            <v>Guadalajara</v>
          </cell>
          <cell r="P368" t="str">
            <v>Jalisco</v>
          </cell>
        </row>
        <row r="369">
          <cell r="A369">
            <v>369</v>
          </cell>
          <cell r="B369" t="str">
            <v>Ma. Guadalupe Hernandez Saucedo</v>
          </cell>
          <cell r="C369" t="str">
            <v>Persona Fisica</v>
          </cell>
          <cell r="D369" t="str">
            <v>EMS</v>
          </cell>
          <cell r="E369" t="str">
            <v>HESG710220961</v>
          </cell>
          <cell r="F369" t="str">
            <v>Ambulancias por hora</v>
          </cell>
          <cell r="K369" t="str">
            <v>Belen 739</v>
          </cell>
          <cell r="L369">
            <v>44270</v>
          </cell>
          <cell r="M369" t="str">
            <v>Alcalde Barranquitas</v>
          </cell>
          <cell r="N369" t="str">
            <v>Guadalajara</v>
          </cell>
          <cell r="P369" t="str">
            <v>Jalisco</v>
          </cell>
        </row>
        <row r="370">
          <cell r="A370">
            <v>370</v>
          </cell>
          <cell r="B370" t="str">
            <v>Conexiones Industriales y Tuberías, S.A. de C. V.</v>
          </cell>
          <cell r="C370" t="str">
            <v>Persona Moral</v>
          </cell>
          <cell r="D370" t="str">
            <v>CIT</v>
          </cell>
          <cell r="E370" t="str">
            <v>CIT050503PI1</v>
          </cell>
          <cell r="F370" t="str">
            <v>Conexiones industriales y valvulas</v>
          </cell>
          <cell r="G370">
            <v>12011642</v>
          </cell>
          <cell r="K370" t="str">
            <v>Península 2703</v>
          </cell>
          <cell r="L370">
            <v>44580</v>
          </cell>
          <cell r="M370" t="str">
            <v>Santa Eduwiges</v>
          </cell>
          <cell r="N370" t="str">
            <v>Guadalajara</v>
          </cell>
          <cell r="P370" t="str">
            <v>Jalisco</v>
          </cell>
        </row>
        <row r="371">
          <cell r="A371">
            <v>371</v>
          </cell>
          <cell r="B371" t="str">
            <v>Cordova Construcciones Materiales y Estructuras S.A. de C. V.</v>
          </cell>
          <cell r="C371" t="str">
            <v>Persona Moral</v>
          </cell>
          <cell r="D371" t="str">
            <v>Cordova</v>
          </cell>
          <cell r="E371" t="str">
            <v>CCM091202G92</v>
          </cell>
          <cell r="F371" t="str">
            <v>Construcciones y materiales</v>
          </cell>
          <cell r="K371" t="str">
            <v>Justo Sierra 2799</v>
          </cell>
          <cell r="L371">
            <v>44690</v>
          </cell>
          <cell r="M371" t="str">
            <v>Vallarta Norte</v>
          </cell>
          <cell r="N371" t="str">
            <v>Guadalajara</v>
          </cell>
          <cell r="P371" t="str">
            <v>Jalisco</v>
          </cell>
        </row>
        <row r="372">
          <cell r="A372">
            <v>372</v>
          </cell>
          <cell r="B372" t="str">
            <v>Guillermina Ramirez Castro</v>
          </cell>
          <cell r="C372" t="str">
            <v>Persona Fisica</v>
          </cell>
          <cell r="D372" t="str">
            <v>Amano</v>
          </cell>
          <cell r="E372" t="str">
            <v>RACG440914889</v>
          </cell>
          <cell r="F372" t="str">
            <v>CHECADORES Y TARJETAS</v>
          </cell>
          <cell r="G372">
            <v>38546853</v>
          </cell>
          <cell r="K372" t="str">
            <v>Barcelona 2264</v>
          </cell>
          <cell r="L372">
            <v>44220</v>
          </cell>
          <cell r="M372" t="str">
            <v>Santa Mónica</v>
          </cell>
          <cell r="N372" t="str">
            <v>Guadalajara</v>
          </cell>
          <cell r="P372" t="str">
            <v>Jalisco</v>
          </cell>
        </row>
        <row r="373">
          <cell r="A373">
            <v>373</v>
          </cell>
          <cell r="B373" t="str">
            <v>Valeria Arleth Franco Landeros</v>
          </cell>
          <cell r="C373" t="str">
            <v>Persona Fisica</v>
          </cell>
          <cell r="D373" t="str">
            <v>Prisa</v>
          </cell>
          <cell r="E373" t="str">
            <v>FALV830319N42</v>
          </cell>
          <cell r="F373" t="str">
            <v>PINTURAS</v>
          </cell>
          <cell r="G373">
            <v>36325830</v>
          </cell>
          <cell r="K373" t="str">
            <v>Mariano Otero 5162</v>
          </cell>
          <cell r="L373">
            <v>45070</v>
          </cell>
          <cell r="M373" t="str">
            <v>Paseos del Sol</v>
          </cell>
          <cell r="N373" t="str">
            <v>Zapopan</v>
          </cell>
          <cell r="P373" t="str">
            <v>Jalisco</v>
          </cell>
        </row>
        <row r="374">
          <cell r="A374">
            <v>374</v>
          </cell>
          <cell r="B374" t="str">
            <v>Julio Cesar Rivera Mora</v>
          </cell>
          <cell r="C374" t="str">
            <v>Persona Fisica</v>
          </cell>
          <cell r="E374" t="str">
            <v>RIMJ850803UWA</v>
          </cell>
          <cell r="F374" t="str">
            <v>Venta de refacciones para bombas</v>
          </cell>
          <cell r="G374">
            <v>12030618</v>
          </cell>
          <cell r="K374" t="str">
            <v>28 de enero 692</v>
          </cell>
          <cell r="L374">
            <v>44469</v>
          </cell>
          <cell r="M374" t="str">
            <v>Barragán y Hernández</v>
          </cell>
          <cell r="N374" t="str">
            <v>Guadalajara</v>
          </cell>
          <cell r="P374" t="str">
            <v>Jalisco</v>
          </cell>
        </row>
        <row r="375">
          <cell r="A375">
            <v>375</v>
          </cell>
          <cell r="B375" t="str">
            <v>Eladio Perez Herrera</v>
          </cell>
          <cell r="C375" t="str">
            <v>Persona Fisica</v>
          </cell>
          <cell r="D375" t="str">
            <v>Transportes Perez Hermanos</v>
          </cell>
          <cell r="E375" t="str">
            <v>PEHE710626218</v>
          </cell>
          <cell r="F375" t="str">
            <v>Otros trabajos epecializados para la construcción</v>
          </cell>
          <cell r="G375">
            <v>36840583</v>
          </cell>
          <cell r="K375" t="str">
            <v>Las Torres 17</v>
          </cell>
          <cell r="L375">
            <v>45236</v>
          </cell>
          <cell r="M375" t="str">
            <v>El Briseño</v>
          </cell>
          <cell r="N375" t="str">
            <v>Zapopan</v>
          </cell>
          <cell r="P375" t="str">
            <v>Jalisco</v>
          </cell>
        </row>
        <row r="376">
          <cell r="A376">
            <v>376</v>
          </cell>
          <cell r="B376" t="str">
            <v>Comercializadora Los Templarios S.A. de C. V.</v>
          </cell>
          <cell r="C376" t="str">
            <v>Persona Moral</v>
          </cell>
          <cell r="D376" t="str">
            <v>Los Templarios</v>
          </cell>
          <cell r="E376" t="str">
            <v>CTE110623Q7</v>
          </cell>
          <cell r="F376" t="str">
            <v xml:space="preserve">Comercializadora </v>
          </cell>
          <cell r="G376">
            <v>36391895</v>
          </cell>
          <cell r="K376" t="str">
            <v>Canario 953</v>
          </cell>
          <cell r="L376">
            <v>44910</v>
          </cell>
          <cell r="M376" t="str">
            <v>8 de Julio</v>
          </cell>
          <cell r="N376" t="str">
            <v>Guadalajara</v>
          </cell>
          <cell r="P376" t="str">
            <v>Jalisco</v>
          </cell>
        </row>
        <row r="377">
          <cell r="A377">
            <v>377</v>
          </cell>
          <cell r="B377" t="str">
            <v>Hostales de Jalisco, S.A. de C.V.</v>
          </cell>
          <cell r="C377" t="str">
            <v>Persona Moral</v>
          </cell>
          <cell r="D377" t="str">
            <v>Hotel Nuevo Real Guadalajara</v>
          </cell>
          <cell r="E377" t="str">
            <v>HJA080121FD6</v>
          </cell>
          <cell r="F377" t="str">
            <v>Hotel</v>
          </cell>
          <cell r="G377">
            <v>36298610</v>
          </cell>
          <cell r="K377" t="str">
            <v>Av. Vallarta 5549</v>
          </cell>
          <cell r="L377">
            <v>45020</v>
          </cell>
          <cell r="M377" t="str">
            <v xml:space="preserve">Real Vallarta </v>
          </cell>
          <cell r="N377" t="str">
            <v>Zapopan</v>
          </cell>
          <cell r="P377" t="str">
            <v>Jalisco</v>
          </cell>
        </row>
        <row r="378">
          <cell r="A378">
            <v>378</v>
          </cell>
          <cell r="B378" t="str">
            <v>Prove-oficinas, S.A. de C.V.</v>
          </cell>
          <cell r="C378" t="str">
            <v>Persona Moral</v>
          </cell>
          <cell r="D378" t="str">
            <v>Proveoficinas</v>
          </cell>
          <cell r="E378" t="str">
            <v>POF980121C27</v>
          </cell>
          <cell r="F378" t="str">
            <v>Venta de papeleria</v>
          </cell>
          <cell r="G378">
            <v>33445553</v>
          </cell>
          <cell r="K378" t="str">
            <v>Privada Nadir 2606</v>
          </cell>
          <cell r="L378">
            <v>45070</v>
          </cell>
          <cell r="M378" t="str">
            <v>La calma</v>
          </cell>
          <cell r="N378" t="str">
            <v>Zapopan</v>
          </cell>
          <cell r="P378" t="str">
            <v>Jalisco</v>
          </cell>
        </row>
        <row r="379">
          <cell r="A379">
            <v>379</v>
          </cell>
          <cell r="B379" t="str">
            <v>Organización Papelera Omega S.A. de C.V.</v>
          </cell>
          <cell r="C379" t="str">
            <v>Persona Moral</v>
          </cell>
          <cell r="D379" t="str">
            <v>Ofientrega</v>
          </cell>
          <cell r="E379" t="str">
            <v>OPO980325FR6</v>
          </cell>
          <cell r="F379" t="str">
            <v>Venta de papeleria</v>
          </cell>
          <cell r="G379">
            <v>38121471</v>
          </cell>
          <cell r="K379" t="str">
            <v>8 DE Julio 2577</v>
          </cell>
          <cell r="L379">
            <v>44940</v>
          </cell>
          <cell r="M379" t="str">
            <v>Zona Industrial</v>
          </cell>
          <cell r="N379" t="str">
            <v>Guadalajara</v>
          </cell>
          <cell r="P379" t="str">
            <v>Jalisco</v>
          </cell>
        </row>
        <row r="380">
          <cell r="A380">
            <v>380</v>
          </cell>
          <cell r="B380" t="str">
            <v>Servijalman Automotriz, S.A. de C.V.</v>
          </cell>
          <cell r="C380" t="str">
            <v>Persona Moral</v>
          </cell>
          <cell r="D380" t="str">
            <v>Servijalman</v>
          </cell>
          <cell r="E380" t="str">
            <v>SAU081013FG5</v>
          </cell>
          <cell r="F380" t="str">
            <v xml:space="preserve">Taller automotriz </v>
          </cell>
          <cell r="G380">
            <v>36571451</v>
          </cell>
          <cell r="K380" t="str">
            <v>Carlos Fuero 430 A</v>
          </cell>
          <cell r="L380">
            <v>44800</v>
          </cell>
          <cell r="M380" t="str">
            <v>Medrano 2A Seccion</v>
          </cell>
          <cell r="N380" t="str">
            <v>Guadalajara</v>
          </cell>
          <cell r="P380" t="str">
            <v>Jalisco</v>
          </cell>
        </row>
        <row r="381">
          <cell r="A381">
            <v>381</v>
          </cell>
          <cell r="B381" t="str">
            <v>Ferreaceros y Materiales de Guadalajara, S.A. de C.V.</v>
          </cell>
          <cell r="C381" t="str">
            <v>Persona Moral</v>
          </cell>
          <cell r="D381" t="str">
            <v>Ferreaceros</v>
          </cell>
          <cell r="E381" t="str">
            <v>FMG950309889</v>
          </cell>
          <cell r="F381" t="str">
            <v>Venta de materiales para construccion</v>
          </cell>
          <cell r="G381">
            <v>31209315</v>
          </cell>
          <cell r="K381" t="str">
            <v>Rafael Lozada 3425</v>
          </cell>
          <cell r="L381">
            <v>44960</v>
          </cell>
          <cell r="M381" t="str">
            <v>Francisco Villa</v>
          </cell>
          <cell r="N381" t="str">
            <v>Guadalajara</v>
          </cell>
          <cell r="P381" t="str">
            <v>Jalisco</v>
          </cell>
        </row>
        <row r="382">
          <cell r="A382">
            <v>382</v>
          </cell>
          <cell r="B382" t="str">
            <v>Disime,  S.A. de C.V.</v>
          </cell>
          <cell r="C382" t="str">
            <v>Persona Moral</v>
          </cell>
          <cell r="D382" t="str">
            <v>Disime</v>
          </cell>
          <cell r="E382" t="str">
            <v>DIS000505PB1</v>
          </cell>
          <cell r="F382" t="str">
            <v>Venta de equipos de monitoreo ambiental</v>
          </cell>
          <cell r="G382">
            <v>36284988</v>
          </cell>
          <cell r="K382" t="str">
            <v>Plaza Guardiola 94</v>
          </cell>
          <cell r="L382">
            <v>9020</v>
          </cell>
          <cell r="M382" t="str">
            <v>Alfonso Ortiz Tirado</v>
          </cell>
          <cell r="N382" t="str">
            <v>Del. Iztapalapa</v>
          </cell>
          <cell r="P382" t="str">
            <v>México D.F.</v>
          </cell>
        </row>
        <row r="383">
          <cell r="A383">
            <v>383</v>
          </cell>
          <cell r="B383" t="str">
            <v>Marco Antonio Alvarez Ramos</v>
          </cell>
          <cell r="C383" t="str">
            <v>Persona Fisica</v>
          </cell>
          <cell r="D383" t="str">
            <v>El surtidor Militar</v>
          </cell>
          <cell r="E383" t="str">
            <v>AARM571217J88</v>
          </cell>
          <cell r="F383" t="str">
            <v>Venta de articulos militares y banderas</v>
          </cell>
          <cell r="G383">
            <v>36148988</v>
          </cell>
          <cell r="H383">
            <v>36139809</v>
          </cell>
          <cell r="K383" t="str">
            <v>Herrera y Cairo 375</v>
          </cell>
          <cell r="L383">
            <v>44100</v>
          </cell>
          <cell r="M383" t="str">
            <v>Zona Centro</v>
          </cell>
          <cell r="N383" t="str">
            <v>Guadalajara</v>
          </cell>
          <cell r="P383" t="str">
            <v>Jalisco</v>
          </cell>
        </row>
        <row r="384">
          <cell r="A384">
            <v>384</v>
          </cell>
          <cell r="B384" t="str">
            <v>Fabiola Vera Huerta</v>
          </cell>
          <cell r="C384" t="str">
            <v>Persona Fisica</v>
          </cell>
          <cell r="D384" t="str">
            <v>Mofles y multiservicios Ferma</v>
          </cell>
          <cell r="E384" t="str">
            <v>VEHF8203018A9</v>
          </cell>
          <cell r="F384" t="str">
            <v>TALLER DE SERVICIO AUTOMOTRIZ</v>
          </cell>
          <cell r="G384">
            <v>38271454</v>
          </cell>
          <cell r="K384" t="str">
            <v>Av. Federalismo Norte 371</v>
          </cell>
          <cell r="L384">
            <v>44200</v>
          </cell>
          <cell r="M384" t="str">
            <v>Jesus</v>
          </cell>
          <cell r="N384" t="str">
            <v>Guadalajara</v>
          </cell>
          <cell r="P384" t="str">
            <v>Jalisco</v>
          </cell>
        </row>
        <row r="385">
          <cell r="A385">
            <v>385</v>
          </cell>
          <cell r="B385" t="str">
            <v>José Ernesto Arana González</v>
          </cell>
          <cell r="C385" t="str">
            <v>Persona Fisica</v>
          </cell>
          <cell r="D385" t="str">
            <v>áragon</v>
          </cell>
          <cell r="E385" t="str">
            <v>AAGE730729JV7</v>
          </cell>
          <cell r="F385" t="str">
            <v>Inmpresos</v>
          </cell>
          <cell r="K385" t="str">
            <v>Av. Mariano Otero 5087</v>
          </cell>
          <cell r="L385">
            <v>45070</v>
          </cell>
          <cell r="M385" t="str">
            <v>La calma</v>
          </cell>
          <cell r="N385" t="str">
            <v>Zapopan</v>
          </cell>
          <cell r="P385" t="str">
            <v>Jalisco</v>
          </cell>
        </row>
        <row r="386">
          <cell r="A386">
            <v>386</v>
          </cell>
          <cell r="B386" t="str">
            <v>Centro Cultural Danza con Clase Fernando Serna A. C.</v>
          </cell>
          <cell r="C386" t="str">
            <v>Persona Moral</v>
          </cell>
          <cell r="D386" t="str">
            <v>Danza con Clase</v>
          </cell>
          <cell r="E386" t="str">
            <v>CCD110721RD8</v>
          </cell>
          <cell r="F386" t="str">
            <v>Centro cultural</v>
          </cell>
          <cell r="G386">
            <v>38105513</v>
          </cell>
          <cell r="K386" t="str">
            <v>Isla Barlovento 1557-A</v>
          </cell>
          <cell r="L386">
            <v>44920</v>
          </cell>
          <cell r="M386" t="str">
            <v>Colon</v>
          </cell>
          <cell r="N386" t="str">
            <v>Guadalajara</v>
          </cell>
          <cell r="P386" t="str">
            <v>Jalisco</v>
          </cell>
        </row>
        <row r="387">
          <cell r="A387">
            <v>387</v>
          </cell>
          <cell r="B387" t="str">
            <v>La Casa de los Mil Contenedores S.A. de C.V.</v>
          </cell>
          <cell r="C387" t="str">
            <v>Persona Moral</v>
          </cell>
          <cell r="D387" t="str">
            <v xml:space="preserve">La casa de los mil </v>
          </cell>
          <cell r="E387" t="str">
            <v>CMC060816HE8</v>
          </cell>
          <cell r="F387" t="str">
            <v>Venta de contenedores</v>
          </cell>
          <cell r="G387">
            <v>12010181</v>
          </cell>
          <cell r="K387" t="str">
            <v>Puerto San Juan 2979</v>
          </cell>
          <cell r="L387">
            <v>45060</v>
          </cell>
          <cell r="M387" t="str">
            <v>Miramar</v>
          </cell>
          <cell r="N387" t="str">
            <v>Zapopan</v>
          </cell>
          <cell r="P387" t="str">
            <v>Jalisco</v>
          </cell>
        </row>
        <row r="388">
          <cell r="A388">
            <v>388</v>
          </cell>
          <cell r="B388" t="str">
            <v>Sandra Gabriela Robles Fierro</v>
          </cell>
          <cell r="C388" t="str">
            <v>Persona Fisica</v>
          </cell>
          <cell r="D388" t="str">
            <v>Comercializadora Muro</v>
          </cell>
          <cell r="E388" t="str">
            <v>ROFS741004NN1</v>
          </cell>
          <cell r="F388" t="str">
            <v>Venta de ma lla sombra confeccionada</v>
          </cell>
          <cell r="G388">
            <v>36292429</v>
          </cell>
          <cell r="K388" t="str">
            <v>Pino Suarez 457-9c</v>
          </cell>
          <cell r="L388">
            <v>45100</v>
          </cell>
          <cell r="M388" t="str">
            <v>El Vigia</v>
          </cell>
          <cell r="N388" t="str">
            <v>Zapopan</v>
          </cell>
          <cell r="P388" t="str">
            <v>Jalisco</v>
          </cell>
        </row>
        <row r="389">
          <cell r="A389">
            <v>389</v>
          </cell>
          <cell r="B389" t="str">
            <v>Jesús Cuevas Velez</v>
          </cell>
          <cell r="C389" t="str">
            <v>Persona Fisica</v>
          </cell>
          <cell r="D389" t="str">
            <v>Euromotos</v>
          </cell>
          <cell r="E389" t="str">
            <v>CUVJ430523E75</v>
          </cell>
          <cell r="F389" t="str">
            <v>VENTA DE REFACCIONES PARA MOTOS</v>
          </cell>
          <cell r="K389" t="str">
            <v>Colon 1010</v>
          </cell>
          <cell r="L389">
            <v>44190</v>
          </cell>
          <cell r="M389" t="str">
            <v>Moderna</v>
          </cell>
          <cell r="N389" t="str">
            <v>Guadalajara</v>
          </cell>
          <cell r="P389" t="str">
            <v>Jalisco</v>
          </cell>
        </row>
        <row r="390">
          <cell r="A390">
            <v>390</v>
          </cell>
          <cell r="B390" t="str">
            <v>Manuel Eduardo Ramírez Villaseñor</v>
          </cell>
          <cell r="C390" t="str">
            <v>Persona Fisica</v>
          </cell>
          <cell r="D390" t="str">
            <v>Arte en alta temperatura</v>
          </cell>
          <cell r="E390" t="str">
            <v>RAVM640706FW1</v>
          </cell>
          <cell r="F390" t="str">
            <v>Venta de artesanias y articulos en barro</v>
          </cell>
          <cell r="G390">
            <v>36830651</v>
          </cell>
          <cell r="K390" t="str">
            <v>Francisco I. Madero 171</v>
          </cell>
          <cell r="L390">
            <v>45400</v>
          </cell>
          <cell r="M390" t="str">
            <v>Centro</v>
          </cell>
          <cell r="N390" t="str">
            <v>Tonalá</v>
          </cell>
          <cell r="P390" t="str">
            <v>Jalisco</v>
          </cell>
        </row>
        <row r="391">
          <cell r="A391">
            <v>391</v>
          </cell>
          <cell r="B391" t="str">
            <v xml:space="preserve">Imaginacion Promocional S.A. de C. V. </v>
          </cell>
          <cell r="C391" t="str">
            <v>Persona Moral</v>
          </cell>
          <cell r="D391" t="str">
            <v>Imaginacion promocional</v>
          </cell>
          <cell r="E391" t="str">
            <v>IPR070216GN9</v>
          </cell>
          <cell r="F391" t="str">
            <v>venta de banderas</v>
          </cell>
          <cell r="G391">
            <v>36410757</v>
          </cell>
          <cell r="K391" t="str">
            <v>Ruben Dario 1247-2</v>
          </cell>
          <cell r="L391">
            <v>44630</v>
          </cell>
          <cell r="M391" t="str">
            <v>Providencia</v>
          </cell>
          <cell r="N391" t="str">
            <v>Guadalajara</v>
          </cell>
          <cell r="P391" t="str">
            <v>Jalisco</v>
          </cell>
        </row>
        <row r="392">
          <cell r="A392">
            <v>392</v>
          </cell>
          <cell r="B392" t="str">
            <v>Marco Aurelio Herrera López</v>
          </cell>
          <cell r="C392" t="str">
            <v>Persona Fisica</v>
          </cell>
          <cell r="D392" t="str">
            <v>Centro de Servicio LG</v>
          </cell>
          <cell r="E392" t="str">
            <v>HELM700730733</v>
          </cell>
          <cell r="F392" t="str">
            <v>Centro de servicio LG</v>
          </cell>
          <cell r="G392">
            <v>33452386</v>
          </cell>
          <cell r="K392" t="str">
            <v>Ignacio Allende 143</v>
          </cell>
          <cell r="L392">
            <v>44360</v>
          </cell>
          <cell r="M392" t="str">
            <v>La perla</v>
          </cell>
          <cell r="N392" t="str">
            <v>Guadalajara</v>
          </cell>
          <cell r="P392" t="str">
            <v>Jalisco</v>
          </cell>
        </row>
        <row r="393">
          <cell r="A393">
            <v>393</v>
          </cell>
          <cell r="B393" t="str">
            <v>Norma Gabriela Ramos Plascencia</v>
          </cell>
          <cell r="C393" t="str">
            <v>Persona Fisica</v>
          </cell>
          <cell r="D393" t="str">
            <v>Banquetes y mobiliario</v>
          </cell>
          <cell r="E393" t="str">
            <v>RAPN621114IZ2</v>
          </cell>
          <cell r="F393" t="str">
            <v>Banquetes y mobiliario</v>
          </cell>
          <cell r="G393">
            <v>3331707682</v>
          </cell>
          <cell r="K393" t="str">
            <v>La Giralda 8634 int 2</v>
          </cell>
          <cell r="L393">
            <v>45086</v>
          </cell>
          <cell r="M393" t="str">
            <v>Loma Bonita</v>
          </cell>
          <cell r="N393" t="str">
            <v>Zapopan</v>
          </cell>
          <cell r="P393" t="str">
            <v>Jalisco</v>
          </cell>
        </row>
        <row r="394">
          <cell r="A394">
            <v>394</v>
          </cell>
          <cell r="B394" t="str">
            <v xml:space="preserve">Amatista Internacional de Negocios, S.A. de C. V. </v>
          </cell>
          <cell r="C394" t="str">
            <v>Persona Moral</v>
          </cell>
          <cell r="D394" t="str">
            <v>One producciones</v>
          </cell>
          <cell r="E394" t="str">
            <v>AIN100426E65</v>
          </cell>
          <cell r="F394" t="str">
            <v xml:space="preserve">Renta de equipo de audio e ilumnacion para eventos artisticos </v>
          </cell>
          <cell r="G394">
            <v>36477920</v>
          </cell>
          <cell r="K394" t="str">
            <v>Lapizlazuli 2074-3</v>
          </cell>
          <cell r="L394">
            <v>44560</v>
          </cell>
          <cell r="M394" t="str">
            <v>Residencial Victoria</v>
          </cell>
          <cell r="N394" t="str">
            <v>Zapopan</v>
          </cell>
          <cell r="P394" t="str">
            <v>Jalisco</v>
          </cell>
        </row>
        <row r="395">
          <cell r="A395">
            <v>395</v>
          </cell>
          <cell r="B395" t="str">
            <v>Jose Alberto Franco Covarrubias</v>
          </cell>
          <cell r="C395" t="str">
            <v>Persona Fisica</v>
          </cell>
          <cell r="D395" t="str">
            <v>Intensive service</v>
          </cell>
          <cell r="E395" t="str">
            <v>FACA731121484</v>
          </cell>
          <cell r="F395" t="str">
            <v>Renta de ambulancias</v>
          </cell>
          <cell r="G395">
            <v>16091281</v>
          </cell>
          <cell r="K395" t="str">
            <v>Nudo de Cempoaltepec 1230</v>
          </cell>
          <cell r="L395">
            <v>44330</v>
          </cell>
          <cell r="M395" t="str">
            <v>San Vicente</v>
          </cell>
          <cell r="N395" t="str">
            <v>Guadalajara</v>
          </cell>
          <cell r="P395" t="str">
            <v>Jalisco</v>
          </cell>
        </row>
        <row r="396">
          <cell r="A396">
            <v>396</v>
          </cell>
          <cell r="B396" t="str">
            <v>María Araceli Flores Muñoz</v>
          </cell>
          <cell r="C396" t="str">
            <v>Persona Fisica</v>
          </cell>
          <cell r="E396" t="str">
            <v>FOMA820198J5</v>
          </cell>
          <cell r="F396" t="str">
            <v>Presetaciones de titeres</v>
          </cell>
          <cell r="G396">
            <v>36097301</v>
          </cell>
          <cell r="K396" t="str">
            <v>Puerto Salina Cruz 2194</v>
          </cell>
          <cell r="M396" t="str">
            <v>San Marcos</v>
          </cell>
          <cell r="N396" t="str">
            <v>Guadalajara</v>
          </cell>
          <cell r="P396" t="str">
            <v>Jalisco</v>
          </cell>
        </row>
        <row r="397">
          <cell r="A397">
            <v>397</v>
          </cell>
          <cell r="B397" t="str">
            <v xml:space="preserve">Consignataria de Insumos e Implementos, S.A. de C. V. </v>
          </cell>
          <cell r="C397" t="str">
            <v>Persona Moral</v>
          </cell>
          <cell r="E397" t="str">
            <v>CII081119E46</v>
          </cell>
          <cell r="F397" t="str">
            <v>Plasticos</v>
          </cell>
          <cell r="G397">
            <v>31213116</v>
          </cell>
          <cell r="K397" t="str">
            <v>Tulipan 998-303</v>
          </cell>
          <cell r="L397">
            <v>45040</v>
          </cell>
          <cell r="M397" t="str">
            <v>Ciudad de los Niños</v>
          </cell>
          <cell r="N397" t="str">
            <v>Zapopan</v>
          </cell>
          <cell r="P397" t="str">
            <v>Jalisco</v>
          </cell>
        </row>
        <row r="398">
          <cell r="A398">
            <v>398</v>
          </cell>
          <cell r="B398" t="str">
            <v>Wenceslao García Santes</v>
          </cell>
          <cell r="C398" t="str">
            <v>Persona Fisica</v>
          </cell>
          <cell r="D398" t="str">
            <v>Grupo de voladores de papantla</v>
          </cell>
          <cell r="E398" t="str">
            <v>GASW680927451</v>
          </cell>
          <cell r="F398" t="str">
            <v>PRESENTACIONES ARTISTICAS</v>
          </cell>
          <cell r="K398" t="str">
            <v>Morelos S/N</v>
          </cell>
          <cell r="L398">
            <v>93401</v>
          </cell>
          <cell r="M398" t="str">
            <v>Cong. El Tajín</v>
          </cell>
          <cell r="N398" t="str">
            <v>Papantla</v>
          </cell>
          <cell r="P398" t="str">
            <v>Veracruz</v>
          </cell>
        </row>
        <row r="399">
          <cell r="A399">
            <v>399</v>
          </cell>
          <cell r="B399" t="str">
            <v>José Miguel Riaza González</v>
          </cell>
          <cell r="C399" t="str">
            <v>Persona Fisica</v>
          </cell>
          <cell r="D399" t="str">
            <v xml:space="preserve">PRODUCCIONES TGK&amp;US </v>
          </cell>
          <cell r="E399" t="str">
            <v>RIGM 780501QG4</v>
          </cell>
          <cell r="F399" t="str">
            <v>Presentaciones artísticas</v>
          </cell>
          <cell r="G399">
            <v>12049447</v>
          </cell>
          <cell r="K399" t="str">
            <v>E. Diaz de León 638</v>
          </cell>
          <cell r="M399" t="str">
            <v>Artesanos</v>
          </cell>
          <cell r="N399" t="str">
            <v>Guadalajara</v>
          </cell>
          <cell r="P399" t="str">
            <v>Jalisco</v>
          </cell>
        </row>
        <row r="400">
          <cell r="A400">
            <v>400</v>
          </cell>
          <cell r="B400" t="str">
            <v xml:space="preserve">Transportes y Autobuses del Pacifico, S.A. de C. V. </v>
          </cell>
          <cell r="C400" t="str">
            <v>Persona Moral</v>
          </cell>
          <cell r="D400" t="str">
            <v>TAP</v>
          </cell>
          <cell r="E400" t="str">
            <v>TAP000504G71</v>
          </cell>
          <cell r="F400" t="str">
            <v>AUTOTRANSPORTES</v>
          </cell>
          <cell r="G400">
            <v>36685900</v>
          </cell>
          <cell r="K400" t="str">
            <v>Salvador Hinojosa No. 22</v>
          </cell>
          <cell r="L400">
            <v>45413</v>
          </cell>
          <cell r="M400" t="str">
            <v>Central Camionera Comercial</v>
          </cell>
          <cell r="N400" t="str">
            <v>Tonalá</v>
          </cell>
          <cell r="P400" t="str">
            <v>Jalisco</v>
          </cell>
        </row>
        <row r="401">
          <cell r="A401">
            <v>401</v>
          </cell>
          <cell r="B401" t="str">
            <v>Baltazar Manzo Ramírez</v>
          </cell>
          <cell r="C401" t="str">
            <v>Persona Fisica</v>
          </cell>
          <cell r="D401" t="str">
            <v>Banquetes Baltazar</v>
          </cell>
          <cell r="E401" t="str">
            <v>MARB 510626530</v>
          </cell>
          <cell r="F401" t="str">
            <v>Cocinas economicas</v>
          </cell>
          <cell r="K401" t="str">
            <v>Ocampo Norte No. 34</v>
          </cell>
          <cell r="L401">
            <v>45640</v>
          </cell>
          <cell r="N401" t="str">
            <v>Tlajomulco de Z.</v>
          </cell>
          <cell r="P401" t="str">
            <v>Jalisco</v>
          </cell>
        </row>
        <row r="402">
          <cell r="A402">
            <v>402</v>
          </cell>
          <cell r="B402" t="str">
            <v xml:space="preserve">Playeras y Mas,  S.A. de C. V. </v>
          </cell>
          <cell r="C402" t="str">
            <v>Persona Moral</v>
          </cell>
          <cell r="D402" t="str">
            <v xml:space="preserve">Grupo playeras y mas </v>
          </cell>
          <cell r="E402" t="str">
            <v>PMA970108KX3</v>
          </cell>
          <cell r="F402" t="str">
            <v xml:space="preserve">Playeras </v>
          </cell>
          <cell r="G402">
            <v>36168314</v>
          </cell>
          <cell r="K402" t="str">
            <v>Av. México 2500</v>
          </cell>
          <cell r="L402">
            <v>44600</v>
          </cell>
          <cell r="M402" t="str">
            <v>Ladron de Guavara</v>
          </cell>
          <cell r="N402" t="str">
            <v>Guadalajara</v>
          </cell>
          <cell r="P402" t="str">
            <v>Jalisco</v>
          </cell>
        </row>
        <row r="403">
          <cell r="A403">
            <v>403</v>
          </cell>
          <cell r="B403" t="str">
            <v>Rogelio Sirahuén Palomera Jiménez</v>
          </cell>
          <cell r="C403" t="str">
            <v>Persona Fisica</v>
          </cell>
          <cell r="D403" t="str">
            <v>Publicidad Sirahuen</v>
          </cell>
          <cell r="E403" t="str">
            <v>PAJR710217JQ3</v>
          </cell>
          <cell r="F403" t="str">
            <v>Impresiones</v>
          </cell>
          <cell r="G403">
            <v>36139563</v>
          </cell>
          <cell r="K403" t="str">
            <v>Donato Guerra 274</v>
          </cell>
          <cell r="L403">
            <v>44100</v>
          </cell>
          <cell r="M403" t="str">
            <v>Zona Centro</v>
          </cell>
          <cell r="N403" t="str">
            <v>Guadalajara</v>
          </cell>
          <cell r="P403" t="str">
            <v>Jalisco</v>
          </cell>
        </row>
        <row r="404">
          <cell r="A404">
            <v>404</v>
          </cell>
          <cell r="B404" t="str">
            <v>Jorge Humberto Calderón Elizalde</v>
          </cell>
          <cell r="C404" t="str">
            <v>Persona Fisica</v>
          </cell>
          <cell r="D404" t="str">
            <v>Materiales para construccion Bugambilias</v>
          </cell>
          <cell r="E404" t="str">
            <v>CAEJ560720IE0</v>
          </cell>
          <cell r="F404" t="str">
            <v>Material de construccion</v>
          </cell>
          <cell r="G404">
            <v>36840935</v>
          </cell>
          <cell r="K404" t="str">
            <v>López Mateos Sur 575</v>
          </cell>
          <cell r="L404">
            <v>45236</v>
          </cell>
          <cell r="M404" t="str">
            <v>Agua Blanca</v>
          </cell>
          <cell r="N404" t="str">
            <v>Zapopan</v>
          </cell>
          <cell r="P404" t="str">
            <v>Jalisco</v>
          </cell>
        </row>
        <row r="405">
          <cell r="A405">
            <v>405</v>
          </cell>
          <cell r="B405" t="str">
            <v xml:space="preserve">Grupo Mister T, S.A. de C. V. </v>
          </cell>
          <cell r="C405" t="str">
            <v>Persona Moral</v>
          </cell>
          <cell r="D405" t="str">
            <v>Mister Tenis</v>
          </cell>
          <cell r="E405" t="str">
            <v>CMT071218J73</v>
          </cell>
          <cell r="F405" t="str">
            <v>Venta de articulos deportivos</v>
          </cell>
          <cell r="G405">
            <v>31224490</v>
          </cell>
          <cell r="K405" t="str">
            <v>Lopez Mateos Sur 2375-12y13 zona D</v>
          </cell>
          <cell r="M405" t="str">
            <v>Ciudad del Sol</v>
          </cell>
          <cell r="N405" t="str">
            <v>Zapopan</v>
          </cell>
          <cell r="P405" t="str">
            <v>Jalisco</v>
          </cell>
        </row>
        <row r="406">
          <cell r="A406">
            <v>406</v>
          </cell>
          <cell r="B406" t="str">
            <v>Alberto Morales Contreras</v>
          </cell>
          <cell r="C406" t="str">
            <v>Persona Fisica</v>
          </cell>
          <cell r="D406" t="str">
            <v>Audio Logic</v>
          </cell>
          <cell r="E406" t="str">
            <v>MOCA7906169Q1</v>
          </cell>
          <cell r="F406" t="str">
            <v>Venta de articulos electronicos, audio y video</v>
          </cell>
          <cell r="G406" t="str">
            <v>16661663/3313407758</v>
          </cell>
          <cell r="K406" t="str">
            <v>Lopez Cotilla 7</v>
          </cell>
          <cell r="L406">
            <v>44100</v>
          </cell>
          <cell r="M406" t="str">
            <v>Centro</v>
          </cell>
          <cell r="N406" t="str">
            <v>Guadalajara</v>
          </cell>
          <cell r="P406" t="str">
            <v>Jalisco</v>
          </cell>
        </row>
        <row r="407">
          <cell r="A407">
            <v>407</v>
          </cell>
          <cell r="B407" t="str">
            <v xml:space="preserve">Procesos Tangamari,  S.A. de C. V. </v>
          </cell>
          <cell r="C407" t="str">
            <v>Persona Moral</v>
          </cell>
          <cell r="D407" t="str">
            <v>Comercializadora</v>
          </cell>
          <cell r="E407" t="str">
            <v>PTA071023GR7</v>
          </cell>
          <cell r="F407" t="str">
            <v>Comercializadora</v>
          </cell>
          <cell r="K407" t="str">
            <v>Belgica 922</v>
          </cell>
          <cell r="L407">
            <v>44190</v>
          </cell>
          <cell r="M407" t="str">
            <v>Moderna</v>
          </cell>
          <cell r="N407" t="str">
            <v>Guadalajara</v>
          </cell>
          <cell r="P407" t="str">
            <v>Jalisco</v>
          </cell>
        </row>
        <row r="408">
          <cell r="A408">
            <v>408</v>
          </cell>
          <cell r="B408" t="str">
            <v xml:space="preserve">Ekar de Gas,  S.A. de C. V. </v>
          </cell>
          <cell r="C408" t="str">
            <v>Persona Moral</v>
          </cell>
          <cell r="D408" t="str">
            <v>Ekar de gas</v>
          </cell>
          <cell r="E408" t="str">
            <v>EGA730413DW8</v>
          </cell>
          <cell r="F408" t="str">
            <v>Venta de muebles y electrodomesticos</v>
          </cell>
          <cell r="G408">
            <v>33455050</v>
          </cell>
          <cell r="K408" t="str">
            <v>Calz. Gonzalez Gallo 496</v>
          </cell>
          <cell r="L408">
            <v>44460</v>
          </cell>
          <cell r="M408" t="str">
            <v>Sector reforma</v>
          </cell>
          <cell r="N408" t="str">
            <v>Guadalajara</v>
          </cell>
          <cell r="P408" t="str">
            <v>Jalisco</v>
          </cell>
        </row>
        <row r="409">
          <cell r="A409">
            <v>409</v>
          </cell>
          <cell r="B409" t="str">
            <v xml:space="preserve">Mercadotecnia y Servicios Publicitarios,  S.A. de C. V. </v>
          </cell>
          <cell r="C409" t="str">
            <v>Persona Moral</v>
          </cell>
          <cell r="D409" t="str">
            <v>MSP</v>
          </cell>
          <cell r="E409" t="str">
            <v>MSP101221Ak5</v>
          </cell>
          <cell r="F409" t="str">
            <v>Juegos de casino</v>
          </cell>
          <cell r="K409" t="str">
            <v>Rita Perez de Moreno 418</v>
          </cell>
          <cell r="L409">
            <v>44380</v>
          </cell>
          <cell r="M409" t="str">
            <v>Zona oblatos</v>
          </cell>
          <cell r="N409" t="str">
            <v>Guadalajara</v>
          </cell>
          <cell r="P409" t="str">
            <v>Jalisco</v>
          </cell>
        </row>
        <row r="410">
          <cell r="A410">
            <v>410</v>
          </cell>
          <cell r="B410" t="str">
            <v>José Antonio Martínez Jauregui</v>
          </cell>
          <cell r="C410" t="str">
            <v>Persona Fisica</v>
          </cell>
          <cell r="D410" t="str">
            <v>Refaccionaria Martínez</v>
          </cell>
          <cell r="E410" t="str">
            <v>MAJA711009DUS</v>
          </cell>
          <cell r="F410" t="str">
            <v>Taller y refaccionaria automotriz</v>
          </cell>
          <cell r="K410" t="str">
            <v>Fray Junipero Sierra 1995-A</v>
          </cell>
          <cell r="L410">
            <v>44298</v>
          </cell>
          <cell r="M410" t="str">
            <v>Jardines Alcalde</v>
          </cell>
          <cell r="N410" t="str">
            <v>Guadalajara</v>
          </cell>
          <cell r="P410" t="str">
            <v>Jalisco</v>
          </cell>
        </row>
        <row r="411">
          <cell r="A411">
            <v>411</v>
          </cell>
          <cell r="B411" t="str">
            <v>Jose Javier Juarez Escobedo</v>
          </cell>
          <cell r="C411" t="str">
            <v>Persona Fisica</v>
          </cell>
          <cell r="D411" t="str">
            <v>Cremalleras Hidraulicas</v>
          </cell>
          <cell r="E411" t="str">
            <v>JUEJ621105S53</v>
          </cell>
          <cell r="F411" t="str">
            <v>Reparacion de cremalleras</v>
          </cell>
          <cell r="G411">
            <v>36321334</v>
          </cell>
          <cell r="K411" t="str">
            <v>Avenida de la Patria 2643</v>
          </cell>
          <cell r="L411">
            <v>45085</v>
          </cell>
          <cell r="M411" t="str">
            <v>Loma Bonita Ejidal</v>
          </cell>
          <cell r="N411" t="str">
            <v>Zapopan</v>
          </cell>
          <cell r="P411" t="str">
            <v>Jalisco</v>
          </cell>
        </row>
        <row r="412">
          <cell r="A412">
            <v>412</v>
          </cell>
          <cell r="B412" t="str">
            <v>Costco de México, S.A. de C.V.</v>
          </cell>
          <cell r="C412" t="str">
            <v>Persona Moral</v>
          </cell>
          <cell r="D412" t="str">
            <v>Costco</v>
          </cell>
          <cell r="E412" t="str">
            <v>CME910715UB9</v>
          </cell>
          <cell r="F412" t="str">
            <v>Tienda departamental</v>
          </cell>
          <cell r="G412">
            <v>37774040</v>
          </cell>
          <cell r="K412" t="str">
            <v>Blvd. Magnocentro 4</v>
          </cell>
          <cell r="L412">
            <v>52765</v>
          </cell>
          <cell r="M412" t="str">
            <v>San Fernando la Herradura</v>
          </cell>
          <cell r="N412" t="str">
            <v>Huixquilucan</v>
          </cell>
          <cell r="P412" t="str">
            <v>Estado de México</v>
          </cell>
        </row>
        <row r="413">
          <cell r="A413">
            <v>413</v>
          </cell>
          <cell r="B413" t="str">
            <v>Proveedora de Materiales Peña, S.A. de C.V.</v>
          </cell>
          <cell r="C413" t="str">
            <v>Persona Moral</v>
          </cell>
          <cell r="D413" t="str">
            <v>Promapesa</v>
          </cell>
          <cell r="E413" t="str">
            <v>PMP92080841A</v>
          </cell>
          <cell r="F413" t="str">
            <v>Venta de material de construccion</v>
          </cell>
          <cell r="G413">
            <v>37777700</v>
          </cell>
          <cell r="K413" t="str">
            <v>Carretara a Nogales 9999</v>
          </cell>
          <cell r="L413">
            <v>45010</v>
          </cell>
          <cell r="M413" t="str">
            <v>San Juan de Ocotan</v>
          </cell>
          <cell r="N413" t="str">
            <v>Zapopan</v>
          </cell>
          <cell r="P413" t="str">
            <v>Jalisco</v>
          </cell>
        </row>
        <row r="414">
          <cell r="A414">
            <v>414</v>
          </cell>
          <cell r="B414" t="str">
            <v>Alberto Ivan Guzman Mayorga</v>
          </cell>
          <cell r="C414" t="str">
            <v>Persona Fisica</v>
          </cell>
          <cell r="D414" t="str">
            <v>Show Lite</v>
          </cell>
          <cell r="E414" t="str">
            <v>GUMA901023UY4</v>
          </cell>
          <cell r="F414" t="str">
            <v>Venta de aparatos de electronica y bases para TV</v>
          </cell>
          <cell r="G414">
            <v>36135449</v>
          </cell>
          <cell r="K414" t="str">
            <v>López Cotilla 146</v>
          </cell>
          <cell r="L414">
            <v>44100</v>
          </cell>
          <cell r="M414" t="str">
            <v>Zona Centro</v>
          </cell>
          <cell r="N414" t="str">
            <v>Guadalajara</v>
          </cell>
          <cell r="P414" t="str">
            <v>Jalisco</v>
          </cell>
        </row>
        <row r="415">
          <cell r="A415">
            <v>415</v>
          </cell>
          <cell r="B415" t="str">
            <v>Motores y Ejes S.A. de C.V.</v>
          </cell>
          <cell r="C415" t="str">
            <v>Persona Moral</v>
          </cell>
          <cell r="D415" t="str">
            <v>Motores y ejes</v>
          </cell>
          <cell r="E415" t="str">
            <v>MEJ910103240</v>
          </cell>
          <cell r="F415" t="str">
            <v>Venta de refacciones para camiones</v>
          </cell>
          <cell r="G415">
            <v>38112795</v>
          </cell>
          <cell r="K415" t="str">
            <v>Calzada Lázaro Cárdenas</v>
          </cell>
          <cell r="L415">
            <v>44920</v>
          </cell>
          <cell r="M415" t="str">
            <v>Del Sur</v>
          </cell>
          <cell r="N415" t="str">
            <v>Guadalajara</v>
          </cell>
          <cell r="P415" t="str">
            <v>Jalisco</v>
          </cell>
        </row>
        <row r="416">
          <cell r="A416">
            <v>416</v>
          </cell>
          <cell r="B416" t="str">
            <v>Aceros Murillo S.A. de C.V.</v>
          </cell>
          <cell r="C416" t="str">
            <v>Persona Moral</v>
          </cell>
          <cell r="D416" t="str">
            <v>Aceros murillo</v>
          </cell>
          <cell r="E416" t="str">
            <v>AMU8305034M6</v>
          </cell>
          <cell r="F416" t="str">
            <v>Venta de material de herreria y ferretaría</v>
          </cell>
          <cell r="G416" t="str">
            <v xml:space="preserve">36205533/36205497 </v>
          </cell>
          <cell r="K416" t="str">
            <v>Prol. Colon Sur 5555</v>
          </cell>
          <cell r="L416">
            <v>45590</v>
          </cell>
          <cell r="M416" t="str">
            <v>Nueva España</v>
          </cell>
          <cell r="N416" t="str">
            <v>Tlaquepaque</v>
          </cell>
          <cell r="P416" t="str">
            <v>Jalisco</v>
          </cell>
        </row>
        <row r="417">
          <cell r="A417">
            <v>417</v>
          </cell>
          <cell r="B417" t="str">
            <v>Tu Mejor Educación S.C.</v>
          </cell>
          <cell r="C417" t="str">
            <v>Persona Moral</v>
          </cell>
          <cell r="D417" t="str">
            <v>Expo tu mejor colegio</v>
          </cell>
          <cell r="E417" t="str">
            <v>TNE100223F25</v>
          </cell>
          <cell r="F417" t="str">
            <v>EXPOSICION TU MEJOR COLEGIO</v>
          </cell>
          <cell r="K417" t="str">
            <v>12 de Diciembre 1048 int PH</v>
          </cell>
          <cell r="L417">
            <v>45040</v>
          </cell>
          <cell r="M417" t="str">
            <v>Chapalita</v>
          </cell>
          <cell r="N417" t="str">
            <v>Zapopan</v>
          </cell>
          <cell r="P417" t="str">
            <v>Jalisco</v>
          </cell>
        </row>
        <row r="418">
          <cell r="A418">
            <v>418</v>
          </cell>
          <cell r="B418" t="str">
            <v>Cesar Omar Hernández Bernal</v>
          </cell>
          <cell r="C418" t="str">
            <v>Persona Fisica</v>
          </cell>
          <cell r="D418" t="str">
            <v>Instituto de Capacitacion Ceo</v>
          </cell>
          <cell r="E418" t="str">
            <v>HEBC73080891A</v>
          </cell>
          <cell r="F418" t="str">
            <v>CENTRO DE CAPACITACION</v>
          </cell>
          <cell r="G418">
            <v>15071984</v>
          </cell>
          <cell r="K418" t="str">
            <v>Loma Autlán Sur 136-301</v>
          </cell>
          <cell r="L418">
            <v>45402</v>
          </cell>
          <cell r="M418" t="str">
            <v>Loma Dorada Secc A</v>
          </cell>
          <cell r="N418" t="str">
            <v>Tonalá</v>
          </cell>
          <cell r="P418" t="str">
            <v>Jalisco</v>
          </cell>
        </row>
        <row r="419">
          <cell r="A419">
            <v>419</v>
          </cell>
          <cell r="B419" t="str">
            <v>José Ramón Rodríguez Rodríguez</v>
          </cell>
          <cell r="C419" t="str">
            <v>Persona Fisica</v>
          </cell>
          <cell r="D419" t="str">
            <v>Mantenimiento y Construcción</v>
          </cell>
          <cell r="F419" t="str">
            <v>Renta de maquinaria con operador</v>
          </cell>
          <cell r="G419" t="str">
            <v>36563132/37208056</v>
          </cell>
          <cell r="K419" t="str">
            <v>Nuevo México 520</v>
          </cell>
          <cell r="L419">
            <v>45147</v>
          </cell>
          <cell r="M419" t="str">
            <v>San Isidro</v>
          </cell>
          <cell r="N419" t="str">
            <v>Zapopan</v>
          </cell>
          <cell r="P419" t="str">
            <v>Jalisco</v>
          </cell>
        </row>
        <row r="420">
          <cell r="A420">
            <v>420</v>
          </cell>
          <cell r="B420" t="str">
            <v>Enrique López Rico</v>
          </cell>
          <cell r="C420" t="str">
            <v>Persona Fisica</v>
          </cell>
          <cell r="D420" t="str">
            <v>Multiservicios periferico</v>
          </cell>
          <cell r="E420" t="str">
            <v>LORE621205UU2</v>
          </cell>
          <cell r="F420" t="str">
            <v>taller mecánico de camiones</v>
          </cell>
          <cell r="G420">
            <v>36121764</v>
          </cell>
          <cell r="K420" t="str">
            <v>Periferico Sur 25</v>
          </cell>
          <cell r="L420">
            <v>45236</v>
          </cell>
          <cell r="M420" t="str">
            <v>El Briseño</v>
          </cell>
          <cell r="N420" t="str">
            <v>Zapopan</v>
          </cell>
          <cell r="P420" t="str">
            <v>Jalisco</v>
          </cell>
        </row>
        <row r="421">
          <cell r="A421">
            <v>421</v>
          </cell>
          <cell r="B421" t="str">
            <v>Comercializadora Mercadologica de Occidente, S.A. de C.V.</v>
          </cell>
          <cell r="C421" t="str">
            <v>Persona Moral</v>
          </cell>
          <cell r="D421" t="str">
            <v>Farolas cmadre de pedro</v>
          </cell>
          <cell r="E421" t="str">
            <v>CMO080418QU1</v>
          </cell>
          <cell r="F421" t="str">
            <v>Venta de farolas de buena calidad</v>
          </cell>
          <cell r="G421">
            <v>15076432</v>
          </cell>
          <cell r="K421" t="str">
            <v>Colonias 221-4</v>
          </cell>
          <cell r="L421">
            <v>44160</v>
          </cell>
          <cell r="M421" t="str">
            <v>Americana</v>
          </cell>
          <cell r="N421" t="str">
            <v>Zapopan</v>
          </cell>
          <cell r="P421" t="str">
            <v>Jalisco</v>
          </cell>
        </row>
        <row r="422">
          <cell r="A422">
            <v>422</v>
          </cell>
          <cell r="B422" t="str">
            <v>Plomería Industrial de Occidente, S.A. de C.V.</v>
          </cell>
          <cell r="C422" t="str">
            <v>Persona Moral</v>
          </cell>
          <cell r="D422" t="str">
            <v>plomeria universal</v>
          </cell>
          <cell r="E422" t="str">
            <v>PUO9404228G2</v>
          </cell>
          <cell r="F422" t="str">
            <v>Venta de material de plomeria</v>
          </cell>
          <cell r="G422">
            <v>36196793</v>
          </cell>
          <cell r="K422" t="str">
            <v>Av. 8 de Julio 1287</v>
          </cell>
          <cell r="L422">
            <v>44190</v>
          </cell>
          <cell r="M422" t="str">
            <v>Moderna</v>
          </cell>
          <cell r="N422" t="str">
            <v>Guadalajara</v>
          </cell>
          <cell r="P422" t="str">
            <v>Jalisco</v>
          </cell>
        </row>
        <row r="423">
          <cell r="A423">
            <v>423</v>
          </cell>
          <cell r="B423" t="str">
            <v>Martin Gomez Solorzano</v>
          </cell>
          <cell r="C423" t="str">
            <v>Persona Fisica</v>
          </cell>
          <cell r="D423" t="str">
            <v>Riviera Comercializadora</v>
          </cell>
          <cell r="E423" t="str">
            <v>GOSM890223PN4</v>
          </cell>
          <cell r="F423" t="str">
            <v>Comercializadora</v>
          </cell>
          <cell r="G423">
            <v>13929253547</v>
          </cell>
          <cell r="K423" t="str">
            <v>Aquiles Serdan 362 A</v>
          </cell>
          <cell r="L423">
            <v>47800</v>
          </cell>
          <cell r="M423" t="str">
            <v>Centro</v>
          </cell>
          <cell r="N423" t="str">
            <v>Ocotlan</v>
          </cell>
          <cell r="P423" t="str">
            <v>Jalisco</v>
          </cell>
        </row>
        <row r="424">
          <cell r="A424">
            <v>424</v>
          </cell>
          <cell r="B424" t="str">
            <v>Ana María Sánchez Ruíz</v>
          </cell>
          <cell r="C424" t="str">
            <v>Persona Fisica</v>
          </cell>
          <cell r="D424" t="str">
            <v>Torno y mantenimiento Sánchez</v>
          </cell>
          <cell r="E424" t="str">
            <v>SARA890212MI1</v>
          </cell>
          <cell r="F424" t="str">
            <v>Mantenimiento a maquinaria y taller de torno</v>
          </cell>
          <cell r="K424" t="str">
            <v xml:space="preserve">Morelos 269 </v>
          </cell>
          <cell r="L424">
            <v>47800</v>
          </cell>
          <cell r="M424" t="str">
            <v>Centro</v>
          </cell>
          <cell r="N424" t="str">
            <v>Ocotlan</v>
          </cell>
          <cell r="P424" t="str">
            <v>Jalisco</v>
          </cell>
        </row>
        <row r="425">
          <cell r="A425">
            <v>425</v>
          </cell>
          <cell r="B425" t="str">
            <v>Noah Martínez García</v>
          </cell>
          <cell r="C425" t="str">
            <v>Persona Fisica</v>
          </cell>
          <cell r="D425" t="str">
            <v>Brenda decoracion</v>
          </cell>
          <cell r="E425" t="str">
            <v>MAGN860904FP1</v>
          </cell>
          <cell r="F425" t="str">
            <v>Decoracion interior, persianas y cortinas</v>
          </cell>
          <cell r="G425">
            <v>38269622</v>
          </cell>
          <cell r="K425" t="str">
            <v>Nicolas Romero Nº 717</v>
          </cell>
          <cell r="M425" t="str">
            <v>Sagrada Familia</v>
          </cell>
          <cell r="N425" t="str">
            <v>Guadalajara</v>
          </cell>
          <cell r="P425" t="str">
            <v>Jalisco</v>
          </cell>
        </row>
        <row r="426">
          <cell r="A426">
            <v>426</v>
          </cell>
          <cell r="B426" t="str">
            <v>Impulsora de Muebles para Oficina y Comercio, S.A. de C.V.</v>
          </cell>
          <cell r="C426" t="str">
            <v>Persona Moral</v>
          </cell>
          <cell r="D426" t="str">
            <v>Muebles de oficina</v>
          </cell>
          <cell r="E426" t="str">
            <v>IMO990225LS2</v>
          </cell>
          <cell r="F426" t="str">
            <v>Venta de muebles de oficina</v>
          </cell>
          <cell r="G426" t="str">
            <v>382719889/106</v>
          </cell>
          <cell r="K426" t="str">
            <v>Pedro Moreno 1151</v>
          </cell>
          <cell r="L426">
            <v>44180</v>
          </cell>
          <cell r="M426" t="str">
            <v>Americana</v>
          </cell>
          <cell r="N426" t="str">
            <v>Guadalajara</v>
          </cell>
          <cell r="P426" t="str">
            <v>Jalisco</v>
          </cell>
        </row>
        <row r="427">
          <cell r="A427">
            <v>427</v>
          </cell>
          <cell r="B427" t="str">
            <v>Instituto Superior Autónomo de Occidente A.C.</v>
          </cell>
          <cell r="C427" t="str">
            <v>Persona Moral</v>
          </cell>
          <cell r="D427" t="str">
            <v>UNIVA</v>
          </cell>
          <cell r="E427" t="str">
            <v>ISA730903BB7</v>
          </cell>
          <cell r="F427" t="str">
            <v>UNIVA</v>
          </cell>
          <cell r="G427">
            <v>31340800</v>
          </cell>
          <cell r="K427" t="str">
            <v xml:space="preserve">Av. Tepeyac 4800 </v>
          </cell>
          <cell r="L427">
            <v>45050</v>
          </cell>
          <cell r="M427" t="str">
            <v>Prados Tepeyac</v>
          </cell>
          <cell r="N427" t="str">
            <v>Zapopan</v>
          </cell>
          <cell r="P427" t="str">
            <v>Jalisco</v>
          </cell>
        </row>
        <row r="428">
          <cell r="A428">
            <v>428</v>
          </cell>
          <cell r="B428" t="str">
            <v>Ana Alejandra Flores Lara</v>
          </cell>
          <cell r="C428" t="str">
            <v>Persona Fisica</v>
          </cell>
          <cell r="D428" t="str">
            <v>AUTOELECTRICA LOS ANGELES</v>
          </cell>
          <cell r="E428" t="str">
            <v>FOLA880823339</v>
          </cell>
          <cell r="F428" t="str">
            <v>Venta de refacciones autoelectricas</v>
          </cell>
          <cell r="G428" t="str">
            <v>38122313    38118920</v>
          </cell>
          <cell r="H428">
            <v>13800800</v>
          </cell>
          <cell r="K428" t="str">
            <v>Roble 1624</v>
          </cell>
          <cell r="L428">
            <v>44900</v>
          </cell>
          <cell r="M428" t="str">
            <v>Del Fresno</v>
          </cell>
          <cell r="N428" t="str">
            <v>Guadalajara</v>
          </cell>
          <cell r="P428" t="str">
            <v>Jalisco</v>
          </cell>
        </row>
        <row r="429">
          <cell r="A429">
            <v>429</v>
          </cell>
          <cell r="B429" t="str">
            <v>Manuel Estrada Buenrostro</v>
          </cell>
          <cell r="C429" t="str">
            <v>Persona Fisica</v>
          </cell>
          <cell r="D429" t="str">
            <v>Construcciones Estrada</v>
          </cell>
          <cell r="E429" t="str">
            <v>EABM7604028S1</v>
          </cell>
          <cell r="F429" t="str">
            <v>Construccion, proyectos y asesoria</v>
          </cell>
          <cell r="G429">
            <v>3315105435</v>
          </cell>
          <cell r="K429" t="str">
            <v>Vidrio 1290</v>
          </cell>
          <cell r="L429">
            <v>44180</v>
          </cell>
          <cell r="M429" t="str">
            <v>Mexicaltzingo</v>
          </cell>
          <cell r="N429" t="str">
            <v>Guadalajara</v>
          </cell>
          <cell r="P429" t="str">
            <v>Jalisco</v>
          </cell>
        </row>
        <row r="430">
          <cell r="A430">
            <v>430</v>
          </cell>
          <cell r="B430" t="str">
            <v>Imagen de México Constructora, S.A. de C.V.</v>
          </cell>
          <cell r="C430" t="str">
            <v>Persona Moral</v>
          </cell>
          <cell r="D430" t="str">
            <v>Imagen</v>
          </cell>
          <cell r="E430" t="str">
            <v>IMC0903261Z7</v>
          </cell>
          <cell r="F430" t="str">
            <v>CONSTRUCTORA</v>
          </cell>
          <cell r="G430">
            <v>15054196</v>
          </cell>
          <cell r="K430" t="str">
            <v>Medrano 250</v>
          </cell>
          <cell r="L430">
            <v>44450</v>
          </cell>
          <cell r="M430" t="str">
            <v>Analco</v>
          </cell>
          <cell r="N430" t="str">
            <v>Guadalajara</v>
          </cell>
          <cell r="P430" t="str">
            <v>Jalisco</v>
          </cell>
        </row>
        <row r="431">
          <cell r="A431">
            <v>431</v>
          </cell>
          <cell r="B431" t="str">
            <v>Brenda Cristina Salazar Gómez</v>
          </cell>
          <cell r="C431" t="str">
            <v>Persona Fisica</v>
          </cell>
          <cell r="D431" t="str">
            <v>Bredi</v>
          </cell>
          <cell r="E431" t="str">
            <v>SAGB740909RU8</v>
          </cell>
          <cell r="F431" t="str">
            <v>Desazolve de fosas Septicas</v>
          </cell>
          <cell r="G431">
            <v>31804010</v>
          </cell>
          <cell r="K431" t="str">
            <v>Javier Mina 2039</v>
          </cell>
          <cell r="L431">
            <v>45067</v>
          </cell>
          <cell r="M431" t="str">
            <v>Mariano Otero</v>
          </cell>
          <cell r="N431" t="str">
            <v>Zapopan</v>
          </cell>
          <cell r="P431" t="str">
            <v>Jalisco</v>
          </cell>
        </row>
        <row r="432">
          <cell r="A432">
            <v>432</v>
          </cell>
          <cell r="B432" t="str">
            <v>Fova Servicios y Productos, S.A. de C.V.</v>
          </cell>
          <cell r="C432" t="str">
            <v>Persona Moral</v>
          </cell>
          <cell r="D432" t="str">
            <v>Fova</v>
          </cell>
          <cell r="E432" t="str">
            <v>FSP050317SW1</v>
          </cell>
          <cell r="F432" t="str">
            <v>Comercializadora</v>
          </cell>
          <cell r="G432">
            <v>36232059</v>
          </cell>
          <cell r="K432" t="str">
            <v>Cuarzo 2356.103</v>
          </cell>
          <cell r="L432">
            <v>44530</v>
          </cell>
          <cell r="M432" t="str">
            <v>Bosques de la Victoria</v>
          </cell>
          <cell r="N432" t="str">
            <v>Guadalajara</v>
          </cell>
          <cell r="P432" t="str">
            <v>Jalisco</v>
          </cell>
        </row>
        <row r="433">
          <cell r="A433">
            <v>433</v>
          </cell>
          <cell r="B433" t="str">
            <v>Costa Mágica, S.A. de C.V.</v>
          </cell>
          <cell r="C433" t="str">
            <v>Persona Fisica</v>
          </cell>
          <cell r="D433" t="str">
            <v>Mexico magico souvenirs</v>
          </cell>
          <cell r="E433" t="str">
            <v>CMA9208261C4</v>
          </cell>
          <cell r="F433" t="str">
            <v>Souvenirs</v>
          </cell>
          <cell r="G433">
            <v>36540995</v>
          </cell>
          <cell r="K433" t="str">
            <v xml:space="preserve">Manuel Doblado 682 </v>
          </cell>
          <cell r="L433">
            <v>44340</v>
          </cell>
          <cell r="M433" t="str">
            <v>La perla</v>
          </cell>
          <cell r="N433" t="str">
            <v>Guadalajara</v>
          </cell>
          <cell r="P433" t="str">
            <v>Jalisco</v>
          </cell>
        </row>
        <row r="434">
          <cell r="A434">
            <v>434</v>
          </cell>
          <cell r="B434" t="str">
            <v>Piero Annunciato Mandraccia Perez</v>
          </cell>
          <cell r="C434" t="str">
            <v>Persona Fisica</v>
          </cell>
          <cell r="D434" t="str">
            <v>Prisa</v>
          </cell>
          <cell r="E434" t="str">
            <v>MAPP740727QL4</v>
          </cell>
          <cell r="F434" t="str">
            <v>Venta de pinturas Prisa</v>
          </cell>
          <cell r="G434">
            <v>38327937</v>
          </cell>
          <cell r="K434" t="str">
            <v>Avenida Periférico 812</v>
          </cell>
          <cell r="L434">
            <v>45140</v>
          </cell>
          <cell r="M434" t="str">
            <v>Sta. Margarita 1a sección</v>
          </cell>
          <cell r="N434" t="str">
            <v>Zapopan</v>
          </cell>
          <cell r="P434" t="str">
            <v>Jalisco</v>
          </cell>
        </row>
        <row r="435">
          <cell r="A435">
            <v>435</v>
          </cell>
          <cell r="B435" t="str">
            <v>Ezequiel Daniel Rodríguez Cano</v>
          </cell>
          <cell r="C435" t="str">
            <v>Persona Fisica</v>
          </cell>
          <cell r="D435" t="str">
            <v>Wembley</v>
          </cell>
          <cell r="E435" t="str">
            <v>GOCE4902051L3</v>
          </cell>
          <cell r="F435" t="str">
            <v>Venta y renta de equipo de audio</v>
          </cell>
          <cell r="G435">
            <v>36138091</v>
          </cell>
          <cell r="K435" t="str">
            <v>Degollado 162</v>
          </cell>
          <cell r="L435">
            <v>44100</v>
          </cell>
          <cell r="M435" t="str">
            <v>Zona Centro</v>
          </cell>
          <cell r="N435" t="str">
            <v>Guadalajara</v>
          </cell>
          <cell r="P435" t="str">
            <v>Jalisco</v>
          </cell>
        </row>
        <row r="436">
          <cell r="A436">
            <v>436</v>
          </cell>
          <cell r="B436" t="str">
            <v>Mayoreo de Autopartes y Aceites S.A. de C.V.</v>
          </cell>
          <cell r="C436" t="str">
            <v>Persona Moral</v>
          </cell>
          <cell r="D436" t="str">
            <v xml:space="preserve">Orma Autopartes </v>
          </cell>
          <cell r="E436" t="str">
            <v>MAA061019Q87</v>
          </cell>
          <cell r="F436" t="str">
            <v>Refaccionaria en general</v>
          </cell>
          <cell r="K436" t="str">
            <v>Libertad 39 int 18</v>
          </cell>
          <cell r="L436">
            <v>44180</v>
          </cell>
          <cell r="M436" t="str">
            <v>Mexicaltzingo</v>
          </cell>
          <cell r="N436" t="str">
            <v>Guadalajara</v>
          </cell>
          <cell r="P436" t="str">
            <v>Jalisco</v>
          </cell>
        </row>
        <row r="437">
          <cell r="A437">
            <v>437</v>
          </cell>
          <cell r="B437" t="str">
            <v>Abel Muñiz Sanabria</v>
          </cell>
          <cell r="C437" t="str">
            <v>Persona Fisica</v>
          </cell>
          <cell r="D437" t="str">
            <v>Abel</v>
          </cell>
          <cell r="E437" t="str">
            <v>MUSA600404KZ6</v>
          </cell>
          <cell r="F437" t="str">
            <v>Reparacion y manteniemiento a equipos de computo</v>
          </cell>
          <cell r="G437">
            <v>3315079747</v>
          </cell>
          <cell r="K437" t="str">
            <v>Rancho Providencia 3346</v>
          </cell>
          <cell r="L437">
            <v>44740</v>
          </cell>
          <cell r="M437" t="str">
            <v>San Eugenio</v>
          </cell>
          <cell r="N437" t="str">
            <v>Guadalajara</v>
          </cell>
          <cell r="P437" t="str">
            <v>Jalisco</v>
          </cell>
        </row>
        <row r="438">
          <cell r="A438">
            <v>438</v>
          </cell>
          <cell r="B438" t="str">
            <v>Ricardo Sandoval Villalobos</v>
          </cell>
          <cell r="C438" t="str">
            <v>Persona Fisica</v>
          </cell>
          <cell r="D438" t="str">
            <v>Oniric</v>
          </cell>
          <cell r="E438" t="str">
            <v>SAVR830913673</v>
          </cell>
          <cell r="F438" t="str">
            <v>Presentaciones artisticas de cuentacuentos</v>
          </cell>
          <cell r="K438" t="str">
            <v>Av Federalistas 1559</v>
          </cell>
          <cell r="L438">
            <v>45130</v>
          </cell>
          <cell r="M438" t="str">
            <v>Colinas del Rey</v>
          </cell>
          <cell r="N438" t="str">
            <v>Zapopan</v>
          </cell>
          <cell r="P438" t="str">
            <v>Jalisco</v>
          </cell>
        </row>
        <row r="439">
          <cell r="A439">
            <v>439</v>
          </cell>
          <cell r="B439" t="str">
            <v>Oropeza Ingenieros, S.A. de C.V.</v>
          </cell>
          <cell r="C439" t="str">
            <v>Persona Moral</v>
          </cell>
          <cell r="D439" t="str">
            <v>Oropeza Ingenieros</v>
          </cell>
          <cell r="E439" t="str">
            <v>OIN920818T39</v>
          </cell>
          <cell r="F439" t="str">
            <v>Medición e Ingeniería Eléctrica</v>
          </cell>
          <cell r="G439">
            <v>38363150</v>
          </cell>
          <cell r="H439">
            <v>36334121</v>
          </cell>
          <cell r="K439" t="str">
            <v>Lábaro Patrio 3216</v>
          </cell>
          <cell r="L439">
            <v>45160</v>
          </cell>
          <cell r="M439" t="str">
            <v xml:space="preserve">Conjunto Patria </v>
          </cell>
          <cell r="N439" t="str">
            <v>Zapopan</v>
          </cell>
          <cell r="P439" t="str">
            <v>Jalisco</v>
          </cell>
        </row>
        <row r="440">
          <cell r="A440">
            <v>440</v>
          </cell>
          <cell r="B440" t="str">
            <v>Grupo Infladepot, S.A. de C.V.</v>
          </cell>
          <cell r="C440" t="str">
            <v>Persona Moral</v>
          </cell>
          <cell r="D440" t="str">
            <v>Infladepot</v>
          </cell>
          <cell r="E440" t="str">
            <v>GIN101130EB7</v>
          </cell>
          <cell r="F440" t="str">
            <v>Juegos y publicidad inflable</v>
          </cell>
          <cell r="G440">
            <v>38101545</v>
          </cell>
          <cell r="H440">
            <v>38120903</v>
          </cell>
          <cell r="K440" t="str">
            <v>Quetzal 80</v>
          </cell>
          <cell r="L440">
            <v>44910</v>
          </cell>
          <cell r="M440" t="str">
            <v>Morelos</v>
          </cell>
          <cell r="N440" t="str">
            <v>Guadalajara</v>
          </cell>
          <cell r="P440" t="str">
            <v>Jalisco</v>
          </cell>
        </row>
        <row r="441">
          <cell r="A441">
            <v>441</v>
          </cell>
          <cell r="B441" t="str">
            <v>Sergio Guillermo Talancon Crail</v>
          </cell>
          <cell r="C441" t="str">
            <v>Persona Fisica</v>
          </cell>
          <cell r="D441" t="str">
            <v>Construlita</v>
          </cell>
          <cell r="E441" t="str">
            <v>TACS6306249E6</v>
          </cell>
          <cell r="F441" t="str">
            <v>Venta de material electrico y de iluminación</v>
          </cell>
          <cell r="G441">
            <v>36159857</v>
          </cell>
          <cell r="K441" t="str">
            <v>Pedro Moreno 1800</v>
          </cell>
          <cell r="L441">
            <v>44130</v>
          </cell>
          <cell r="M441" t="str">
            <v>Arcos Vallarta</v>
          </cell>
          <cell r="N441" t="str">
            <v>Guadalajara</v>
          </cell>
          <cell r="P441" t="str">
            <v>Jalisco</v>
          </cell>
        </row>
        <row r="442">
          <cell r="A442">
            <v>442</v>
          </cell>
          <cell r="B442" t="str">
            <v>FF Puertas Automáticas de México, S.A. de C.V.</v>
          </cell>
          <cell r="C442" t="str">
            <v>Persona Fisica</v>
          </cell>
          <cell r="D442" t="str">
            <v>Fierro fuerte Puertas Automaticas</v>
          </cell>
          <cell r="E442" t="str">
            <v>FPA110408JD7</v>
          </cell>
          <cell r="F442" t="str">
            <v xml:space="preserve">Puertas automatizadas controles y sistemas </v>
          </cell>
          <cell r="G442">
            <v>31800443</v>
          </cell>
          <cell r="H442">
            <v>12048397</v>
          </cell>
          <cell r="K442" t="str">
            <v>Av. Las Torres 1012 int. A</v>
          </cell>
          <cell r="L442">
            <v>45069</v>
          </cell>
          <cell r="M442" t="str">
            <v>Paraísos del Colli</v>
          </cell>
          <cell r="N442" t="str">
            <v>Zapopan</v>
          </cell>
          <cell r="P442" t="str">
            <v>Jalisco</v>
          </cell>
        </row>
        <row r="443">
          <cell r="A443">
            <v>443</v>
          </cell>
          <cell r="B443" t="str">
            <v>Botas Establo,  S.A. de C.V.</v>
          </cell>
          <cell r="C443" t="str">
            <v>Persona Moral</v>
          </cell>
          <cell r="D443" t="str">
            <v>Botas establo</v>
          </cell>
          <cell r="E443" t="str">
            <v>BES9608224R0</v>
          </cell>
          <cell r="F443" t="str">
            <v>Calzado de trabajo</v>
          </cell>
          <cell r="G443" t="str">
            <v>36441165/36434169</v>
          </cell>
          <cell r="K443" t="str">
            <v>Francisco Villa 571</v>
          </cell>
          <cell r="L443">
            <v>44730</v>
          </cell>
          <cell r="M443" t="str">
            <v>Blanco y Cuellar</v>
          </cell>
          <cell r="N443" t="str">
            <v>Guadalajara</v>
          </cell>
          <cell r="P443" t="str">
            <v>Jalisco</v>
          </cell>
        </row>
        <row r="444">
          <cell r="A444">
            <v>444</v>
          </cell>
          <cell r="B444" t="str">
            <v>Grizzly Jardinería, S.A. de C.V.</v>
          </cell>
          <cell r="C444" t="str">
            <v>Persona Moral</v>
          </cell>
          <cell r="D444" t="str">
            <v>Grizzly</v>
          </cell>
          <cell r="E444" t="str">
            <v>GJA110415HF4</v>
          </cell>
          <cell r="F444" t="str">
            <v>Renta de camion pelicano para podar árboles</v>
          </cell>
          <cell r="K444" t="str">
            <v>Andador San Pablo 64</v>
          </cell>
          <cell r="L444">
            <v>45047</v>
          </cell>
          <cell r="M444" t="str">
            <v>Guadalupe Sur</v>
          </cell>
          <cell r="N444" t="str">
            <v>Zapopan</v>
          </cell>
          <cell r="P444" t="str">
            <v>Jalisco</v>
          </cell>
        </row>
        <row r="445">
          <cell r="A445">
            <v>445</v>
          </cell>
          <cell r="B445" t="str">
            <v>Industria Global de Occidente, S.A. de C.V.</v>
          </cell>
          <cell r="C445" t="str">
            <v>Persona Moral</v>
          </cell>
          <cell r="D445" t="str">
            <v>Industria Global</v>
          </cell>
          <cell r="E445" t="str">
            <v>IGO1103147P2</v>
          </cell>
          <cell r="F445" t="str">
            <v>Rectificados de motores para reparación general</v>
          </cell>
          <cell r="K445" t="str">
            <v>Obsidiana 3144-8</v>
          </cell>
          <cell r="L445">
            <v>45086</v>
          </cell>
          <cell r="M445" t="str">
            <v>Loma Bonita</v>
          </cell>
          <cell r="N445" t="str">
            <v>Zapopan</v>
          </cell>
          <cell r="P445" t="str">
            <v>Jalisco</v>
          </cell>
        </row>
        <row r="446">
          <cell r="A446">
            <v>446</v>
          </cell>
          <cell r="B446" t="str">
            <v>Alfredo Salazar Bueno</v>
          </cell>
          <cell r="C446" t="str">
            <v>Persona Fisica</v>
          </cell>
          <cell r="D446" t="str">
            <v>Bueno</v>
          </cell>
          <cell r="E446" t="str">
            <v>SABA770613UW7</v>
          </cell>
          <cell r="F446" t="str">
            <v>Proveedora Textil y Zapatera Bueno</v>
          </cell>
          <cell r="G446">
            <v>36654694</v>
          </cell>
          <cell r="K446" t="str">
            <v>Medrano 250</v>
          </cell>
          <cell r="L446">
            <v>44450</v>
          </cell>
          <cell r="M446" t="str">
            <v>Zona del Vestir</v>
          </cell>
          <cell r="N446" t="str">
            <v>Guadalajara</v>
          </cell>
          <cell r="P446" t="str">
            <v>Jalisco</v>
          </cell>
        </row>
        <row r="447">
          <cell r="A447">
            <v>447</v>
          </cell>
          <cell r="B447" t="str">
            <v>Ernesto Aguilar Arias</v>
          </cell>
          <cell r="C447" t="str">
            <v>Persona Fisica</v>
          </cell>
          <cell r="D447" t="str">
            <v>quatre comunicación visual</v>
          </cell>
          <cell r="E447" t="str">
            <v>AUAE810128GW7</v>
          </cell>
          <cell r="F447" t="str">
            <v>comunicación VISUAL</v>
          </cell>
          <cell r="G447">
            <v>36585862</v>
          </cell>
          <cell r="K447" t="str">
            <v xml:space="preserve">Libertad 949 </v>
          </cell>
          <cell r="L447">
            <v>44100</v>
          </cell>
          <cell r="M447" t="str">
            <v>Zona Centro</v>
          </cell>
          <cell r="N447" t="str">
            <v>Guadalajara</v>
          </cell>
          <cell r="P447" t="str">
            <v>Jalisco</v>
          </cell>
        </row>
        <row r="448">
          <cell r="A448">
            <v>448</v>
          </cell>
          <cell r="B448" t="str">
            <v>Red Tecnológica Multinacional, S.A. de C.V.</v>
          </cell>
          <cell r="C448" t="str">
            <v>Persona Moral</v>
          </cell>
          <cell r="D448" t="str">
            <v>RTM</v>
          </cell>
          <cell r="E448" t="str">
            <v>RTM120220I65</v>
          </cell>
          <cell r="F448" t="str">
            <v>Mantenimiento yt construccion</v>
          </cell>
          <cell r="K448" t="str">
            <v>Héctor Berlioz 4792 int H203</v>
          </cell>
          <cell r="L448">
            <v>45039</v>
          </cell>
          <cell r="M448" t="str">
            <v>Residencial Cordilleras</v>
          </cell>
          <cell r="N448" t="str">
            <v>Zapopan</v>
          </cell>
          <cell r="P448" t="str">
            <v>Jalisco</v>
          </cell>
        </row>
        <row r="449">
          <cell r="A449">
            <v>449</v>
          </cell>
          <cell r="B449" t="str">
            <v>DM Tecnologías, S.A. de C.V.</v>
          </cell>
          <cell r="C449" t="str">
            <v>Persona Moral</v>
          </cell>
          <cell r="D449" t="str">
            <v>DM TECNOLOGIAS</v>
          </cell>
          <cell r="E449" t="str">
            <v>DTE0903201W0</v>
          </cell>
          <cell r="F449" t="str">
            <v>Geosinteticos y mallas</v>
          </cell>
          <cell r="G449">
            <v>36849824</v>
          </cell>
          <cell r="K449" t="str">
            <v>Guillermo Laveaga 3869</v>
          </cell>
          <cell r="L449">
            <v>80180</v>
          </cell>
          <cell r="M449" t="str">
            <v xml:space="preserve">Pemex </v>
          </cell>
          <cell r="N449" t="str">
            <v>Culiacan</v>
          </cell>
          <cell r="P449" t="str">
            <v>Sinaloa</v>
          </cell>
        </row>
        <row r="450">
          <cell r="A450">
            <v>450</v>
          </cell>
          <cell r="B450" t="str">
            <v>Vicente Rivas Durán</v>
          </cell>
          <cell r="C450" t="str">
            <v>Persona Fisica</v>
          </cell>
          <cell r="D450" t="str">
            <v>Rivas</v>
          </cell>
          <cell r="E450" t="str">
            <v>RIDV8212249T2</v>
          </cell>
          <cell r="F450" t="str">
            <v>Eventos , Banquetes Renta de Mobiliario</v>
          </cell>
          <cell r="G450">
            <v>15054192</v>
          </cell>
          <cell r="K450" t="str">
            <v xml:space="preserve">8 de Julio 607 int 3 </v>
          </cell>
          <cell r="L450">
            <v>44180</v>
          </cell>
          <cell r="M450" t="str">
            <v>Mexicaltzingo</v>
          </cell>
          <cell r="N450" t="str">
            <v>Guadalajara</v>
          </cell>
          <cell r="P450" t="str">
            <v>Jalisco</v>
          </cell>
        </row>
        <row r="451">
          <cell r="A451">
            <v>451</v>
          </cell>
          <cell r="B451" t="str">
            <v xml:space="preserve">Pedro Morales Pérez </v>
          </cell>
          <cell r="C451" t="str">
            <v>Persona Fisica</v>
          </cell>
          <cell r="F451" t="str">
            <v>Espectáculo de voladores de papantla</v>
          </cell>
          <cell r="K451" t="str">
            <v>Av. tajin s/n</v>
          </cell>
          <cell r="M451" t="str">
            <v>Congregación el tajín</v>
          </cell>
          <cell r="N451" t="str">
            <v>EL Tajín</v>
          </cell>
          <cell r="P451" t="str">
            <v>Veracruz</v>
          </cell>
        </row>
        <row r="452">
          <cell r="A452">
            <v>452</v>
          </cell>
          <cell r="B452" t="str">
            <v>Secretaría de Finanzas del Gobierno del Estado de Jalisco</v>
          </cell>
          <cell r="C452" t="str">
            <v>Persona Moral</v>
          </cell>
          <cell r="D452" t="str">
            <v>Sefin</v>
          </cell>
          <cell r="F452" t="str">
            <v>Secretaría de Finanzas</v>
          </cell>
          <cell r="K452" t="str">
            <v xml:space="preserve">Pedro Moreno </v>
          </cell>
          <cell r="M452" t="str">
            <v>Zona Centro</v>
          </cell>
          <cell r="N452" t="str">
            <v>Guadalajara</v>
          </cell>
          <cell r="P452" t="str">
            <v>Jalisco</v>
          </cell>
        </row>
        <row r="453">
          <cell r="A453">
            <v>453</v>
          </cell>
          <cell r="B453" t="str">
            <v>Hacienda Javaloya, S.A. de C.V.</v>
          </cell>
          <cell r="C453" t="str">
            <v>Persona Moral</v>
          </cell>
          <cell r="D453" t="str">
            <v>Riu Hoteles</v>
          </cell>
          <cell r="E453" t="str">
            <v>HJA030807R77</v>
          </cell>
          <cell r="F453" t="str">
            <v xml:space="preserve">Hotel </v>
          </cell>
          <cell r="K453" t="str">
            <v>Av Adolfo López Mateos Sur 830</v>
          </cell>
          <cell r="L453">
            <v>44500</v>
          </cell>
          <cell r="M453" t="str">
            <v xml:space="preserve">Chapalita </v>
          </cell>
          <cell r="N453" t="str">
            <v>Guadalajara</v>
          </cell>
          <cell r="P453" t="str">
            <v>Jalisco</v>
          </cell>
        </row>
        <row r="454">
          <cell r="A454">
            <v>454</v>
          </cell>
          <cell r="B454" t="str">
            <v>Página Tres, S. A.</v>
          </cell>
          <cell r="C454" t="str">
            <v>Persona Moral</v>
          </cell>
          <cell r="D454" t="str">
            <v>Público Milenio</v>
          </cell>
          <cell r="E454" t="str">
            <v>PTR980813TT8</v>
          </cell>
          <cell r="F454" t="str">
            <v>Publicaciones en peródico Publico Milenio</v>
          </cell>
          <cell r="G454">
            <v>36683100</v>
          </cell>
          <cell r="K454" t="str">
            <v>Calzada del Águila 81-Z</v>
          </cell>
          <cell r="L454">
            <v>44190</v>
          </cell>
          <cell r="M454" t="str">
            <v>Moderna</v>
          </cell>
          <cell r="N454" t="str">
            <v>Guadalajara</v>
          </cell>
          <cell r="P454" t="str">
            <v>Jalisco</v>
          </cell>
        </row>
        <row r="455">
          <cell r="A455">
            <v>455</v>
          </cell>
          <cell r="B455" t="str">
            <v>Grupo Papelero Bety, S.A. de C.V.</v>
          </cell>
          <cell r="C455" t="str">
            <v>Persona Moral</v>
          </cell>
          <cell r="D455" t="str">
            <v>Bety</v>
          </cell>
          <cell r="E455" t="str">
            <v>GPB040819FVA</v>
          </cell>
          <cell r="F455" t="str">
            <v>Papeleria</v>
          </cell>
          <cell r="G455">
            <v>38484900</v>
          </cell>
          <cell r="K455" t="str">
            <v>Mezquitan 157</v>
          </cell>
          <cell r="L455">
            <v>44200</v>
          </cell>
          <cell r="M455" t="str">
            <v>Sagrada Familia</v>
          </cell>
          <cell r="N455" t="str">
            <v>Guadalajara</v>
          </cell>
          <cell r="P455" t="str">
            <v>Jalisco</v>
          </cell>
        </row>
        <row r="456">
          <cell r="A456">
            <v>456</v>
          </cell>
          <cell r="B456" t="str">
            <v>Humberto Ponce Reinoso</v>
          </cell>
          <cell r="C456" t="str">
            <v>Persona Fisica</v>
          </cell>
          <cell r="D456" t="str">
            <v>Betours</v>
          </cell>
          <cell r="E456" t="str">
            <v>PORH610118E61</v>
          </cell>
          <cell r="F456" t="str">
            <v>Viajes y traslados de personal turistico</v>
          </cell>
          <cell r="G456">
            <v>36098977</v>
          </cell>
          <cell r="K456" t="str">
            <v>Av. P. Elias Calles 1936</v>
          </cell>
          <cell r="L456">
            <v>44720</v>
          </cell>
          <cell r="M456" t="str">
            <v>Fracc. Arandas</v>
          </cell>
          <cell r="N456" t="str">
            <v>Guadalajara</v>
          </cell>
          <cell r="P456" t="str">
            <v>Jalisco</v>
          </cell>
        </row>
        <row r="457">
          <cell r="A457">
            <v>457</v>
          </cell>
          <cell r="B457" t="str">
            <v>Transportes Nuñez, S.A. de C.V.</v>
          </cell>
          <cell r="C457" t="str">
            <v>Persona Moral</v>
          </cell>
          <cell r="D457" t="str">
            <v>Transportes Nuñez</v>
          </cell>
          <cell r="E457" t="str">
            <v>TNU001109A53</v>
          </cell>
          <cell r="F457" t="str">
            <v>TRANSPORTES</v>
          </cell>
          <cell r="K457" t="str">
            <v>Periferico Sur 365</v>
          </cell>
          <cell r="L457">
            <v>45236</v>
          </cell>
          <cell r="M457" t="str">
            <v>Agrícola</v>
          </cell>
          <cell r="N457" t="str">
            <v>Zapopan</v>
          </cell>
          <cell r="P457" t="str">
            <v>Jalisco</v>
          </cell>
        </row>
        <row r="458">
          <cell r="A458">
            <v>458</v>
          </cell>
          <cell r="B458" t="str">
            <v>María Pilar Villasante Paillaud</v>
          </cell>
          <cell r="C458" t="str">
            <v>Persona Fisica</v>
          </cell>
          <cell r="D458" t="str">
            <v>Pilar Villasante</v>
          </cell>
          <cell r="E458" t="str">
            <v>VIPP660427EE7</v>
          </cell>
          <cell r="F458" t="str">
            <v>Academia de danza</v>
          </cell>
          <cell r="G458" t="str">
            <v>38174187/38174827</v>
          </cell>
          <cell r="K458" t="str">
            <v>Guayaquil 2395</v>
          </cell>
          <cell r="L458">
            <v>44630</v>
          </cell>
          <cell r="M458" t="str">
            <v>Providencia</v>
          </cell>
          <cell r="N458" t="str">
            <v>Guadalajara</v>
          </cell>
          <cell r="P458" t="str">
            <v>Jalisco</v>
          </cell>
        </row>
        <row r="459">
          <cell r="A459">
            <v>459</v>
          </cell>
          <cell r="B459" t="str">
            <v>Be Emet, S.A. de C.V.</v>
          </cell>
          <cell r="C459" t="str">
            <v>Persona Moral</v>
          </cell>
          <cell r="D459" t="str">
            <v>BE</v>
          </cell>
          <cell r="E459" t="str">
            <v>BEM101122NP7</v>
          </cell>
          <cell r="F459" t="str">
            <v>Vuelos aereos</v>
          </cell>
          <cell r="K459" t="str">
            <v>Lerdo de Tejada 1916</v>
          </cell>
          <cell r="L459">
            <v>44160</v>
          </cell>
          <cell r="M459" t="str">
            <v>Americana</v>
          </cell>
          <cell r="N459" t="str">
            <v>Guadalajara</v>
          </cell>
          <cell r="P459" t="str">
            <v>Jalisco</v>
          </cell>
        </row>
        <row r="460">
          <cell r="A460">
            <v>460</v>
          </cell>
          <cell r="B460" t="str">
            <v>Rigoberto Carlos Rubio Lopez</v>
          </cell>
          <cell r="C460" t="str">
            <v>Persona Fisica</v>
          </cell>
          <cell r="D460" t="str">
            <v>Volta</v>
          </cell>
          <cell r="E460" t="str">
            <v>RULR691102PXO</v>
          </cell>
          <cell r="F460" t="str">
            <v>GrupO de musica antigua</v>
          </cell>
          <cell r="K460" t="str">
            <v>Calle 8 No. 596</v>
          </cell>
          <cell r="L460">
            <v>45160</v>
          </cell>
          <cell r="M460" t="str">
            <v>Residencial Patria</v>
          </cell>
          <cell r="N460" t="str">
            <v>Zapopan</v>
          </cell>
          <cell r="P460" t="str">
            <v>Jalisco</v>
          </cell>
        </row>
        <row r="461">
          <cell r="A461">
            <v>461</v>
          </cell>
          <cell r="B461" t="str">
            <v xml:space="preserve">Gilberto López Barrios </v>
          </cell>
          <cell r="C461" t="str">
            <v>Persona Fisica</v>
          </cell>
          <cell r="D461" t="str">
            <v>Auto Servicio Vidrio</v>
          </cell>
          <cell r="E461" t="str">
            <v>LOBG461026JM9</v>
          </cell>
          <cell r="F461" t="str">
            <v>Herramientas, maquinaria y accesorios automotrices</v>
          </cell>
          <cell r="G461">
            <v>38250782</v>
          </cell>
          <cell r="K461" t="str">
            <v>Penitenciaria 658</v>
          </cell>
          <cell r="L461">
            <v>44180</v>
          </cell>
          <cell r="M461" t="str">
            <v>Mexicaltzingo</v>
          </cell>
          <cell r="N461" t="str">
            <v>Guadalajara</v>
          </cell>
          <cell r="P461" t="str">
            <v>Jalisco</v>
          </cell>
        </row>
        <row r="462">
          <cell r="A462">
            <v>462</v>
          </cell>
          <cell r="B462" t="str">
            <v>Francisco Javier García Venegas</v>
          </cell>
          <cell r="C462" t="str">
            <v>Persona Fisica</v>
          </cell>
          <cell r="D462" t="str">
            <v>EVENTOS Y BANQUETES</v>
          </cell>
          <cell r="E462" t="str">
            <v>GAVF740312IR1</v>
          </cell>
          <cell r="F462" t="str">
            <v>Preparación de todo tipo de banquetes</v>
          </cell>
          <cell r="G462">
            <v>14912487</v>
          </cell>
          <cell r="K462" t="str">
            <v>Loma Autlán Sur 136-301</v>
          </cell>
          <cell r="L462">
            <v>45402</v>
          </cell>
          <cell r="M462" t="str">
            <v>Loma Dorada Secc A</v>
          </cell>
          <cell r="N462" t="str">
            <v>Tonalá</v>
          </cell>
          <cell r="P462" t="str">
            <v>Jalisco</v>
          </cell>
        </row>
        <row r="463">
          <cell r="A463">
            <v>463</v>
          </cell>
          <cell r="B463" t="str">
            <v>José de Jesús Llamas Aceves</v>
          </cell>
          <cell r="C463" t="str">
            <v>Persona Fisica</v>
          </cell>
          <cell r="D463" t="str">
            <v>deportes Llamas</v>
          </cell>
          <cell r="E463" t="str">
            <v>LAAJ661118Q16</v>
          </cell>
          <cell r="F463" t="str">
            <v>Completo surtido en artículos deportivos</v>
          </cell>
          <cell r="G463">
            <v>36177766</v>
          </cell>
          <cell r="K463" t="str">
            <v>Obregón 261</v>
          </cell>
          <cell r="L463">
            <v>44360</v>
          </cell>
          <cell r="M463" t="str">
            <v>Las Conchas</v>
          </cell>
          <cell r="N463" t="str">
            <v>Guadalajara</v>
          </cell>
          <cell r="P463" t="str">
            <v>Jalisco</v>
          </cell>
        </row>
        <row r="464">
          <cell r="A464">
            <v>464</v>
          </cell>
          <cell r="B464" t="str">
            <v>Agricola El Puma de Occidente, S.A. de C.V.</v>
          </cell>
          <cell r="C464" t="str">
            <v>Persona Moral</v>
          </cell>
          <cell r="D464" t="str">
            <v>El puma</v>
          </cell>
          <cell r="E464" t="str">
            <v>APO930525HY7</v>
          </cell>
          <cell r="F464" t="str">
            <v>Venta de agrofertilizantes</v>
          </cell>
          <cell r="G464">
            <v>38120444</v>
          </cell>
          <cell r="K464" t="str">
            <v>Nance No. 1532</v>
          </cell>
          <cell r="L464">
            <v>44900</v>
          </cell>
          <cell r="M464" t="str">
            <v>Del Fresno</v>
          </cell>
          <cell r="N464" t="str">
            <v>Guadalajara</v>
          </cell>
          <cell r="P464" t="str">
            <v>Jalisco</v>
          </cell>
        </row>
        <row r="465">
          <cell r="A465">
            <v>465</v>
          </cell>
          <cell r="B465" t="str">
            <v>Gregorio Mancilla García</v>
          </cell>
          <cell r="C465" t="str">
            <v>Persona Fisica</v>
          </cell>
          <cell r="D465" t="str">
            <v>Greman</v>
          </cell>
          <cell r="E465" t="str">
            <v>MAGG5407173N8</v>
          </cell>
          <cell r="F465" t="str">
            <v xml:space="preserve">Lijas, Estopa, Adhesivos, guentes material de seguridad </v>
          </cell>
          <cell r="G465">
            <v>36661148</v>
          </cell>
          <cell r="K465" t="str">
            <v>Refinería 1275</v>
          </cell>
          <cell r="L465">
            <v>44490</v>
          </cell>
          <cell r="M465" t="str">
            <v>Parque Industrial El Alamo</v>
          </cell>
          <cell r="N465" t="str">
            <v>Guadalajara</v>
          </cell>
          <cell r="P465" t="str">
            <v>Jalisco</v>
          </cell>
        </row>
        <row r="466">
          <cell r="A466">
            <v>466</v>
          </cell>
          <cell r="B466" t="str">
            <v>Blanca Cecilia Alvarez Ramos</v>
          </cell>
          <cell r="C466" t="str">
            <v>Persona Fisica</v>
          </cell>
          <cell r="D466" t="str">
            <v>La casa del Militar</v>
          </cell>
          <cell r="E466" t="str">
            <v>AARB640718QN8</v>
          </cell>
          <cell r="F466" t="str">
            <v>Articulos militares</v>
          </cell>
          <cell r="G466">
            <v>36175371</v>
          </cell>
          <cell r="H466">
            <v>36171594</v>
          </cell>
          <cell r="K466" t="str">
            <v>Av. Alvaro Obregón 602</v>
          </cell>
          <cell r="L466">
            <v>44360</v>
          </cell>
          <cell r="M466" t="str">
            <v>Sector Libertad</v>
          </cell>
          <cell r="N466" t="str">
            <v>Guadalajara</v>
          </cell>
          <cell r="P466" t="str">
            <v>Jalisco</v>
          </cell>
        </row>
        <row r="467">
          <cell r="A467">
            <v>467</v>
          </cell>
          <cell r="B467" t="str">
            <v>Bruno Emmanuel González Morán</v>
          </cell>
          <cell r="C467" t="str">
            <v>Persona Fisica</v>
          </cell>
          <cell r="D467" t="str">
            <v>Multiprint Gozvall</v>
          </cell>
          <cell r="E467" t="str">
            <v>GOMB83115DE6</v>
          </cell>
          <cell r="F467" t="str">
            <v>Imprenta</v>
          </cell>
          <cell r="G467">
            <v>33306371</v>
          </cell>
          <cell r="H467">
            <v>33307274</v>
          </cell>
          <cell r="K467" t="str">
            <v>Hospital 653</v>
          </cell>
          <cell r="L467">
            <v>44100</v>
          </cell>
          <cell r="M467" t="str">
            <v>Centro</v>
          </cell>
          <cell r="N467" t="str">
            <v>Guadalajara</v>
          </cell>
          <cell r="P467" t="str">
            <v>Jalisco</v>
          </cell>
        </row>
        <row r="468">
          <cell r="A468">
            <v>468</v>
          </cell>
          <cell r="B468" t="str">
            <v>Agro Irrigación del Centr , S.A. de C.V.</v>
          </cell>
          <cell r="C468" t="str">
            <v>Persona Moral</v>
          </cell>
          <cell r="D468" t="str">
            <v>Conexiones agricolas</v>
          </cell>
          <cell r="E468" t="str">
            <v>AIC090115V39</v>
          </cell>
          <cell r="F468" t="str">
            <v>Venta de conexiones agricolas para riego</v>
          </cell>
          <cell r="G468">
            <v>36195682</v>
          </cell>
          <cell r="H468">
            <v>36197888</v>
          </cell>
          <cell r="K468" t="str">
            <v>Rio Amacuzac 1509</v>
          </cell>
          <cell r="L468">
            <v>44870</v>
          </cell>
          <cell r="M468" t="str">
            <v>Quinta Velarde</v>
          </cell>
          <cell r="N468" t="str">
            <v>Guadalajara</v>
          </cell>
          <cell r="P468" t="str">
            <v>Jalisco</v>
          </cell>
        </row>
        <row r="469">
          <cell r="A469">
            <v>469</v>
          </cell>
          <cell r="B469" t="str">
            <v>Servicio Rias de Occidente, S.A. de C.V.</v>
          </cell>
          <cell r="C469" t="str">
            <v>Persona Moral</v>
          </cell>
          <cell r="D469" t="str">
            <v>Granja interactiva</v>
          </cell>
          <cell r="E469" t="str">
            <v>SRO100810666</v>
          </cell>
          <cell r="F469" t="str">
            <v>Granja Interactiva</v>
          </cell>
          <cell r="K469" t="str">
            <v>Johanes Brahams 299 Int. 8</v>
          </cell>
          <cell r="L469">
            <v>45030</v>
          </cell>
          <cell r="M469" t="str">
            <v>La Estancia</v>
          </cell>
          <cell r="N469" t="str">
            <v>Zapopan</v>
          </cell>
          <cell r="P469" t="str">
            <v>Jalisco</v>
          </cell>
        </row>
        <row r="470">
          <cell r="A470">
            <v>470</v>
          </cell>
          <cell r="B470" t="str">
            <v>Lorena Estrada Figueroa</v>
          </cell>
          <cell r="C470" t="str">
            <v>Persona Fisica</v>
          </cell>
          <cell r="D470" t="str">
            <v>EKKO DG</v>
          </cell>
          <cell r="E470" t="str">
            <v>EAFL740322TI1</v>
          </cell>
          <cell r="F470" t="str">
            <v>Diseñador externo eventos semana esologica</v>
          </cell>
          <cell r="G470">
            <v>16095078</v>
          </cell>
          <cell r="K470" t="str">
            <v>Isla Deseada 2606-2</v>
          </cell>
          <cell r="L470">
            <v>44950</v>
          </cell>
          <cell r="M470" t="str">
            <v>Jardines del Sur</v>
          </cell>
          <cell r="N470" t="str">
            <v>Guadalajara</v>
          </cell>
          <cell r="P470" t="str">
            <v>Jalisco</v>
          </cell>
        </row>
        <row r="471">
          <cell r="A471">
            <v>471</v>
          </cell>
          <cell r="B471" t="str">
            <v>Manuel Arévalo Sánchez</v>
          </cell>
          <cell r="C471" t="str">
            <v>Persona Fisica</v>
          </cell>
          <cell r="D471" t="str">
            <v>Electrodiesel de Guadalajara</v>
          </cell>
          <cell r="E471" t="str">
            <v>AESM600505854</v>
          </cell>
          <cell r="F471" t="str">
            <v>TURBOS, BOMBAS, INYECTORES, COMPRESORES, REFACCIONES Y MOTORES DIESEL</v>
          </cell>
          <cell r="G471">
            <v>38382938</v>
          </cell>
          <cell r="K471" t="str">
            <v>Río Tizapán 1612</v>
          </cell>
          <cell r="L471">
            <v>44870</v>
          </cell>
          <cell r="M471" t="str">
            <v>Atlas</v>
          </cell>
          <cell r="N471" t="str">
            <v>Guadalajara</v>
          </cell>
          <cell r="P471" t="str">
            <v>Jalisco</v>
          </cell>
        </row>
        <row r="472">
          <cell r="A472">
            <v>472</v>
          </cell>
          <cell r="B472" t="str">
            <v>Asociación de Atletismo del Estado de Jalisco, A.C.</v>
          </cell>
          <cell r="C472" t="str">
            <v>Persona Moral</v>
          </cell>
          <cell r="D472" t="str">
            <v>AAEJ</v>
          </cell>
          <cell r="E472" t="str">
            <v>AAE920602KM4Q</v>
          </cell>
          <cell r="F472" t="str">
            <v>ASOCIACION DE ATLETISMO</v>
          </cell>
          <cell r="G472">
            <v>35620886</v>
          </cell>
          <cell r="K472" t="str">
            <v>Pedro Loza No. 408</v>
          </cell>
          <cell r="L472">
            <v>44200</v>
          </cell>
          <cell r="M472" t="str">
            <v>El Santuario</v>
          </cell>
          <cell r="N472" t="str">
            <v>Guadalajara</v>
          </cell>
          <cell r="P472" t="str">
            <v>Jalisco</v>
          </cell>
        </row>
        <row r="473">
          <cell r="A473">
            <v>473</v>
          </cell>
          <cell r="B473" t="str">
            <v>San Juana Rosalia Antunez Almanza</v>
          </cell>
          <cell r="C473" t="str">
            <v>Persona Fisica</v>
          </cell>
          <cell r="D473" t="str">
            <v>Xtykma</v>
          </cell>
          <cell r="E473" t="str">
            <v>AUAS641003I49</v>
          </cell>
          <cell r="F473" t="str">
            <v>Soluciones integrales en computacion</v>
          </cell>
          <cell r="G473">
            <v>36325482</v>
          </cell>
          <cell r="K473" t="str">
            <v>Av. Mariano Otero 5482</v>
          </cell>
          <cell r="M473" t="str">
            <v>La Calma</v>
          </cell>
          <cell r="N473" t="str">
            <v>Zapopan</v>
          </cell>
          <cell r="P473" t="str">
            <v>Jalisco</v>
          </cell>
        </row>
        <row r="474">
          <cell r="A474">
            <v>474</v>
          </cell>
          <cell r="B474" t="str">
            <v>José Trinidad Pérez Sandoval</v>
          </cell>
          <cell r="C474" t="str">
            <v>Persona Fisica</v>
          </cell>
          <cell r="D474" t="str">
            <v>Grupo Ferreconsructivo Mapesa</v>
          </cell>
          <cell r="E474" t="str">
            <v>PEST530531H39</v>
          </cell>
          <cell r="F474" t="str">
            <v>Venta de material de construcción</v>
          </cell>
          <cell r="G474">
            <v>36275507</v>
          </cell>
          <cell r="K474" t="str">
            <v>Av. Vallarta No. 5557</v>
          </cell>
          <cell r="L474">
            <v>45018</v>
          </cell>
          <cell r="M474" t="str">
            <v>Sta. María del Pueblito</v>
          </cell>
          <cell r="N474" t="str">
            <v>Zapopan</v>
          </cell>
          <cell r="P474" t="str">
            <v>Jalisco</v>
          </cell>
        </row>
        <row r="475">
          <cell r="A475">
            <v>475</v>
          </cell>
          <cell r="B475" t="str">
            <v>Arlen Luzvidia Larios Ponce</v>
          </cell>
          <cell r="C475" t="str">
            <v>Persona Fisica</v>
          </cell>
          <cell r="D475" t="str">
            <v>Liga de titiriteros de occidente</v>
          </cell>
          <cell r="E475" t="str">
            <v>LAPA860601MT2</v>
          </cell>
          <cell r="F475" t="str">
            <v>Funciones de titeres</v>
          </cell>
          <cell r="G475">
            <v>38246253</v>
          </cell>
          <cell r="K475" t="str">
            <v>Sierra Madre No.159</v>
          </cell>
          <cell r="L475">
            <v>44340</v>
          </cell>
          <cell r="M475" t="str">
            <v>Independencia Oriente</v>
          </cell>
          <cell r="N475" t="str">
            <v>Guadalajara</v>
          </cell>
          <cell r="P475" t="str">
            <v>Jalisco</v>
          </cell>
        </row>
        <row r="476">
          <cell r="A476">
            <v>476</v>
          </cell>
          <cell r="B476" t="str">
            <v>Claudia Evangelina Barajas Ruiz</v>
          </cell>
          <cell r="C476" t="str">
            <v>Persona Fisica</v>
          </cell>
          <cell r="D476" t="str">
            <v>Refaccionaria y Servicios "Tapatíos"</v>
          </cell>
          <cell r="E476" t="str">
            <v>BARC700607J99</v>
          </cell>
          <cell r="F476" t="str">
            <v>Compraventa de todo tipo de refacciones y servicios mecanicos</v>
          </cell>
          <cell r="K476" t="str">
            <v>Av. Colon NO. 3048</v>
          </cell>
          <cell r="L476">
            <v>44950</v>
          </cell>
          <cell r="M476" t="str">
            <v>Jardines del Sur</v>
          </cell>
          <cell r="N476" t="str">
            <v>Guadalajara</v>
          </cell>
          <cell r="P476" t="str">
            <v>Jalisco</v>
          </cell>
        </row>
        <row r="477">
          <cell r="A477">
            <v>477</v>
          </cell>
          <cell r="B477" t="str">
            <v>Distribuidora Comercializadora Vanguardista, S.A. de C.V.</v>
          </cell>
          <cell r="C477" t="str">
            <v>Persona Moral</v>
          </cell>
          <cell r="D477" t="str">
            <v>Transmisiones Silva</v>
          </cell>
          <cell r="E477" t="str">
            <v>DCV1012095N7</v>
          </cell>
          <cell r="F477" t="str">
            <v>Taller mecánico especialista en transmisiones automaticas</v>
          </cell>
          <cell r="G477">
            <v>33307954</v>
          </cell>
          <cell r="K477" t="str">
            <v>Obregón 104-B</v>
          </cell>
          <cell r="L477">
            <v>45400</v>
          </cell>
          <cell r="N477" t="str">
            <v>Tonalá</v>
          </cell>
          <cell r="P477" t="str">
            <v>Jalisco</v>
          </cell>
        </row>
        <row r="478">
          <cell r="A478">
            <v>478</v>
          </cell>
          <cell r="B478" t="str">
            <v>Albino Ruvalcaba Nuñez</v>
          </cell>
          <cell r="C478" t="str">
            <v>Persona Fisica</v>
          </cell>
          <cell r="D478" t="str">
            <v>Vivero tabachines</v>
          </cell>
          <cell r="E478" t="str">
            <v>RUNA4703019JB</v>
          </cell>
          <cell r="F478" t="str">
            <v>Vivero venta de plantas</v>
          </cell>
          <cell r="K478" t="str">
            <v>Calle municipal 2397-A</v>
          </cell>
          <cell r="L478">
            <v>45188</v>
          </cell>
          <cell r="M478" t="str">
            <v xml:space="preserve">Tabachines </v>
          </cell>
          <cell r="N478" t="str">
            <v>Zapopan</v>
          </cell>
          <cell r="P478" t="str">
            <v>Jalisco</v>
          </cell>
        </row>
        <row r="479">
          <cell r="A479">
            <v>479</v>
          </cell>
          <cell r="B479" t="str">
            <v>Ignacio Robles Barragan</v>
          </cell>
          <cell r="C479" t="str">
            <v>Persona Fisica</v>
          </cell>
          <cell r="D479" t="str">
            <v>Ferremateriales el roble</v>
          </cell>
          <cell r="E479" t="str">
            <v>ROBI750205L89</v>
          </cell>
          <cell r="F479" t="str">
            <v>Venta de ferremateriales</v>
          </cell>
          <cell r="G479">
            <v>13213873310</v>
          </cell>
          <cell r="K479" t="str">
            <v>Paseo de las rosas 202</v>
          </cell>
          <cell r="L479">
            <v>48740</v>
          </cell>
          <cell r="N479" t="str">
            <v>El Grullo</v>
          </cell>
          <cell r="P479" t="str">
            <v>Jalisco</v>
          </cell>
        </row>
        <row r="480">
          <cell r="A480">
            <v>480</v>
          </cell>
          <cell r="B480" t="str">
            <v xml:space="preserve">Joice Anarita Guardado Escobar </v>
          </cell>
          <cell r="C480" t="str">
            <v>Persona Fisica</v>
          </cell>
          <cell r="D480" t="str">
            <v>Don Bosco</v>
          </cell>
          <cell r="E480" t="str">
            <v>GUEJ7704115S6</v>
          </cell>
          <cell r="F480" t="str">
            <v xml:space="preserve">Repracion de maquinaria </v>
          </cell>
          <cell r="G480">
            <v>3312514732</v>
          </cell>
          <cell r="K480" t="str">
            <v>Pio Quinto Enriquez 89</v>
          </cell>
          <cell r="L480">
            <v>45190</v>
          </cell>
          <cell r="M480" t="str">
            <v>Villas de Guadalupe</v>
          </cell>
          <cell r="N480" t="str">
            <v>Zapopan</v>
          </cell>
          <cell r="P480" t="str">
            <v>Jalisco</v>
          </cell>
        </row>
        <row r="481">
          <cell r="A481">
            <v>481</v>
          </cell>
          <cell r="B481" t="str">
            <v>Grupo GC Lider  S.A. de C.V.</v>
          </cell>
          <cell r="C481" t="str">
            <v>Persona Moral</v>
          </cell>
          <cell r="D481" t="str">
            <v>Eurotrofeos</v>
          </cell>
          <cell r="E481" t="str">
            <v>GGL120110K19</v>
          </cell>
          <cell r="F481" t="str">
            <v>Venta de medallas, trofeos etc</v>
          </cell>
          <cell r="G481">
            <v>38271692</v>
          </cell>
          <cell r="K481" t="str">
            <v>Enrique Díaz de León 836</v>
          </cell>
          <cell r="L481">
            <v>44200</v>
          </cell>
          <cell r="M481" t="str">
            <v>Sagrada Familia</v>
          </cell>
          <cell r="N481" t="str">
            <v>Guadalajara</v>
          </cell>
          <cell r="P481" t="str">
            <v>Jalisco</v>
          </cell>
        </row>
        <row r="482">
          <cell r="A482">
            <v>482</v>
          </cell>
          <cell r="B482" t="str">
            <v>Rosa Araceli Briseño Muñoz</v>
          </cell>
          <cell r="C482" t="str">
            <v>Persona Fisica</v>
          </cell>
          <cell r="D482" t="str">
            <v>Comex Sanzio</v>
          </cell>
          <cell r="E482" t="str">
            <v>BIMR760625ES8</v>
          </cell>
          <cell r="F482" t="str">
            <v>Venta de pinturas y brochas</v>
          </cell>
          <cell r="G482">
            <v>36292880</v>
          </cell>
          <cell r="K482" t="str">
            <v>Av. Rafael Sanzio 229-2</v>
          </cell>
          <cell r="L482">
            <v>45030</v>
          </cell>
          <cell r="M482" t="str">
            <v>La Estancia</v>
          </cell>
          <cell r="N482" t="str">
            <v>Zapopan</v>
          </cell>
          <cell r="P482" t="str">
            <v>Jalisco</v>
          </cell>
        </row>
        <row r="483">
          <cell r="A483">
            <v>483</v>
          </cell>
          <cell r="B483" t="str">
            <v>Hector Daniel López Agredano</v>
          </cell>
          <cell r="C483" t="str">
            <v>Persona Fisica</v>
          </cell>
          <cell r="D483" t="str">
            <v>La Amarillita</v>
          </cell>
          <cell r="E483" t="str">
            <v>LOAH791105HD2</v>
          </cell>
          <cell r="F483" t="str">
            <v>Refaccionaria en general</v>
          </cell>
          <cell r="G483">
            <v>36930140</v>
          </cell>
          <cell r="K483" t="str">
            <v>Camino a la Tijera No. 2346</v>
          </cell>
          <cell r="L483">
            <v>45640</v>
          </cell>
          <cell r="M483" t="str">
            <v>Tulipanes</v>
          </cell>
          <cell r="N483" t="str">
            <v>Tlajomulco de Z.</v>
          </cell>
          <cell r="P483" t="str">
            <v>Jalisco</v>
          </cell>
        </row>
        <row r="484">
          <cell r="A484">
            <v>484</v>
          </cell>
          <cell r="B484" t="str">
            <v>José Raymndo Contreras Hinojosa</v>
          </cell>
          <cell r="C484" t="str">
            <v>Persona Fisica</v>
          </cell>
          <cell r="D484" t="str">
            <v>Casa de alquiler México</v>
          </cell>
          <cell r="E484" t="str">
            <v>COHR580802N25</v>
          </cell>
          <cell r="F484" t="str">
            <v>Alquiler de mobiliario para fiestas</v>
          </cell>
          <cell r="G484" t="str">
            <v>36445677/36445895</v>
          </cell>
          <cell r="K484" t="str">
            <v>San Jacinto 279</v>
          </cell>
          <cell r="M484" t="str">
            <v>Sector reforma</v>
          </cell>
          <cell r="N484" t="str">
            <v>Guadalajara</v>
          </cell>
          <cell r="P484" t="str">
            <v>Jalisco</v>
          </cell>
        </row>
        <row r="485">
          <cell r="A485">
            <v>485</v>
          </cell>
          <cell r="B485" t="str">
            <v>Leticia Guadalupe Aguirre Villaseñor</v>
          </cell>
          <cell r="C485" t="str">
            <v>Persona Fisica</v>
          </cell>
          <cell r="D485" t="str">
            <v>Frenos Unicos  La Estancia</v>
          </cell>
          <cell r="E485" t="str">
            <v>AUVL8204301R4</v>
          </cell>
          <cell r="F485" t="str">
            <v>Frenos</v>
          </cell>
          <cell r="G485">
            <v>36738788</v>
          </cell>
          <cell r="K485" t="str">
            <v>Av. Ludwing Van Beethoven No. 5007</v>
          </cell>
          <cell r="L485">
            <v>45030</v>
          </cell>
          <cell r="M485" t="str">
            <v>La Estancia</v>
          </cell>
          <cell r="N485" t="str">
            <v>Zapopan</v>
          </cell>
          <cell r="P485" t="str">
            <v>Jalisco</v>
          </cell>
        </row>
        <row r="486">
          <cell r="A486">
            <v>486</v>
          </cell>
          <cell r="B486" t="str">
            <v>Jorge Antonio Magallanes Martínez</v>
          </cell>
          <cell r="C486" t="str">
            <v>Persona Fisica</v>
          </cell>
          <cell r="D486" t="str">
            <v>Shindaiwa</v>
          </cell>
          <cell r="E486" t="str">
            <v>MAMJ690617FD7</v>
          </cell>
          <cell r="F486" t="str">
            <v>Venta de refacciones y accesorios Shindaiwa</v>
          </cell>
          <cell r="G486">
            <v>36171619</v>
          </cell>
          <cell r="H486">
            <v>36271678</v>
          </cell>
          <cell r="K486" t="str">
            <v>Av. Vallarta No. Ext. 6221 int A Y B</v>
          </cell>
          <cell r="L486">
            <v>45010</v>
          </cell>
          <cell r="M486" t="str">
            <v>Ciudad Granja</v>
          </cell>
          <cell r="N486" t="str">
            <v>Zapopan</v>
          </cell>
          <cell r="P486" t="str">
            <v>Jalisco</v>
          </cell>
        </row>
        <row r="487">
          <cell r="A487">
            <v>487</v>
          </cell>
          <cell r="B487" t="str">
            <v>Fernando Sánchez Domínguez</v>
          </cell>
          <cell r="C487" t="str">
            <v>Persona Fisica</v>
          </cell>
          <cell r="D487" t="str">
            <v>Gen Consultores</v>
          </cell>
          <cell r="E487" t="str">
            <v>SADF721128QPA</v>
          </cell>
          <cell r="F487" t="str">
            <v>Consultores</v>
          </cell>
          <cell r="G487">
            <v>3331210936</v>
          </cell>
          <cell r="K487" t="str">
            <v>Av Primavera 2816</v>
          </cell>
          <cell r="L487">
            <v>45609</v>
          </cell>
          <cell r="M487" t="str">
            <v>Parques del Bosque</v>
          </cell>
          <cell r="N487" t="str">
            <v>Tlaquepaque</v>
          </cell>
          <cell r="P487" t="str">
            <v>Jalisco</v>
          </cell>
        </row>
        <row r="488">
          <cell r="A488">
            <v>488</v>
          </cell>
          <cell r="B488" t="str">
            <v>Nadia Margarita Avila Jauregui</v>
          </cell>
          <cell r="C488" t="str">
            <v>Persona Fisica</v>
          </cell>
          <cell r="E488" t="str">
            <v>AIJN760725F69</v>
          </cell>
          <cell r="F488" t="str">
            <v>Venta de bicicletas</v>
          </cell>
          <cell r="K488" t="str">
            <v>Dionisio Rodríguez 380</v>
          </cell>
          <cell r="L488">
            <v>44360</v>
          </cell>
          <cell r="M488" t="str">
            <v>San Juan de Dios</v>
          </cell>
          <cell r="N488" t="str">
            <v>Guadalajara</v>
          </cell>
          <cell r="P488" t="str">
            <v>Jalisco</v>
          </cell>
        </row>
        <row r="489">
          <cell r="A489">
            <v>489</v>
          </cell>
          <cell r="B489" t="str">
            <v>Alberto Jiménez Muñoz</v>
          </cell>
          <cell r="C489" t="str">
            <v>Persona Fisica</v>
          </cell>
          <cell r="D489" t="str">
            <v>Carrocerias y Mantenimientos Jimenez Hermanos</v>
          </cell>
          <cell r="E489" t="str">
            <v>JIMA590408PC9</v>
          </cell>
          <cell r="F489" t="str">
            <v>Taller mecanico en general</v>
          </cell>
          <cell r="G489">
            <v>36664081</v>
          </cell>
          <cell r="K489" t="str">
            <v>Calle Puerto Chamela 51-A</v>
          </cell>
          <cell r="L489">
            <v>45629</v>
          </cell>
          <cell r="M489" t="str">
            <v>Adolfo López Mateos</v>
          </cell>
          <cell r="N489" t="str">
            <v>Tlaquepaque</v>
          </cell>
          <cell r="P489" t="str">
            <v>Jalisco</v>
          </cell>
        </row>
        <row r="490">
          <cell r="A490">
            <v>490</v>
          </cell>
          <cell r="B490" t="str">
            <v>Miguel Angel Flores Muñoz</v>
          </cell>
          <cell r="C490" t="str">
            <v>Persona Fisica</v>
          </cell>
          <cell r="D490" t="str">
            <v>Herramientas y refacciones alemanas</v>
          </cell>
          <cell r="E490" t="str">
            <v>FOMM800902B25</v>
          </cell>
          <cell r="F490" t="str">
            <v>Herramientas y servicios</v>
          </cell>
          <cell r="G490">
            <v>36580142</v>
          </cell>
          <cell r="K490" t="str">
            <v>Epigmenio González 1099</v>
          </cell>
          <cell r="L490">
            <v>44100</v>
          </cell>
          <cell r="M490" t="str">
            <v>Mexicaltzingo</v>
          </cell>
          <cell r="N490" t="str">
            <v>Guadalajara</v>
          </cell>
          <cell r="P490" t="str">
            <v>Jalisco</v>
          </cell>
        </row>
        <row r="491">
          <cell r="A491">
            <v>491</v>
          </cell>
          <cell r="B491" t="str">
            <v>Veronica Mayorga Rodríguez</v>
          </cell>
          <cell r="C491" t="str">
            <v>Persona Fisica</v>
          </cell>
          <cell r="D491" t="str">
            <v>Payasita Bombita</v>
          </cell>
          <cell r="E491" t="str">
            <v>MARV721021KQ6</v>
          </cell>
          <cell r="F491" t="str">
            <v>Payasadas</v>
          </cell>
          <cell r="G491">
            <v>36379520</v>
          </cell>
          <cell r="K491" t="str">
            <v>José María Lozano 1386</v>
          </cell>
          <cell r="L491">
            <v>44370</v>
          </cell>
          <cell r="M491" t="str">
            <v>El Mirador</v>
          </cell>
          <cell r="N491" t="str">
            <v>Guadalajara</v>
          </cell>
          <cell r="P491" t="str">
            <v>Jalisco</v>
          </cell>
        </row>
        <row r="492">
          <cell r="A492">
            <v>492</v>
          </cell>
          <cell r="B492" t="str">
            <v>Plásticos y Deshechables GEMINIS S.A. de C.V.</v>
          </cell>
          <cell r="C492" t="str">
            <v>Persona Moral</v>
          </cell>
          <cell r="D492" t="str">
            <v>Sogas y rafias tapatias</v>
          </cell>
          <cell r="E492" t="str">
            <v>SRT100211R35</v>
          </cell>
          <cell r="F492" t="str">
            <v>Venta de soga de plastico</v>
          </cell>
          <cell r="G492">
            <v>36986828</v>
          </cell>
          <cell r="K492" t="str">
            <v>Volcan San Venedicto No.33</v>
          </cell>
          <cell r="L492">
            <v>44259</v>
          </cell>
          <cell r="M492" t="str">
            <v>Panorámica Huentitán</v>
          </cell>
          <cell r="N492" t="str">
            <v>Guadalajara</v>
          </cell>
          <cell r="P492" t="str">
            <v>Jalisco</v>
          </cell>
        </row>
        <row r="493">
          <cell r="A493">
            <v>493</v>
          </cell>
          <cell r="B493" t="str">
            <v>Englobal gráfico S. de R. L.</v>
          </cell>
          <cell r="C493" t="str">
            <v>Persona Moral</v>
          </cell>
          <cell r="D493" t="str">
            <v>American graphics shop</v>
          </cell>
          <cell r="E493" t="str">
            <v>EGR121102DS6</v>
          </cell>
          <cell r="F493" t="str">
            <v>IMPRESOS</v>
          </cell>
          <cell r="G493">
            <v>36162660</v>
          </cell>
          <cell r="K493" t="str">
            <v>Francisco Javier Gamboa 200</v>
          </cell>
          <cell r="L493">
            <v>44150</v>
          </cell>
          <cell r="M493" t="str">
            <v>Arcos Sur</v>
          </cell>
          <cell r="N493" t="str">
            <v>Guadalajara</v>
          </cell>
          <cell r="P493" t="str">
            <v>Jalisco</v>
          </cell>
        </row>
        <row r="494">
          <cell r="A494">
            <v>494</v>
          </cell>
          <cell r="B494" t="str">
            <v>Formula Abatar S.C.</v>
          </cell>
          <cell r="C494" t="str">
            <v>Persona Moral</v>
          </cell>
          <cell r="D494" t="str">
            <v>Formula abatar</v>
          </cell>
          <cell r="E494" t="str">
            <v>FAR1109222DA</v>
          </cell>
          <cell r="K494" t="str">
            <v>Coral No. 2756 Int 7</v>
          </cell>
          <cell r="L494">
            <v>44560</v>
          </cell>
          <cell r="M494" t="str">
            <v>Residencial Victoria</v>
          </cell>
          <cell r="N494" t="str">
            <v>Guadalajara</v>
          </cell>
          <cell r="P494" t="str">
            <v>Jalisco</v>
          </cell>
        </row>
        <row r="495">
          <cell r="A495">
            <v>495</v>
          </cell>
          <cell r="B495" t="str">
            <v>Impulsora Formula Status S.A. de C.V.</v>
          </cell>
          <cell r="C495" t="str">
            <v>Persona Moral</v>
          </cell>
          <cell r="D495" t="str">
            <v>Impulsora formula status</v>
          </cell>
          <cell r="E495" t="str">
            <v>IFS110922DS4</v>
          </cell>
          <cell r="K495" t="str">
            <v>Coral No. 2756 Int 8</v>
          </cell>
          <cell r="L495">
            <v>44560</v>
          </cell>
          <cell r="M495" t="str">
            <v>Residencial Victoria</v>
          </cell>
          <cell r="N495" t="str">
            <v>Guadalajara</v>
          </cell>
          <cell r="P495" t="str">
            <v>Jalisco</v>
          </cell>
        </row>
        <row r="496">
          <cell r="A496">
            <v>496</v>
          </cell>
          <cell r="B496" t="str">
            <v>Minerva Lozano Felix</v>
          </cell>
          <cell r="C496" t="str">
            <v>Persona Fisica</v>
          </cell>
          <cell r="D496" t="str">
            <v>Puertas automaticas de Jalisco</v>
          </cell>
          <cell r="E496" t="str">
            <v>LOFM7302164H1</v>
          </cell>
          <cell r="F496" t="str">
            <v>Venta de accesorios para sistemas de puertas auomatizadas</v>
          </cell>
          <cell r="G496">
            <v>16571255</v>
          </cell>
          <cell r="K496" t="str">
            <v>Independencia 117-B</v>
          </cell>
          <cell r="L496">
            <v>45018</v>
          </cell>
          <cell r="M496" t="str">
            <v>Santa María del Pueblito</v>
          </cell>
          <cell r="N496" t="str">
            <v>Zapopan</v>
          </cell>
          <cell r="P496" t="str">
            <v>Jalisco</v>
          </cell>
        </row>
        <row r="497">
          <cell r="A497">
            <v>497</v>
          </cell>
          <cell r="B497" t="str">
            <v>Carglas de México S.A. de C.V.</v>
          </cell>
          <cell r="C497" t="str">
            <v>Persona Moral</v>
          </cell>
          <cell r="D497" t="str">
            <v>Carglas</v>
          </cell>
          <cell r="E497" t="str">
            <v>CME080902AU7</v>
          </cell>
          <cell r="F497" t="str">
            <v>VENTA DE CRISTALES AUTOMOTRICES</v>
          </cell>
          <cell r="K497" t="str">
            <v>Av. Colon 1664</v>
          </cell>
          <cell r="L497">
            <v>44909</v>
          </cell>
          <cell r="M497" t="str">
            <v>Del Fresno</v>
          </cell>
          <cell r="N497" t="str">
            <v>Guadalajara</v>
          </cell>
          <cell r="P497" t="str">
            <v>Jalisco</v>
          </cell>
        </row>
        <row r="498">
          <cell r="A498">
            <v>498</v>
          </cell>
          <cell r="B498" t="str">
            <v xml:space="preserve">Acronis Publicidad S.A. </v>
          </cell>
          <cell r="C498" t="str">
            <v>Persona Moral</v>
          </cell>
          <cell r="D498" t="str">
            <v>Acronis Publicidad</v>
          </cell>
          <cell r="E498" t="str">
            <v>APU120210273</v>
          </cell>
          <cell r="K498" t="str">
            <v>Ajusco 5750-1</v>
          </cell>
          <cell r="L498">
            <v>45070</v>
          </cell>
          <cell r="M498" t="str">
            <v>El Colli Urbano</v>
          </cell>
          <cell r="N498" t="str">
            <v>Zapopan</v>
          </cell>
          <cell r="P498" t="str">
            <v>Jalisco</v>
          </cell>
        </row>
        <row r="499">
          <cell r="A499">
            <v>499</v>
          </cell>
          <cell r="B499" t="str">
            <v>Imagen Creativa Gdl S. de R. L. de C.V.</v>
          </cell>
          <cell r="C499" t="str">
            <v>Persona Moral</v>
          </cell>
          <cell r="D499" t="str">
            <v>Imagen Creativa</v>
          </cell>
          <cell r="E499" t="str">
            <v>ICG120215R92</v>
          </cell>
          <cell r="F499" t="str">
            <v>Soluciones integrales en diseño y producción</v>
          </cell>
          <cell r="G499">
            <v>36305613</v>
          </cell>
          <cell r="K499" t="str">
            <v>Milano No. 1033</v>
          </cell>
          <cell r="L499">
            <v>44910</v>
          </cell>
          <cell r="M499" t="str">
            <v>Morelos</v>
          </cell>
          <cell r="N499" t="str">
            <v>Guadalajara</v>
          </cell>
          <cell r="P499" t="str">
            <v>Jalisco</v>
          </cell>
        </row>
        <row r="500">
          <cell r="A500">
            <v>500</v>
          </cell>
          <cell r="B500" t="str">
            <v>Dimofi de México,  S.A. de C.V.</v>
          </cell>
          <cell r="C500" t="str">
            <v>Persona Moral</v>
          </cell>
          <cell r="D500" t="str">
            <v>Dimofi</v>
          </cell>
          <cell r="E500" t="str">
            <v>DME081107HZ7</v>
          </cell>
          <cell r="F500" t="str">
            <v>Reparación de Motocicletas y cuatrimotos</v>
          </cell>
          <cell r="G500" t="str">
            <v xml:space="preserve">38806060/38806061 </v>
          </cell>
          <cell r="K500" t="str">
            <v>Av Vallarta 5600</v>
          </cell>
          <cell r="L500">
            <v>45110</v>
          </cell>
          <cell r="M500" t="str">
            <v>Jadines Universidad</v>
          </cell>
          <cell r="N500" t="str">
            <v>Zapopan</v>
          </cell>
          <cell r="P500" t="str">
            <v>Jalisco</v>
          </cell>
        </row>
        <row r="501">
          <cell r="A501">
            <v>501</v>
          </cell>
          <cell r="B501" t="str">
            <v>Juan Carlos Martinez Moragrega</v>
          </cell>
          <cell r="C501" t="str">
            <v>Persona Fisica</v>
          </cell>
          <cell r="D501" t="str">
            <v>Imprex</v>
          </cell>
          <cell r="E501" t="str">
            <v>MAMJ6207117Y6</v>
          </cell>
          <cell r="F501" t="str">
            <v>Impresos</v>
          </cell>
          <cell r="G501">
            <v>38261820</v>
          </cell>
          <cell r="K501" t="str">
            <v>Calle Vidrio No. 1552 int 153</v>
          </cell>
          <cell r="L501">
            <v>44160</v>
          </cell>
          <cell r="M501" t="str">
            <v>Americana</v>
          </cell>
          <cell r="N501" t="str">
            <v>Guadalajara</v>
          </cell>
          <cell r="P501" t="str">
            <v>Jalisco</v>
          </cell>
        </row>
        <row r="502">
          <cell r="A502">
            <v>502</v>
          </cell>
          <cell r="B502" t="str">
            <v>Susana Esmeralda Jimenez Tejeda</v>
          </cell>
          <cell r="C502" t="str">
            <v>Persona Fisica</v>
          </cell>
          <cell r="D502" t="str">
            <v>Impresos</v>
          </cell>
          <cell r="E502" t="str">
            <v>JITS7612101L2</v>
          </cell>
          <cell r="F502" t="str">
            <v>Rotulaciones impresas</v>
          </cell>
          <cell r="K502" t="str">
            <v>Eulogio Parra 1703</v>
          </cell>
          <cell r="L502">
            <v>44600</v>
          </cell>
          <cell r="M502" t="str">
            <v>Villaseñor</v>
          </cell>
          <cell r="N502" t="str">
            <v>Guadalajara</v>
          </cell>
          <cell r="P502" t="str">
            <v>Jalisco</v>
          </cell>
        </row>
        <row r="503">
          <cell r="A503">
            <v>503</v>
          </cell>
          <cell r="B503" t="str">
            <v>Auto Basic, S.A. de C.V.</v>
          </cell>
          <cell r="C503" t="str">
            <v>Persona Moral</v>
          </cell>
          <cell r="D503" t="str">
            <v>Auto Basic</v>
          </cell>
          <cell r="E503" t="str">
            <v>ABA0609034GA</v>
          </cell>
          <cell r="F503" t="str">
            <v>Taller mecanico en general</v>
          </cell>
          <cell r="G503">
            <v>36416470</v>
          </cell>
          <cell r="K503" t="str">
            <v>Diagonal Isabel Prieto 755-A</v>
          </cell>
          <cell r="L503">
            <v>44600</v>
          </cell>
          <cell r="M503" t="str">
            <v>Ladron de Guavara</v>
          </cell>
          <cell r="N503" t="str">
            <v>Guadalajara</v>
          </cell>
          <cell r="P503" t="str">
            <v>Jalisco</v>
          </cell>
        </row>
        <row r="504">
          <cell r="A504">
            <v>504</v>
          </cell>
          <cell r="B504" t="str">
            <v xml:space="preserve">Oscar Eduardo Guzman de Hoyos </v>
          </cell>
          <cell r="C504" t="str">
            <v>Persona fisica</v>
          </cell>
          <cell r="D504" t="str">
            <v>Autocristales del Centro</v>
          </cell>
          <cell r="E504" t="str">
            <v>GUHO7010134B6</v>
          </cell>
          <cell r="F504" t="str">
            <v>AUTOCRISTALES</v>
          </cell>
          <cell r="G504">
            <v>38128921</v>
          </cell>
          <cell r="K504" t="str">
            <v>Circunvalación Santa Eduwiges 1658</v>
          </cell>
          <cell r="L504">
            <v>44190</v>
          </cell>
          <cell r="M504" t="str">
            <v>Moderna</v>
          </cell>
          <cell r="N504" t="str">
            <v>Guadalajara</v>
          </cell>
          <cell r="P504" t="str">
            <v>Jalisco</v>
          </cell>
        </row>
        <row r="505">
          <cell r="A505">
            <v>505</v>
          </cell>
          <cell r="B505" t="str">
            <v>Genéricos de Limpieza, S. de R.L. de C.V.</v>
          </cell>
          <cell r="C505" t="str">
            <v>Persona Moral</v>
          </cell>
          <cell r="D505" t="str">
            <v>Genericos de Limpieza</v>
          </cell>
          <cell r="E505" t="str">
            <v>GLI0403254M1</v>
          </cell>
          <cell r="F505" t="str">
            <v>Venta de artículos de Limpieza e higiene</v>
          </cell>
          <cell r="G505">
            <v>33443116</v>
          </cell>
          <cell r="K505" t="str">
            <v>Primavera No. 1746</v>
          </cell>
          <cell r="L505">
            <v>44900</v>
          </cell>
          <cell r="M505" t="str">
            <v>Del Fresno</v>
          </cell>
          <cell r="N505" t="str">
            <v>Guadalajara</v>
          </cell>
          <cell r="P505" t="str">
            <v>Jalisco</v>
          </cell>
        </row>
        <row r="506">
          <cell r="A506">
            <v>506</v>
          </cell>
          <cell r="B506" t="str">
            <v>Felipe de Jesús Ibañez Huizar</v>
          </cell>
          <cell r="C506" t="str">
            <v>Persona Fisica</v>
          </cell>
          <cell r="D506" t="str">
            <v>Hegas</v>
          </cell>
          <cell r="E506" t="str">
            <v>IAHF710428LT6</v>
          </cell>
          <cell r="F506" t="str">
            <v>Venta de equipos hidroneumaticos y de gas</v>
          </cell>
          <cell r="G506">
            <v>31245262</v>
          </cell>
          <cell r="K506" t="str">
            <v xml:space="preserve">Mesa Central No. 815 </v>
          </cell>
          <cell r="L506">
            <v>44330</v>
          </cell>
          <cell r="M506" t="str">
            <v>San Vicente</v>
          </cell>
          <cell r="N506" t="str">
            <v>Guadalajara</v>
          </cell>
          <cell r="P506" t="str">
            <v>Jalisco</v>
          </cell>
        </row>
        <row r="507">
          <cell r="A507">
            <v>507</v>
          </cell>
          <cell r="B507" t="str">
            <v>Gabriel Antonio García Zamarripa</v>
          </cell>
          <cell r="C507" t="str">
            <v>Persona Fisica</v>
          </cell>
          <cell r="D507" t="str">
            <v>Soluciones electroindustriales</v>
          </cell>
          <cell r="E507" t="str">
            <v>GAZG790909II0</v>
          </cell>
          <cell r="F507" t="str">
            <v>Reparación de maquinaria y herramienta electrica</v>
          </cell>
          <cell r="G507" t="str">
            <v>38251680 y 38262304</v>
          </cell>
          <cell r="K507" t="str">
            <v>Penitenciaria 730-A</v>
          </cell>
          <cell r="L507">
            <v>44190</v>
          </cell>
          <cell r="M507" t="str">
            <v>Moderna</v>
          </cell>
          <cell r="N507" t="str">
            <v>Guadalajara</v>
          </cell>
          <cell r="P507" t="str">
            <v>Jalisco</v>
          </cell>
        </row>
        <row r="508">
          <cell r="A508">
            <v>508</v>
          </cell>
          <cell r="B508" t="str">
            <v>José Luis Gutiérrez Calderón</v>
          </cell>
          <cell r="C508" t="str">
            <v>Persona Fisica</v>
          </cell>
          <cell r="D508" t="str">
            <v>Productor de Pasto</v>
          </cell>
          <cell r="E508" t="str">
            <v>GUCL541119A14</v>
          </cell>
          <cell r="F508" t="str">
            <v>Venta de pasto en rollo por metro</v>
          </cell>
          <cell r="G508">
            <v>36861723</v>
          </cell>
          <cell r="K508" t="str">
            <v>Colón 423</v>
          </cell>
          <cell r="L508">
            <v>45600</v>
          </cell>
          <cell r="M508" t="str">
            <v>Santa Anita</v>
          </cell>
          <cell r="N508" t="str">
            <v>Tlaquepaque</v>
          </cell>
          <cell r="P508" t="str">
            <v>Jalisco</v>
          </cell>
        </row>
        <row r="509">
          <cell r="A509">
            <v>509</v>
          </cell>
          <cell r="B509" t="str">
            <v>Ferretería Bonampak, S.A. de C.V.</v>
          </cell>
          <cell r="C509" t="str">
            <v>Persona Moral</v>
          </cell>
          <cell r="D509" t="str">
            <v>Bonampak</v>
          </cell>
          <cell r="E509" t="str">
            <v>FBO990316UM6</v>
          </cell>
          <cell r="F509" t="str">
            <v>Ferretería</v>
          </cell>
          <cell r="G509">
            <v>36272776</v>
          </cell>
          <cell r="K509" t="str">
            <v>Calzada Paraísos 528-A</v>
          </cell>
          <cell r="L509">
            <v>45010</v>
          </cell>
          <cell r="M509" t="str">
            <v>Ciudad Granja</v>
          </cell>
          <cell r="N509" t="str">
            <v>Zapopan</v>
          </cell>
          <cell r="P509" t="str">
            <v>Jalisco</v>
          </cell>
        </row>
        <row r="510">
          <cell r="A510">
            <v>510</v>
          </cell>
          <cell r="B510" t="str">
            <v>Sara Elena Rodríguez Bayardo</v>
          </cell>
          <cell r="C510" t="str">
            <v>Persona Fisica</v>
          </cell>
          <cell r="D510" t="str">
            <v>Arte Jardín</v>
          </cell>
          <cell r="E510" t="str">
            <v>ROBS480215Q72</v>
          </cell>
          <cell r="F510" t="str">
            <v>Pasto en rollo</v>
          </cell>
          <cell r="G510">
            <v>31214568</v>
          </cell>
          <cell r="K510" t="str">
            <v>Santa Beatríz 3435</v>
          </cell>
          <cell r="L510">
            <v>45040</v>
          </cell>
          <cell r="M510" t="str">
            <v>Jardines de San Ignacio</v>
          </cell>
          <cell r="N510" t="str">
            <v>Zapopan</v>
          </cell>
          <cell r="P510" t="str">
            <v>Jalisco</v>
          </cell>
        </row>
        <row r="511">
          <cell r="A511">
            <v>511</v>
          </cell>
          <cell r="B511" t="str">
            <v>Cega Promoción Corporativa, S.A. de C.V.</v>
          </cell>
          <cell r="C511" t="str">
            <v>Persona Moral</v>
          </cell>
          <cell r="D511" t="str">
            <v>Cega banderas</v>
          </cell>
          <cell r="E511" t="str">
            <v>CPC080218B94</v>
          </cell>
          <cell r="F511" t="str">
            <v>Banderas y promocionales</v>
          </cell>
          <cell r="G511" t="str">
            <v>36141480/3339541782</v>
          </cell>
          <cell r="K511" t="str">
            <v>Av. Alemania 1280</v>
          </cell>
          <cell r="L511">
            <v>44190</v>
          </cell>
          <cell r="M511" t="str">
            <v>Moderna</v>
          </cell>
          <cell r="N511" t="str">
            <v>Guadalajara</v>
          </cell>
          <cell r="P511" t="str">
            <v>Jalisco</v>
          </cell>
        </row>
        <row r="512">
          <cell r="A512">
            <v>512</v>
          </cell>
          <cell r="B512" t="str">
            <v>Consorcio Mayal S.A. de C.V.</v>
          </cell>
          <cell r="C512" t="str">
            <v>Persona Moral</v>
          </cell>
          <cell r="D512" t="str">
            <v>Mayal</v>
          </cell>
          <cell r="E512" t="str">
            <v>CMA8907188PA</v>
          </cell>
          <cell r="F512" t="str">
            <v>Maya ciclon y de todo tipo instalada</v>
          </cell>
          <cell r="G512">
            <v>36474788</v>
          </cell>
          <cell r="K512" t="str">
            <v>Rincon de los Ahuehuetes No. 82</v>
          </cell>
          <cell r="L512">
            <v>45055</v>
          </cell>
          <cell r="M512" t="str">
            <v>Rinconada del Sol</v>
          </cell>
          <cell r="N512" t="str">
            <v>Zapopan</v>
          </cell>
          <cell r="P512" t="str">
            <v>Jalisco</v>
          </cell>
        </row>
        <row r="513">
          <cell r="A513">
            <v>513</v>
          </cell>
          <cell r="B513" t="str">
            <v>Sergio Antonio Castañeda González</v>
          </cell>
          <cell r="C513" t="str">
            <v>Persona Fisica</v>
          </cell>
          <cell r="D513" t="str">
            <v>Grupo SMC</v>
          </cell>
          <cell r="E513" t="str">
            <v>CAGS710812CZ8</v>
          </cell>
          <cell r="F513" t="str">
            <v>Servicios de mantenimiento a la construcción</v>
          </cell>
          <cell r="G513">
            <v>11372448</v>
          </cell>
          <cell r="K513" t="str">
            <v>San Miguel 83</v>
          </cell>
          <cell r="L513">
            <v>45200</v>
          </cell>
          <cell r="M513" t="str">
            <v>Lomas de San Gonzalo</v>
          </cell>
          <cell r="N513" t="str">
            <v>Zapopan</v>
          </cell>
          <cell r="P513" t="str">
            <v>Jalisco</v>
          </cell>
        </row>
        <row r="514">
          <cell r="A514">
            <v>514</v>
          </cell>
          <cell r="B514" t="str">
            <v>Roberto Ortiz Uribe</v>
          </cell>
          <cell r="C514" t="str">
            <v>Persona Fisica</v>
          </cell>
          <cell r="D514" t="str">
            <v>Remodelaciones Ortiz</v>
          </cell>
          <cell r="E514" t="str">
            <v>OIUR670817ER1</v>
          </cell>
          <cell r="F514" t="str">
            <v>Remodelaciones</v>
          </cell>
          <cell r="K514" t="str">
            <v>Francisco Huizar 608</v>
          </cell>
          <cell r="L514">
            <v>44820</v>
          </cell>
          <cell r="M514" t="str">
            <v>Insurgentes</v>
          </cell>
          <cell r="N514" t="str">
            <v>Guadalajara</v>
          </cell>
          <cell r="P514" t="str">
            <v>Jalisco</v>
          </cell>
        </row>
        <row r="515">
          <cell r="A515">
            <v>515</v>
          </cell>
          <cell r="B515" t="str">
            <v>Dirce Vanessa Aguirre Prieto</v>
          </cell>
          <cell r="C515" t="str">
            <v>Persona Fisica</v>
          </cell>
          <cell r="D515" t="str">
            <v>Surtek</v>
          </cell>
          <cell r="E515" t="str">
            <v>AUPD8201034S6</v>
          </cell>
          <cell r="F515" t="str">
            <v xml:space="preserve">Solucion total en herramientas </v>
          </cell>
          <cell r="G515">
            <v>12049770</v>
          </cell>
          <cell r="K515" t="str">
            <v>Lazaro Cardenas 1735</v>
          </cell>
          <cell r="L515">
            <v>44920</v>
          </cell>
          <cell r="M515" t="str">
            <v>Del Sur</v>
          </cell>
          <cell r="N515" t="str">
            <v>Guadalajara</v>
          </cell>
          <cell r="P515" t="str">
            <v>Jalisco</v>
          </cell>
        </row>
        <row r="516">
          <cell r="A516">
            <v>516</v>
          </cell>
          <cell r="B516" t="str">
            <v>Grupo Evans, S.A. de C.V.</v>
          </cell>
          <cell r="C516" t="str">
            <v>Persona Moral</v>
          </cell>
          <cell r="D516" t="str">
            <v>Evans</v>
          </cell>
          <cell r="E516" t="str">
            <v>GEV121123B10</v>
          </cell>
          <cell r="F516" t="str">
            <v>Venta de maquinaria agricola y refacciones</v>
          </cell>
          <cell r="G516" t="str">
            <v>36682500-1111</v>
          </cell>
          <cell r="K516" t="str">
            <v>Av. Gobernador Curiel 1777</v>
          </cell>
          <cell r="L516">
            <v>44440</v>
          </cell>
          <cell r="M516" t="str">
            <v>Ferrocarril</v>
          </cell>
          <cell r="N516" t="str">
            <v>Guadalajara</v>
          </cell>
          <cell r="P516" t="str">
            <v>Jalisco</v>
          </cell>
        </row>
        <row r="517">
          <cell r="A517">
            <v>517</v>
          </cell>
          <cell r="B517" t="str">
            <v>Asesores y Distribuidores en Herramientas, S.A. de C.V.</v>
          </cell>
          <cell r="C517" t="str">
            <v>Persona Moral</v>
          </cell>
          <cell r="D517" t="str">
            <v>Aparicio</v>
          </cell>
          <cell r="E517" t="str">
            <v>ADH9810281M0</v>
          </cell>
          <cell r="F517" t="str">
            <v>Venta de herramientas de todo tipo</v>
          </cell>
          <cell r="G517">
            <v>36135527</v>
          </cell>
          <cell r="K517" t="str">
            <v>La Paz No. 1143</v>
          </cell>
          <cell r="L517">
            <v>44100</v>
          </cell>
          <cell r="M517" t="str">
            <v>Centro</v>
          </cell>
          <cell r="N517" t="str">
            <v>Guadalajara</v>
          </cell>
          <cell r="P517" t="str">
            <v>Jalisco</v>
          </cell>
        </row>
        <row r="518">
          <cell r="A518">
            <v>518</v>
          </cell>
          <cell r="B518" t="str">
            <v>Pedro Rodríguez Alcaraz</v>
          </cell>
          <cell r="C518" t="str">
            <v>Persona Fisica</v>
          </cell>
          <cell r="D518" t="str">
            <v>Engranes y partes para transmisiones</v>
          </cell>
          <cell r="E518" t="str">
            <v>ROAP640729JZ5</v>
          </cell>
          <cell r="F518" t="str">
            <v>Venta de partes de traccin para camiones</v>
          </cell>
          <cell r="G518" t="str">
            <v>38101033/38101037</v>
          </cell>
          <cell r="K518" t="str">
            <v>Guayana No. 2015</v>
          </cell>
          <cell r="L518">
            <v>44540</v>
          </cell>
          <cell r="M518" t="str">
            <v>Jardines de la Cruz</v>
          </cell>
          <cell r="N518" t="str">
            <v>Guadalajara</v>
          </cell>
          <cell r="P518" t="str">
            <v>Jalisco</v>
          </cell>
        </row>
        <row r="519">
          <cell r="A519">
            <v>519</v>
          </cell>
          <cell r="B519" t="str">
            <v>Jesús Mendez Flores</v>
          </cell>
          <cell r="C519" t="str">
            <v>Persona Fisica</v>
          </cell>
          <cell r="D519" t="str">
            <v>Maar Comunicaciones</v>
          </cell>
          <cell r="E519" t="str">
            <v>MEFJ4301126Q8</v>
          </cell>
          <cell r="F519" t="str">
            <v>Servicio de reparación de radios</v>
          </cell>
          <cell r="G519">
            <v>36940004</v>
          </cell>
          <cell r="K519" t="str">
            <v>Nogal No. 571</v>
          </cell>
          <cell r="L519">
            <v>45609</v>
          </cell>
          <cell r="M519" t="str">
            <v>Haciendas de San José</v>
          </cell>
          <cell r="N519" t="str">
            <v>Tlaquepaque</v>
          </cell>
          <cell r="P519" t="str">
            <v>Jalisco</v>
          </cell>
        </row>
        <row r="520">
          <cell r="A520">
            <v>520</v>
          </cell>
          <cell r="B520" t="str">
            <v>Flavio Jesús López Trujillo</v>
          </cell>
          <cell r="C520" t="str">
            <v>Persona Fisica</v>
          </cell>
          <cell r="D520" t="str">
            <v>Flavios</v>
          </cell>
          <cell r="E520" t="str">
            <v>LOTF610607QTO</v>
          </cell>
          <cell r="F520" t="str">
            <v>Laminado y pintura</v>
          </cell>
          <cell r="G520">
            <v>36579405</v>
          </cell>
          <cell r="K520" t="str">
            <v>Huascato No. 863</v>
          </cell>
          <cell r="M520" t="str">
            <v>Alamo Oriente</v>
          </cell>
          <cell r="N520" t="str">
            <v>Tlaquepaque</v>
          </cell>
          <cell r="P520" t="str">
            <v>Jalisco</v>
          </cell>
        </row>
        <row r="521">
          <cell r="A521">
            <v>521</v>
          </cell>
          <cell r="B521" t="str">
            <v>Papelería Coriba S.A. de C.V.</v>
          </cell>
          <cell r="C521" t="str">
            <v>Persona Moral</v>
          </cell>
          <cell r="D521" t="str">
            <v>Cornejo</v>
          </cell>
          <cell r="E521" t="str">
            <v>PCO8704049H4</v>
          </cell>
          <cell r="F521" t="str">
            <v>Papeleria</v>
          </cell>
          <cell r="G521">
            <v>18002676356</v>
          </cell>
          <cell r="K521" t="str">
            <v xml:space="preserve">Periférico Sur No. 6002 </v>
          </cell>
          <cell r="L521">
            <v>45060</v>
          </cell>
          <cell r="M521" t="str">
            <v>Miramar</v>
          </cell>
          <cell r="N521" t="str">
            <v>Zapopan</v>
          </cell>
          <cell r="P521" t="str">
            <v>Jalisco</v>
          </cell>
        </row>
        <row r="522">
          <cell r="A522">
            <v>522</v>
          </cell>
          <cell r="B522" t="str">
            <v>Transmisiones y Seguridad,  S.A. de C.V.</v>
          </cell>
          <cell r="C522" t="str">
            <v>Persona Moral</v>
          </cell>
          <cell r="D522" t="str">
            <v>Trase</v>
          </cell>
          <cell r="E522" t="str">
            <v>TSE860106711</v>
          </cell>
          <cell r="F522" t="str">
            <v>Venta de accesorios sirenas, farolas etc</v>
          </cell>
          <cell r="G522">
            <v>38121816</v>
          </cell>
          <cell r="K522" t="str">
            <v>Roble 1252</v>
          </cell>
          <cell r="L522">
            <v>44900</v>
          </cell>
          <cell r="M522" t="str">
            <v>Del Fresno</v>
          </cell>
          <cell r="N522" t="str">
            <v>Guadalajara</v>
          </cell>
          <cell r="P522" t="str">
            <v>Jalisco</v>
          </cell>
        </row>
        <row r="523">
          <cell r="A523">
            <v>523</v>
          </cell>
          <cell r="B523" t="str">
            <v>Pedro Raigoza Pedroza</v>
          </cell>
          <cell r="C523" t="str">
            <v>Persona Fisica</v>
          </cell>
          <cell r="D523" t="str">
            <v xml:space="preserve">Reparacion de equipo indusrtrial </v>
          </cell>
          <cell r="E523" t="str">
            <v>RAPP550429ITA</v>
          </cell>
          <cell r="F523" t="str">
            <v>Reparación de equipo industrial maquina soldadora y plantas de luz</v>
          </cell>
          <cell r="G523">
            <v>36701351</v>
          </cell>
          <cell r="K523" t="str">
            <v>Patria No. 715</v>
          </cell>
          <cell r="L523">
            <v>44970</v>
          </cell>
          <cell r="M523" t="str">
            <v>5 de Mayo</v>
          </cell>
          <cell r="N523" t="str">
            <v>Guadalajara</v>
          </cell>
          <cell r="P523" t="str">
            <v>Jalisco</v>
          </cell>
        </row>
        <row r="524">
          <cell r="A524">
            <v>524</v>
          </cell>
          <cell r="B524" t="str">
            <v>Miguel Ángel Perez Barbosa</v>
          </cell>
          <cell r="C524" t="str">
            <v>Persona Fisica</v>
          </cell>
          <cell r="D524" t="str">
            <v>Constructora Barbosa</v>
          </cell>
          <cell r="E524" t="str">
            <v>PEBM710510535</v>
          </cell>
          <cell r="F524" t="str">
            <v>CONSTRUCTORA</v>
          </cell>
          <cell r="G524">
            <v>36559397</v>
          </cell>
          <cell r="K524" t="str">
            <v>Miguel Bernal 3399</v>
          </cell>
          <cell r="L524">
            <v>44810</v>
          </cell>
          <cell r="M524" t="str">
            <v>San Andres</v>
          </cell>
          <cell r="N524" t="str">
            <v>Guadalajara</v>
          </cell>
          <cell r="P524" t="str">
            <v>Jalisco</v>
          </cell>
        </row>
        <row r="525">
          <cell r="A525">
            <v>525</v>
          </cell>
          <cell r="B525" t="str">
            <v>Grupo Constructor Caltorre,  S.A. de C.V.</v>
          </cell>
          <cell r="C525" t="str">
            <v>Persona Moral</v>
          </cell>
          <cell r="D525" t="str">
            <v>Caltorre</v>
          </cell>
          <cell r="E525" t="str">
            <v>GCC101207JE1</v>
          </cell>
          <cell r="F525" t="str">
            <v>Constructora</v>
          </cell>
          <cell r="K525" t="str">
            <v>Nicolás Enriquez 4189</v>
          </cell>
          <cell r="L525">
            <v>44990</v>
          </cell>
          <cell r="M525" t="str">
            <v>Miravalle</v>
          </cell>
          <cell r="N525" t="str">
            <v>Guadalajara</v>
          </cell>
          <cell r="P525" t="str">
            <v>Jalisco</v>
          </cell>
        </row>
        <row r="526">
          <cell r="A526">
            <v>526</v>
          </cell>
          <cell r="B526" t="str">
            <v>Grupo Safe Company, S.A. de C.V.</v>
          </cell>
          <cell r="C526" t="str">
            <v>Persona Moral</v>
          </cell>
          <cell r="D526" t="str">
            <v>Safeco</v>
          </cell>
          <cell r="E526" t="str">
            <v>GSA110519A35</v>
          </cell>
          <cell r="F526" t="str">
            <v>Productos de paramedicos</v>
          </cell>
          <cell r="G526">
            <v>36191937</v>
          </cell>
          <cell r="K526" t="str">
            <v>Prol. 5 de Mayo No. 15 Bodega 7</v>
          </cell>
          <cell r="L526">
            <v>45019</v>
          </cell>
          <cell r="M526" t="str">
            <v>San Juan de Ocotan</v>
          </cell>
          <cell r="N526" t="str">
            <v>Zapopan</v>
          </cell>
          <cell r="P526" t="str">
            <v>Jalisco</v>
          </cell>
        </row>
        <row r="527">
          <cell r="A527">
            <v>527</v>
          </cell>
          <cell r="B527" t="str">
            <v>Arturo Manuel Bagatella Tellez</v>
          </cell>
          <cell r="C527" t="str">
            <v>Persona Fisica</v>
          </cell>
          <cell r="D527" t="str">
            <v>CJP Telecom</v>
          </cell>
          <cell r="E527" t="str">
            <v>BATA620509F22</v>
          </cell>
          <cell r="F527" t="str">
            <v>Venta de bolsa de plástico muy grande</v>
          </cell>
          <cell r="G527">
            <v>10314400</v>
          </cell>
          <cell r="K527" t="str">
            <v>José María Vigil 44620</v>
          </cell>
          <cell r="L527">
            <v>44620</v>
          </cell>
          <cell r="M527" t="str">
            <v>Chapultepec Country</v>
          </cell>
          <cell r="N527" t="str">
            <v>Guadalajara</v>
          </cell>
          <cell r="P527" t="str">
            <v>Jalisco</v>
          </cell>
        </row>
        <row r="528">
          <cell r="A528">
            <v>528</v>
          </cell>
          <cell r="B528" t="str">
            <v>Grupo Flexipak, S.A. de C.V.</v>
          </cell>
          <cell r="C528" t="str">
            <v>Persona Moral</v>
          </cell>
          <cell r="D528" t="str">
            <v>Flexipak</v>
          </cell>
          <cell r="E528" t="str">
            <v>GFL990201L58</v>
          </cell>
          <cell r="F528" t="str">
            <v>Fabrica de bolsas de plástico</v>
          </cell>
          <cell r="G528" t="str">
            <v>38125566/38125900</v>
          </cell>
          <cell r="K528" t="str">
            <v>Calle 6A No. 2017</v>
          </cell>
          <cell r="L528">
            <v>44440</v>
          </cell>
          <cell r="M528" t="str">
            <v>Ferrocarril</v>
          </cell>
          <cell r="N528" t="str">
            <v>Guadalajara</v>
          </cell>
          <cell r="P528" t="str">
            <v>Jalisco</v>
          </cell>
        </row>
        <row r="529">
          <cell r="A529">
            <v>529</v>
          </cell>
          <cell r="B529" t="str">
            <v>Super Partes Abastos, S.A.</v>
          </cell>
          <cell r="C529" t="str">
            <v>Persona Moral</v>
          </cell>
          <cell r="D529" t="str">
            <v>Superpartes abastos</v>
          </cell>
          <cell r="E529" t="str">
            <v>SPA8204278K1</v>
          </cell>
          <cell r="F529" t="str">
            <v>Refaccionaria en general</v>
          </cell>
          <cell r="G529" t="str">
            <v>38102180/38128727</v>
          </cell>
          <cell r="K529" t="str">
            <v>Lazaro Cardenas 2272</v>
          </cell>
          <cell r="L529">
            <v>44900</v>
          </cell>
          <cell r="M529" t="str">
            <v>Del Fresno</v>
          </cell>
          <cell r="N529" t="str">
            <v>Guadalajara</v>
          </cell>
          <cell r="P529" t="str">
            <v>Jalisco</v>
          </cell>
        </row>
        <row r="530">
          <cell r="A530">
            <v>530</v>
          </cell>
          <cell r="B530" t="str">
            <v>Daniel Roldán Coronado</v>
          </cell>
          <cell r="C530" t="str">
            <v>Persona Fisica</v>
          </cell>
          <cell r="D530" t="str">
            <v>Publicidad y placas grabadas Roldán</v>
          </cell>
          <cell r="E530" t="str">
            <v>ROCD700405FY7</v>
          </cell>
          <cell r="F530" t="str">
            <v>Publicidad y placas grabadas</v>
          </cell>
          <cell r="G530">
            <v>36038667</v>
          </cell>
          <cell r="K530" t="str">
            <v>Calle Ocho No. 1989</v>
          </cell>
          <cell r="L530">
            <v>44390</v>
          </cell>
          <cell r="M530" t="str">
            <v>Huentitan el Alto</v>
          </cell>
          <cell r="N530" t="str">
            <v>Guadalajara</v>
          </cell>
          <cell r="P530" t="str">
            <v>Jalisco</v>
          </cell>
        </row>
        <row r="531">
          <cell r="A531">
            <v>531</v>
          </cell>
          <cell r="B531" t="str">
            <v>Zapata Camiones, S.A. de C.V.</v>
          </cell>
          <cell r="C531" t="str">
            <v>Persona Moral</v>
          </cell>
          <cell r="D531" t="str">
            <v>Zapata</v>
          </cell>
          <cell r="E531" t="str">
            <v>ZCA861009RX3</v>
          </cell>
          <cell r="F531" t="str">
            <v>Refacciones de camiones</v>
          </cell>
          <cell r="G531">
            <v>31808542</v>
          </cell>
          <cell r="K531" t="str">
            <v>1 de mayo s/n</v>
          </cell>
          <cell r="L531">
            <v>54000</v>
          </cell>
          <cell r="M531" t="str">
            <v>Tlalnepantla de Baz</v>
          </cell>
          <cell r="N531" t="str">
            <v>México</v>
          </cell>
          <cell r="P531" t="str">
            <v>Mexico</v>
          </cell>
        </row>
        <row r="532">
          <cell r="A532">
            <v>532</v>
          </cell>
          <cell r="B532" t="str">
            <v>Luz Amelia Lomelí Gutierrez</v>
          </cell>
          <cell r="C532" t="str">
            <v>Persona Fisica</v>
          </cell>
          <cell r="D532" t="str">
            <v>Michel Publicidad</v>
          </cell>
          <cell r="E532" t="str">
            <v>LOGL660404379</v>
          </cell>
          <cell r="F532" t="str">
            <v>Publicidad</v>
          </cell>
          <cell r="G532">
            <v>36300360</v>
          </cell>
          <cell r="K532" t="str">
            <v>Constitución No. 89</v>
          </cell>
          <cell r="L532">
            <v>45190</v>
          </cell>
          <cell r="M532" t="str">
            <v>Atemajac del Valle</v>
          </cell>
          <cell r="N532" t="str">
            <v>Zapopan</v>
          </cell>
          <cell r="P532" t="str">
            <v>Jalisco</v>
          </cell>
        </row>
        <row r="533">
          <cell r="A533">
            <v>533</v>
          </cell>
          <cell r="B533" t="str">
            <v>Rafael Uribe Solorzano</v>
          </cell>
          <cell r="C533" t="str">
            <v>Persona Fisica</v>
          </cell>
          <cell r="D533" t="str">
            <v>Maquinados en torno Uribe</v>
          </cell>
          <cell r="E533" t="str">
            <v>UISR521207UU4</v>
          </cell>
          <cell r="F533" t="str">
            <v>Taller de torno</v>
          </cell>
          <cell r="G533">
            <v>36742167</v>
          </cell>
          <cell r="K533" t="str">
            <v>Calle Amistad No. 882</v>
          </cell>
          <cell r="L533">
            <v>44300</v>
          </cell>
          <cell r="M533" t="str">
            <v>La Federacha</v>
          </cell>
          <cell r="N533" t="str">
            <v>Guadalajara</v>
          </cell>
          <cell r="P533" t="str">
            <v>Jalisco</v>
          </cell>
        </row>
        <row r="534">
          <cell r="A534">
            <v>534</v>
          </cell>
          <cell r="B534" t="str">
            <v xml:space="preserve">Comercializadora Presuel, S. de R. L. </v>
          </cell>
          <cell r="C534" t="str">
            <v>Persona Moral</v>
          </cell>
          <cell r="D534" t="str">
            <v>Presuel</v>
          </cell>
          <cell r="E534" t="str">
            <v>CPR120329L17</v>
          </cell>
          <cell r="F534" t="str">
            <v>Venta de llantas</v>
          </cell>
          <cell r="G534" t="str">
            <v>36735551, 333808 6998</v>
          </cell>
          <cell r="K534" t="str">
            <v>Calzada Lázaro Cárdenas4737</v>
          </cell>
          <cell r="L534">
            <v>45020</v>
          </cell>
          <cell r="M534" t="str">
            <v>Prados Vallarta</v>
          </cell>
          <cell r="N534" t="str">
            <v>Zapopan</v>
          </cell>
          <cell r="P534" t="str">
            <v>Jalisco</v>
          </cell>
        </row>
        <row r="535">
          <cell r="A535">
            <v>535</v>
          </cell>
          <cell r="B535" t="str">
            <v>Adriana González Iñiguez</v>
          </cell>
          <cell r="C535" t="str">
            <v>Persona Fisica</v>
          </cell>
          <cell r="D535" t="str">
            <v>Hegas</v>
          </cell>
          <cell r="E535" t="str">
            <v>GOIA671119SH9</v>
          </cell>
          <cell r="F535" t="str">
            <v>Hidroneumaticos y equipos de gas de occidente</v>
          </cell>
          <cell r="G535" t="str">
            <v>10779286/3124 5262</v>
          </cell>
          <cell r="H535" t="str">
            <v>3651 9842</v>
          </cell>
          <cell r="K535" t="str">
            <v>Paseo de los Abetos Poniente No.333-1</v>
          </cell>
          <cell r="M535" t="str">
            <v>Valle de San Isidro</v>
          </cell>
          <cell r="N535" t="str">
            <v>Zapopan</v>
          </cell>
          <cell r="P535" t="str">
            <v>Jalisco</v>
          </cell>
        </row>
        <row r="536">
          <cell r="A536">
            <v>536</v>
          </cell>
          <cell r="B536" t="str">
            <v>Amalia Elizabeth Rodríguez Escobedo</v>
          </cell>
          <cell r="C536" t="str">
            <v>Persona Fisica</v>
          </cell>
          <cell r="D536" t="str">
            <v>Muelles La Cruz</v>
          </cell>
          <cell r="E536" t="str">
            <v>ROEA850625U42</v>
          </cell>
          <cell r="F536" t="str">
            <v xml:space="preserve">Muelles </v>
          </cell>
          <cell r="G536">
            <v>31260115</v>
          </cell>
          <cell r="H536">
            <v>3313487388</v>
          </cell>
          <cell r="K536" t="str">
            <v>Av. Santa Margarita No. 11-A</v>
          </cell>
          <cell r="L536">
            <v>45140</v>
          </cell>
          <cell r="M536" t="str">
            <v xml:space="preserve">Santa Margarita </v>
          </cell>
          <cell r="N536" t="str">
            <v>Zapopan</v>
          </cell>
          <cell r="P536" t="str">
            <v>Jalisco</v>
          </cell>
        </row>
        <row r="537">
          <cell r="A537">
            <v>537</v>
          </cell>
          <cell r="B537" t="str">
            <v>Oropeza, Oropeza &amp; Asociados S. C.</v>
          </cell>
          <cell r="C537" t="str">
            <v>Persona Moral</v>
          </cell>
          <cell r="D537" t="str">
            <v>Oropeza notaría</v>
          </cell>
          <cell r="E537" t="str">
            <v>OOA001023JR0</v>
          </cell>
          <cell r="F537" t="str">
            <v>Notaría Publica</v>
          </cell>
          <cell r="G537">
            <v>31110269</v>
          </cell>
          <cell r="K537" t="str">
            <v>Av. Patria 2666</v>
          </cell>
          <cell r="L537">
            <v>45170</v>
          </cell>
          <cell r="M537" t="str">
            <v>Residencial Patria</v>
          </cell>
          <cell r="N537" t="str">
            <v>Zapopan</v>
          </cell>
          <cell r="P537" t="str">
            <v>Jalisco</v>
          </cell>
        </row>
        <row r="538">
          <cell r="A538">
            <v>538</v>
          </cell>
          <cell r="B538" t="str">
            <v>Laminado y Pinturas Automotriz Bugambilias, S.A. de C.V.</v>
          </cell>
          <cell r="C538" t="str">
            <v>Persona Moral</v>
          </cell>
          <cell r="D538" t="str">
            <v>Laminado Bugambilias</v>
          </cell>
          <cell r="E538" t="str">
            <v>LPA090227AU9</v>
          </cell>
          <cell r="F538" t="str">
            <v>Taller mecánico</v>
          </cell>
          <cell r="G538">
            <v>30700898</v>
          </cell>
          <cell r="K538" t="str">
            <v>Pedro Moreno 616</v>
          </cell>
          <cell r="L538">
            <v>45235</v>
          </cell>
          <cell r="M538" t="str">
            <v>Agua Blanca Industrial</v>
          </cell>
          <cell r="N538" t="str">
            <v>Zapopan</v>
          </cell>
          <cell r="P538" t="str">
            <v>Jalisco</v>
          </cell>
        </row>
        <row r="539">
          <cell r="A539">
            <v>539</v>
          </cell>
          <cell r="B539" t="str">
            <v>R+R Construcción Integral, S.A. de C.V.</v>
          </cell>
          <cell r="C539" t="str">
            <v>Persona Moral</v>
          </cell>
          <cell r="D539" t="str">
            <v>R+R</v>
          </cell>
          <cell r="E539" t="str">
            <v>RCI061213SN7</v>
          </cell>
          <cell r="F539" t="str">
            <v>Constructora</v>
          </cell>
          <cell r="K539" t="str">
            <v>Ecónomos 5657</v>
          </cell>
          <cell r="L539">
            <v>45030</v>
          </cell>
          <cell r="M539" t="str">
            <v>Arcos de Guadaupe</v>
          </cell>
          <cell r="N539" t="str">
            <v>Zapopan</v>
          </cell>
          <cell r="P539" t="str">
            <v>Jalisco</v>
          </cell>
        </row>
        <row r="540">
          <cell r="A540">
            <v>540</v>
          </cell>
          <cell r="B540" t="str">
            <v>Mil Envases S.A. de C.V.</v>
          </cell>
          <cell r="C540" t="str">
            <v>Persona Moral</v>
          </cell>
          <cell r="D540" t="str">
            <v>Super Bolsas</v>
          </cell>
          <cell r="E540" t="str">
            <v>MEN990426991</v>
          </cell>
          <cell r="F540" t="str">
            <v xml:space="preserve">Bolsa de basura </v>
          </cell>
          <cell r="G540">
            <v>38102526</v>
          </cell>
          <cell r="K540" t="str">
            <v>Zarzamora 972</v>
          </cell>
          <cell r="L540">
            <v>44900</v>
          </cell>
          <cell r="M540" t="str">
            <v>Del Fresno</v>
          </cell>
          <cell r="N540" t="str">
            <v>Guadalajara</v>
          </cell>
          <cell r="P540" t="str">
            <v>Jalisco</v>
          </cell>
        </row>
        <row r="541">
          <cell r="A541">
            <v>541</v>
          </cell>
          <cell r="B541" t="str">
            <v xml:space="preserve">Ramón López Guerrero </v>
          </cell>
          <cell r="C541" t="str">
            <v>Persona Fisica</v>
          </cell>
          <cell r="D541" t="str">
            <v>Extinguidores</v>
          </cell>
          <cell r="E541" t="str">
            <v>LOGR650322G11</v>
          </cell>
          <cell r="F541" t="str">
            <v>Extinguidores y servicios de mantenimiento</v>
          </cell>
          <cell r="G541">
            <v>10285993</v>
          </cell>
          <cell r="K541" t="str">
            <v>Nube 1816</v>
          </cell>
          <cell r="L541">
            <v>45066</v>
          </cell>
          <cell r="M541" t="str">
            <v>Arenales Tapatíos</v>
          </cell>
          <cell r="N541" t="str">
            <v>Zapopan</v>
          </cell>
          <cell r="P541" t="str">
            <v>Jalisco</v>
          </cell>
        </row>
        <row r="542">
          <cell r="A542">
            <v>542</v>
          </cell>
          <cell r="B542" t="str">
            <v>Grupo EL Patriota, S.A. de C.V.</v>
          </cell>
          <cell r="C542" t="str">
            <v>Persona Moral</v>
          </cell>
          <cell r="D542" t="str">
            <v>El patriota</v>
          </cell>
          <cell r="E542" t="str">
            <v>GPA081028DQ0</v>
          </cell>
          <cell r="F542" t="str">
            <v>Lamparas de mano para Guardaparques y personal de aseo nocturno</v>
          </cell>
          <cell r="G542">
            <v>36582891</v>
          </cell>
          <cell r="K542" t="str">
            <v>Calz. del Federalismo No. 171</v>
          </cell>
          <cell r="L542">
            <v>44100</v>
          </cell>
          <cell r="M542" t="str">
            <v>Centro</v>
          </cell>
          <cell r="N542" t="str">
            <v>Guadalajara</v>
          </cell>
          <cell r="P542" t="str">
            <v>Jalisco</v>
          </cell>
        </row>
        <row r="543">
          <cell r="A543">
            <v>543</v>
          </cell>
          <cell r="B543" t="str">
            <v xml:space="preserve">Reparaciones y Fabricaciones Jaliscienses, S.A. de C.V. </v>
          </cell>
          <cell r="C543" t="str">
            <v>Persona Moral</v>
          </cell>
          <cell r="D543" t="str">
            <v>Sermi</v>
          </cell>
          <cell r="E543" t="str">
            <v>RFJ080306LZ6</v>
          </cell>
          <cell r="F543" t="str">
            <v xml:space="preserve">Reparaciones de camiones </v>
          </cell>
          <cell r="G543" t="str">
            <v>36199913/36194309</v>
          </cell>
          <cell r="K543" t="str">
            <v>Calzada Olímpica No. 1230</v>
          </cell>
          <cell r="L543">
            <v>44430</v>
          </cell>
          <cell r="M543" t="str">
            <v>Quinta Velarde</v>
          </cell>
          <cell r="N543" t="str">
            <v>Guadalajara</v>
          </cell>
          <cell r="P543" t="str">
            <v>Jalisco</v>
          </cell>
        </row>
        <row r="544">
          <cell r="A544">
            <v>544</v>
          </cell>
          <cell r="B544" t="str">
            <v>Luis Alfredo Córdova González</v>
          </cell>
          <cell r="C544" t="str">
            <v>Persona Fisica</v>
          </cell>
          <cell r="D544" t="str">
            <v>Instalaciones y Servicios</v>
          </cell>
          <cell r="E544" t="str">
            <v>COGL700128NMB</v>
          </cell>
          <cell r="F544" t="str">
            <v>Venta de material eléctrico, aire acondicionado y refrigeración para la industria</v>
          </cell>
          <cell r="K544" t="str">
            <v>Toronja No.1485</v>
          </cell>
          <cell r="L544">
            <v>44900</v>
          </cell>
          <cell r="M544" t="str">
            <v>Del Fresno</v>
          </cell>
          <cell r="N544" t="str">
            <v>Guadalajara</v>
          </cell>
          <cell r="P544" t="str">
            <v>Jalisco</v>
          </cell>
        </row>
        <row r="545">
          <cell r="A545">
            <v>545</v>
          </cell>
          <cell r="B545" t="str">
            <v xml:space="preserve">Abastecedor Hulero e Industrial de Occidente, S.A. de C.V. </v>
          </cell>
          <cell r="C545" t="str">
            <v>Persona Moral</v>
          </cell>
          <cell r="D545" t="str">
            <v>Abhiosa</v>
          </cell>
          <cell r="E545" t="str">
            <v>AHI810213TD6</v>
          </cell>
          <cell r="F545" t="str">
            <v>Venta de manguera para riego interior</v>
          </cell>
          <cell r="G545">
            <v>31452080</v>
          </cell>
          <cell r="K545" t="str">
            <v>Calle 34 No. 2699</v>
          </cell>
          <cell r="L545">
            <v>44940</v>
          </cell>
          <cell r="M545" t="str">
            <v>Zona Industrial</v>
          </cell>
          <cell r="N545" t="str">
            <v>Guadalajara</v>
          </cell>
          <cell r="P545" t="str">
            <v>Jalisco</v>
          </cell>
        </row>
        <row r="546">
          <cell r="A546">
            <v>546</v>
          </cell>
          <cell r="B546" t="str">
            <v xml:space="preserve">Modelo Promotora Artística, S.A. de C.V. </v>
          </cell>
          <cell r="C546" t="str">
            <v>Persona Moral</v>
          </cell>
          <cell r="D546" t="str">
            <v>MPA</v>
          </cell>
          <cell r="E546" t="str">
            <v>MPA1204244K7</v>
          </cell>
          <cell r="F546" t="str">
            <v>PROMOTORA ARTISTICA</v>
          </cell>
          <cell r="K546" t="str">
            <v xml:space="preserve">8 de Julio 607 piso 3 </v>
          </cell>
          <cell r="L546">
            <v>44180</v>
          </cell>
          <cell r="M546" t="str">
            <v>Mexicaltzingo</v>
          </cell>
          <cell r="N546" t="str">
            <v>Guadalajara</v>
          </cell>
          <cell r="P546" t="str">
            <v>Jalisco</v>
          </cell>
        </row>
        <row r="547">
          <cell r="A547">
            <v>547</v>
          </cell>
          <cell r="B547" t="str">
            <v>Daniel Cárdenas Becerra</v>
          </cell>
          <cell r="C547" t="str">
            <v>Persona Fisica</v>
          </cell>
          <cell r="D547" t="str">
            <v>BRI</v>
          </cell>
          <cell r="E547" t="str">
            <v>CABD890131350</v>
          </cell>
          <cell r="F547" t="str">
            <v>Bronces y repuestos industriales Bujes de bronce para columpios</v>
          </cell>
          <cell r="G547">
            <v>36462512</v>
          </cell>
          <cell r="K547" t="str">
            <v>Concepción Jurado No. 2996</v>
          </cell>
          <cell r="L547">
            <v>44970</v>
          </cell>
          <cell r="M547" t="str">
            <v>Echeverría</v>
          </cell>
          <cell r="N547" t="str">
            <v>Guadalajara</v>
          </cell>
          <cell r="P547" t="str">
            <v>Jalisco</v>
          </cell>
        </row>
        <row r="548">
          <cell r="A548">
            <v>548</v>
          </cell>
          <cell r="B548" t="str">
            <v xml:space="preserve">Del Toro Marketing, S.A. de C.V. </v>
          </cell>
          <cell r="C548" t="str">
            <v>Persona Moral</v>
          </cell>
          <cell r="D548" t="str">
            <v>Del toro</v>
          </cell>
          <cell r="E548" t="str">
            <v>TMA0904223X1</v>
          </cell>
          <cell r="F548" t="str">
            <v>Señalización Urbana</v>
          </cell>
          <cell r="G548">
            <v>31213172</v>
          </cell>
          <cell r="K548" t="str">
            <v>Av. Moctezuma 3515 int 2D</v>
          </cell>
          <cell r="L548">
            <v>45050</v>
          </cell>
          <cell r="M548" t="str">
            <v>Ciudad del Sol</v>
          </cell>
          <cell r="N548" t="str">
            <v>Zapopan</v>
          </cell>
          <cell r="P548" t="str">
            <v>Jalisco</v>
          </cell>
        </row>
        <row r="549">
          <cell r="A549">
            <v>549</v>
          </cell>
          <cell r="B549" t="str">
            <v>Valentín Fernández González</v>
          </cell>
          <cell r="C549" t="str">
            <v>Persona Fisica</v>
          </cell>
          <cell r="D549" t="str">
            <v>Crista Film</v>
          </cell>
          <cell r="E549" t="str">
            <v>FEGV8010099D7</v>
          </cell>
          <cell r="F549" t="str">
            <v>Cristales y viniles</v>
          </cell>
          <cell r="G549">
            <v>30708201</v>
          </cell>
          <cell r="K549" t="str">
            <v>Laureles No. 588E</v>
          </cell>
          <cell r="L549">
            <v>45147</v>
          </cell>
          <cell r="M549" t="str">
            <v>San Isidro Ejidal</v>
          </cell>
          <cell r="N549" t="str">
            <v>Zapopan</v>
          </cell>
          <cell r="P549" t="str">
            <v>Jalisco</v>
          </cell>
        </row>
        <row r="550">
          <cell r="A550">
            <v>550</v>
          </cell>
          <cell r="B550" t="str">
            <v xml:space="preserve">Luis Alberto Jacobo Capetillo </v>
          </cell>
          <cell r="C550" t="str">
            <v>Persona Fisica</v>
          </cell>
          <cell r="D550" t="str">
            <v>Autoelectrico Jacobo</v>
          </cell>
          <cell r="E550" t="str">
            <v>JACL7311226M2</v>
          </cell>
          <cell r="F550" t="str">
            <v>Autoelectrico</v>
          </cell>
          <cell r="K550" t="str">
            <v>Colegio del Aire 796</v>
          </cell>
          <cell r="L550">
            <v>45019</v>
          </cell>
          <cell r="M550" t="str">
            <v>San Juan de Ocotán</v>
          </cell>
          <cell r="N550" t="str">
            <v>Zapopan</v>
          </cell>
          <cell r="P550" t="str">
            <v>Jalisco</v>
          </cell>
        </row>
        <row r="551">
          <cell r="A551">
            <v>551</v>
          </cell>
          <cell r="B551" t="str">
            <v>José de Jesús Loera Macías</v>
          </cell>
          <cell r="C551" t="str">
            <v>Persona Fisica</v>
          </cell>
          <cell r="D551" t="str">
            <v>Construcción Loera</v>
          </cell>
          <cell r="E551" t="str">
            <v>LOMJ720404UD0</v>
          </cell>
          <cell r="F551" t="str">
            <v>Contratista de la construcción</v>
          </cell>
          <cell r="K551" t="str">
            <v xml:space="preserve">Calle Aeromozas No. 13 </v>
          </cell>
          <cell r="L551">
            <v>45692</v>
          </cell>
          <cell r="M551" t="str">
            <v>Los Gigantes</v>
          </cell>
          <cell r="N551" t="str">
            <v>El Salto</v>
          </cell>
          <cell r="P551" t="str">
            <v>Jalisco</v>
          </cell>
        </row>
        <row r="552">
          <cell r="A552">
            <v>552</v>
          </cell>
          <cell r="B552" t="str">
            <v>Jorge Jesús Román Zamorano Cedillo</v>
          </cell>
          <cell r="C552" t="str">
            <v>Persona Fisica</v>
          </cell>
          <cell r="D552" t="str">
            <v>ZAMSA Acumuladores</v>
          </cell>
          <cell r="E552" t="str">
            <v>ZACJ610809FI7</v>
          </cell>
          <cell r="F552" t="str">
            <v>Venta de baterías y cargadores</v>
          </cell>
          <cell r="G552">
            <v>36190004</v>
          </cell>
          <cell r="K552" t="str">
            <v>Calz. González Gallo 489</v>
          </cell>
          <cell r="L552">
            <v>44460</v>
          </cell>
          <cell r="M552" t="str">
            <v>San Carlos</v>
          </cell>
          <cell r="N552" t="str">
            <v>Guadalajara</v>
          </cell>
          <cell r="P552" t="str">
            <v>Jalisco</v>
          </cell>
        </row>
        <row r="553">
          <cell r="A553">
            <v>553</v>
          </cell>
          <cell r="B553" t="str">
            <v>GIO DE OCCIDENTE S.A. DE C.V.</v>
          </cell>
          <cell r="C553" t="str">
            <v>Persona Moral</v>
          </cell>
          <cell r="D553" t="str">
            <v>Karcher providencia</v>
          </cell>
          <cell r="E553" t="str">
            <v>GOC041207R60</v>
          </cell>
          <cell r="F553" t="str">
            <v>Hidrolavadoras y refacciones y servicio</v>
          </cell>
          <cell r="G553" t="str">
            <v>10585480/81</v>
          </cell>
          <cell r="K553" t="str">
            <v>AV LOPEZ MATEOS NORTE No. 1096</v>
          </cell>
          <cell r="L553">
            <v>44648</v>
          </cell>
          <cell r="M553" t="str">
            <v>Italia Providencia</v>
          </cell>
          <cell r="N553" t="str">
            <v>Guadalajara</v>
          </cell>
          <cell r="P553" t="str">
            <v>Jalisco</v>
          </cell>
        </row>
        <row r="554">
          <cell r="A554">
            <v>554</v>
          </cell>
          <cell r="B554" t="str">
            <v>Laura Angélica Mancilla Gutiérrez</v>
          </cell>
          <cell r="C554" t="str">
            <v>Persona Fisica</v>
          </cell>
          <cell r="D554" t="str">
            <v>Valex</v>
          </cell>
          <cell r="E554" t="str">
            <v>MAGL810324AZ5</v>
          </cell>
          <cell r="F554" t="str">
            <v>COMERCIALIZADORA</v>
          </cell>
          <cell r="G554">
            <v>33304585</v>
          </cell>
          <cell r="K554" t="str">
            <v>Av. Isla Raza No. 2346 int. B</v>
          </cell>
          <cell r="L554">
            <v>44950</v>
          </cell>
          <cell r="M554" t="str">
            <v>Jardines de San Jose</v>
          </cell>
          <cell r="N554" t="str">
            <v>Guadalajara</v>
          </cell>
          <cell r="P554" t="str">
            <v>Jalisco</v>
          </cell>
        </row>
        <row r="555">
          <cell r="A555">
            <v>555</v>
          </cell>
          <cell r="B555" t="str">
            <v>Ricardo Ascencio Torrez</v>
          </cell>
          <cell r="C555" t="str">
            <v>Persona Fisica</v>
          </cell>
          <cell r="D555" t="str">
            <v>Electricista</v>
          </cell>
          <cell r="E555" t="str">
            <v>AETR701118B88</v>
          </cell>
          <cell r="F555" t="str">
            <v>Electricista de alta tensión</v>
          </cell>
          <cell r="G555">
            <v>15105438</v>
          </cell>
          <cell r="K555" t="str">
            <v>Volcan del Rincón No. 252</v>
          </cell>
          <cell r="L555">
            <v>45645</v>
          </cell>
          <cell r="M555" t="str">
            <v>Real de Santa Anita</v>
          </cell>
          <cell r="N555" t="str">
            <v>Tlajomulco de Z.</v>
          </cell>
          <cell r="P555" t="str">
            <v>Jalisco</v>
          </cell>
        </row>
        <row r="556">
          <cell r="A556">
            <v>556</v>
          </cell>
          <cell r="B556" t="str">
            <v>Roberto Contreras Bernal</v>
          </cell>
          <cell r="C556" t="str">
            <v>Persona Fisica</v>
          </cell>
          <cell r="D556" t="str">
            <v>Jardineria</v>
          </cell>
          <cell r="E556" t="str">
            <v>COBR700728GI1</v>
          </cell>
          <cell r="F556" t="str">
            <v>Jardinero</v>
          </cell>
          <cell r="K556" t="str">
            <v>Ave Plata 165</v>
          </cell>
          <cell r="L556">
            <v>45640</v>
          </cell>
          <cell r="M556" t="str">
            <v>Haciendas Santa Fé</v>
          </cell>
          <cell r="N556" t="str">
            <v>Tlajomulco de Z.</v>
          </cell>
          <cell r="P556" t="str">
            <v>Jalisco</v>
          </cell>
        </row>
        <row r="557">
          <cell r="A557">
            <v>557</v>
          </cell>
          <cell r="B557" t="str">
            <v>Lourdes Labrador Guzmán</v>
          </cell>
          <cell r="C557" t="str">
            <v>Persona Fisica</v>
          </cell>
          <cell r="D557" t="str">
            <v>Compresores para frenos de aire</v>
          </cell>
          <cell r="E557" t="str">
            <v>LAGL5603224Y0</v>
          </cell>
          <cell r="F557" t="str">
            <v>Venta de compresores de aire para frenos</v>
          </cell>
          <cell r="G557">
            <v>36190266</v>
          </cell>
          <cell r="K557" t="str">
            <v>Gante No. 272</v>
          </cell>
          <cell r="L557">
            <v>44450</v>
          </cell>
          <cell r="M557" t="str">
            <v>Analco</v>
          </cell>
          <cell r="N557" t="str">
            <v>Guadalajara</v>
          </cell>
          <cell r="P557" t="str">
            <v>Jalisco</v>
          </cell>
        </row>
        <row r="558">
          <cell r="A558">
            <v>558</v>
          </cell>
          <cell r="B558" t="str">
            <v>Representaciones Industriales Dinámicas, S.A. DE C.V.</v>
          </cell>
          <cell r="C558" t="str">
            <v>Persona Moral</v>
          </cell>
          <cell r="D558" t="str">
            <v>Milwaukee</v>
          </cell>
          <cell r="E558" t="str">
            <v>RID081028SM8</v>
          </cell>
          <cell r="F558" t="str">
            <v xml:space="preserve">Venta de herramienta </v>
          </cell>
          <cell r="G558">
            <v>33307409</v>
          </cell>
          <cell r="K558" t="str">
            <v>Lazaro Cardenas 1727</v>
          </cell>
          <cell r="L558">
            <v>44920</v>
          </cell>
          <cell r="M558" t="str">
            <v xml:space="preserve">Del Sur </v>
          </cell>
          <cell r="N558" t="str">
            <v>Guadalajara</v>
          </cell>
          <cell r="P558" t="str">
            <v>Jalisco</v>
          </cell>
        </row>
        <row r="559">
          <cell r="A559">
            <v>559</v>
          </cell>
          <cell r="B559" t="str">
            <v>Vitrox S.A.DE C.V.</v>
          </cell>
          <cell r="C559" t="str">
            <v>Persona Moral</v>
          </cell>
          <cell r="D559" t="str">
            <v>Vitrox</v>
          </cell>
          <cell r="E559" t="str">
            <v>VIT130107SE6</v>
          </cell>
          <cell r="F559" t="str">
            <v>Tapicería</v>
          </cell>
          <cell r="K559" t="str">
            <v>Mirto No. 2</v>
          </cell>
          <cell r="L559">
            <v>45039</v>
          </cell>
          <cell r="M559" t="str">
            <v>Volcan el Colli</v>
          </cell>
          <cell r="N559" t="str">
            <v>Zapopan</v>
          </cell>
          <cell r="P559" t="str">
            <v>Jalisco</v>
          </cell>
        </row>
        <row r="560">
          <cell r="A560">
            <v>560</v>
          </cell>
          <cell r="B560" t="str">
            <v>Bandas y Cadenas Industriales, S.A. DE C.V.</v>
          </cell>
          <cell r="C560" t="str">
            <v>Persona Moral</v>
          </cell>
          <cell r="D560" t="str">
            <v>Bandas y cadenas</v>
          </cell>
          <cell r="E560" t="str">
            <v>BCI970811B10</v>
          </cell>
          <cell r="F560" t="str">
            <v>Bandas y cadenas industriales</v>
          </cell>
          <cell r="G560">
            <v>36191179</v>
          </cell>
          <cell r="K560" t="str">
            <v>Av. Río Nilo 1690</v>
          </cell>
          <cell r="L560">
            <v>44870</v>
          </cell>
          <cell r="M560" t="str">
            <v>Atlas</v>
          </cell>
          <cell r="N560" t="str">
            <v>Guadalajara</v>
          </cell>
          <cell r="P560" t="str">
            <v>Jalisco</v>
          </cell>
        </row>
        <row r="561">
          <cell r="A561">
            <v>561</v>
          </cell>
          <cell r="B561" t="str">
            <v>Confianza en Seguridad Privada Profesional S. de R.L. de C.V.</v>
          </cell>
          <cell r="C561" t="str">
            <v>Persona Moral</v>
          </cell>
          <cell r="D561" t="str">
            <v>Confianza proteccion industrial</v>
          </cell>
          <cell r="E561" t="str">
            <v>CSP101203fy5</v>
          </cell>
          <cell r="F561" t="str">
            <v xml:space="preserve">Venta de prendas de proteccion </v>
          </cell>
          <cell r="G561">
            <v>36842390</v>
          </cell>
          <cell r="K561" t="str">
            <v>Calle Labrador No. 1512</v>
          </cell>
          <cell r="L561">
            <v>45590</v>
          </cell>
          <cell r="M561" t="str">
            <v>Artesanos</v>
          </cell>
          <cell r="N561" t="str">
            <v>Tlaquepaque</v>
          </cell>
          <cell r="P561" t="str">
            <v>Jalisco</v>
          </cell>
        </row>
        <row r="562">
          <cell r="A562">
            <v>562</v>
          </cell>
          <cell r="B562" t="str">
            <v>Irma Cristina Berumen Castro</v>
          </cell>
          <cell r="C562" t="str">
            <v>Persona Fisica</v>
          </cell>
          <cell r="D562" t="str">
            <v>Promonexo</v>
          </cell>
          <cell r="E562" t="str">
            <v>BECI841115439</v>
          </cell>
          <cell r="F562" t="str">
            <v>Hosting y dominios web</v>
          </cell>
          <cell r="G562">
            <v>31222698</v>
          </cell>
          <cell r="K562" t="str">
            <v>Aurelio Aceves No. 139</v>
          </cell>
          <cell r="L562">
            <v>44130</v>
          </cell>
          <cell r="M562" t="str">
            <v>Arcos Vallarta</v>
          </cell>
          <cell r="N562" t="str">
            <v>Guadalajara</v>
          </cell>
          <cell r="P562" t="str">
            <v>Jalisco</v>
          </cell>
        </row>
        <row r="563">
          <cell r="A563">
            <v>563</v>
          </cell>
          <cell r="B563" t="str">
            <v>Mag Chemicals, S.A. DE C.V.</v>
          </cell>
          <cell r="C563" t="str">
            <v>Persona Moral</v>
          </cell>
          <cell r="D563" t="str">
            <v>Mag quimicos</v>
          </cell>
          <cell r="E563" t="str">
            <v>MCE101124F19</v>
          </cell>
          <cell r="F563" t="str">
            <v>Venta de productos químicos y solventes</v>
          </cell>
          <cell r="G563" t="str">
            <v>38106175/36340247</v>
          </cell>
          <cell r="K563" t="str">
            <v>Calle 1 No. 1330</v>
          </cell>
          <cell r="L563">
            <v>44940</v>
          </cell>
          <cell r="M563" t="str">
            <v>Zona Industrial</v>
          </cell>
          <cell r="N563" t="str">
            <v>Guadalajara</v>
          </cell>
          <cell r="P563" t="str">
            <v>Jalisco</v>
          </cell>
        </row>
        <row r="564">
          <cell r="A564">
            <v>564</v>
          </cell>
          <cell r="B564" t="str">
            <v>María Herlinda Macías Isidoro</v>
          </cell>
          <cell r="C564" t="str">
            <v>Persona Fisica</v>
          </cell>
          <cell r="D564" t="str">
            <v>Comidas</v>
          </cell>
          <cell r="E564" t="str">
            <v>MAIH870122Q3A</v>
          </cell>
          <cell r="F564" t="str">
            <v xml:space="preserve">Comidas </v>
          </cell>
          <cell r="K564" t="str">
            <v>Av. Belisario Domínguez No. 642-A</v>
          </cell>
          <cell r="L564">
            <v>44380</v>
          </cell>
          <cell r="M564" t="str">
            <v>Zona oblatos</v>
          </cell>
          <cell r="N564" t="str">
            <v>Guadalajara</v>
          </cell>
          <cell r="P564" t="str">
            <v>Jalisco</v>
          </cell>
        </row>
        <row r="565">
          <cell r="A565">
            <v>565</v>
          </cell>
          <cell r="B565" t="str">
            <v>Tecnología Iaboto S.A. de C.V.</v>
          </cell>
          <cell r="C565" t="str">
            <v>Persona Moral</v>
          </cell>
          <cell r="D565" t="str">
            <v>Iaboto</v>
          </cell>
          <cell r="E565" t="str">
            <v>TIA11103LT5</v>
          </cell>
          <cell r="F565" t="str">
            <v>Reparacion y venta de refacciones suzuki</v>
          </cell>
          <cell r="G565" t="str">
            <v>88513101/0443334588157</v>
          </cell>
          <cell r="K565" t="str">
            <v>8 de Julio 1370</v>
          </cell>
          <cell r="L565">
            <v>44910</v>
          </cell>
          <cell r="M565" t="str">
            <v>Morelos</v>
          </cell>
          <cell r="N565" t="str">
            <v>Guadalajara</v>
          </cell>
          <cell r="P565" t="str">
            <v>Jalisco</v>
          </cell>
        </row>
        <row r="566">
          <cell r="A566">
            <v>566</v>
          </cell>
          <cell r="B566" t="str">
            <v xml:space="preserve">Gloria Elizabeth García Chacón </v>
          </cell>
          <cell r="C566" t="str">
            <v>Persona Moral</v>
          </cell>
          <cell r="D566" t="str">
            <v>Deportes Pajarito</v>
          </cell>
          <cell r="E566" t="str">
            <v>GACG920804PF2</v>
          </cell>
          <cell r="F566" t="str">
            <v xml:space="preserve">Venta de artículos deportivos y uniformes </v>
          </cell>
          <cell r="G566">
            <v>33422372</v>
          </cell>
          <cell r="K566" t="str">
            <v>Alvaro Obregón 181</v>
          </cell>
          <cell r="L566">
            <v>44360</v>
          </cell>
          <cell r="M566" t="str">
            <v>San Juan de Dios</v>
          </cell>
          <cell r="N566" t="str">
            <v>Guadalajara</v>
          </cell>
          <cell r="P566" t="str">
            <v>Jalisco</v>
          </cell>
        </row>
        <row r="567">
          <cell r="A567">
            <v>567</v>
          </cell>
          <cell r="B567" t="str">
            <v xml:space="preserve">Oscar Ávila Pérez </v>
          </cell>
          <cell r="C567" t="str">
            <v>Persona Fisica</v>
          </cell>
          <cell r="D567" t="str">
            <v>Mofles Oscar</v>
          </cell>
          <cell r="E567" t="str">
            <v>AIPO770706T68</v>
          </cell>
          <cell r="F567" t="str">
            <v xml:space="preserve">MOFLES </v>
          </cell>
          <cell r="K567" t="str">
            <v>Santa Teresa No. 5</v>
          </cell>
          <cell r="L567">
            <v>45140</v>
          </cell>
          <cell r="M567" t="str">
            <v xml:space="preserve">Santa Margarita </v>
          </cell>
          <cell r="N567" t="str">
            <v>Zapopan</v>
          </cell>
          <cell r="P567" t="str">
            <v>Jalisco</v>
          </cell>
        </row>
        <row r="568">
          <cell r="A568">
            <v>568</v>
          </cell>
          <cell r="B568" t="str">
            <v>Juan Manuel Aceves Vázquez</v>
          </cell>
          <cell r="C568" t="str">
            <v>Persona Fisica</v>
          </cell>
          <cell r="D568" t="str">
            <v>Agaves Agrícola</v>
          </cell>
          <cell r="E568" t="str">
            <v>AEVJ4410086N1</v>
          </cell>
          <cell r="F568" t="str">
            <v>Venta de agrofertilizantes</v>
          </cell>
          <cell r="G568">
            <v>38106328</v>
          </cell>
          <cell r="K568" t="str">
            <v>Calle Mango No.1541</v>
          </cell>
          <cell r="L568">
            <v>44900</v>
          </cell>
          <cell r="M568" t="str">
            <v>Del Fresno</v>
          </cell>
          <cell r="N568" t="str">
            <v>Guadalajara</v>
          </cell>
          <cell r="P568" t="str">
            <v>Jalisco</v>
          </cell>
        </row>
        <row r="569">
          <cell r="A569">
            <v>569</v>
          </cell>
          <cell r="B569" t="str">
            <v>Laura Camargo Gutiérrez</v>
          </cell>
          <cell r="C569" t="str">
            <v>Persona Fisica</v>
          </cell>
          <cell r="D569" t="str">
            <v>Imprermeables y equipos de seguridad</v>
          </cell>
          <cell r="E569" t="str">
            <v>CARL641105A11</v>
          </cell>
          <cell r="F569" t="str">
            <v>Impermeables y equipos de seguridad industrial</v>
          </cell>
          <cell r="G569">
            <v>36564877</v>
          </cell>
          <cell r="K569" t="str">
            <v xml:space="preserve">Dr. Luis Farah No. 1273 </v>
          </cell>
          <cell r="L569">
            <v>45157</v>
          </cell>
          <cell r="M569" t="str">
            <v xml:space="preserve">Villa de los Belenes </v>
          </cell>
          <cell r="N569" t="str">
            <v>Zapopan</v>
          </cell>
          <cell r="P569" t="str">
            <v>Jalisco</v>
          </cell>
        </row>
        <row r="570">
          <cell r="A570">
            <v>570</v>
          </cell>
          <cell r="B570" t="str">
            <v>María Elena Mendoza Jiménez</v>
          </cell>
          <cell r="C570" t="str">
            <v>Persona Fisica</v>
          </cell>
          <cell r="D570" t="str">
            <v>Distribuidora de piedras de occidente</v>
          </cell>
          <cell r="E570" t="str">
            <v>MEJE760827BA3</v>
          </cell>
          <cell r="F570" t="str">
            <v>Banco de piedra</v>
          </cell>
          <cell r="K570" t="str">
            <v>Plan de San Luis 1259</v>
          </cell>
          <cell r="L570">
            <v>44260</v>
          </cell>
          <cell r="M570" t="str">
            <v>La Normal</v>
          </cell>
          <cell r="N570" t="str">
            <v>Guadalajara</v>
          </cell>
          <cell r="P570" t="str">
            <v>Jalisco</v>
          </cell>
        </row>
        <row r="571">
          <cell r="A571">
            <v>571</v>
          </cell>
          <cell r="B571" t="str">
            <v>Joaquín Aceves González</v>
          </cell>
          <cell r="C571" t="str">
            <v>Persona Fisica</v>
          </cell>
          <cell r="D571" t="str">
            <v>JAG</v>
          </cell>
          <cell r="E571" t="str">
            <v>AEGJ79080491A</v>
          </cell>
          <cell r="F571" t="str">
            <v>Acarreos de materiales</v>
          </cell>
          <cell r="K571" t="str">
            <v>Alfredo Carrasco 3389</v>
          </cell>
          <cell r="L571">
            <v>44810</v>
          </cell>
          <cell r="M571" t="str">
            <v>Cantarranas</v>
          </cell>
          <cell r="N571" t="str">
            <v>Guadalajara</v>
          </cell>
          <cell r="P571" t="str">
            <v>Jalisco</v>
          </cell>
        </row>
        <row r="572">
          <cell r="A572">
            <v>572</v>
          </cell>
          <cell r="B572" t="str">
            <v>Adriana Dolores Enciso Plascencia</v>
          </cell>
          <cell r="C572" t="str">
            <v>Persona Fisica</v>
          </cell>
          <cell r="D572" t="str">
            <v>Refaccionaria diesel cordero</v>
          </cell>
          <cell r="E572" t="str">
            <v>EIPA870718UC3</v>
          </cell>
          <cell r="F572" t="str">
            <v>Refaccionaria Diesel</v>
          </cell>
          <cell r="G572" t="str">
            <v>36291424- 36736892</v>
          </cell>
          <cell r="K572" t="str">
            <v>Av. Aviación No. 80-1</v>
          </cell>
          <cell r="L572">
            <v>45019</v>
          </cell>
          <cell r="M572" t="str">
            <v xml:space="preserve">San Juan de Ocotán </v>
          </cell>
          <cell r="N572" t="str">
            <v>Zapopan</v>
          </cell>
          <cell r="P572" t="str">
            <v>Jalisco</v>
          </cell>
        </row>
        <row r="573">
          <cell r="A573">
            <v>573</v>
          </cell>
          <cell r="B573" t="str">
            <v>Chávez y Jiménez Soluciones en Construcción, S.A. de C.V.</v>
          </cell>
          <cell r="C573" t="str">
            <v>Persona Moral</v>
          </cell>
          <cell r="D573" t="str">
            <v>Chávez y Jiménez soluciones en construcción</v>
          </cell>
          <cell r="E573" t="str">
            <v>CJS110915MXA</v>
          </cell>
          <cell r="F573" t="str">
            <v>Constructora</v>
          </cell>
          <cell r="K573" t="str">
            <v>Santa Fe No.1095</v>
          </cell>
          <cell r="L573">
            <v>44719</v>
          </cell>
          <cell r="M573" t="str">
            <v>Talpita</v>
          </cell>
          <cell r="N573" t="str">
            <v>Guadalajara</v>
          </cell>
          <cell r="P573" t="str">
            <v>Jalisco</v>
          </cell>
        </row>
        <row r="574">
          <cell r="A574">
            <v>574</v>
          </cell>
          <cell r="B574" t="str">
            <v>Auto Partes Central de Zapopan, S.A. de C.V.</v>
          </cell>
          <cell r="C574" t="str">
            <v>Persona Moral</v>
          </cell>
          <cell r="D574" t="str">
            <v>Auto partes central de Zapopan</v>
          </cell>
          <cell r="E574" t="str">
            <v>APC990107AZ2</v>
          </cell>
          <cell r="F574" t="str">
            <v xml:space="preserve">Refaccionaria de autopartes </v>
          </cell>
          <cell r="K574" t="str">
            <v>Emilio Carranza No. 461</v>
          </cell>
          <cell r="L574">
            <v>45147</v>
          </cell>
          <cell r="M574" t="str">
            <v>San Isidro</v>
          </cell>
          <cell r="N574" t="str">
            <v>Zapopan</v>
          </cell>
          <cell r="P574" t="str">
            <v>Jalisco</v>
          </cell>
        </row>
        <row r="575">
          <cell r="A575">
            <v>575</v>
          </cell>
          <cell r="B575" t="str">
            <v>Ingeniería y Productos de Acero, S.A. de C.V.</v>
          </cell>
          <cell r="C575" t="str">
            <v>Persona Moral</v>
          </cell>
          <cell r="D575" t="str">
            <v>Ferrestal</v>
          </cell>
          <cell r="E575" t="str">
            <v>IPA8502285V3</v>
          </cell>
          <cell r="F575" t="str">
            <v>Ferretería</v>
          </cell>
          <cell r="G575">
            <v>38102280</v>
          </cell>
          <cell r="K575" t="str">
            <v>Mariano Escobedo 163</v>
          </cell>
          <cell r="L575">
            <v>76246</v>
          </cell>
          <cell r="M575" t="str">
            <v>Centro Ind San Lorenzo</v>
          </cell>
          <cell r="N575" t="str">
            <v>Tlalnepantla</v>
          </cell>
          <cell r="P575" t="str">
            <v>México</v>
          </cell>
        </row>
        <row r="576">
          <cell r="A576">
            <v>576</v>
          </cell>
          <cell r="B576" t="str">
            <v>Maderería Abastos, S.A. de C.V.</v>
          </cell>
          <cell r="C576" t="str">
            <v>Persona Moral</v>
          </cell>
          <cell r="D576" t="str">
            <v>Madereria abastos</v>
          </cell>
          <cell r="E576" t="str">
            <v>MAB831107QM5</v>
          </cell>
          <cell r="F576" t="str">
            <v>Maderería</v>
          </cell>
          <cell r="G576">
            <v>38120676</v>
          </cell>
          <cell r="K576" t="str">
            <v>Calzada Lázaro Cárdenas No. 2259</v>
          </cell>
          <cell r="L576">
            <v>44920</v>
          </cell>
          <cell r="M576" t="str">
            <v>Del sur</v>
          </cell>
          <cell r="N576" t="str">
            <v>Guadalajara</v>
          </cell>
          <cell r="P576" t="str">
            <v>Jalisco</v>
          </cell>
        </row>
        <row r="577">
          <cell r="A577">
            <v>577</v>
          </cell>
          <cell r="B577" t="str">
            <v>Corporativo Boro, S.A. de C.V.</v>
          </cell>
          <cell r="C577" t="str">
            <v>Persona Moral</v>
          </cell>
          <cell r="D577" t="str">
            <v>Boro</v>
          </cell>
          <cell r="E577" t="str">
            <v>CBO110704PT1</v>
          </cell>
          <cell r="F577" t="str">
            <v>Fabrica de mangueras</v>
          </cell>
          <cell r="G577">
            <v>38340659</v>
          </cell>
          <cell r="N577" t="str">
            <v>Zapopan</v>
          </cell>
        </row>
        <row r="578">
          <cell r="A578">
            <v>578</v>
          </cell>
          <cell r="B578" t="str">
            <v>Rosa Alicia Alonso Castellanos</v>
          </cell>
          <cell r="C578" t="str">
            <v>Persona Fisica</v>
          </cell>
          <cell r="D578" t="str">
            <v xml:space="preserve">Refacciones </v>
          </cell>
          <cell r="E578" t="str">
            <v>AOCR8206233V6</v>
          </cell>
          <cell r="F578" t="str">
            <v>Refaccionaria</v>
          </cell>
          <cell r="G578">
            <v>30770254</v>
          </cell>
          <cell r="K578" t="str">
            <v>Francisco Silva Romero 808</v>
          </cell>
          <cell r="L578">
            <v>44430</v>
          </cell>
          <cell r="M578" t="str">
            <v>Quinta Velarde</v>
          </cell>
          <cell r="N578" t="str">
            <v>Guadalajara</v>
          </cell>
          <cell r="P578" t="str">
            <v>Jalisco</v>
          </cell>
        </row>
        <row r="579">
          <cell r="A579">
            <v>579</v>
          </cell>
          <cell r="B579" t="str">
            <v>Multillantas Ochoa, S.A. de C.V.</v>
          </cell>
          <cell r="C579" t="str">
            <v>Persona Fisica</v>
          </cell>
          <cell r="D579" t="str">
            <v xml:space="preserve">Llantas y rines </v>
          </cell>
          <cell r="E579" t="str">
            <v>OOSR860919CA1</v>
          </cell>
          <cell r="F579" t="str">
            <v>Venta de llantas y rines</v>
          </cell>
          <cell r="G579" t="str">
            <v>15951439,  16689460</v>
          </cell>
          <cell r="K579" t="str">
            <v>Av. Colón 3564</v>
          </cell>
          <cell r="L579">
            <v>44960</v>
          </cell>
          <cell r="M579" t="str">
            <v>Villa Vicente Guerrero</v>
          </cell>
          <cell r="N579" t="str">
            <v>Guadalajara</v>
          </cell>
          <cell r="P579" t="str">
            <v>Jalisco</v>
          </cell>
        </row>
        <row r="580">
          <cell r="A580">
            <v>580</v>
          </cell>
          <cell r="B580" t="str">
            <v>Jorge Ramón Navarro Curiel</v>
          </cell>
          <cell r="C580" t="str">
            <v>Persona Fisica</v>
          </cell>
          <cell r="D580" t="str">
            <v>Mac Maquinaria</v>
          </cell>
          <cell r="E580" t="str">
            <v>NACJ680422L12</v>
          </cell>
          <cell r="F580" t="str">
            <v>Renta de maquinaria</v>
          </cell>
          <cell r="G580">
            <v>36327836</v>
          </cell>
          <cell r="K580" t="str">
            <v>Periférico Sur No. 2434</v>
          </cell>
          <cell r="L580">
            <v>45070</v>
          </cell>
          <cell r="M580" t="str">
            <v>Piramides del Sol</v>
          </cell>
          <cell r="N580" t="str">
            <v>Zapopan</v>
          </cell>
          <cell r="P580" t="str">
            <v>Jalisco</v>
          </cell>
        </row>
        <row r="581">
          <cell r="A581">
            <v>581</v>
          </cell>
          <cell r="B581" t="str">
            <v>Eléctrica industrial Alen, S.A. de C.V.</v>
          </cell>
          <cell r="C581" t="str">
            <v>Persona Moral</v>
          </cell>
          <cell r="D581" t="str">
            <v>Alen</v>
          </cell>
          <cell r="E581" t="str">
            <v>EIA960415DN0</v>
          </cell>
          <cell r="F581" t="str">
            <v>Venta de materia eléctrico</v>
          </cell>
          <cell r="G581">
            <v>36275332</v>
          </cell>
          <cell r="K581" t="str">
            <v>Calzada de los paraísos 238</v>
          </cell>
          <cell r="L581">
            <v>45010</v>
          </cell>
          <cell r="M581" t="str">
            <v>Ciudad Granja</v>
          </cell>
          <cell r="N581" t="str">
            <v>Zapopan</v>
          </cell>
          <cell r="P581" t="str">
            <v>Jalisco</v>
          </cell>
        </row>
        <row r="582">
          <cell r="A582">
            <v>582</v>
          </cell>
          <cell r="B582" t="str">
            <v>José Alfredo Torres Jiménez</v>
          </cell>
          <cell r="C582" t="str">
            <v>Persona Fisica</v>
          </cell>
          <cell r="D582" t="str">
            <v>Indusa</v>
          </cell>
          <cell r="E582" t="str">
            <v>TOJA770805LK9</v>
          </cell>
          <cell r="F582" t="str">
            <v>Torno</v>
          </cell>
          <cell r="G582">
            <v>36292543</v>
          </cell>
          <cell r="K582" t="str">
            <v>Guadalupe Victoria No 235</v>
          </cell>
          <cell r="L582">
            <v>45018</v>
          </cell>
          <cell r="M582" t="str">
            <v>Santa María del Pueblito</v>
          </cell>
          <cell r="N582" t="str">
            <v>Zapopan</v>
          </cell>
          <cell r="P582" t="str">
            <v>Jalisco</v>
          </cell>
        </row>
        <row r="583">
          <cell r="A583">
            <v>583</v>
          </cell>
          <cell r="B583" t="str">
            <v>Diana Guadalupe Hernández Pérez</v>
          </cell>
          <cell r="C583" t="str">
            <v>Persona Fisica</v>
          </cell>
          <cell r="D583" t="str">
            <v>Novedades Chena</v>
          </cell>
          <cell r="E583" t="str">
            <v>HEPD770122939</v>
          </cell>
          <cell r="F583" t="str">
            <v>Venta de lámparas</v>
          </cell>
          <cell r="G583">
            <v>36183820</v>
          </cell>
          <cell r="N583" t="str">
            <v>Guadalajara</v>
          </cell>
          <cell r="P583" t="str">
            <v>Jalisco</v>
          </cell>
        </row>
        <row r="584">
          <cell r="A584">
            <v>584</v>
          </cell>
          <cell r="B584" t="str">
            <v>Los Arcos Costrucción y Complementos, S.A. de C.V.</v>
          </cell>
          <cell r="C584" t="str">
            <v>Persona Moral</v>
          </cell>
          <cell r="D584" t="str">
            <v>Los arcos</v>
          </cell>
          <cell r="E584" t="str">
            <v>ACC071123LL9</v>
          </cell>
          <cell r="F584" t="str">
            <v xml:space="preserve">Servicios de constructora y mantenimiento de instalaciones </v>
          </cell>
          <cell r="K584" t="str">
            <v>Federalismo Sur No. 546-103</v>
          </cell>
          <cell r="L584">
            <v>44190</v>
          </cell>
          <cell r="M584" t="str">
            <v>Moderna</v>
          </cell>
          <cell r="N584" t="str">
            <v>Guadalajara</v>
          </cell>
          <cell r="P584" t="str">
            <v>Jalisco</v>
          </cell>
        </row>
        <row r="585">
          <cell r="A585">
            <v>585</v>
          </cell>
          <cell r="B585" t="str">
            <v>Luis Fernando Vaca Sánchez</v>
          </cell>
          <cell r="C585" t="str">
            <v>Persona Fisica</v>
          </cell>
          <cell r="D585" t="str">
            <v>Piedra</v>
          </cell>
          <cell r="E585" t="str">
            <v>VASL700614R23</v>
          </cell>
          <cell r="F585" t="str">
            <v>Venta de piedra Laja</v>
          </cell>
          <cell r="K585" t="str">
            <v>Privada Emiliano Zapata No.5454</v>
          </cell>
          <cell r="L585">
            <v>45693</v>
          </cell>
          <cell r="M585" t="str">
            <v>Las Pintitas</v>
          </cell>
          <cell r="N585" t="str">
            <v>El Salto</v>
          </cell>
          <cell r="P585" t="str">
            <v>Jalisco</v>
          </cell>
        </row>
        <row r="586">
          <cell r="A586">
            <v>586</v>
          </cell>
          <cell r="B586" t="str">
            <v>Distribuidora Gobi, S.A. de C.V.</v>
          </cell>
          <cell r="C586" t="str">
            <v>Persona Moral</v>
          </cell>
          <cell r="D586" t="str">
            <v>Gobi</v>
          </cell>
          <cell r="E586" t="str">
            <v>DGO9503032U5</v>
          </cell>
          <cell r="F586" t="str">
            <v>Venta de productos de limpieza</v>
          </cell>
          <cell r="G586">
            <v>36582022</v>
          </cell>
          <cell r="K586" t="str">
            <v>Esteban Alatorre No. 970</v>
          </cell>
          <cell r="L586">
            <v>44360</v>
          </cell>
          <cell r="M586" t="str">
            <v>La perla</v>
          </cell>
          <cell r="N586" t="str">
            <v>Guadalajara</v>
          </cell>
          <cell r="P586" t="str">
            <v>Jalisco</v>
          </cell>
        </row>
        <row r="587">
          <cell r="A587">
            <v>587</v>
          </cell>
          <cell r="B587" t="str">
            <v>Distribuidora Química, S.A. de C.V.</v>
          </cell>
          <cell r="C587" t="str">
            <v>Persona Moral</v>
          </cell>
          <cell r="D587" t="str">
            <v>Diquisa</v>
          </cell>
          <cell r="E587" t="str">
            <v>DQU671019BT1</v>
          </cell>
          <cell r="F587" t="str">
            <v>Venta de productos químicos para pintar concreto</v>
          </cell>
          <cell r="G587">
            <v>36132953</v>
          </cell>
          <cell r="K587" t="str">
            <v>Calle Libertad No. 32</v>
          </cell>
          <cell r="L587">
            <v>44180</v>
          </cell>
          <cell r="M587" t="str">
            <v>Centro</v>
          </cell>
          <cell r="N587" t="str">
            <v>Guadalajara</v>
          </cell>
          <cell r="P587" t="str">
            <v>Jalisco</v>
          </cell>
        </row>
        <row r="588">
          <cell r="A588">
            <v>588</v>
          </cell>
          <cell r="B588" t="str">
            <v>Acuafibra S. de R.L. de C.V.</v>
          </cell>
          <cell r="C588" t="str">
            <v>Persona Moral</v>
          </cell>
          <cell r="D588" t="str">
            <v>Acuafibra</v>
          </cell>
          <cell r="E588" t="str">
            <v>ACU07062577A</v>
          </cell>
          <cell r="F588" t="str">
            <v>Cabeza decorativa para tambos de basura</v>
          </cell>
          <cell r="K588" t="str">
            <v>Vicente Trigo 164</v>
          </cell>
          <cell r="L588">
            <v>45640</v>
          </cell>
          <cell r="M588" t="str">
            <v xml:space="preserve">Santa Ceuz de las Flores </v>
          </cell>
          <cell r="N588" t="str">
            <v>Tlajomulco de Z.</v>
          </cell>
          <cell r="P588" t="str">
            <v>Jalisco</v>
          </cell>
        </row>
        <row r="589">
          <cell r="A589">
            <v>589</v>
          </cell>
          <cell r="B589" t="str">
            <v xml:space="preserve">Silvia Beatriz Solorio Cárdenas </v>
          </cell>
          <cell r="C589" t="str">
            <v>Persona Fisica</v>
          </cell>
          <cell r="D589" t="str">
            <v>Cinchos</v>
          </cell>
          <cell r="E589" t="str">
            <v>SOCS670513947</v>
          </cell>
          <cell r="F589" t="str">
            <v>Electrica y cnchos buenos</v>
          </cell>
          <cell r="G589">
            <v>38255810</v>
          </cell>
          <cell r="K589" t="str">
            <v>Ghilardi 308</v>
          </cell>
          <cell r="L589">
            <v>44600</v>
          </cell>
          <cell r="M589" t="str">
            <v>Ladron de Guavara</v>
          </cell>
          <cell r="N589" t="str">
            <v>Guadalajara</v>
          </cell>
          <cell r="P589" t="str">
            <v>Jalisco</v>
          </cell>
        </row>
        <row r="590">
          <cell r="A590">
            <v>590</v>
          </cell>
          <cell r="B590" t="str">
            <v>Mantenimiento Industrial Cisneros &amp; Asociados, S.A. de C.V.</v>
          </cell>
          <cell r="C590" t="str">
            <v>Persona Moral</v>
          </cell>
          <cell r="D590" t="str">
            <v>Torno</v>
          </cell>
          <cell r="E590" t="str">
            <v>MIC100504RD4</v>
          </cell>
          <cell r="F590" t="str">
            <v>Torno</v>
          </cell>
          <cell r="K590" t="str">
            <v>Aquiles Serdan 362 A</v>
          </cell>
          <cell r="L590">
            <v>47800</v>
          </cell>
          <cell r="M590" t="str">
            <v>Centro</v>
          </cell>
          <cell r="N590" t="str">
            <v>Ocotlan</v>
          </cell>
          <cell r="P590" t="str">
            <v>Jalisco</v>
          </cell>
        </row>
        <row r="591">
          <cell r="A591">
            <v>591</v>
          </cell>
          <cell r="B591" t="str">
            <v>Edgar Daniel Valle Vázquez</v>
          </cell>
          <cell r="C591" t="str">
            <v>Persona Fisica</v>
          </cell>
          <cell r="D591" t="str">
            <v>Mantenimiento</v>
          </cell>
          <cell r="E591" t="str">
            <v>VAVE9106235S6</v>
          </cell>
          <cell r="F591" t="str">
            <v>Mantenimiento industial</v>
          </cell>
          <cell r="K591" t="str">
            <v xml:space="preserve">Belisario Dominguez 642-A </v>
          </cell>
          <cell r="L591">
            <v>44360</v>
          </cell>
          <cell r="M591" t="str">
            <v>La perla</v>
          </cell>
          <cell r="N591" t="str">
            <v>Guadalajara</v>
          </cell>
          <cell r="P591" t="str">
            <v>Jalisco</v>
          </cell>
        </row>
        <row r="592">
          <cell r="A592">
            <v>592</v>
          </cell>
          <cell r="B592" t="str">
            <v xml:space="preserve">Nadia Carolina Alessio Calderón </v>
          </cell>
          <cell r="C592" t="str">
            <v>Persona Fisica</v>
          </cell>
          <cell r="D592" t="str">
            <v xml:space="preserve">Fumigaciones </v>
          </cell>
          <cell r="E592" t="str">
            <v>AECN760713F13</v>
          </cell>
          <cell r="F592" t="str">
            <v>Fumigaciones al Metrocan</v>
          </cell>
          <cell r="K592" t="str">
            <v>Av. Felipe Zetter 3447 - 12</v>
          </cell>
          <cell r="L592">
            <v>45030</v>
          </cell>
          <cell r="M592" t="str">
            <v>Paseos del Sol 2a seccion</v>
          </cell>
          <cell r="N592" t="str">
            <v>Zapopan</v>
          </cell>
          <cell r="P592" t="str">
            <v>Jalisco</v>
          </cell>
        </row>
        <row r="593">
          <cell r="A593">
            <v>593</v>
          </cell>
          <cell r="B593" t="str">
            <v>Nestor Oswaldo Gómez Hernández</v>
          </cell>
          <cell r="C593" t="str">
            <v>Persona Fisica</v>
          </cell>
          <cell r="D593" t="str">
            <v>Refacciones Originales Diesel</v>
          </cell>
          <cell r="E593" t="str">
            <v>GOHN840314JF0</v>
          </cell>
          <cell r="F593" t="str">
            <v>Venta de refacciones para camiones Diesel</v>
          </cell>
          <cell r="G593">
            <v>36571545</v>
          </cell>
          <cell r="H593">
            <v>36591020</v>
          </cell>
          <cell r="K593" t="str">
            <v>Diego Rivera No. 63 Int A</v>
          </cell>
          <cell r="L593">
            <v>45559</v>
          </cell>
          <cell r="M593" t="str">
            <v>Lomas de Tlaquepaque</v>
          </cell>
          <cell r="N593" t="str">
            <v>Tlaquepaque</v>
          </cell>
          <cell r="P593" t="str">
            <v>Jalisco</v>
          </cell>
        </row>
        <row r="594">
          <cell r="A594">
            <v>594</v>
          </cell>
          <cell r="B594" t="str">
            <v>Victor Daniel Rocha Muñoz</v>
          </cell>
          <cell r="C594" t="str">
            <v>Persona Moral</v>
          </cell>
          <cell r="D594" t="str">
            <v xml:space="preserve">Rocha autopartes </v>
          </cell>
          <cell r="E594" t="str">
            <v>ROMV821011BXA</v>
          </cell>
          <cell r="F594" t="str">
            <v xml:space="preserve">Refaccionaria y accesorios </v>
          </cell>
          <cell r="G594">
            <v>36564665</v>
          </cell>
          <cell r="K594" t="str">
            <v>Av. Santa Esther No. 314</v>
          </cell>
          <cell r="L594">
            <v>45130</v>
          </cell>
          <cell r="M594" t="str">
            <v>Santa Margarita 2a Sección</v>
          </cell>
          <cell r="N594" t="str">
            <v>Zapopan</v>
          </cell>
          <cell r="P594" t="str">
            <v>Jalisco</v>
          </cell>
        </row>
        <row r="595">
          <cell r="A595">
            <v>595</v>
          </cell>
          <cell r="B595" t="str">
            <v>Drive Refacciones, S.A. de C.V.</v>
          </cell>
          <cell r="C595" t="str">
            <v>Persona Moral</v>
          </cell>
          <cell r="D595" t="str">
            <v>Drive refacciones</v>
          </cell>
          <cell r="E595" t="str">
            <v>DRE0909145J2</v>
          </cell>
          <cell r="F595" t="str">
            <v>Refaccionaria</v>
          </cell>
          <cell r="K595" t="str">
            <v>Juan Pablo II 1697</v>
          </cell>
          <cell r="L595">
            <v>44739</v>
          </cell>
          <cell r="M595" t="str">
            <v xml:space="preserve">Las Huertas </v>
          </cell>
          <cell r="N595" t="str">
            <v>Guadalajara</v>
          </cell>
          <cell r="P595" t="str">
            <v>Jalisco</v>
          </cell>
        </row>
        <row r="596">
          <cell r="A596">
            <v>596</v>
          </cell>
          <cell r="B596" t="str">
            <v>Ben Raz y Floval, S.A. de C.V.</v>
          </cell>
          <cell r="C596" t="str">
            <v>Persona Moral</v>
          </cell>
          <cell r="D596" t="str">
            <v>Ben raz</v>
          </cell>
          <cell r="E596" t="str">
            <v>BRF870811RJ8</v>
          </cell>
          <cell r="F596" t="str">
            <v>Clutc reconstruidos</v>
          </cell>
          <cell r="G596">
            <v>38100910</v>
          </cell>
          <cell r="K596" t="str">
            <v>Capulín 1560</v>
          </cell>
          <cell r="L596">
            <v>44900</v>
          </cell>
          <cell r="M596" t="str">
            <v>Del Fresno</v>
          </cell>
          <cell r="N596" t="str">
            <v>Guadalajara</v>
          </cell>
          <cell r="P596" t="str">
            <v>Jalisco</v>
          </cell>
        </row>
        <row r="597">
          <cell r="A597">
            <v>597</v>
          </cell>
          <cell r="B597" t="str">
            <v xml:space="preserve">José Ernesto Jauregui Santillán </v>
          </cell>
          <cell r="C597" t="str">
            <v>Persona Fisica</v>
          </cell>
          <cell r="D597" t="str">
            <v>Refaccionaria Benny</v>
          </cell>
          <cell r="E597" t="str">
            <v>JASE800309PL6</v>
          </cell>
          <cell r="F597" t="str">
            <v>Refaccionaria</v>
          </cell>
          <cell r="G597" t="str">
            <v>40006397/15425234/19844382</v>
          </cell>
          <cell r="K597" t="str">
            <v>Carretera a Tesistán No 915</v>
          </cell>
          <cell r="L597">
            <v>45130</v>
          </cell>
          <cell r="M597" t="str">
            <v>Arcos de Zapopan</v>
          </cell>
          <cell r="N597" t="str">
            <v>Zapopan</v>
          </cell>
          <cell r="P597" t="str">
            <v>Jalisco</v>
          </cell>
        </row>
        <row r="598">
          <cell r="A598">
            <v>598</v>
          </cell>
          <cell r="B598" t="str">
            <v>Agroteg Equipos y Herramientas del Valle, S.A. de C.V.</v>
          </cell>
          <cell r="C598" t="str">
            <v>Persona Moral</v>
          </cell>
          <cell r="D598" t="str">
            <v>Agroteg</v>
          </cell>
          <cell r="E598" t="str">
            <v>AEH130201RU2</v>
          </cell>
          <cell r="F598" t="str">
            <v xml:space="preserve">Maquinaria, herramientas y refacciones </v>
          </cell>
          <cell r="G598">
            <v>31214654</v>
          </cell>
          <cell r="K598" t="str">
            <v>Calle Xochitl No. 4646</v>
          </cell>
          <cell r="L598">
            <v>45050</v>
          </cell>
          <cell r="M598" t="str">
            <v>Prados Tepeyac</v>
          </cell>
          <cell r="N598" t="str">
            <v>Zapopan</v>
          </cell>
          <cell r="P598" t="str">
            <v>Jalisco</v>
          </cell>
        </row>
        <row r="599">
          <cell r="A599">
            <v>599</v>
          </cell>
          <cell r="B599" t="str">
            <v>Miriam Annete Castellanos Sánchez</v>
          </cell>
          <cell r="C599" t="str">
            <v>Persona Fisica</v>
          </cell>
          <cell r="D599" t="str">
            <v>Tapicería</v>
          </cell>
          <cell r="E599" t="str">
            <v>CASM921130UM1</v>
          </cell>
          <cell r="F599" t="str">
            <v>Tapicería</v>
          </cell>
          <cell r="G599">
            <v>33343821</v>
          </cell>
          <cell r="K599" t="str">
            <v>Ignacio Ramirez No. 400</v>
          </cell>
          <cell r="M599" t="str">
            <v>Santa Tere</v>
          </cell>
          <cell r="N599" t="str">
            <v>Guadalajara</v>
          </cell>
          <cell r="P599" t="str">
            <v>Jalisco</v>
          </cell>
        </row>
        <row r="600">
          <cell r="A600">
            <v>600</v>
          </cell>
          <cell r="B600" t="str">
            <v>Distribuidora Sajor S.A. de C.V.</v>
          </cell>
          <cell r="C600" t="str">
            <v>Persona Moral</v>
          </cell>
          <cell r="D600" t="str">
            <v>Sajor</v>
          </cell>
          <cell r="E600" t="str">
            <v>DSA841204D2</v>
          </cell>
          <cell r="F600" t="str">
            <v>Papelería</v>
          </cell>
          <cell r="G600">
            <v>39427070</v>
          </cell>
          <cell r="K600" t="str">
            <v>Río Juárez 1447</v>
          </cell>
          <cell r="L600">
            <v>44898</v>
          </cell>
          <cell r="M600" t="str">
            <v>El Rosario</v>
          </cell>
          <cell r="N600" t="str">
            <v>Guadalajara</v>
          </cell>
          <cell r="P600" t="str">
            <v>Jalisco</v>
          </cell>
        </row>
        <row r="601">
          <cell r="A601">
            <v>601</v>
          </cell>
          <cell r="B601" t="str">
            <v>Francisco Saucedo Jiménez</v>
          </cell>
          <cell r="C601" t="str">
            <v>Persona Fisica</v>
          </cell>
          <cell r="D601" t="str">
            <v>Bateryshop</v>
          </cell>
          <cell r="E601" t="str">
            <v>SAJF441010-TC6</v>
          </cell>
          <cell r="F601" t="str">
            <v>VENTA DE BATERIÁS Y ELECTRONICA</v>
          </cell>
          <cell r="G601">
            <v>36136317</v>
          </cell>
          <cell r="K601" t="str">
            <v>López Cotilla #41</v>
          </cell>
          <cell r="L601">
            <v>44100</v>
          </cell>
          <cell r="M601" t="str">
            <v>Centro</v>
          </cell>
          <cell r="N601" t="str">
            <v>Guadalajara</v>
          </cell>
          <cell r="P601" t="str">
            <v>Jalisco</v>
          </cell>
        </row>
        <row r="602">
          <cell r="A602">
            <v>602</v>
          </cell>
          <cell r="B602" t="str">
            <v xml:space="preserve">Laura Cecilia Barrteto Ávalos </v>
          </cell>
          <cell r="C602" t="str">
            <v>Persona Fisica</v>
          </cell>
          <cell r="D602" t="str">
            <v>Servicio Barreto</v>
          </cell>
          <cell r="E602" t="str">
            <v>BAAL8612291I7</v>
          </cell>
          <cell r="F602" t="str">
            <v>Venta de refacciones accesorios para maquinaria forestal</v>
          </cell>
          <cell r="G602">
            <v>16119716</v>
          </cell>
          <cell r="K602" t="str">
            <v>Calle Ignacio Allende No. Exterior 3</v>
          </cell>
          <cell r="L602">
            <v>45239</v>
          </cell>
          <cell r="M602" t="str">
            <v>Miguel de la Madrid Hurtado</v>
          </cell>
          <cell r="N602" t="str">
            <v>Zapopan</v>
          </cell>
          <cell r="P602" t="str">
            <v>Jalisco</v>
          </cell>
        </row>
        <row r="603">
          <cell r="A603">
            <v>603</v>
          </cell>
          <cell r="B603" t="str">
            <v>Maquinaria y Refacciones Mapsa, S.A. de C.V.</v>
          </cell>
          <cell r="C603" t="str">
            <v>Persona Moral</v>
          </cell>
          <cell r="D603" t="str">
            <v>Maqpsa</v>
          </cell>
          <cell r="E603" t="str">
            <v>MRM850425G33</v>
          </cell>
          <cell r="F603" t="str">
            <v>Venta de refacciones para maquinaria agricola</v>
          </cell>
          <cell r="G603">
            <v>36130003</v>
          </cell>
          <cell r="K603" t="str">
            <v xml:space="preserve">Av 16 de Septiembre 584 </v>
          </cell>
          <cell r="L603">
            <v>44180</v>
          </cell>
          <cell r="M603" t="str">
            <v>Mexicaltzingo</v>
          </cell>
          <cell r="N603" t="str">
            <v>Guadalajara</v>
          </cell>
          <cell r="P603" t="str">
            <v>Jalisco</v>
          </cell>
        </row>
        <row r="604">
          <cell r="A604">
            <v>604</v>
          </cell>
          <cell r="B604" t="str">
            <v>Mayra Beatriz Almanza Fausto</v>
          </cell>
          <cell r="C604" t="str">
            <v>Persona Fisica</v>
          </cell>
          <cell r="D604" t="str">
            <v>Alfa Industrial</v>
          </cell>
          <cell r="E604" t="str">
            <v>AAFM840318HK6</v>
          </cell>
          <cell r="F604" t="str">
            <v>Taller de torno</v>
          </cell>
          <cell r="G604" t="str">
            <v>36360620/0443313108146</v>
          </cell>
          <cell r="K604" t="str">
            <v>Calle Pial No. 278</v>
          </cell>
          <cell r="L604">
            <v>45140</v>
          </cell>
          <cell r="M604" t="str">
            <v>El Vigía</v>
          </cell>
          <cell r="N604" t="str">
            <v>Zapopan</v>
          </cell>
          <cell r="P604" t="str">
            <v>Jalisco</v>
          </cell>
        </row>
        <row r="605">
          <cell r="A605">
            <v>605</v>
          </cell>
          <cell r="B605" t="str">
            <v>Héctor Daniel Tellez Hurtado</v>
          </cell>
          <cell r="C605" t="str">
            <v>Persona Fisica</v>
          </cell>
          <cell r="D605" t="str">
            <v>Tellez Embobinados</v>
          </cell>
          <cell r="E605" t="str">
            <v>TEHH690406N40</v>
          </cell>
          <cell r="F605" t="str">
            <v>Embobinados de motores y bombas</v>
          </cell>
          <cell r="G605" t="str">
            <v>36199935/0443317647531</v>
          </cell>
          <cell r="K605" t="str">
            <v>Calle 28 de Enero No. 650</v>
          </cell>
          <cell r="L605">
            <v>44460</v>
          </cell>
          <cell r="M605" t="str">
            <v>Quinta Velarde</v>
          </cell>
          <cell r="N605" t="str">
            <v>Guadalajara</v>
          </cell>
          <cell r="P605" t="str">
            <v>Jalisco</v>
          </cell>
        </row>
        <row r="606">
          <cell r="A606">
            <v>606</v>
          </cell>
          <cell r="B606" t="str">
            <v>Baleros y Partes Tlaquepaque, S.A. de C. V.</v>
          </cell>
          <cell r="C606" t="str">
            <v>Persona Moral</v>
          </cell>
          <cell r="D606" t="str">
            <v>Byparsa</v>
          </cell>
          <cell r="E606" t="str">
            <v>BPT861117GY2</v>
          </cell>
          <cell r="F606" t="str">
            <v>Venta de bandas y baleros</v>
          </cell>
          <cell r="G606" t="str">
            <v>39153640/31620051</v>
          </cell>
          <cell r="K606" t="str">
            <v>Tecolote no. 790</v>
          </cell>
          <cell r="L606">
            <v>44910</v>
          </cell>
          <cell r="M606" t="str">
            <v>8 de Julio</v>
          </cell>
          <cell r="N606" t="str">
            <v>Guadalajara</v>
          </cell>
          <cell r="P606" t="str">
            <v>Jalisco</v>
          </cell>
        </row>
        <row r="607">
          <cell r="A607">
            <v>607</v>
          </cell>
          <cell r="B607" t="str">
            <v>Luis Alfonso Gutiérrez Nisino</v>
          </cell>
          <cell r="C607" t="str">
            <v>Persona Fisica</v>
          </cell>
          <cell r="D607" t="str">
            <v>Piedras decorátivas</v>
          </cell>
          <cell r="E607" t="str">
            <v>GUNL7603052R0</v>
          </cell>
          <cell r="F607" t="str">
            <v xml:space="preserve">Venta de piedras decorativas </v>
          </cell>
          <cell r="G607" t="str">
            <v>12011137/13692444</v>
          </cell>
          <cell r="H607">
            <v>3331574242</v>
          </cell>
          <cell r="K607" t="str">
            <v>Cruz del Sur 2819</v>
          </cell>
          <cell r="L607">
            <v>44950</v>
          </cell>
          <cell r="M607" t="str">
            <v>Jardines de la Cruz</v>
          </cell>
          <cell r="N607" t="str">
            <v>Guadalajara</v>
          </cell>
          <cell r="P607" t="str">
            <v>Jalisco</v>
          </cell>
        </row>
        <row r="608">
          <cell r="A608">
            <v>608</v>
          </cell>
          <cell r="B608" t="str">
            <v>Adán Delgadillo Delgado</v>
          </cell>
          <cell r="C608" t="str">
            <v>Persona Fisica</v>
          </cell>
          <cell r="D608" t="str">
            <v>Makinarte</v>
          </cell>
          <cell r="E608" t="str">
            <v>DEDA680318JH3</v>
          </cell>
          <cell r="F608" t="str">
            <v>Fabricación y venta de mochilas especiales</v>
          </cell>
          <cell r="K608" t="str">
            <v>Ramón Blancarte No. 275</v>
          </cell>
          <cell r="L608">
            <v>44380</v>
          </cell>
          <cell r="M608" t="str">
            <v xml:space="preserve">Oblatos </v>
          </cell>
          <cell r="N608" t="str">
            <v>Guadalajara</v>
          </cell>
          <cell r="P608" t="str">
            <v>Jalisco</v>
          </cell>
        </row>
        <row r="609">
          <cell r="A609">
            <v>609</v>
          </cell>
          <cell r="B609" t="str">
            <v>Servicio de Refacciones El Fluxómetro, S.A. de C.V.</v>
          </cell>
          <cell r="C609" t="str">
            <v>Persona Moral</v>
          </cell>
          <cell r="D609" t="str">
            <v>El Fluxometro Patria</v>
          </cell>
          <cell r="E609" t="str">
            <v>SRF890906971</v>
          </cell>
          <cell r="F609" t="str">
            <v>Venta de fluxometros y refacciones</v>
          </cell>
          <cell r="G609">
            <v>36271500</v>
          </cell>
          <cell r="K609" t="str">
            <v>Av. Patria No. 635</v>
          </cell>
          <cell r="L609">
            <v>45110</v>
          </cell>
          <cell r="M609" t="str">
            <v>Jard. Universidad</v>
          </cell>
          <cell r="N609" t="str">
            <v>Zapopan</v>
          </cell>
          <cell r="P609" t="str">
            <v>Jalisco</v>
          </cell>
        </row>
        <row r="610">
          <cell r="A610">
            <v>610</v>
          </cell>
          <cell r="B610" t="str">
            <v>Rectificadora Mancilla Hermanos, S.A. de C.V.</v>
          </cell>
          <cell r="C610" t="str">
            <v>Persona Moral</v>
          </cell>
          <cell r="D610" t="str">
            <v>RMH</v>
          </cell>
          <cell r="E610" t="str">
            <v>RMH86061717I29</v>
          </cell>
          <cell r="F610" t="str">
            <v>Rectificadora</v>
          </cell>
          <cell r="K610" t="str">
            <v>Emilio Carranza 463</v>
          </cell>
          <cell r="L610">
            <v>45147</v>
          </cell>
          <cell r="M610" t="str">
            <v>San Isidro Ejidal</v>
          </cell>
          <cell r="N610" t="str">
            <v>Zapopan</v>
          </cell>
          <cell r="P610" t="str">
            <v>Jalisco</v>
          </cell>
        </row>
        <row r="611">
          <cell r="A611">
            <v>611</v>
          </cell>
          <cell r="B611" t="str">
            <v>Zenaida Perez Pelayo</v>
          </cell>
          <cell r="C611" t="str">
            <v>Persona Fisica</v>
          </cell>
          <cell r="D611" t="str">
            <v>Novedades Chena</v>
          </cell>
          <cell r="E611" t="str">
            <v>PEPZ471031PEA</v>
          </cell>
          <cell r="N611" t="str">
            <v>Guadalajara</v>
          </cell>
          <cell r="P611" t="str">
            <v>Jalisco</v>
          </cell>
        </row>
        <row r="612">
          <cell r="A612">
            <v>612</v>
          </cell>
          <cell r="B612" t="str">
            <v>Alfredo Mata Figueroa</v>
          </cell>
          <cell r="C612" t="str">
            <v>Persona Fisica</v>
          </cell>
          <cell r="D612" t="str">
            <v>Tapicería Mata</v>
          </cell>
          <cell r="E612" t="str">
            <v>MAFA7502238C2</v>
          </cell>
          <cell r="F612" t="str">
            <v>Tapicería</v>
          </cell>
          <cell r="K612" t="str">
            <v>Tuberosa 563</v>
          </cell>
          <cell r="L612">
            <v>44460</v>
          </cell>
          <cell r="M612" t="str">
            <v>San Carlos</v>
          </cell>
          <cell r="N612" t="str">
            <v>Guadalajara</v>
          </cell>
          <cell r="P612" t="str">
            <v>Jalisco</v>
          </cell>
        </row>
        <row r="613">
          <cell r="A613">
            <v>613</v>
          </cell>
          <cell r="B613" t="str">
            <v>Motormex de Michoacan, S.A. de C.V.</v>
          </cell>
          <cell r="C613" t="str">
            <v>Persona Moral</v>
          </cell>
          <cell r="D613" t="str">
            <v>Yamaha</v>
          </cell>
          <cell r="E613" t="str">
            <v>MMI0610122U6</v>
          </cell>
          <cell r="F613" t="str">
            <v>Taller de motos Yamaha</v>
          </cell>
          <cell r="G613">
            <v>36202036</v>
          </cell>
          <cell r="K613" t="str">
            <v>Perférico 491</v>
          </cell>
          <cell r="L613">
            <v>45030</v>
          </cell>
          <cell r="M613" t="str">
            <v>Residencial Plaza Guadalupe</v>
          </cell>
          <cell r="N613" t="str">
            <v>Zapopan</v>
          </cell>
          <cell r="P613" t="str">
            <v>Jalisco</v>
          </cell>
        </row>
        <row r="614">
          <cell r="A614">
            <v>614</v>
          </cell>
          <cell r="B614" t="str">
            <v>Juan Pablo Fernández González</v>
          </cell>
          <cell r="C614" t="str">
            <v>Persona Fisica</v>
          </cell>
          <cell r="D614" t="str">
            <v>Soportec</v>
          </cell>
          <cell r="E614" t="str">
            <v>FEGJ790602S22</v>
          </cell>
          <cell r="F614" t="str">
            <v>Servicio a equipos de cómputo</v>
          </cell>
          <cell r="K614" t="str">
            <v>H. Colegio Militar  3435 Int. 28</v>
          </cell>
          <cell r="L614">
            <v>45066</v>
          </cell>
          <cell r="M614" t="str">
            <v>El Fortín</v>
          </cell>
          <cell r="N614" t="str">
            <v>Zapopan</v>
          </cell>
          <cell r="P614" t="str">
            <v>Jalisco</v>
          </cell>
        </row>
        <row r="615">
          <cell r="A615">
            <v>615</v>
          </cell>
          <cell r="B615" t="str">
            <v>Tedima, S.A. de C. V.</v>
          </cell>
          <cell r="C615" t="str">
            <v>Persona Moral</v>
          </cell>
          <cell r="D615" t="str">
            <v>Maderas Tedima</v>
          </cell>
          <cell r="E615" t="str">
            <v>TED880811EG5</v>
          </cell>
          <cell r="F615" t="str">
            <v>Venta de madera o maderería</v>
          </cell>
          <cell r="G615" t="str">
            <v>31101852/31101872</v>
          </cell>
          <cell r="K615" t="str">
            <v xml:space="preserve">Av. 5 de Mayo 440-A </v>
          </cell>
          <cell r="L615">
            <v>45019</v>
          </cell>
          <cell r="M615" t="str">
            <v>San Juan de Ocotán</v>
          </cell>
          <cell r="N615" t="str">
            <v>Zapopan</v>
          </cell>
          <cell r="P615" t="str">
            <v>Jalisco</v>
          </cell>
        </row>
        <row r="616">
          <cell r="A616">
            <v>616</v>
          </cell>
          <cell r="B616" t="str">
            <v>Jorge Alejandro Alvarez Cervantes</v>
          </cell>
          <cell r="C616" t="str">
            <v>Persona Fisica</v>
          </cell>
          <cell r="D616" t="str">
            <v>Piedra laja</v>
          </cell>
          <cell r="E616" t="str">
            <v>AACJ781025D30</v>
          </cell>
          <cell r="F616" t="str">
            <v>Venta de piedra laja de banco</v>
          </cell>
          <cell r="G616">
            <v>3310430536</v>
          </cell>
          <cell r="K616" t="str">
            <v>Av San Francisco 2840-54</v>
          </cell>
          <cell r="L616">
            <v>45590</v>
          </cell>
          <cell r="M616" t="str">
            <v>Santa Cruz del Valle</v>
          </cell>
          <cell r="N616" t="str">
            <v>Tlaquepaque</v>
          </cell>
          <cell r="P616" t="str">
            <v>Jalisco</v>
          </cell>
        </row>
        <row r="617">
          <cell r="A617">
            <v>617</v>
          </cell>
          <cell r="B617" t="str">
            <v xml:space="preserve">Diego Ramirez Torre </v>
          </cell>
          <cell r="C617" t="str">
            <v>Persona Fisica</v>
          </cell>
          <cell r="D617" t="str">
            <v>Electrónica Sta Tere</v>
          </cell>
          <cell r="E617" t="str">
            <v>RATD8905292G8</v>
          </cell>
          <cell r="F617" t="str">
            <v>Reparación de equipo electrónico de audio</v>
          </cell>
          <cell r="K617" t="str">
            <v>Andres Terán 415</v>
          </cell>
          <cell r="L617">
            <v>44600</v>
          </cell>
          <cell r="M617" t="str">
            <v>Villaseñor</v>
          </cell>
          <cell r="N617" t="str">
            <v>Guadalajara</v>
          </cell>
          <cell r="P617" t="str">
            <v>Jalisco</v>
          </cell>
        </row>
        <row r="618">
          <cell r="A618">
            <v>618</v>
          </cell>
          <cell r="B618" t="str">
            <v>Constructora Occidental Diamante, S.A. de C. V.</v>
          </cell>
          <cell r="C618" t="str">
            <v>Persona Moral</v>
          </cell>
          <cell r="D618" t="str">
            <v xml:space="preserve">Diamante </v>
          </cell>
          <cell r="E618" t="str">
            <v>COD15040153W7</v>
          </cell>
          <cell r="F618" t="str">
            <v>Constructora</v>
          </cell>
          <cell r="K618" t="str">
            <v>San Uriel No. 608</v>
          </cell>
          <cell r="L618">
            <v>45040</v>
          </cell>
          <cell r="M618" t="str">
            <v>Chapalita Oriente</v>
          </cell>
          <cell r="N618" t="str">
            <v>Zapopan</v>
          </cell>
          <cell r="P618" t="str">
            <v>Jalisco</v>
          </cell>
        </row>
        <row r="619">
          <cell r="A619">
            <v>619</v>
          </cell>
          <cell r="B619" t="str">
            <v>Carga Facil, S.A. de C.V.</v>
          </cell>
          <cell r="C619" t="str">
            <v>Persona Moral</v>
          </cell>
          <cell r="D619" t="str">
            <v>Carga facil</v>
          </cell>
          <cell r="E619" t="str">
            <v>CFA920214T87</v>
          </cell>
          <cell r="F619" t="str">
            <v xml:space="preserve">Venta de todo para carga </v>
          </cell>
          <cell r="G619">
            <v>38128288</v>
          </cell>
          <cell r="K619" t="str">
            <v>Lázaro Cárdenas No.1269</v>
          </cell>
          <cell r="L619">
            <v>44490</v>
          </cell>
          <cell r="M619" t="str">
            <v>Parque Industrial El Alamo</v>
          </cell>
          <cell r="N619" t="str">
            <v>Guadalajara</v>
          </cell>
          <cell r="P619" t="str">
            <v>Jalisco</v>
          </cell>
        </row>
        <row r="620">
          <cell r="A620">
            <v>620</v>
          </cell>
          <cell r="B620" t="str">
            <v>Técnica Industrial de Polímeros, S.A. de C.V.</v>
          </cell>
          <cell r="C620" t="str">
            <v>Persona Moral</v>
          </cell>
          <cell r="D620" t="str">
            <v>Tipsa</v>
          </cell>
          <cell r="E620" t="str">
            <v>TIP841109M43</v>
          </cell>
          <cell r="F620" t="str">
            <v>Fabrica de polimeros y de cinchos de plástico</v>
          </cell>
          <cell r="G620">
            <v>36336652</v>
          </cell>
          <cell r="H620">
            <v>36336825</v>
          </cell>
          <cell r="K620" t="str">
            <v>Industria Mecánica No. 2155</v>
          </cell>
          <cell r="L620">
            <v>45132</v>
          </cell>
          <cell r="M620" t="str">
            <v>Fracc. Industrial Zapopan Norte</v>
          </cell>
          <cell r="N620" t="str">
            <v>Zapopan</v>
          </cell>
          <cell r="P620" t="str">
            <v>Jalisco</v>
          </cell>
        </row>
        <row r="621">
          <cell r="A621">
            <v>621</v>
          </cell>
          <cell r="B621" t="str">
            <v>Diesel Gondi, S.A. de C.V.</v>
          </cell>
          <cell r="C621" t="str">
            <v>Persona Moral</v>
          </cell>
          <cell r="D621" t="str">
            <v>Gondi</v>
          </cell>
          <cell r="E621" t="str">
            <v>DGO910524FXA</v>
          </cell>
          <cell r="F621" t="str">
            <v>Taller de camiones Diesel</v>
          </cell>
          <cell r="G621">
            <v>10295600</v>
          </cell>
          <cell r="K621" t="str">
            <v>Calz. Lázaro Cárdenas No. 540</v>
          </cell>
          <cell r="L621">
            <v>45580</v>
          </cell>
          <cell r="M621" t="str">
            <v>Hacienda de Vidrios</v>
          </cell>
          <cell r="N621" t="str">
            <v>Tlaquepaque</v>
          </cell>
          <cell r="P621" t="str">
            <v>Jalisco</v>
          </cell>
        </row>
        <row r="622">
          <cell r="A622">
            <v>622</v>
          </cell>
          <cell r="B622" t="str">
            <v xml:space="preserve">Flujo de Luz S.A. de C.V. </v>
          </cell>
          <cell r="C622" t="str">
            <v>Persona Moral</v>
          </cell>
          <cell r="D622" t="str">
            <v>Linternas MX</v>
          </cell>
          <cell r="E622" t="str">
            <v>FLU110329NP4</v>
          </cell>
          <cell r="F622" t="str">
            <v>Venta de linternas de todo tipo</v>
          </cell>
          <cell r="G622">
            <v>36298956</v>
          </cell>
          <cell r="H622">
            <v>36290745</v>
          </cell>
          <cell r="K622" t="str">
            <v>Circunvalñación Agustín Yañez 2812-106</v>
          </cell>
          <cell r="L622">
            <v>44130</v>
          </cell>
          <cell r="M622" t="str">
            <v>Arcos Vallarta</v>
          </cell>
          <cell r="N622" t="str">
            <v>Guadalajara</v>
          </cell>
          <cell r="P622" t="str">
            <v>Jalisco</v>
          </cell>
        </row>
        <row r="623">
          <cell r="A623">
            <v>623</v>
          </cell>
          <cell r="B623" t="str">
            <v xml:space="preserve">José de Jesús Diaz Huerta </v>
          </cell>
          <cell r="C623" t="str">
            <v>Persona Fisica</v>
          </cell>
          <cell r="D623" t="str">
            <v>Dial Embobinados</v>
          </cell>
          <cell r="E623" t="str">
            <v>DIHJ550630K69</v>
          </cell>
          <cell r="F623" t="str">
            <v>Embobinados especiales de motores y estatores</v>
          </cell>
          <cell r="G623">
            <v>36336682</v>
          </cell>
          <cell r="H623">
            <v>3321152483</v>
          </cell>
          <cell r="K623" t="str">
            <v>Privada Luis G Monzón No. 345 Int.</v>
          </cell>
          <cell r="L623">
            <v>45180</v>
          </cell>
          <cell r="M623" t="str">
            <v xml:space="preserve">Constitución </v>
          </cell>
          <cell r="N623" t="str">
            <v>Zapopan</v>
          </cell>
          <cell r="P623" t="str">
            <v>Jalisco</v>
          </cell>
        </row>
        <row r="624">
          <cell r="A624">
            <v>624</v>
          </cell>
          <cell r="B624" t="str">
            <v>Morabia Trade, S.A. de C.V.</v>
          </cell>
          <cell r="C624" t="str">
            <v>Persona Moral</v>
          </cell>
          <cell r="D624" t="str">
            <v>Morabia</v>
          </cell>
          <cell r="E624" t="str">
            <v>MTR131205RQ8</v>
          </cell>
          <cell r="F624" t="str">
            <v>Fabricación de calcomanías</v>
          </cell>
          <cell r="K624" t="str">
            <v>Benjamín Romero No. 115</v>
          </cell>
          <cell r="L624">
            <v>44150</v>
          </cell>
          <cell r="M624" t="str">
            <v>Arcos sur</v>
          </cell>
          <cell r="N624" t="str">
            <v>Guadalajara</v>
          </cell>
          <cell r="P624" t="str">
            <v>Jalisco</v>
          </cell>
        </row>
        <row r="625">
          <cell r="A625">
            <v>625</v>
          </cell>
          <cell r="B625" t="str">
            <v>Abigail Elizabeth Jaramillo Rodríguez</v>
          </cell>
          <cell r="C625" t="str">
            <v>Persona Fisica</v>
          </cell>
          <cell r="E625" t="str">
            <v>JARA890510ITA</v>
          </cell>
          <cell r="F625" t="str">
            <v>Hosting y dominios web</v>
          </cell>
          <cell r="K625" t="str">
            <v>Pablo Valdéz 1114-1</v>
          </cell>
          <cell r="L625">
            <v>44490</v>
          </cell>
          <cell r="M625" t="str">
            <v>Mirador del Álamo</v>
          </cell>
          <cell r="N625" t="str">
            <v>Guadalajara</v>
          </cell>
          <cell r="P625" t="str">
            <v>Jalisco</v>
          </cell>
        </row>
        <row r="626">
          <cell r="A626">
            <v>626</v>
          </cell>
          <cell r="B626" t="str">
            <v>R.J. Ingenieros y Asociados, S.A. de C.V.</v>
          </cell>
          <cell r="C626" t="str">
            <v>Persona Moral</v>
          </cell>
          <cell r="D626" t="str">
            <v>R.J.</v>
          </cell>
          <cell r="E626" t="str">
            <v>RIA121017DSA</v>
          </cell>
          <cell r="F626" t="str">
            <v>Ingeniería en Electricidad</v>
          </cell>
          <cell r="K626" t="str">
            <v>Aeropuerto 4275 Local 3</v>
          </cell>
          <cell r="L626">
            <v>45588</v>
          </cell>
          <cell r="M626" t="str">
            <v xml:space="preserve">El Tapatío </v>
          </cell>
          <cell r="N626" t="str">
            <v>Tlaquepaque</v>
          </cell>
          <cell r="P626" t="str">
            <v>Jalisco</v>
          </cell>
        </row>
        <row r="627">
          <cell r="A627">
            <v>627</v>
          </cell>
          <cell r="B627" t="str">
            <v>Cartuchos de Impresión Cirsa, S.A. de C.V.</v>
          </cell>
          <cell r="C627" t="str">
            <v>Persona Moral</v>
          </cell>
          <cell r="D627" t="str">
            <v>Cirsa</v>
          </cell>
          <cell r="E627" t="str">
            <v>CIC061020B47</v>
          </cell>
          <cell r="F627" t="str">
            <v>Cartuchos de impresora y renta de equipos de impresión a color</v>
          </cell>
          <cell r="G627">
            <v>36300016</v>
          </cell>
          <cell r="K627" t="str">
            <v>Tepatitlan 3</v>
          </cell>
          <cell r="L627">
            <v>44110</v>
          </cell>
          <cell r="M627" t="str">
            <v>Minerva</v>
          </cell>
          <cell r="N627" t="str">
            <v>Guadalajara</v>
          </cell>
          <cell r="P627" t="str">
            <v>Jalisco</v>
          </cell>
        </row>
        <row r="628">
          <cell r="A628">
            <v>628</v>
          </cell>
          <cell r="B628" t="str">
            <v>Giselle Buelna de la Parra</v>
          </cell>
          <cell r="C628" t="str">
            <v>Persona Fisica</v>
          </cell>
          <cell r="D628" t="str">
            <v>Casther Vallarta</v>
          </cell>
          <cell r="E628" t="str">
            <v>BUPG760506C55</v>
          </cell>
          <cell r="F628" t="str">
            <v xml:space="preserve">Distribuidor de pintura casther </v>
          </cell>
          <cell r="G628">
            <v>36273267</v>
          </cell>
          <cell r="K628" t="str">
            <v>Nueva Escocia No. 1502</v>
          </cell>
          <cell r="L628">
            <v>44630</v>
          </cell>
          <cell r="M628" t="str">
            <v>Providencia</v>
          </cell>
          <cell r="N628" t="str">
            <v>Guadalajara</v>
          </cell>
          <cell r="P628" t="str">
            <v>Jalisco</v>
          </cell>
        </row>
        <row r="629">
          <cell r="A629">
            <v>629</v>
          </cell>
          <cell r="B629" t="str">
            <v>Maquinaria y Representaciones, S.A. de C.V.</v>
          </cell>
          <cell r="C629" t="str">
            <v>Persona Moral</v>
          </cell>
          <cell r="D629" t="str">
            <v>MYR</v>
          </cell>
          <cell r="E629" t="str">
            <v>MRE8312013F2</v>
          </cell>
          <cell r="F629" t="str">
            <v>Venta de conexiones , valvulas y bombas para sistemas de agua</v>
          </cell>
          <cell r="G629">
            <v>38111066</v>
          </cell>
          <cell r="K629" t="str">
            <v>Fermin Riestra No. 1735</v>
          </cell>
          <cell r="L629">
            <v>44190</v>
          </cell>
          <cell r="M629" t="str">
            <v>Moderna</v>
          </cell>
          <cell r="N629" t="str">
            <v>Guadalajara</v>
          </cell>
          <cell r="P629" t="str">
            <v>Jalisco</v>
          </cell>
        </row>
        <row r="630">
          <cell r="A630">
            <v>630</v>
          </cell>
          <cell r="B630" t="str">
            <v>Eléctrica Cobra S.A. de C.V.</v>
          </cell>
          <cell r="C630" t="str">
            <v>Persona Moral</v>
          </cell>
          <cell r="D630" t="str">
            <v>Grupo electrico Cobra</v>
          </cell>
          <cell r="E630" t="str">
            <v>ECO870606MY9</v>
          </cell>
          <cell r="F630" t="str">
            <v>Venta de material electrico</v>
          </cell>
          <cell r="G630">
            <v>36540863</v>
          </cell>
          <cell r="K630" t="str">
            <v>Alvaro Obregón No. 989</v>
          </cell>
          <cell r="L630">
            <v>44380</v>
          </cell>
          <cell r="M630" t="str">
            <v xml:space="preserve">Oblatos </v>
          </cell>
          <cell r="N630" t="str">
            <v>Guadalajara</v>
          </cell>
          <cell r="O630" t="str">
            <v>Libertad</v>
          </cell>
          <cell r="P630" t="str">
            <v>Jalisco</v>
          </cell>
        </row>
        <row r="631">
          <cell r="A631">
            <v>631</v>
          </cell>
          <cell r="B631" t="str">
            <v>Adriel Aguilar Pacheco</v>
          </cell>
          <cell r="C631" t="str">
            <v>Persona Fisica</v>
          </cell>
          <cell r="D631" t="str">
            <v>Lava K</v>
          </cell>
          <cell r="E631" t="str">
            <v>AUPA5103019L2</v>
          </cell>
          <cell r="F631" t="str">
            <v>Lavandería</v>
          </cell>
          <cell r="K631" t="str">
            <v>Av. Guadalupe 6152</v>
          </cell>
          <cell r="L631">
            <v>45036</v>
          </cell>
          <cell r="M631" t="str">
            <v>Plaza Guadalupe Residencial</v>
          </cell>
          <cell r="N631" t="str">
            <v>Zapopan</v>
          </cell>
          <cell r="P631" t="str">
            <v>Jalisco</v>
          </cell>
        </row>
        <row r="632">
          <cell r="A632">
            <v>632</v>
          </cell>
          <cell r="B632" t="str">
            <v xml:space="preserve">Jonathan Alexander Alvarez Sahagún </v>
          </cell>
          <cell r="C632" t="str">
            <v>Persona Fisica</v>
          </cell>
          <cell r="E632" t="str">
            <v>AASJ970914UF6</v>
          </cell>
          <cell r="F632" t="str">
            <v>Piedra</v>
          </cell>
          <cell r="K632" t="str">
            <v>Av San Francisco 4476</v>
          </cell>
          <cell r="L632">
            <v>45615</v>
          </cell>
          <cell r="M632" t="str">
            <v>Parques Santa Cruz del Valle</v>
          </cell>
          <cell r="N632" t="str">
            <v>Tlaquepaque</v>
          </cell>
          <cell r="P632" t="str">
            <v>Jalisco</v>
          </cell>
        </row>
        <row r="633">
          <cell r="A633">
            <v>633</v>
          </cell>
          <cell r="B633" t="str">
            <v>De la Torre Mantenimiento Industrial, S.A. de C.V.</v>
          </cell>
          <cell r="C633" t="str">
            <v>Persona Moral</v>
          </cell>
          <cell r="D633" t="str">
            <v>De la torre</v>
          </cell>
          <cell r="E633" t="str">
            <v>TMI508243M2</v>
          </cell>
          <cell r="F633" t="str">
            <v xml:space="preserve">Reparación de líneas eléctricas internas </v>
          </cell>
          <cell r="K633" t="str">
            <v>Av. Cubilete No.2953-101</v>
          </cell>
          <cell r="L633">
            <v>45050</v>
          </cell>
          <cell r="M633" t="str">
            <v>Jardines Plaza del sol</v>
          </cell>
          <cell r="N633" t="str">
            <v>Zapopan</v>
          </cell>
          <cell r="P633" t="str">
            <v>Jalisco</v>
          </cell>
        </row>
        <row r="634">
          <cell r="A634">
            <v>634</v>
          </cell>
          <cell r="B634" t="str">
            <v>Faimaq S. de R.L. de C.V.</v>
          </cell>
          <cell r="C634" t="str">
            <v>Persona Moral</v>
          </cell>
          <cell r="D634" t="str">
            <v>Faimaq</v>
          </cell>
          <cell r="E634" t="str">
            <v>FAI131204TE7</v>
          </cell>
          <cell r="F634" t="str">
            <v xml:space="preserve">Figuras de acero inoxidable </v>
          </cell>
          <cell r="G634">
            <v>36244766</v>
          </cell>
          <cell r="K634" t="str">
            <v>Av. Tepeyac 1631</v>
          </cell>
          <cell r="L634">
            <v>45067</v>
          </cell>
          <cell r="M634" t="str">
            <v>Mariano Otero</v>
          </cell>
          <cell r="N634" t="str">
            <v>Zapopan</v>
          </cell>
          <cell r="P634" t="str">
            <v>Jalisco</v>
          </cell>
        </row>
        <row r="635">
          <cell r="A635">
            <v>635</v>
          </cell>
          <cell r="B635" t="str">
            <v>Silvia Lorena Sedano González</v>
          </cell>
          <cell r="C635" t="str">
            <v>Persona Fisica</v>
          </cell>
          <cell r="D635" t="str">
            <v xml:space="preserve">Viveros Sedano </v>
          </cell>
          <cell r="E635" t="str">
            <v>SEGS810711US5</v>
          </cell>
          <cell r="F635" t="str">
            <v>Venta de plantas y tierra de vivero</v>
          </cell>
          <cell r="K635" t="str">
            <v xml:space="preserve">Pedro Ramírez No. 200 </v>
          </cell>
          <cell r="L635">
            <v>45190</v>
          </cell>
          <cell r="M635" t="str">
            <v>El Batán</v>
          </cell>
          <cell r="N635" t="str">
            <v>Zapopan</v>
          </cell>
          <cell r="P635" t="str">
            <v>Jalisco</v>
          </cell>
        </row>
        <row r="636">
          <cell r="A636">
            <v>636</v>
          </cell>
          <cell r="B636" t="str">
            <v>Rafael Ramirez Galindo</v>
          </cell>
          <cell r="C636" t="str">
            <v>Persona Fisica</v>
          </cell>
          <cell r="D636" t="str">
            <v>Rectificadora Raga</v>
          </cell>
          <cell r="E636" t="str">
            <v>RAGR591023NW0</v>
          </cell>
          <cell r="F636" t="str">
            <v>Rectificadora</v>
          </cell>
          <cell r="K636" t="str">
            <v>Independencia 605</v>
          </cell>
          <cell r="L636">
            <v>45100</v>
          </cell>
          <cell r="M636" t="str">
            <v>La villa</v>
          </cell>
          <cell r="N636" t="str">
            <v>Zapopan</v>
          </cell>
          <cell r="P636" t="str">
            <v>Jalisco</v>
          </cell>
        </row>
        <row r="637">
          <cell r="A637">
            <v>637</v>
          </cell>
          <cell r="B637" t="str">
            <v>Elisa Vargas Plascencia</v>
          </cell>
          <cell r="C637" t="str">
            <v>Persona Fisica</v>
          </cell>
          <cell r="D637" t="str">
            <v>Frenos Stop</v>
          </cell>
          <cell r="E637" t="str">
            <v>VAPE6204113Q5</v>
          </cell>
          <cell r="F637" t="str">
            <v>Servicio a frenos</v>
          </cell>
          <cell r="K637" t="str">
            <v>Av. Santa Esther No. 249</v>
          </cell>
          <cell r="L637">
            <v>45140</v>
          </cell>
          <cell r="M637" t="str">
            <v xml:space="preserve">Santa Margarita 1A sección </v>
          </cell>
          <cell r="N637" t="str">
            <v>Zapopan</v>
          </cell>
          <cell r="P637" t="str">
            <v>Jalisco</v>
          </cell>
        </row>
        <row r="638">
          <cell r="A638">
            <v>638</v>
          </cell>
          <cell r="B638" t="str">
            <v>Fernando Raygoza Pulido</v>
          </cell>
          <cell r="C638" t="str">
            <v>Persona Fisica</v>
          </cell>
          <cell r="D638" t="str">
            <v>Puertas y Operadores de Guadalajara</v>
          </cell>
          <cell r="E638" t="str">
            <v>RAPF650305IV7</v>
          </cell>
          <cell r="F638" t="str">
            <v>Reaparación de puertas automatizadas</v>
          </cell>
          <cell r="K638" t="str">
            <v>Calzada de los Paraísos No. 7094</v>
          </cell>
          <cell r="L638">
            <v>45010</v>
          </cell>
          <cell r="M638" t="str">
            <v>Ciudad Granja</v>
          </cell>
          <cell r="N638" t="str">
            <v>Zapopan</v>
          </cell>
          <cell r="P638" t="str">
            <v>Jalisco</v>
          </cell>
        </row>
        <row r="639">
          <cell r="A639">
            <v>639</v>
          </cell>
          <cell r="B639" t="str">
            <v>José Alejandro Ortega Huerta</v>
          </cell>
          <cell r="C639" t="str">
            <v>Persona Fisica</v>
          </cell>
          <cell r="D639" t="str">
            <v>Orsiza</v>
          </cell>
          <cell r="E639" t="str">
            <v>OEAH750708HM4</v>
          </cell>
          <cell r="F639" t="str">
            <v>Venta de equipo de seuridad e higiene</v>
          </cell>
          <cell r="G639">
            <v>33349784</v>
          </cell>
          <cell r="K639" t="str">
            <v>Roble 1429-A</v>
          </cell>
          <cell r="L639">
            <v>44900</v>
          </cell>
          <cell r="M639" t="str">
            <v>Del Fresno</v>
          </cell>
          <cell r="N639" t="str">
            <v>Guadalajara</v>
          </cell>
          <cell r="P639" t="str">
            <v>Jalisco</v>
          </cell>
        </row>
        <row r="640">
          <cell r="A640">
            <v>640</v>
          </cell>
          <cell r="B640" t="str">
            <v>Rebimo de Guadalajara S.A. de C.V.</v>
          </cell>
          <cell r="C640" t="str">
            <v>Persona Moral</v>
          </cell>
          <cell r="D640" t="str">
            <v>Rebimo</v>
          </cell>
          <cell r="E640" t="str">
            <v>RGU0203057F0</v>
          </cell>
          <cell r="F640" t="str">
            <v xml:space="preserve">Fabricación y venta de bicicletas </v>
          </cell>
          <cell r="K640" t="str">
            <v xml:space="preserve">Parral No. 2021 Int. No. A </v>
          </cell>
          <cell r="L640">
            <v>45019</v>
          </cell>
          <cell r="M640" t="str">
            <v>San Juan de Ocotán</v>
          </cell>
          <cell r="N640" t="str">
            <v>Zapopan</v>
          </cell>
          <cell r="P640" t="str">
            <v>Jalisco</v>
          </cell>
        </row>
        <row r="641">
          <cell r="A641">
            <v>641</v>
          </cell>
          <cell r="B641" t="str">
            <v>Alejandro Jiménez Arreola</v>
          </cell>
          <cell r="C641" t="str">
            <v>Persona Fisica</v>
          </cell>
          <cell r="D641" t="str">
            <v>Calidad en Plásticos</v>
          </cell>
          <cell r="E641" t="str">
            <v>JIAA790825617</v>
          </cell>
          <cell r="F641" t="str">
            <v>Venta de plásticos</v>
          </cell>
          <cell r="G641">
            <v>36441414</v>
          </cell>
          <cell r="K641" t="str">
            <v>Gigantes 2426</v>
          </cell>
          <cell r="L641">
            <v>44810</v>
          </cell>
          <cell r="M641" t="str">
            <v>San Andres</v>
          </cell>
          <cell r="N641" t="str">
            <v>Guadalajara</v>
          </cell>
          <cell r="P641" t="str">
            <v>Jalisco</v>
          </cell>
        </row>
        <row r="642">
          <cell r="A642">
            <v>642</v>
          </cell>
          <cell r="B642" t="str">
            <v>Constructora Rilope, S.A. de C. V.</v>
          </cell>
          <cell r="C642" t="str">
            <v>Persona Moral</v>
          </cell>
          <cell r="D642" t="str">
            <v>Rilope</v>
          </cell>
          <cell r="E642" t="str">
            <v>CRI0706293H4</v>
          </cell>
          <cell r="F642" t="str">
            <v>Constructora</v>
          </cell>
          <cell r="G642">
            <v>18147095</v>
          </cell>
          <cell r="K642" t="str">
            <v>Isla Socorro 2747</v>
          </cell>
          <cell r="L642">
            <v>44987</v>
          </cell>
          <cell r="M642" t="str">
            <v>Villa Vicente Guerrero</v>
          </cell>
          <cell r="N642" t="str">
            <v>Guadalajara</v>
          </cell>
          <cell r="P642" t="str">
            <v>Jalisco</v>
          </cell>
        </row>
        <row r="643">
          <cell r="A643">
            <v>643</v>
          </cell>
          <cell r="B643" t="str">
            <v>José Antonio Jaramillo Farías</v>
          </cell>
          <cell r="C643" t="str">
            <v>Persona Fisica</v>
          </cell>
          <cell r="E643" t="str">
            <v>JAFA6902249R1</v>
          </cell>
          <cell r="F643" t="str">
            <v>Taller mecánico</v>
          </cell>
          <cell r="K643" t="str">
            <v>Puerto Acapulco No. 635</v>
          </cell>
          <cell r="L643">
            <v>45060</v>
          </cell>
          <cell r="M643" t="str">
            <v>Miramar</v>
          </cell>
          <cell r="N643" t="str">
            <v>Zapopan</v>
          </cell>
          <cell r="P643" t="str">
            <v>Jalisco</v>
          </cell>
        </row>
        <row r="644">
          <cell r="A644">
            <v>644</v>
          </cell>
          <cell r="B644" t="str">
            <v>Juan Carlos Rebollar González</v>
          </cell>
          <cell r="C644" t="str">
            <v>Persona Fisica</v>
          </cell>
          <cell r="E644" t="str">
            <v>REGJ841101QT6</v>
          </cell>
          <cell r="F644" t="str">
            <v>Venta de refacciones de maquinaria</v>
          </cell>
        </row>
        <row r="645">
          <cell r="A645">
            <v>645</v>
          </cell>
          <cell r="B645" t="str">
            <v>Nancy Liliana Campos Vázquez</v>
          </cell>
          <cell r="C645" t="str">
            <v>Persona Fisica</v>
          </cell>
          <cell r="D645" t="str">
            <v>Autoeléctrica Valvaz</v>
          </cell>
          <cell r="E645" t="str">
            <v>CAVN830407U87</v>
          </cell>
          <cell r="F645" t="str">
            <v xml:space="preserve">Venta de refaccio0nes autoeléctricas </v>
          </cell>
          <cell r="K645" t="str">
            <v>Capulines No. 357-C</v>
          </cell>
          <cell r="L645">
            <v>45130</v>
          </cell>
          <cell r="M645" t="str">
            <v>La Tuzanía</v>
          </cell>
          <cell r="N645" t="str">
            <v xml:space="preserve">Zapopan </v>
          </cell>
          <cell r="P645" t="str">
            <v>Jalisco</v>
          </cell>
        </row>
        <row r="646">
          <cell r="A646">
            <v>646</v>
          </cell>
          <cell r="B646" t="str">
            <v>Rosa Elena Allar Amezcua</v>
          </cell>
          <cell r="C646" t="str">
            <v>Persona Fisica</v>
          </cell>
          <cell r="D646" t="str">
            <v>Radiadores Patria</v>
          </cell>
          <cell r="E646" t="str">
            <v>AAAR771220950</v>
          </cell>
          <cell r="F646" t="str">
            <v xml:space="preserve">Venta de radadores y mofles </v>
          </cell>
          <cell r="G646" t="str">
            <v>36334846 35857043</v>
          </cell>
          <cell r="K646" t="str">
            <v>Sarcófago No. 298</v>
          </cell>
          <cell r="L646">
            <v>45150</v>
          </cell>
          <cell r="M646" t="str">
            <v>Tepeyac</v>
          </cell>
          <cell r="N646" t="str">
            <v xml:space="preserve">Zapopan </v>
          </cell>
          <cell r="P646" t="str">
            <v>Jalisco</v>
          </cell>
        </row>
        <row r="647">
          <cell r="A647">
            <v>647</v>
          </cell>
          <cell r="B647" t="str">
            <v>Rafael Zacarías Ruiz</v>
          </cell>
          <cell r="C647" t="str">
            <v>Persona Fisica</v>
          </cell>
          <cell r="E647" t="str">
            <v>ZARR961124JM7</v>
          </cell>
          <cell r="F647" t="str">
            <v>Venta de piedra laja de banco</v>
          </cell>
          <cell r="K647" t="str">
            <v>Santa Gertrudis No 1777</v>
          </cell>
          <cell r="L647">
            <v>45615</v>
          </cell>
          <cell r="M647" t="str">
            <v>Parques sta. Cruz del Valle</v>
          </cell>
          <cell r="N647" t="str">
            <v>Tlaquepaque</v>
          </cell>
          <cell r="P647" t="str">
            <v>Jalisco</v>
          </cell>
        </row>
        <row r="648">
          <cell r="A648">
            <v>648</v>
          </cell>
          <cell r="B648" t="str">
            <v>Hidro Dinamica LEBEN S. de R. L. de C.V.</v>
          </cell>
          <cell r="C648" t="str">
            <v>Persona Moral</v>
          </cell>
          <cell r="D648" t="str">
            <v>LEBEN</v>
          </cell>
          <cell r="E648" t="str">
            <v>HDL120327U17</v>
          </cell>
          <cell r="F648" t="str">
            <v>Venta de sistemas hidroneumaticos</v>
          </cell>
          <cell r="G648">
            <v>36284193</v>
          </cell>
          <cell r="K648" t="str">
            <v>Av. Isla Raza No. 2598 Int. No. A</v>
          </cell>
          <cell r="L648">
            <v>44950</v>
          </cell>
          <cell r="M648" t="str">
            <v>Jardines del Sur</v>
          </cell>
          <cell r="N648" t="str">
            <v>Guadalajara</v>
          </cell>
          <cell r="P648" t="str">
            <v>Jalisco</v>
          </cell>
        </row>
        <row r="649">
          <cell r="A649">
            <v>649</v>
          </cell>
          <cell r="B649" t="str">
            <v>Luis Daniel Álvarez Gómez</v>
          </cell>
          <cell r="C649" t="str">
            <v>Persona Fisica</v>
          </cell>
          <cell r="D649" t="str">
            <v>Ferre-electrica La Zona</v>
          </cell>
          <cell r="E649" t="str">
            <v>AAGL740303BB9</v>
          </cell>
          <cell r="F649" t="str">
            <v>Ferelectrica</v>
          </cell>
          <cell r="G649">
            <v>36272944</v>
          </cell>
          <cell r="K649" t="str">
            <v>Independencia No. 115 int A</v>
          </cell>
          <cell r="L649">
            <v>45018</v>
          </cell>
          <cell r="M649" t="str">
            <v>Santa María del Pueblito</v>
          </cell>
          <cell r="N649" t="str">
            <v xml:space="preserve">Zapopan </v>
          </cell>
          <cell r="P649" t="str">
            <v>Jalisco</v>
          </cell>
        </row>
        <row r="650">
          <cell r="A650">
            <v>650</v>
          </cell>
          <cell r="B650" t="str">
            <v>Hector Emmanuel Hernández Figueroa</v>
          </cell>
          <cell r="C650" t="str">
            <v>Persona Fisica</v>
          </cell>
          <cell r="E650" t="str">
            <v>HEFH90090756A</v>
          </cell>
          <cell r="F650" t="str">
            <v xml:space="preserve">Venta de refacciones y accesorios automotrices usadas </v>
          </cell>
          <cell r="K650" t="str">
            <v>5 de Febrero No. 512</v>
          </cell>
          <cell r="L650">
            <v>44460</v>
          </cell>
          <cell r="M650" t="str">
            <v>Las Conchas</v>
          </cell>
          <cell r="N650" t="str">
            <v xml:space="preserve">Guadalajara </v>
          </cell>
          <cell r="O650" t="str">
            <v>Reforma</v>
          </cell>
          <cell r="P650" t="str">
            <v>Jalisco</v>
          </cell>
        </row>
        <row r="651">
          <cell r="A651">
            <v>651</v>
          </cell>
          <cell r="B651" t="str">
            <v>J. Guadalupe Valdez Pulido</v>
          </cell>
          <cell r="C651" t="str">
            <v>Persona Fisica</v>
          </cell>
          <cell r="E651" t="str">
            <v>VAPG590112ND8</v>
          </cell>
          <cell r="F651" t="str">
            <v xml:space="preserve">Mantenimiento de equipos contra incendio </v>
          </cell>
          <cell r="K651" t="str">
            <v xml:space="preserve">Calle Guamuchil No. 401 </v>
          </cell>
          <cell r="L651">
            <v>45068</v>
          </cell>
          <cell r="M651" t="str">
            <v>Balcones del sol</v>
          </cell>
          <cell r="N651" t="str">
            <v xml:space="preserve">Zapopan </v>
          </cell>
          <cell r="P651" t="str">
            <v>Jalisco</v>
          </cell>
        </row>
        <row r="652">
          <cell r="A652">
            <v>652</v>
          </cell>
          <cell r="B652" t="str">
            <v>Suspensiones Automotrices de Nayarit, S.A. de C.V.</v>
          </cell>
          <cell r="C652" t="str">
            <v>Persona Moral</v>
          </cell>
          <cell r="D652" t="str">
            <v>Nayarit</v>
          </cell>
          <cell r="E652" t="str">
            <v>SAN910625686</v>
          </cell>
          <cell r="F652" t="str">
            <v>Venta de partes de suspensiones automotrices</v>
          </cell>
          <cell r="G652">
            <v>38323845</v>
          </cell>
          <cell r="K652" t="str">
            <v xml:space="preserve">Ave. Laureles No. 191-A Int. B </v>
          </cell>
          <cell r="L652">
            <v>45140</v>
          </cell>
          <cell r="M652" t="str">
            <v>Jardines del Vigia</v>
          </cell>
          <cell r="N652" t="str">
            <v xml:space="preserve">Zapopan </v>
          </cell>
          <cell r="P652" t="str">
            <v>Jalisco</v>
          </cell>
        </row>
        <row r="653">
          <cell r="A653">
            <v>653</v>
          </cell>
          <cell r="B653" t="str">
            <v>Michel Reyes Gutierrez</v>
          </cell>
          <cell r="C653" t="str">
            <v>Persona Fisica</v>
          </cell>
          <cell r="E653" t="str">
            <v>REGM860911NU1</v>
          </cell>
          <cell r="F653" t="str">
            <v>Hosting y dominios web</v>
          </cell>
          <cell r="K653" t="str">
            <v>Aurelio Aceves No. 139</v>
          </cell>
          <cell r="L653">
            <v>44130</v>
          </cell>
          <cell r="M653" t="str">
            <v>Arcos Vallarta</v>
          </cell>
          <cell r="N653" t="str">
            <v>Guadalajara</v>
          </cell>
          <cell r="P653" t="str">
            <v>Jalisco</v>
          </cell>
        </row>
        <row r="654">
          <cell r="A654">
            <v>654</v>
          </cell>
          <cell r="B654" t="str">
            <v>Ofimedia Papelería y Consumibles, S.A. de C.V.</v>
          </cell>
          <cell r="C654" t="str">
            <v>Persona Moral</v>
          </cell>
          <cell r="D654" t="str">
            <v>Ofimedia</v>
          </cell>
          <cell r="E654" t="str">
            <v>OPC040802PI8</v>
          </cell>
          <cell r="F654" t="str">
            <v>Venta de papelería</v>
          </cell>
          <cell r="G654">
            <v>31241258</v>
          </cell>
          <cell r="K654" t="str">
            <v>Calle 10 No.1874</v>
          </cell>
          <cell r="L654">
            <v>44440</v>
          </cell>
          <cell r="M654" t="str">
            <v>Ferrocarril</v>
          </cell>
          <cell r="N654" t="str">
            <v>Guadalajara</v>
          </cell>
          <cell r="P654" t="str">
            <v>Jalisco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8"/>
  <sheetViews>
    <sheetView tabSelected="1" workbookViewId="0"/>
  </sheetViews>
  <sheetFormatPr baseColWidth="10" defaultColWidth="9.140625" defaultRowHeight="15" x14ac:dyDescent="0.25"/>
  <cols>
    <col min="1" max="1" width="14.7109375" style="31" bestFit="1" customWidth="1"/>
    <col min="2" max="2" width="12.42578125" bestFit="1" customWidth="1"/>
    <col min="3" max="3" width="19.5703125" customWidth="1"/>
    <col min="4" max="4" width="52.140625" bestFit="1" customWidth="1"/>
    <col min="5" max="5" width="23" bestFit="1" customWidth="1"/>
    <col min="6" max="6" width="22" bestFit="1" customWidth="1"/>
    <col min="7" max="7" width="33.42578125" style="42" customWidth="1"/>
    <col min="8" max="8" width="100.5703125" bestFit="1" customWidth="1"/>
    <col min="9" max="9" width="25.5703125" bestFit="1" customWidth="1"/>
    <col min="10" max="10" width="34.85546875" bestFit="1" customWidth="1"/>
  </cols>
  <sheetData>
    <row r="1" spans="1:10" ht="40.5" customHeight="1" x14ac:dyDescent="0.5">
      <c r="A1" s="12" t="s">
        <v>2207</v>
      </c>
      <c r="B1" s="12"/>
      <c r="C1" s="12"/>
      <c r="D1" s="12"/>
      <c r="E1" s="12"/>
      <c r="F1" s="12"/>
      <c r="G1" s="36"/>
    </row>
    <row r="2" spans="1:10" x14ac:dyDescent="0.25">
      <c r="A2" s="3">
        <v>2013</v>
      </c>
      <c r="B2" s="1"/>
      <c r="C2" s="1"/>
      <c r="D2" s="1"/>
      <c r="E2" s="1"/>
      <c r="F2" s="1"/>
      <c r="G2" s="37"/>
      <c r="H2" s="7"/>
      <c r="I2" s="7"/>
      <c r="J2" s="7"/>
    </row>
    <row r="3" spans="1:10" ht="15.75" x14ac:dyDescent="0.25">
      <c r="A3" s="3" t="s">
        <v>0</v>
      </c>
      <c r="B3" s="6" t="s">
        <v>575</v>
      </c>
      <c r="C3" s="6"/>
      <c r="D3" s="6" t="s">
        <v>577</v>
      </c>
      <c r="E3" s="6" t="s">
        <v>579</v>
      </c>
      <c r="F3" s="6" t="s">
        <v>578</v>
      </c>
      <c r="G3" s="38" t="s">
        <v>576</v>
      </c>
    </row>
    <row r="4" spans="1:10" ht="22.5" x14ac:dyDescent="0.25">
      <c r="A4" s="3"/>
      <c r="B4" s="1" t="s">
        <v>729</v>
      </c>
      <c r="C4" s="1">
        <v>54</v>
      </c>
      <c r="D4" s="1" t="str">
        <f>VLOOKUP(C4,'[1]MASTER PROVEDORES'!$A$11:$P$2000,2,FALSE)</f>
        <v>Jesús Barraza Simerman</v>
      </c>
      <c r="E4" s="4">
        <v>41277</v>
      </c>
      <c r="F4" s="5">
        <v>1856</v>
      </c>
      <c r="G4" s="2" t="s">
        <v>1</v>
      </c>
    </row>
    <row r="5" spans="1:10" x14ac:dyDescent="0.25">
      <c r="A5" s="3"/>
      <c r="B5" s="1" t="s">
        <v>730</v>
      </c>
      <c r="C5" s="1">
        <v>364</v>
      </c>
      <c r="D5" s="1" t="str">
        <f>VLOOKUP(C5,'[1]MASTER PROVEDORES'!$A$11:$P$2000,2,FALSE)</f>
        <v>Equipo Agroforestal S.A. de C. V.</v>
      </c>
      <c r="E5" s="4">
        <v>41281</v>
      </c>
      <c r="F5" s="5">
        <v>980.02</v>
      </c>
      <c r="G5" s="2" t="s">
        <v>2</v>
      </c>
    </row>
    <row r="6" spans="1:10" x14ac:dyDescent="0.25">
      <c r="A6" s="3"/>
      <c r="B6" s="1" t="s">
        <v>731</v>
      </c>
      <c r="C6" s="1">
        <v>387</v>
      </c>
      <c r="D6" s="1" t="str">
        <f>VLOOKUP(C6,'[1]MASTER PROVEDORES'!$A$11:$P$2000,2,FALSE)</f>
        <v>La Casa de los Mil Contenedores S.A. de C.V.</v>
      </c>
      <c r="E6" s="4">
        <v>41289</v>
      </c>
      <c r="F6" s="5">
        <v>1078.8</v>
      </c>
      <c r="G6" s="2" t="s">
        <v>3</v>
      </c>
    </row>
    <row r="7" spans="1:10" ht="22.5" x14ac:dyDescent="0.25">
      <c r="A7" s="3"/>
      <c r="B7" s="1" t="s">
        <v>732</v>
      </c>
      <c r="C7" s="1">
        <v>492</v>
      </c>
      <c r="D7" s="1" t="str">
        <f>VLOOKUP(C7,'[1]MASTER PROVEDORES'!$A$11:$P$2000,2,FALSE)</f>
        <v>Plásticos y Deshechables GEMINIS S.A. de C.V.</v>
      </c>
      <c r="E7" s="4">
        <v>41291</v>
      </c>
      <c r="F7" s="5">
        <v>4858.54</v>
      </c>
      <c r="G7" s="2" t="s">
        <v>4</v>
      </c>
    </row>
    <row r="8" spans="1:10" x14ac:dyDescent="0.25">
      <c r="A8" s="3"/>
      <c r="B8" s="1" t="s">
        <v>733</v>
      </c>
      <c r="C8" s="1">
        <v>489</v>
      </c>
      <c r="D8" s="1" t="str">
        <f>VLOOKUP(C8,'[1]MASTER PROVEDORES'!$A$11:$P$2000,2,FALSE)</f>
        <v>Alberto Jiménez Muñoz</v>
      </c>
      <c r="E8" s="4">
        <v>41298</v>
      </c>
      <c r="F8" s="5">
        <v>7215.2</v>
      </c>
      <c r="G8" s="2" t="s">
        <v>5</v>
      </c>
    </row>
    <row r="9" spans="1:10" ht="22.5" x14ac:dyDescent="0.25">
      <c r="A9" s="3"/>
      <c r="B9" s="1" t="s">
        <v>734</v>
      </c>
      <c r="C9" s="1">
        <v>198</v>
      </c>
      <c r="D9" s="1" t="str">
        <f>VLOOKUP(C9,'[1]MASTER PROVEDORES'!$A$11:$P$2000,2,FALSE)</f>
        <v>Copiadoras Vayver, S. A. de C. V.</v>
      </c>
      <c r="E9" s="4">
        <v>41298</v>
      </c>
      <c r="F9" s="5">
        <v>2204</v>
      </c>
      <c r="G9" s="2" t="s">
        <v>6</v>
      </c>
    </row>
    <row r="10" spans="1:10" ht="22.5" x14ac:dyDescent="0.25">
      <c r="A10" s="3"/>
      <c r="B10" s="1" t="s">
        <v>735</v>
      </c>
      <c r="C10" s="1">
        <v>329</v>
      </c>
      <c r="D10" s="1" t="str">
        <f>VLOOKUP(C10,'[1]MASTER PROVEDORES'!$A$11:$P$2000,2,FALSE)</f>
        <v>Francisco Muñoz Pérez</v>
      </c>
      <c r="E10" s="4">
        <v>41302</v>
      </c>
      <c r="F10" s="5">
        <v>1338.06</v>
      </c>
      <c r="G10" s="2" t="s">
        <v>7</v>
      </c>
    </row>
    <row r="11" spans="1:10" ht="22.5" x14ac:dyDescent="0.25">
      <c r="A11" s="3"/>
      <c r="B11" s="1" t="s">
        <v>736</v>
      </c>
      <c r="C11" s="1">
        <v>136</v>
      </c>
      <c r="D11" s="1" t="str">
        <f>VLOOKUP(C11,'[1]MASTER PROVEDORES'!$A$11:$P$2000,2,FALSE)</f>
        <v>Hidráulica y Pailería de Jalisco S.A. de C.V.</v>
      </c>
      <c r="E11" s="4">
        <v>41302</v>
      </c>
      <c r="F11" s="5">
        <v>13896.8</v>
      </c>
      <c r="G11" s="2" t="s">
        <v>8</v>
      </c>
    </row>
    <row r="12" spans="1:10" x14ac:dyDescent="0.25">
      <c r="A12" s="3"/>
      <c r="B12" s="1" t="s">
        <v>737</v>
      </c>
      <c r="C12" s="1">
        <v>493</v>
      </c>
      <c r="D12" s="1" t="str">
        <f>VLOOKUP(C12,'[1]MASTER PROVEDORES'!$A$11:$P$2000,2,FALSE)</f>
        <v>Englobal gráfico S. de R. L.</v>
      </c>
      <c r="E12" s="4">
        <v>41303</v>
      </c>
      <c r="F12" s="5">
        <v>4976.3999999999996</v>
      </c>
      <c r="G12" s="2" t="s">
        <v>9</v>
      </c>
    </row>
    <row r="13" spans="1:10" x14ac:dyDescent="0.25">
      <c r="A13" s="3" t="s">
        <v>10</v>
      </c>
      <c r="B13" s="1"/>
      <c r="C13" s="1"/>
      <c r="D13" s="1"/>
      <c r="E13" s="4"/>
      <c r="F13" s="5"/>
      <c r="G13" s="2"/>
    </row>
    <row r="14" spans="1:10" ht="22.5" x14ac:dyDescent="0.25">
      <c r="A14" s="3"/>
      <c r="B14" s="1" t="s">
        <v>738</v>
      </c>
      <c r="C14" s="1">
        <v>180</v>
      </c>
      <c r="D14" s="1" t="str">
        <f>VLOOKUP(C14,'[1]MASTER PROVEDORES'!$A$11:$P$2000,2,FALSE)</f>
        <v xml:space="preserve">Calzado del Trabajo S. A. de C.V. </v>
      </c>
      <c r="E14" s="4">
        <v>41306</v>
      </c>
      <c r="F14" s="5">
        <v>9196.39</v>
      </c>
      <c r="G14" s="2" t="s">
        <v>11</v>
      </c>
    </row>
    <row r="15" spans="1:10" ht="22.5" x14ac:dyDescent="0.25">
      <c r="A15" s="3"/>
      <c r="B15" s="1" t="s">
        <v>739</v>
      </c>
      <c r="C15" s="1">
        <v>54</v>
      </c>
      <c r="D15" s="1" t="str">
        <f>VLOOKUP(C15,'[1]MASTER PROVEDORES'!$A$11:$P$2000,2,FALSE)</f>
        <v>Jesús Barraza Simerman</v>
      </c>
      <c r="E15" s="4">
        <v>41311</v>
      </c>
      <c r="F15" s="5">
        <v>1682</v>
      </c>
      <c r="G15" s="2" t="s">
        <v>12</v>
      </c>
    </row>
    <row r="16" spans="1:10" ht="22.5" x14ac:dyDescent="0.25">
      <c r="A16" s="3"/>
      <c r="B16" s="1" t="s">
        <v>740</v>
      </c>
      <c r="C16" s="1">
        <v>151</v>
      </c>
      <c r="D16" s="1" t="str">
        <f>VLOOKUP(C16,'[1]MASTER PROVEDORES'!$A$11:$P$2000,2,FALSE)</f>
        <v>José Ángel Sevilla Morales</v>
      </c>
      <c r="E16" s="4">
        <v>41312</v>
      </c>
      <c r="F16" s="5">
        <v>1566</v>
      </c>
      <c r="G16" s="2" t="s">
        <v>13</v>
      </c>
    </row>
    <row r="17" spans="1:7" x14ac:dyDescent="0.25">
      <c r="A17" s="3"/>
      <c r="B17" s="1" t="s">
        <v>741</v>
      </c>
      <c r="C17" s="1">
        <v>494</v>
      </c>
      <c r="D17" s="1" t="str">
        <f>VLOOKUP(C17,'[1]MASTER PROVEDORES'!$A$11:$P$2000,2,FALSE)</f>
        <v>Formula Abatar S.C.</v>
      </c>
      <c r="E17" s="4">
        <v>41317</v>
      </c>
      <c r="F17" s="5">
        <v>12180</v>
      </c>
      <c r="G17" s="2" t="s">
        <v>14</v>
      </c>
    </row>
    <row r="18" spans="1:7" x14ac:dyDescent="0.25">
      <c r="A18" s="3"/>
      <c r="B18" s="1" t="s">
        <v>742</v>
      </c>
      <c r="C18" s="1">
        <v>495</v>
      </c>
      <c r="D18" s="1" t="str">
        <f>VLOOKUP(C18,'[1]MASTER PROVEDORES'!$A$11:$P$2000,2,FALSE)</f>
        <v>Impulsora Formula Status S.A. de C.V.</v>
      </c>
      <c r="E18" s="4">
        <v>41317</v>
      </c>
      <c r="F18" s="5">
        <v>12180</v>
      </c>
      <c r="G18" s="2" t="s">
        <v>15</v>
      </c>
    </row>
    <row r="19" spans="1:7" ht="22.5" x14ac:dyDescent="0.25">
      <c r="A19" s="3"/>
      <c r="B19" s="1" t="s">
        <v>743</v>
      </c>
      <c r="C19" s="1">
        <v>124</v>
      </c>
      <c r="D19" s="1" t="str">
        <f>VLOOKUP(C19,'[1]MASTER PROVEDORES'!$A$11:$P$2000,2,FALSE)</f>
        <v>Evolución, Soluciones y Servicios para Archivos S. de R.L. de C.V.</v>
      </c>
      <c r="E19" s="4">
        <v>41317</v>
      </c>
      <c r="F19" s="5">
        <v>13862</v>
      </c>
      <c r="G19" s="2" t="s">
        <v>16</v>
      </c>
    </row>
    <row r="20" spans="1:7" x14ac:dyDescent="0.25">
      <c r="A20" s="3"/>
      <c r="B20" s="1" t="s">
        <v>744</v>
      </c>
      <c r="C20" s="1">
        <v>496</v>
      </c>
      <c r="D20" s="1" t="str">
        <f>VLOOKUP(C20,'[1]MASTER PROVEDORES'!$A$11:$P$2000,2,FALSE)</f>
        <v>Minerva Lozano Felix</v>
      </c>
      <c r="E20" s="4">
        <v>41317</v>
      </c>
      <c r="F20" s="5">
        <v>3120</v>
      </c>
      <c r="G20" s="2" t="s">
        <v>17</v>
      </c>
    </row>
    <row r="21" spans="1:7" x14ac:dyDescent="0.25">
      <c r="A21" s="3"/>
      <c r="B21" s="1" t="s">
        <v>745</v>
      </c>
      <c r="C21" s="1">
        <v>497</v>
      </c>
      <c r="D21" s="1" t="str">
        <f>VLOOKUP(C21,'[1]MASTER PROVEDORES'!$A$11:$P$2000,2,FALSE)</f>
        <v>Carglas de México S.A. de C.V.</v>
      </c>
      <c r="E21" s="4">
        <v>41319</v>
      </c>
      <c r="F21" s="5">
        <v>1856</v>
      </c>
      <c r="G21" s="2" t="s">
        <v>18</v>
      </c>
    </row>
    <row r="22" spans="1:7" ht="22.5" x14ac:dyDescent="0.25">
      <c r="A22" s="3"/>
      <c r="B22" s="1" t="s">
        <v>746</v>
      </c>
      <c r="C22" s="1">
        <v>198</v>
      </c>
      <c r="D22" s="1" t="str">
        <f>VLOOKUP(C22,'[1]MASTER PROVEDORES'!$A$11:$P$2000,2,FALSE)</f>
        <v>Copiadoras Vayver, S. A. de C. V.</v>
      </c>
      <c r="E22" s="4">
        <v>41320</v>
      </c>
      <c r="F22" s="5">
        <v>1102</v>
      </c>
      <c r="G22" s="2" t="s">
        <v>19</v>
      </c>
    </row>
    <row r="23" spans="1:7" x14ac:dyDescent="0.25">
      <c r="A23" s="3"/>
      <c r="B23" s="1" t="s">
        <v>747</v>
      </c>
      <c r="C23" s="1">
        <v>364</v>
      </c>
      <c r="D23" s="1" t="str">
        <f>VLOOKUP(C23,'[1]MASTER PROVEDORES'!$A$11:$P$2000,2,FALSE)</f>
        <v>Equipo Agroforestal S.A. de C. V.</v>
      </c>
      <c r="E23" s="4">
        <v>41323</v>
      </c>
      <c r="F23" s="5">
        <v>6143.39</v>
      </c>
      <c r="G23" s="2" t="s">
        <v>20</v>
      </c>
    </row>
    <row r="24" spans="1:7" ht="22.5" x14ac:dyDescent="0.25">
      <c r="A24" s="3"/>
      <c r="B24" s="1" t="s">
        <v>748</v>
      </c>
      <c r="C24" s="1">
        <v>416</v>
      </c>
      <c r="D24" s="1" t="str">
        <f>VLOOKUP(C24,'[1]MASTER PROVEDORES'!$A$11:$P$2000,2,FALSE)</f>
        <v>Aceros Murillo S.A. de C.V.</v>
      </c>
      <c r="E24" s="4">
        <v>41323</v>
      </c>
      <c r="F24" s="5">
        <v>5417</v>
      </c>
      <c r="G24" s="2" t="s">
        <v>21</v>
      </c>
    </row>
    <row r="25" spans="1:7" x14ac:dyDescent="0.25">
      <c r="A25" s="3"/>
      <c r="B25" s="1" t="s">
        <v>749</v>
      </c>
      <c r="C25" s="1">
        <v>260</v>
      </c>
      <c r="D25" s="1" t="str">
        <f>VLOOKUP(C25,'[1]MASTER PROVEDORES'!$A$11:$P$2000,2,FALSE)</f>
        <v>GHP, Consultores Asociados, S. C.</v>
      </c>
      <c r="E25" s="4">
        <v>41326</v>
      </c>
      <c r="F25" s="5">
        <v>66120</v>
      </c>
      <c r="G25" s="2" t="s">
        <v>22</v>
      </c>
    </row>
    <row r="26" spans="1:7" x14ac:dyDescent="0.25">
      <c r="A26" s="3"/>
      <c r="B26" s="1" t="s">
        <v>750</v>
      </c>
      <c r="C26" s="1">
        <v>498</v>
      </c>
      <c r="D26" s="1" t="str">
        <f>VLOOKUP(C26,'[1]MASTER PROVEDORES'!$A$11:$P$2000,2,FALSE)</f>
        <v xml:space="preserve">Acronis Publicidad S.A. </v>
      </c>
      <c r="E26" s="4">
        <v>41333</v>
      </c>
      <c r="F26" s="5">
        <v>4176</v>
      </c>
      <c r="G26" s="2" t="s">
        <v>23</v>
      </c>
    </row>
    <row r="27" spans="1:7" x14ac:dyDescent="0.25">
      <c r="A27" s="3"/>
      <c r="B27" s="1" t="s">
        <v>751</v>
      </c>
      <c r="C27" s="1">
        <v>499</v>
      </c>
      <c r="D27" s="1" t="str">
        <f>VLOOKUP(C27,'[1]MASTER PROVEDORES'!$A$11:$P$2000,2,FALSE)</f>
        <v>Imagen Creativa Gdl S. de R. L. de C.V.</v>
      </c>
      <c r="E27" s="4">
        <v>41333</v>
      </c>
      <c r="F27" s="5">
        <v>5032.08</v>
      </c>
      <c r="G27" s="2" t="s">
        <v>24</v>
      </c>
    </row>
    <row r="28" spans="1:7" x14ac:dyDescent="0.25">
      <c r="A28" s="3"/>
      <c r="B28" s="1"/>
      <c r="C28" s="1"/>
      <c r="D28" s="1"/>
      <c r="E28" s="4"/>
      <c r="F28" s="5"/>
      <c r="G28" s="2"/>
    </row>
    <row r="29" spans="1:7" x14ac:dyDescent="0.25">
      <c r="A29" s="3" t="s">
        <v>25</v>
      </c>
      <c r="B29" s="16"/>
      <c r="C29" s="16"/>
      <c r="D29" s="16"/>
      <c r="E29" s="17"/>
      <c r="F29" s="18"/>
      <c r="G29" s="2"/>
    </row>
    <row r="30" spans="1:7" x14ac:dyDescent="0.25">
      <c r="A30" s="3"/>
      <c r="B30" s="16" t="s">
        <v>752</v>
      </c>
      <c r="C30" s="16">
        <v>501</v>
      </c>
      <c r="D30" s="16" t="str">
        <f>VLOOKUP(C30,'[1]MASTER PROVEDORES'!$A$11:$P$2000,2,FALSE)</f>
        <v>Juan Carlos Martinez Moragrega</v>
      </c>
      <c r="E30" s="17">
        <v>41396</v>
      </c>
      <c r="F30" s="18">
        <v>2262</v>
      </c>
      <c r="G30" s="2" t="s">
        <v>26</v>
      </c>
    </row>
    <row r="31" spans="1:7" x14ac:dyDescent="0.25">
      <c r="A31" s="3"/>
      <c r="B31" s="16" t="s">
        <v>753</v>
      </c>
      <c r="C31" s="16">
        <v>502</v>
      </c>
      <c r="D31" s="16" t="str">
        <f>VLOOKUP(C31,'[1]MASTER PROVEDORES'!$A$11:$P$2000,2,FALSE)</f>
        <v>Susana Esmeralda Jimenez Tejeda</v>
      </c>
      <c r="E31" s="17">
        <v>41396</v>
      </c>
      <c r="F31" s="18">
        <v>904.8</v>
      </c>
      <c r="G31" s="2" t="s">
        <v>27</v>
      </c>
    </row>
    <row r="32" spans="1:7" x14ac:dyDescent="0.25">
      <c r="A32" s="3"/>
      <c r="B32" s="16" t="s">
        <v>754</v>
      </c>
      <c r="C32" s="16">
        <v>364</v>
      </c>
      <c r="D32" s="16" t="str">
        <f>VLOOKUP(C32,'[1]MASTER PROVEDORES'!$A$11:$P$2000,2,FALSE)</f>
        <v>Equipo Agroforestal S.A. de C. V.</v>
      </c>
      <c r="E32" s="17">
        <v>41396</v>
      </c>
      <c r="F32" s="18">
        <v>1020.8</v>
      </c>
      <c r="G32" s="2" t="s">
        <v>28</v>
      </c>
    </row>
    <row r="33" spans="1:10" ht="22.5" x14ac:dyDescent="0.25">
      <c r="A33" s="3"/>
      <c r="B33" s="16" t="s">
        <v>755</v>
      </c>
      <c r="C33" s="16">
        <v>163</v>
      </c>
      <c r="D33" s="16" t="str">
        <f>VLOOKUP(C33,'[1]MASTER PROVEDORES'!$A$11:$P$2000,2,FALSE)</f>
        <v>Medallas y Monedas Romero S.A. de C.V</v>
      </c>
      <c r="E33" s="17">
        <v>41396</v>
      </c>
      <c r="F33" s="18">
        <v>1252.8</v>
      </c>
      <c r="G33" s="2" t="s">
        <v>29</v>
      </c>
    </row>
    <row r="34" spans="1:10" x14ac:dyDescent="0.25">
      <c r="A34" s="3"/>
      <c r="B34" s="16" t="s">
        <v>756</v>
      </c>
      <c r="C34" s="16">
        <v>502</v>
      </c>
      <c r="D34" s="16" t="str">
        <f>VLOOKUP(C34,'[1]MASTER PROVEDORES'!$A$11:$P$2000,2,FALSE)</f>
        <v>Susana Esmeralda Jimenez Tejeda</v>
      </c>
      <c r="E34" s="17">
        <v>41396</v>
      </c>
      <c r="F34" s="18">
        <v>2215.6</v>
      </c>
      <c r="G34" s="2" t="s">
        <v>30</v>
      </c>
    </row>
    <row r="35" spans="1:10" x14ac:dyDescent="0.25">
      <c r="A35" s="3"/>
      <c r="B35" s="16" t="s">
        <v>757</v>
      </c>
      <c r="C35" s="16">
        <v>502</v>
      </c>
      <c r="D35" s="16" t="str">
        <f>VLOOKUP(C35,'[1]MASTER PROVEDORES'!$A$11:$P$2000,2,FALSE)</f>
        <v>Susana Esmeralda Jimenez Tejeda</v>
      </c>
      <c r="E35" s="17">
        <v>41396</v>
      </c>
      <c r="F35" s="18">
        <v>800.4</v>
      </c>
      <c r="G35" s="2" t="s">
        <v>31</v>
      </c>
    </row>
    <row r="36" spans="1:10" ht="22.5" x14ac:dyDescent="0.25">
      <c r="A36" s="3"/>
      <c r="B36" s="16" t="s">
        <v>758</v>
      </c>
      <c r="C36" s="16">
        <v>198</v>
      </c>
      <c r="D36" s="16" t="str">
        <f>VLOOKUP(C36,'[1]MASTER PROVEDORES'!$A$11:$P$2000,2,FALSE)</f>
        <v>Copiadoras Vayver, S. A. de C. V.</v>
      </c>
      <c r="E36" s="17">
        <v>41396</v>
      </c>
      <c r="F36" s="18">
        <v>4222.8599999999997</v>
      </c>
      <c r="G36" s="2" t="s">
        <v>32</v>
      </c>
    </row>
    <row r="37" spans="1:10" ht="22.5" x14ac:dyDescent="0.25">
      <c r="A37" s="3"/>
      <c r="B37" s="16" t="s">
        <v>759</v>
      </c>
      <c r="C37" s="16">
        <v>504</v>
      </c>
      <c r="D37" s="16" t="str">
        <f>VLOOKUP(C37,'[1]MASTER PROVEDORES'!$A$11:$P$2000,2,FALSE)</f>
        <v xml:space="preserve">Oscar Eduardo Guzman de Hoyos </v>
      </c>
      <c r="E37" s="17">
        <v>41402</v>
      </c>
      <c r="F37" s="18">
        <v>1440</v>
      </c>
      <c r="G37" s="2" t="s">
        <v>33</v>
      </c>
    </row>
    <row r="38" spans="1:10" ht="22.5" x14ac:dyDescent="0.25">
      <c r="A38" s="3"/>
      <c r="B38" s="16" t="s">
        <v>760</v>
      </c>
      <c r="C38" s="16">
        <v>505</v>
      </c>
      <c r="D38" s="16" t="str">
        <f>VLOOKUP(C38,'[1]MASTER PROVEDORES'!$A$11:$P$2000,2,FALSE)</f>
        <v>Genéricos de Limpieza, S. de R.L. de C.V.</v>
      </c>
      <c r="E38" s="17">
        <v>41403</v>
      </c>
      <c r="F38" s="18">
        <v>12153.78</v>
      </c>
      <c r="G38" s="2" t="s">
        <v>34</v>
      </c>
    </row>
    <row r="39" spans="1:10" ht="22.5" x14ac:dyDescent="0.25">
      <c r="A39" s="3"/>
      <c r="B39" s="16" t="s">
        <v>761</v>
      </c>
      <c r="C39" s="16">
        <v>183</v>
      </c>
      <c r="D39" s="16" t="str">
        <f>VLOOKUP(C39,'[1]MASTER PROVEDORES'!$A$11:$P$2000,2,FALSE)</f>
        <v>Magdalena Kleemann Rodríguez</v>
      </c>
      <c r="E39" s="17">
        <v>41403</v>
      </c>
      <c r="F39" s="18">
        <v>3699</v>
      </c>
      <c r="G39" s="2" t="s">
        <v>35</v>
      </c>
    </row>
    <row r="40" spans="1:10" x14ac:dyDescent="0.25">
      <c r="A40" s="3"/>
      <c r="B40" s="16" t="s">
        <v>762</v>
      </c>
      <c r="C40" s="16">
        <v>247</v>
      </c>
      <c r="D40" s="16" t="str">
        <f>VLOOKUP(C40,'[1]MASTER PROVEDORES'!$A$11:$P$2000,2,FALSE)</f>
        <v>Pinturas Casther, S. A. de C.V.</v>
      </c>
      <c r="E40" s="17">
        <v>41404</v>
      </c>
      <c r="F40" s="18">
        <v>5240</v>
      </c>
      <c r="G40" s="2" t="s">
        <v>36</v>
      </c>
    </row>
    <row r="41" spans="1:10" x14ac:dyDescent="0.25">
      <c r="A41" s="3"/>
      <c r="B41" s="16" t="s">
        <v>763</v>
      </c>
      <c r="C41" s="16">
        <v>472</v>
      </c>
      <c r="D41" s="16" t="str">
        <f>VLOOKUP(C41,'[1]MASTER PROVEDORES'!$A$11:$P$2000,2,FALSE)</f>
        <v>Asociación de Atletismo del Estado de Jalisco, A.C.</v>
      </c>
      <c r="E41" s="17">
        <v>41404</v>
      </c>
      <c r="F41" s="18">
        <v>3000</v>
      </c>
      <c r="G41" s="2" t="s">
        <v>37</v>
      </c>
    </row>
    <row r="42" spans="1:10" x14ac:dyDescent="0.25">
      <c r="A42" s="3"/>
      <c r="B42" s="16" t="s">
        <v>764</v>
      </c>
      <c r="C42" s="16">
        <v>506</v>
      </c>
      <c r="D42" s="16" t="str">
        <f>VLOOKUP(C42,'[1]MASTER PROVEDORES'!$A$11:$P$2000,2,FALSE)</f>
        <v>Felipe de Jesús Ibañez Huizar</v>
      </c>
      <c r="E42" s="17">
        <v>41417</v>
      </c>
      <c r="F42" s="18">
        <v>5600</v>
      </c>
      <c r="G42" s="2" t="s">
        <v>38</v>
      </c>
    </row>
    <row r="43" spans="1:10" x14ac:dyDescent="0.25">
      <c r="A43" s="3"/>
      <c r="B43" s="16" t="s">
        <v>765</v>
      </c>
      <c r="C43" s="16">
        <v>502</v>
      </c>
      <c r="D43" s="16" t="str">
        <f>VLOOKUP(C43,'[1]MASTER PROVEDORES'!$A$11:$P$2000,2,FALSE)</f>
        <v>Susana Esmeralda Jimenez Tejeda</v>
      </c>
      <c r="E43" s="17">
        <v>41417</v>
      </c>
      <c r="F43" s="18">
        <v>7250</v>
      </c>
      <c r="G43" s="2" t="s">
        <v>39</v>
      </c>
    </row>
    <row r="44" spans="1:10" ht="22.5" x14ac:dyDescent="0.25">
      <c r="A44" s="3"/>
      <c r="B44" s="16" t="s">
        <v>766</v>
      </c>
      <c r="C44" s="16">
        <v>25</v>
      </c>
      <c r="D44" s="16" t="str">
        <f>VLOOKUP(C44,'[1]MASTER PROVEDORES'!$A$11:$P$2000,2,FALSE)</f>
        <v>Proveedor de Insumos para la Construcción, S.A. de C.V.</v>
      </c>
      <c r="E44" s="17">
        <v>41417</v>
      </c>
      <c r="F44" s="18">
        <v>3120.79</v>
      </c>
      <c r="G44" s="2" t="s">
        <v>40</v>
      </c>
    </row>
    <row r="45" spans="1:10" ht="22.5" x14ac:dyDescent="0.25">
      <c r="A45" s="3"/>
      <c r="B45" s="16" t="s">
        <v>767</v>
      </c>
      <c r="C45" s="16">
        <v>290</v>
      </c>
      <c r="D45" s="16" t="str">
        <f>VLOOKUP(C45,'[1]MASTER PROVEDORES'!$A$11:$P$2000,2,FALSE)</f>
        <v>Grupo Ispe, S.A. de C.V.</v>
      </c>
      <c r="E45" s="17">
        <v>41417</v>
      </c>
      <c r="F45" s="18">
        <v>7600</v>
      </c>
      <c r="G45" s="2" t="s">
        <v>41</v>
      </c>
      <c r="H45" s="9"/>
      <c r="I45" s="8"/>
      <c r="J45" s="8"/>
    </row>
    <row r="46" spans="1:10" x14ac:dyDescent="0.25">
      <c r="A46" s="3"/>
      <c r="B46" s="16" t="s">
        <v>768</v>
      </c>
      <c r="C46" s="16">
        <v>54</v>
      </c>
      <c r="D46" s="16" t="str">
        <f>VLOOKUP(C46,'[1]MASTER PROVEDORES'!$A$11:$P$2000,2,FALSE)</f>
        <v>Jesús Barraza Simerman</v>
      </c>
      <c r="E46" s="17">
        <v>41424</v>
      </c>
      <c r="F46" s="18">
        <v>754</v>
      </c>
      <c r="G46" s="2" t="s">
        <v>42</v>
      </c>
      <c r="H46" s="9"/>
      <c r="I46" s="8"/>
      <c r="J46" s="8"/>
    </row>
    <row r="47" spans="1:10" ht="22.5" x14ac:dyDescent="0.25">
      <c r="A47" s="3"/>
      <c r="B47" s="16" t="s">
        <v>769</v>
      </c>
      <c r="C47" s="16">
        <v>54</v>
      </c>
      <c r="D47" s="16" t="str">
        <f>VLOOKUP(C47,'[1]MASTER PROVEDORES'!$A$11:$P$2000,2,FALSE)</f>
        <v>Jesús Barraza Simerman</v>
      </c>
      <c r="E47" s="17">
        <v>41424</v>
      </c>
      <c r="F47" s="18">
        <v>1160</v>
      </c>
      <c r="G47" s="2" t="s">
        <v>43</v>
      </c>
    </row>
    <row r="48" spans="1:10" x14ac:dyDescent="0.25">
      <c r="A48" s="3"/>
      <c r="B48" s="16" t="s">
        <v>770</v>
      </c>
      <c r="C48" s="16">
        <v>507</v>
      </c>
      <c r="D48" s="16" t="str">
        <f>VLOOKUP(C48,'[1]MASTER PROVEDORES'!$A$11:$P$2000,2,FALSE)</f>
        <v>Gabriel Antonio García Zamarripa</v>
      </c>
      <c r="E48" s="17">
        <v>41424</v>
      </c>
      <c r="F48" s="18">
        <v>1200</v>
      </c>
      <c r="G48" s="2" t="s">
        <v>44</v>
      </c>
    </row>
    <row r="49" spans="1:7" x14ac:dyDescent="0.25">
      <c r="A49" s="3" t="s">
        <v>45</v>
      </c>
      <c r="B49" s="16"/>
      <c r="C49" s="16"/>
      <c r="D49" s="16"/>
      <c r="E49" s="17"/>
      <c r="F49" s="18"/>
      <c r="G49" s="2"/>
    </row>
    <row r="50" spans="1:7" ht="22.5" x14ac:dyDescent="0.25">
      <c r="A50" s="3"/>
      <c r="B50" s="16" t="s">
        <v>771</v>
      </c>
      <c r="C50" s="16">
        <v>364</v>
      </c>
      <c r="D50" s="16" t="str">
        <f>VLOOKUP(C50,'[1]MASTER PROVEDORES'!$A$11:$P$2000,2,FALSE)</f>
        <v>Equipo Agroforestal S.A. de C. V.</v>
      </c>
      <c r="E50" s="17">
        <v>41428</v>
      </c>
      <c r="F50" s="18">
        <v>3050.01</v>
      </c>
      <c r="G50" s="2" t="s">
        <v>46</v>
      </c>
    </row>
    <row r="51" spans="1:7" x14ac:dyDescent="0.25">
      <c r="A51" s="3"/>
      <c r="B51" s="16" t="s">
        <v>772</v>
      </c>
      <c r="C51" s="16">
        <v>379</v>
      </c>
      <c r="D51" s="16" t="str">
        <f>VLOOKUP(C51,'[1]MASTER PROVEDORES'!$A$11:$P$2000,2,FALSE)</f>
        <v>Organización Papelera Omega S.A. de C.V.</v>
      </c>
      <c r="E51" s="17">
        <v>41428</v>
      </c>
      <c r="F51" s="18">
        <v>8641.9699999999993</v>
      </c>
      <c r="G51" s="2" t="s">
        <v>47</v>
      </c>
    </row>
    <row r="52" spans="1:7" ht="22.5" x14ac:dyDescent="0.25">
      <c r="A52" s="3"/>
      <c r="B52" s="16" t="s">
        <v>773</v>
      </c>
      <c r="C52" s="16">
        <v>443</v>
      </c>
      <c r="D52" s="16" t="str">
        <f>VLOOKUP(C52,'[1]MASTER PROVEDORES'!$A$11:$P$2000,2,FALSE)</f>
        <v>Botas Establo,  S.A. de C.V.</v>
      </c>
      <c r="E52" s="17">
        <v>41430</v>
      </c>
      <c r="F52" s="18">
        <v>23111.84</v>
      </c>
      <c r="G52" s="2" t="s">
        <v>48</v>
      </c>
    </row>
    <row r="53" spans="1:7" x14ac:dyDescent="0.25">
      <c r="A53" s="3"/>
      <c r="B53" s="16" t="s">
        <v>774</v>
      </c>
      <c r="C53" s="16">
        <v>222</v>
      </c>
      <c r="D53" s="16" t="str">
        <f>VLOOKUP(C53,'[1]MASTER PROVEDORES'!$A$11:$P$2000,2,FALSE)</f>
        <v>Fiducia Sistemas Avanzados de México S.A. de C.V.</v>
      </c>
      <c r="E53" s="17">
        <v>41430</v>
      </c>
      <c r="F53" s="18">
        <v>6960</v>
      </c>
      <c r="G53" s="2" t="s">
        <v>49</v>
      </c>
    </row>
    <row r="54" spans="1:7" x14ac:dyDescent="0.25">
      <c r="A54" s="3"/>
      <c r="B54" s="16" t="s">
        <v>775</v>
      </c>
      <c r="C54" s="16">
        <v>512</v>
      </c>
      <c r="D54" s="16" t="str">
        <f>VLOOKUP(C54,'[1]MASTER PROVEDORES'!$A$11:$P$2000,2,FALSE)</f>
        <v>Consorcio Mayal S.A. de C.V.</v>
      </c>
      <c r="E54" s="17">
        <v>41430</v>
      </c>
      <c r="F54" s="18">
        <v>12061.91</v>
      </c>
      <c r="G54" s="2" t="s">
        <v>50</v>
      </c>
    </row>
    <row r="55" spans="1:7" x14ac:dyDescent="0.25">
      <c r="A55" s="3"/>
      <c r="B55" s="16" t="s">
        <v>776</v>
      </c>
      <c r="C55" s="16">
        <v>501</v>
      </c>
      <c r="D55" s="16" t="str">
        <f>VLOOKUP(C55,'[1]MASTER PROVEDORES'!$A$11:$P$2000,2,FALSE)</f>
        <v>Juan Carlos Martinez Moragrega</v>
      </c>
      <c r="E55" s="17">
        <v>41430</v>
      </c>
      <c r="F55" s="18">
        <v>1392</v>
      </c>
      <c r="G55" s="2" t="s">
        <v>51</v>
      </c>
    </row>
    <row r="56" spans="1:7" x14ac:dyDescent="0.25">
      <c r="A56" s="3"/>
      <c r="B56" s="16" t="s">
        <v>777</v>
      </c>
      <c r="C56" s="16">
        <v>502</v>
      </c>
      <c r="D56" s="16" t="str">
        <f>VLOOKUP(C56,'[1]MASTER PROVEDORES'!$A$11:$P$2000,2,FALSE)</f>
        <v>Susana Esmeralda Jimenez Tejeda</v>
      </c>
      <c r="E56" s="17">
        <v>41431</v>
      </c>
      <c r="F56" s="18">
        <v>6913.6</v>
      </c>
      <c r="G56" s="2" t="s">
        <v>52</v>
      </c>
    </row>
    <row r="57" spans="1:7" ht="22.5" x14ac:dyDescent="0.25">
      <c r="A57" s="3"/>
      <c r="B57" s="16" t="s">
        <v>778</v>
      </c>
      <c r="C57" s="16">
        <v>288</v>
      </c>
      <c r="D57" s="16" t="str">
        <f>VLOOKUP(C57,'[1]MASTER PROVEDORES'!$A$11:$P$2000,2,FALSE)</f>
        <v>Yazmin Vargas Valenzuela</v>
      </c>
      <c r="E57" s="17">
        <v>41431</v>
      </c>
      <c r="F57" s="18">
        <v>2718.99</v>
      </c>
      <c r="G57" s="2" t="s">
        <v>53</v>
      </c>
    </row>
    <row r="58" spans="1:7" x14ac:dyDescent="0.25">
      <c r="A58" s="3"/>
      <c r="B58" s="16" t="s">
        <v>779</v>
      </c>
      <c r="C58" s="16">
        <v>412</v>
      </c>
      <c r="D58" s="16" t="str">
        <f>VLOOKUP(C58,'[1]MASTER PROVEDORES'!$A$11:$P$2000,2,FALSE)</f>
        <v>Costco de México, S.A. de C.V.</v>
      </c>
      <c r="E58" s="17">
        <v>41436</v>
      </c>
      <c r="F58" s="18">
        <v>1598</v>
      </c>
      <c r="G58" s="2" t="s">
        <v>54</v>
      </c>
    </row>
    <row r="59" spans="1:7" x14ac:dyDescent="0.25">
      <c r="A59" s="3"/>
      <c r="B59" s="16" t="s">
        <v>780</v>
      </c>
      <c r="C59" s="16">
        <v>364</v>
      </c>
      <c r="D59" s="16" t="str">
        <f>VLOOKUP(C59,'[1]MASTER PROVEDORES'!$A$11:$P$2000,2,FALSE)</f>
        <v>Equipo Agroforestal S.A. de C. V.</v>
      </c>
      <c r="E59" s="17">
        <v>41436</v>
      </c>
      <c r="F59" s="18">
        <v>1616</v>
      </c>
      <c r="G59" s="2" t="s">
        <v>55</v>
      </c>
    </row>
    <row r="60" spans="1:7" x14ac:dyDescent="0.25">
      <c r="A60" s="3"/>
      <c r="B60" s="16" t="s">
        <v>781</v>
      </c>
      <c r="C60" s="16">
        <v>508</v>
      </c>
      <c r="D60" s="16" t="str">
        <f>VLOOKUP(C60,'[1]MASTER PROVEDORES'!$A$11:$P$2000,2,FALSE)</f>
        <v>José Luis Gutiérrez Calderón</v>
      </c>
      <c r="E60" s="17">
        <v>41437</v>
      </c>
      <c r="F60" s="18">
        <v>6400</v>
      </c>
      <c r="G60" s="2" t="s">
        <v>56</v>
      </c>
    </row>
    <row r="61" spans="1:7" x14ac:dyDescent="0.25">
      <c r="A61" s="3"/>
      <c r="B61" s="16" t="s">
        <v>782</v>
      </c>
      <c r="C61" s="16">
        <v>509</v>
      </c>
      <c r="D61" s="16" t="str">
        <f>VLOOKUP(C61,'[1]MASTER PROVEDORES'!$A$11:$P$2000,2,FALSE)</f>
        <v>Ferretería Bonampak, S.A. de C.V.</v>
      </c>
      <c r="E61" s="17">
        <v>41437</v>
      </c>
      <c r="F61" s="18">
        <v>4575.1499999999996</v>
      </c>
      <c r="G61" s="2" t="s">
        <v>57</v>
      </c>
    </row>
    <row r="62" spans="1:7" x14ac:dyDescent="0.25">
      <c r="A62" s="3"/>
      <c r="B62" s="16" t="s">
        <v>783</v>
      </c>
      <c r="C62" s="16">
        <v>510</v>
      </c>
      <c r="D62" s="16" t="str">
        <f>VLOOKUP(C62,'[1]MASTER PROVEDORES'!$A$11:$P$2000,2,FALSE)</f>
        <v>Sara Elena Rodríguez Bayardo</v>
      </c>
      <c r="E62" s="17">
        <v>41439</v>
      </c>
      <c r="F62" s="18">
        <v>9280</v>
      </c>
      <c r="G62" s="2" t="s">
        <v>58</v>
      </c>
    </row>
    <row r="63" spans="1:7" ht="22.5" x14ac:dyDescent="0.25">
      <c r="A63" s="3"/>
      <c r="B63" s="16" t="s">
        <v>784</v>
      </c>
      <c r="C63" s="16">
        <v>364</v>
      </c>
      <c r="D63" s="16" t="str">
        <f>VLOOKUP(C63,'[1]MASTER PROVEDORES'!$A$11:$P$2000,2,FALSE)</f>
        <v>Equipo Agroforestal S.A. de C. V.</v>
      </c>
      <c r="E63" s="17">
        <v>41443</v>
      </c>
      <c r="F63" s="18">
        <v>3179.95</v>
      </c>
      <c r="G63" s="2" t="s">
        <v>59</v>
      </c>
    </row>
    <row r="64" spans="1:7" x14ac:dyDescent="0.25">
      <c r="A64" s="3"/>
      <c r="B64" s="16" t="s">
        <v>785</v>
      </c>
      <c r="C64" s="16">
        <v>241</v>
      </c>
      <c r="D64" s="16" t="str">
        <f>VLOOKUP(C64,'[1]MASTER PROVEDORES'!$A$11:$P$2000,2,FALSE)</f>
        <v>Electropartes Gava S. A. de C. V.</v>
      </c>
      <c r="E64" s="17">
        <v>41443</v>
      </c>
      <c r="F64" s="18">
        <v>1680.01</v>
      </c>
      <c r="G64" s="2" t="s">
        <v>60</v>
      </c>
    </row>
    <row r="65" spans="1:7" x14ac:dyDescent="0.25">
      <c r="A65" s="3"/>
      <c r="B65" s="16" t="s">
        <v>786</v>
      </c>
      <c r="C65" s="16">
        <v>511</v>
      </c>
      <c r="D65" s="16" t="str">
        <f>VLOOKUP(C65,'[1]MASTER PROVEDORES'!$A$11:$P$2000,2,FALSE)</f>
        <v>Cega Promoción Corporativa, S.A. de C.V.</v>
      </c>
      <c r="E65" s="17">
        <v>41443</v>
      </c>
      <c r="F65" s="18">
        <v>4408</v>
      </c>
      <c r="G65" s="2" t="s">
        <v>61</v>
      </c>
    </row>
    <row r="66" spans="1:7" x14ac:dyDescent="0.25">
      <c r="A66" s="3"/>
      <c r="B66" s="16" t="s">
        <v>787</v>
      </c>
      <c r="C66" s="16">
        <v>416</v>
      </c>
      <c r="D66" s="16" t="str">
        <f>VLOOKUP(C66,'[1]MASTER PROVEDORES'!$A$11:$P$2000,2,FALSE)</f>
        <v>Aceros Murillo S.A. de C.V.</v>
      </c>
      <c r="E66" s="17">
        <v>41446</v>
      </c>
      <c r="F66" s="18">
        <v>1270</v>
      </c>
      <c r="G66" s="2" t="s">
        <v>62</v>
      </c>
    </row>
    <row r="67" spans="1:7" x14ac:dyDescent="0.25">
      <c r="A67" s="3"/>
      <c r="B67" s="16" t="s">
        <v>788</v>
      </c>
      <c r="C67" s="16">
        <v>88</v>
      </c>
      <c r="D67" s="16" t="str">
        <f>VLOOKUP(C67,'[1]MASTER PROVEDORES'!$A$11:$P$2000,2,FALSE)</f>
        <v>Octavio Gallardo Hernandez</v>
      </c>
      <c r="E67" s="17">
        <v>41446</v>
      </c>
      <c r="F67" s="18">
        <v>2030</v>
      </c>
      <c r="G67" s="2" t="s">
        <v>63</v>
      </c>
    </row>
    <row r="68" spans="1:7" x14ac:dyDescent="0.25">
      <c r="A68" s="3"/>
      <c r="B68" s="16" t="s">
        <v>789</v>
      </c>
      <c r="C68" s="16">
        <v>513</v>
      </c>
      <c r="D68" s="16" t="str">
        <f>VLOOKUP(C68,'[1]MASTER PROVEDORES'!$A$11:$P$2000,2,FALSE)</f>
        <v>Sergio Antonio Castañeda González</v>
      </c>
      <c r="E68" s="17">
        <v>41446</v>
      </c>
      <c r="F68" s="18">
        <v>6960</v>
      </c>
      <c r="G68" s="2" t="s">
        <v>64</v>
      </c>
    </row>
    <row r="69" spans="1:7" x14ac:dyDescent="0.25">
      <c r="A69" s="3"/>
      <c r="B69" s="16" t="s">
        <v>790</v>
      </c>
      <c r="C69" s="16">
        <v>514</v>
      </c>
      <c r="D69" s="16" t="str">
        <f>VLOOKUP(C69,'[1]MASTER PROVEDORES'!$A$11:$P$2000,2,FALSE)</f>
        <v>Roberto Ortiz Uribe</v>
      </c>
      <c r="E69" s="17">
        <v>41446</v>
      </c>
      <c r="F69" s="18">
        <v>4640</v>
      </c>
      <c r="G69" s="2" t="s">
        <v>56</v>
      </c>
    </row>
    <row r="70" spans="1:7" x14ac:dyDescent="0.25">
      <c r="A70" s="3"/>
      <c r="B70" s="16" t="s">
        <v>791</v>
      </c>
      <c r="C70" s="16">
        <v>515</v>
      </c>
      <c r="D70" s="16" t="str">
        <f>VLOOKUP(C70,'[1]MASTER PROVEDORES'!$A$11:$P$2000,2,FALSE)</f>
        <v>Dirce Vanessa Aguirre Prieto</v>
      </c>
      <c r="E70" s="17">
        <v>41449</v>
      </c>
      <c r="F70" s="18">
        <v>1364.16</v>
      </c>
      <c r="G70" s="2" t="s">
        <v>65</v>
      </c>
    </row>
    <row r="71" spans="1:7" ht="22.5" x14ac:dyDescent="0.25">
      <c r="A71" s="3"/>
      <c r="B71" s="16" t="s">
        <v>792</v>
      </c>
      <c r="C71" s="16">
        <v>217</v>
      </c>
      <c r="D71" s="16" t="str">
        <f>VLOOKUP(C71,'[1]MASTER PROVEDORES'!$A$11:$P$2000,2,FALSE)</f>
        <v>Raúl Horacio Beltran Girón</v>
      </c>
      <c r="E71" s="17">
        <v>41449</v>
      </c>
      <c r="F71" s="18">
        <v>3451</v>
      </c>
      <c r="G71" s="2" t="s">
        <v>66</v>
      </c>
    </row>
    <row r="72" spans="1:7" ht="22.5" x14ac:dyDescent="0.25">
      <c r="A72" s="3"/>
      <c r="B72" s="16" t="s">
        <v>793</v>
      </c>
      <c r="C72" s="16">
        <v>198</v>
      </c>
      <c r="D72" s="16" t="str">
        <f>VLOOKUP(C72,'[1]MASTER PROVEDORES'!$A$11:$P$2000,2,FALSE)</f>
        <v>Copiadoras Vayver, S. A. de C. V.</v>
      </c>
      <c r="E72" s="17">
        <v>41449</v>
      </c>
      <c r="F72" s="18">
        <v>1102</v>
      </c>
      <c r="G72" s="2" t="s">
        <v>67</v>
      </c>
    </row>
    <row r="73" spans="1:7" x14ac:dyDescent="0.25">
      <c r="A73" s="3"/>
      <c r="B73" s="16" t="s">
        <v>794</v>
      </c>
      <c r="C73" s="16">
        <v>516</v>
      </c>
      <c r="D73" s="16" t="str">
        <f>VLOOKUP(C73,'[1]MASTER PROVEDORES'!$A$11:$P$2000,2,FALSE)</f>
        <v>Grupo Evans, S.A. de C.V.</v>
      </c>
      <c r="E73" s="17">
        <v>41453</v>
      </c>
      <c r="F73" s="18">
        <v>10428.4</v>
      </c>
      <c r="G73" s="2" t="s">
        <v>68</v>
      </c>
    </row>
    <row r="74" spans="1:7" x14ac:dyDescent="0.25">
      <c r="A74" s="3"/>
      <c r="B74" s="16" t="s">
        <v>795</v>
      </c>
      <c r="C74" s="16">
        <v>290</v>
      </c>
      <c r="D74" s="16" t="str">
        <f>VLOOKUP(C74,'[1]MASTER PROVEDORES'!$A$11:$P$2000,2,FALSE)</f>
        <v>Grupo Ispe, S.A. de C.V.</v>
      </c>
      <c r="E74" s="17">
        <v>41449</v>
      </c>
      <c r="F74" s="18">
        <v>1162</v>
      </c>
      <c r="G74" s="2" t="s">
        <v>69</v>
      </c>
    </row>
    <row r="75" spans="1:7" ht="22.5" x14ac:dyDescent="0.25">
      <c r="A75" s="3"/>
      <c r="B75" s="16" t="s">
        <v>796</v>
      </c>
      <c r="C75" s="16">
        <v>511</v>
      </c>
      <c r="D75" s="16" t="str">
        <f>VLOOKUP(C75,'[1]MASTER PROVEDORES'!$A$11:$P$2000,2,FALSE)</f>
        <v>Cega Promoción Corporativa, S.A. de C.V.</v>
      </c>
      <c r="E75" s="17">
        <v>41451</v>
      </c>
      <c r="F75" s="18">
        <v>2157.6</v>
      </c>
      <c r="G75" s="2" t="s">
        <v>70</v>
      </c>
    </row>
    <row r="76" spans="1:7" x14ac:dyDescent="0.25">
      <c r="A76" s="3"/>
      <c r="B76" s="16" t="s">
        <v>797</v>
      </c>
      <c r="C76" s="16">
        <v>513</v>
      </c>
      <c r="D76" s="16" t="str">
        <f>VLOOKUP(C76,'[1]MASTER PROVEDORES'!$A$11:$P$2000,2,FALSE)</f>
        <v>Sergio Antonio Castañeda González</v>
      </c>
      <c r="E76" s="17">
        <v>41452</v>
      </c>
      <c r="F76" s="18">
        <v>6960</v>
      </c>
      <c r="G76" s="2" t="s">
        <v>71</v>
      </c>
    </row>
    <row r="77" spans="1:7" x14ac:dyDescent="0.25">
      <c r="A77" s="3"/>
      <c r="B77" s="16" t="s">
        <v>798</v>
      </c>
      <c r="C77" s="16">
        <v>502</v>
      </c>
      <c r="D77" s="16" t="str">
        <f>VLOOKUP(C77,'[1]MASTER PROVEDORES'!$A$11:$P$2000,2,FALSE)</f>
        <v>Susana Esmeralda Jimenez Tejeda</v>
      </c>
      <c r="E77" s="17">
        <v>41452</v>
      </c>
      <c r="F77" s="18">
        <v>1577.6</v>
      </c>
      <c r="G77" s="2" t="s">
        <v>72</v>
      </c>
    </row>
    <row r="78" spans="1:7" x14ac:dyDescent="0.25">
      <c r="A78" s="3"/>
      <c r="B78" s="16" t="s">
        <v>799</v>
      </c>
      <c r="C78" s="16">
        <v>517</v>
      </c>
      <c r="D78" s="16" t="str">
        <f>VLOOKUP(C78,'[1]MASTER PROVEDORES'!$A$11:$P$2000,2,FALSE)</f>
        <v>Asesores y Distribuidores en Herramientas, S.A. de C.V.</v>
      </c>
      <c r="E78" s="17">
        <v>41453</v>
      </c>
      <c r="F78" s="18">
        <v>2050.37</v>
      </c>
      <c r="G78" s="2" t="s">
        <v>73</v>
      </c>
    </row>
    <row r="79" spans="1:7" x14ac:dyDescent="0.25">
      <c r="A79" s="3"/>
      <c r="B79" s="16" t="s">
        <v>800</v>
      </c>
      <c r="C79" s="16"/>
      <c r="D79" s="16" t="e">
        <f>VLOOKUP(C79,'[1]MASTER PROVEDORES'!$A$11:$P$2000,2,FALSE)</f>
        <v>#N/A</v>
      </c>
      <c r="E79" s="17"/>
      <c r="F79" s="18"/>
      <c r="G79" s="2"/>
    </row>
    <row r="80" spans="1:7" x14ac:dyDescent="0.25">
      <c r="A80" s="3" t="s">
        <v>74</v>
      </c>
      <c r="B80" s="16"/>
      <c r="C80" s="16"/>
      <c r="D80" s="16"/>
      <c r="E80" s="17"/>
      <c r="F80" s="18"/>
      <c r="G80" s="2"/>
    </row>
    <row r="81" spans="1:7" x14ac:dyDescent="0.25">
      <c r="A81" s="3"/>
      <c r="B81" s="16" t="s">
        <v>801</v>
      </c>
      <c r="C81" s="16">
        <v>502</v>
      </c>
      <c r="D81" s="16" t="str">
        <f>VLOOKUP(C81,'[1]MASTER PROVEDORES'!$A$11:$P$2000,2,FALSE)</f>
        <v>Susana Esmeralda Jimenez Tejeda</v>
      </c>
      <c r="E81" s="17">
        <v>41459</v>
      </c>
      <c r="F81" s="18">
        <v>1484.8</v>
      </c>
      <c r="G81" s="2" t="s">
        <v>75</v>
      </c>
    </row>
    <row r="82" spans="1:7" x14ac:dyDescent="0.25">
      <c r="A82" s="3"/>
      <c r="B82" s="16" t="s">
        <v>802</v>
      </c>
      <c r="C82" s="16">
        <v>518</v>
      </c>
      <c r="D82" s="16" t="str">
        <f>VLOOKUP(C82,'[1]MASTER PROVEDORES'!$A$11:$P$2000,2,FALSE)</f>
        <v>Pedro Rodríguez Alcaraz</v>
      </c>
      <c r="E82" s="17">
        <v>41459</v>
      </c>
      <c r="F82" s="18">
        <v>1010</v>
      </c>
      <c r="G82" s="2" t="s">
        <v>76</v>
      </c>
    </row>
    <row r="83" spans="1:7" x14ac:dyDescent="0.25">
      <c r="A83" s="3"/>
      <c r="B83" s="16" t="s">
        <v>803</v>
      </c>
      <c r="C83" s="16">
        <v>151</v>
      </c>
      <c r="D83" s="16" t="str">
        <f>VLOOKUP(C83,'[1]MASTER PROVEDORES'!$A$11:$P$2000,2,FALSE)</f>
        <v>José Ángel Sevilla Morales</v>
      </c>
      <c r="E83" s="17">
        <v>41459</v>
      </c>
      <c r="F83" s="18">
        <v>2836.2</v>
      </c>
      <c r="G83" s="2" t="s">
        <v>77</v>
      </c>
    </row>
    <row r="84" spans="1:7" ht="22.5" x14ac:dyDescent="0.25">
      <c r="A84" s="3"/>
      <c r="B84" s="16" t="s">
        <v>804</v>
      </c>
      <c r="C84" s="16">
        <v>519</v>
      </c>
      <c r="D84" s="16" t="str">
        <f>VLOOKUP(C84,'[1]MASTER PROVEDORES'!$A$11:$P$2000,2,FALSE)</f>
        <v>Jesús Mendez Flores</v>
      </c>
      <c r="E84" s="17">
        <v>41462</v>
      </c>
      <c r="F84" s="18">
        <v>2111.1999999999998</v>
      </c>
      <c r="G84" s="2" t="s">
        <v>78</v>
      </c>
    </row>
    <row r="85" spans="1:7" x14ac:dyDescent="0.25">
      <c r="A85" s="3"/>
      <c r="B85" s="16" t="s">
        <v>805</v>
      </c>
      <c r="C85" s="16">
        <v>521</v>
      </c>
      <c r="D85" s="16" t="str">
        <f>VLOOKUP(C85,'[1]MASTER PROVEDORES'!$A$11:$P$2000,2,FALSE)</f>
        <v>Papelería Coriba S.A. de C.V.</v>
      </c>
      <c r="E85" s="17">
        <v>41465</v>
      </c>
      <c r="F85" s="18">
        <v>2836.83</v>
      </c>
      <c r="G85" s="2" t="s">
        <v>79</v>
      </c>
    </row>
    <row r="86" spans="1:7" ht="22.5" x14ac:dyDescent="0.25">
      <c r="A86" s="3"/>
      <c r="B86" s="16" t="s">
        <v>806</v>
      </c>
      <c r="C86" s="16">
        <v>54</v>
      </c>
      <c r="D86" s="16" t="str">
        <f>VLOOKUP(C86,'[1]MASTER PROVEDORES'!$A$11:$P$2000,2,FALSE)</f>
        <v>Jesús Barraza Simerman</v>
      </c>
      <c r="E86" s="17">
        <v>41467</v>
      </c>
      <c r="F86" s="18">
        <v>3201.6</v>
      </c>
      <c r="G86" s="2" t="s">
        <v>80</v>
      </c>
    </row>
    <row r="87" spans="1:7" ht="22.5" x14ac:dyDescent="0.25">
      <c r="A87" s="3"/>
      <c r="B87" s="16" t="s">
        <v>807</v>
      </c>
      <c r="C87" s="16">
        <v>142</v>
      </c>
      <c r="D87" s="16" t="str">
        <f>VLOOKUP(C87,'[1]MASTER PROVEDORES'!$A$11:$P$2000,2,FALSE)</f>
        <v>Accesorios Forestales de Occidente S.A. de C.V.</v>
      </c>
      <c r="E87" s="17">
        <v>41470</v>
      </c>
      <c r="F87" s="18">
        <v>4502.25</v>
      </c>
      <c r="G87" s="2" t="s">
        <v>81</v>
      </c>
    </row>
    <row r="88" spans="1:7" ht="22.5" x14ac:dyDescent="0.25">
      <c r="A88" s="3"/>
      <c r="B88" s="16" t="s">
        <v>808</v>
      </c>
      <c r="C88" s="16">
        <v>52</v>
      </c>
      <c r="D88" s="16" t="str">
        <f>VLOOKUP(C88,'[1]MASTER PROVEDORES'!$A$11:$P$2000,2,FALSE)</f>
        <v>Magus S.A. de C.V.</v>
      </c>
      <c r="E88" s="17">
        <v>41470</v>
      </c>
      <c r="F88" s="18">
        <v>5528.29</v>
      </c>
      <c r="G88" s="2" t="s">
        <v>82</v>
      </c>
    </row>
    <row r="89" spans="1:7" ht="22.5" x14ac:dyDescent="0.25">
      <c r="A89" s="3"/>
      <c r="B89" s="16" t="s">
        <v>809</v>
      </c>
      <c r="C89" s="16">
        <v>185</v>
      </c>
      <c r="D89" s="16" t="str">
        <f>VLOOKUP(C89,'[1]MASTER PROVEDORES'!$A$11:$P$2000,2,FALSE)</f>
        <v>Guillermina Sánchez Montes</v>
      </c>
      <c r="E89" s="17">
        <v>41470</v>
      </c>
      <c r="F89" s="18">
        <v>3449</v>
      </c>
      <c r="G89" s="2" t="s">
        <v>83</v>
      </c>
    </row>
    <row r="90" spans="1:7" x14ac:dyDescent="0.25">
      <c r="A90" s="3"/>
      <c r="B90" s="16" t="s">
        <v>810</v>
      </c>
      <c r="C90" s="16">
        <v>522</v>
      </c>
      <c r="D90" s="16" t="str">
        <f>VLOOKUP(C90,'[1]MASTER PROVEDORES'!$A$11:$P$2000,2,FALSE)</f>
        <v>Transmisiones y Seguridad,  S.A. de C.V.</v>
      </c>
      <c r="E90" s="17">
        <v>41470</v>
      </c>
      <c r="F90" s="18">
        <v>13994.99</v>
      </c>
      <c r="G90" s="2" t="s">
        <v>84</v>
      </c>
    </row>
    <row r="91" spans="1:7" ht="22.5" x14ac:dyDescent="0.25">
      <c r="A91" s="3"/>
      <c r="B91" s="16" t="s">
        <v>811</v>
      </c>
      <c r="C91" s="16">
        <v>416</v>
      </c>
      <c r="D91" s="16" t="str">
        <f>VLOOKUP(C91,'[1]MASTER PROVEDORES'!$A$11:$P$2000,2,FALSE)</f>
        <v>Aceros Murillo S.A. de C.V.</v>
      </c>
      <c r="E91" s="17">
        <v>41472</v>
      </c>
      <c r="F91" s="18">
        <v>1869.57</v>
      </c>
      <c r="G91" s="2" t="s">
        <v>85</v>
      </c>
    </row>
    <row r="92" spans="1:7" x14ac:dyDescent="0.25">
      <c r="A92" s="3"/>
      <c r="B92" s="16" t="s">
        <v>812</v>
      </c>
      <c r="C92" s="16">
        <v>523</v>
      </c>
      <c r="D92" s="16" t="str">
        <f>VLOOKUP(C92,'[1]MASTER PROVEDORES'!$A$11:$P$2000,2,FALSE)</f>
        <v>Pedro Raigoza Pedroza</v>
      </c>
      <c r="E92" s="17">
        <v>41473</v>
      </c>
      <c r="F92" s="18">
        <v>1218</v>
      </c>
      <c r="G92" s="2" t="s">
        <v>86</v>
      </c>
    </row>
    <row r="93" spans="1:7" x14ac:dyDescent="0.25">
      <c r="A93" s="3"/>
      <c r="B93" s="16" t="s">
        <v>813</v>
      </c>
      <c r="C93" s="16">
        <v>516</v>
      </c>
      <c r="D93" s="16" t="str">
        <f>VLOOKUP(C93,'[1]MASTER PROVEDORES'!$A$11:$P$2000,2,FALSE)</f>
        <v>Grupo Evans, S.A. de C.V.</v>
      </c>
      <c r="E93" s="17">
        <v>41473</v>
      </c>
      <c r="F93" s="18">
        <v>1440.72</v>
      </c>
      <c r="G93" s="2" t="s">
        <v>87</v>
      </c>
    </row>
    <row r="94" spans="1:7" x14ac:dyDescent="0.25">
      <c r="A94" s="3"/>
      <c r="B94" s="16" t="s">
        <v>814</v>
      </c>
      <c r="C94" s="16">
        <v>142</v>
      </c>
      <c r="D94" s="16" t="str">
        <f>VLOOKUP(C94,'[1]MASTER PROVEDORES'!$A$11:$P$2000,2,FALSE)</f>
        <v>Accesorios Forestales de Occidente S.A. de C.V.</v>
      </c>
      <c r="E94" s="17">
        <v>41473</v>
      </c>
      <c r="F94" s="18">
        <v>1570.35</v>
      </c>
      <c r="G94" s="2" t="s">
        <v>88</v>
      </c>
    </row>
    <row r="95" spans="1:7" x14ac:dyDescent="0.25">
      <c r="A95" s="3"/>
      <c r="B95" s="16" t="s">
        <v>815</v>
      </c>
      <c r="C95" s="16">
        <v>524</v>
      </c>
      <c r="D95" s="16" t="str">
        <f>VLOOKUP(C95,'[1]MASTER PROVEDORES'!$A$11:$P$2000,2,FALSE)</f>
        <v>Miguel Ángel Perez Barbosa</v>
      </c>
      <c r="E95" s="17">
        <v>41474</v>
      </c>
      <c r="F95" s="18">
        <v>13950</v>
      </c>
      <c r="G95" s="2" t="s">
        <v>89</v>
      </c>
    </row>
    <row r="96" spans="1:7" ht="22.5" x14ac:dyDescent="0.25">
      <c r="A96" s="3"/>
      <c r="B96" s="16" t="s">
        <v>816</v>
      </c>
      <c r="C96" s="16">
        <v>525</v>
      </c>
      <c r="D96" s="16" t="str">
        <f>VLOOKUP(C96,'[1]MASTER PROVEDORES'!$A$11:$P$2000,2,FALSE)</f>
        <v>Grupo Constructor Caltorre,  S.A. de C.V.</v>
      </c>
      <c r="E96" s="17">
        <v>41474</v>
      </c>
      <c r="F96" s="18">
        <v>4900</v>
      </c>
      <c r="G96" s="2" t="s">
        <v>90</v>
      </c>
    </row>
    <row r="97" spans="1:7" x14ac:dyDescent="0.25">
      <c r="A97" s="3"/>
      <c r="B97" s="16" t="s">
        <v>817</v>
      </c>
      <c r="C97" s="16">
        <v>413</v>
      </c>
      <c r="D97" s="16" t="str">
        <f>VLOOKUP(C97,'[1]MASTER PROVEDORES'!$A$11:$P$2000,2,FALSE)</f>
        <v>Proveedora de Materiales Peña, S.A. de C.V.</v>
      </c>
      <c r="E97" s="17">
        <v>41477</v>
      </c>
      <c r="F97" s="18">
        <v>935</v>
      </c>
      <c r="G97" s="2" t="s">
        <v>91</v>
      </c>
    </row>
    <row r="98" spans="1:7" ht="22.5" x14ac:dyDescent="0.25">
      <c r="A98" s="3"/>
      <c r="B98" s="16" t="s">
        <v>818</v>
      </c>
      <c r="C98" s="16">
        <v>502</v>
      </c>
      <c r="D98" s="16" t="str">
        <f>VLOOKUP(C98,'[1]MASTER PROVEDORES'!$A$11:$P$2000,2,FALSE)</f>
        <v>Susana Esmeralda Jimenez Tejeda</v>
      </c>
      <c r="E98" s="17">
        <v>41477</v>
      </c>
      <c r="F98" s="18">
        <v>4895.2</v>
      </c>
      <c r="G98" s="2" t="s">
        <v>92</v>
      </c>
    </row>
    <row r="99" spans="1:7" ht="22.5" x14ac:dyDescent="0.25">
      <c r="A99" s="3"/>
      <c r="B99" s="16" t="s">
        <v>819</v>
      </c>
      <c r="C99" s="16">
        <v>198</v>
      </c>
      <c r="D99" s="16" t="str">
        <f>VLOOKUP(C99,'[1]MASTER PROVEDORES'!$A$11:$P$2000,2,FALSE)</f>
        <v>Copiadoras Vayver, S. A. de C. V.</v>
      </c>
      <c r="E99" s="17">
        <v>41477</v>
      </c>
      <c r="F99" s="18">
        <v>1486.66</v>
      </c>
      <c r="G99" s="2" t="s">
        <v>93</v>
      </c>
    </row>
    <row r="100" spans="1:7" x14ac:dyDescent="0.25">
      <c r="A100" s="3"/>
      <c r="B100" s="16" t="s">
        <v>820</v>
      </c>
      <c r="C100" s="16">
        <v>503</v>
      </c>
      <c r="D100" s="16" t="str">
        <f>VLOOKUP(C100,'[1]MASTER PROVEDORES'!$A$11:$P$2000,2,FALSE)</f>
        <v>Auto Basic, S.A. de C.V.</v>
      </c>
      <c r="E100" s="17">
        <v>41479</v>
      </c>
      <c r="F100" s="18">
        <v>13920</v>
      </c>
      <c r="G100" s="2" t="s">
        <v>94</v>
      </c>
    </row>
    <row r="101" spans="1:7" x14ac:dyDescent="0.25">
      <c r="A101" s="3"/>
      <c r="B101" s="16" t="s">
        <v>821</v>
      </c>
      <c r="C101" s="16">
        <v>290</v>
      </c>
      <c r="D101" s="16" t="str">
        <f>VLOOKUP(C101,'[1]MASTER PROVEDORES'!$A$11:$P$2000,2,FALSE)</f>
        <v>Grupo Ispe, S.A. de C.V.</v>
      </c>
      <c r="E101" s="17">
        <v>41479</v>
      </c>
      <c r="F101" s="18">
        <v>3100.99</v>
      </c>
      <c r="G101" s="2" t="s">
        <v>95</v>
      </c>
    </row>
    <row r="102" spans="1:7" x14ac:dyDescent="0.25">
      <c r="A102" s="3"/>
      <c r="B102" s="16" t="s">
        <v>822</v>
      </c>
      <c r="C102" s="16">
        <v>511</v>
      </c>
      <c r="D102" s="16" t="str">
        <f>VLOOKUP(C102,'[1]MASTER PROVEDORES'!$A$11:$P$2000,2,FALSE)</f>
        <v>Cega Promoción Corporativa, S.A. de C.V.</v>
      </c>
      <c r="E102" s="17">
        <v>41480</v>
      </c>
      <c r="F102" s="18">
        <v>4408</v>
      </c>
      <c r="G102" s="2" t="s">
        <v>96</v>
      </c>
    </row>
    <row r="103" spans="1:7" x14ac:dyDescent="0.25">
      <c r="A103" s="3" t="s">
        <v>97</v>
      </c>
      <c r="B103" s="16"/>
      <c r="C103" s="16"/>
      <c r="D103" s="16"/>
      <c r="E103" s="17"/>
      <c r="F103" s="18"/>
      <c r="G103" s="2"/>
    </row>
    <row r="104" spans="1:7" x14ac:dyDescent="0.25">
      <c r="A104" s="3"/>
      <c r="B104" s="16" t="s">
        <v>823</v>
      </c>
      <c r="C104" s="16">
        <v>12</v>
      </c>
      <c r="D104" s="16" t="str">
        <f>VLOOKUP(C104,'[1]MASTER PROVEDORES'!$A$11:$P$2000,2,FALSE)</f>
        <v>Francisco Gonzalez Meza</v>
      </c>
      <c r="E104" s="17">
        <v>41488</v>
      </c>
      <c r="F104" s="18">
        <v>1183.2</v>
      </c>
      <c r="G104" s="2" t="s">
        <v>98</v>
      </c>
    </row>
    <row r="105" spans="1:7" x14ac:dyDescent="0.25">
      <c r="A105" s="3"/>
      <c r="B105" s="16" t="s">
        <v>824</v>
      </c>
      <c r="C105" s="16">
        <v>526</v>
      </c>
      <c r="D105" s="16" t="str">
        <f>VLOOKUP(C105,'[1]MASTER PROVEDORES'!$A$11:$P$2000,2,FALSE)</f>
        <v>Grupo Safe Company, S.A. de C.V.</v>
      </c>
      <c r="E105" s="17">
        <v>41488</v>
      </c>
      <c r="F105" s="18">
        <v>2875.55</v>
      </c>
      <c r="G105" s="2" t="s">
        <v>99</v>
      </c>
    </row>
    <row r="106" spans="1:7" x14ac:dyDescent="0.25">
      <c r="A106" s="3"/>
      <c r="B106" s="16" t="s">
        <v>825</v>
      </c>
      <c r="C106" s="16">
        <v>307</v>
      </c>
      <c r="D106" s="16" t="str">
        <f>VLOOKUP(C106,'[1]MASTER PROVEDORES'!$A$11:$P$2000,2,FALSE)</f>
        <v>Maria del Refugio Álvarez Castañeda</v>
      </c>
      <c r="E106" s="17">
        <v>41491</v>
      </c>
      <c r="F106" s="18">
        <v>2378</v>
      </c>
      <c r="G106" s="2" t="s">
        <v>100</v>
      </c>
    </row>
    <row r="107" spans="1:7" x14ac:dyDescent="0.25">
      <c r="A107" s="3"/>
      <c r="B107" s="16" t="s">
        <v>826</v>
      </c>
      <c r="C107" s="16">
        <v>52</v>
      </c>
      <c r="D107" s="16" t="str">
        <f>VLOOKUP(C107,'[1]MASTER PROVEDORES'!$A$11:$P$2000,2,FALSE)</f>
        <v>Magus S.A. de C.V.</v>
      </c>
      <c r="E107" s="17">
        <v>41492</v>
      </c>
      <c r="F107" s="18">
        <v>4204.72</v>
      </c>
      <c r="G107" s="2" t="s">
        <v>101</v>
      </c>
    </row>
    <row r="108" spans="1:7" x14ac:dyDescent="0.25">
      <c r="A108" s="3"/>
      <c r="B108" s="16" t="s">
        <v>827</v>
      </c>
      <c r="C108" s="16">
        <v>527</v>
      </c>
      <c r="D108" s="16" t="str">
        <f>VLOOKUP(C108,'[1]MASTER PROVEDORES'!$A$11:$P$2000,2,FALSE)</f>
        <v>Arturo Manuel Bagatella Tellez</v>
      </c>
      <c r="E108" s="17">
        <v>41495</v>
      </c>
      <c r="F108" s="18">
        <v>2250.4</v>
      </c>
      <c r="G108" s="2" t="s">
        <v>102</v>
      </c>
    </row>
    <row r="109" spans="1:7" ht="22.5" x14ac:dyDescent="0.25">
      <c r="A109" s="3"/>
      <c r="B109" s="16" t="s">
        <v>828</v>
      </c>
      <c r="C109" s="16">
        <v>364</v>
      </c>
      <c r="D109" s="16" t="str">
        <f>VLOOKUP(C109,'[1]MASTER PROVEDORES'!$A$11:$P$2000,2,FALSE)</f>
        <v>Equipo Agroforestal S.A. de C. V.</v>
      </c>
      <c r="E109" s="17">
        <v>41495</v>
      </c>
      <c r="F109" s="18">
        <v>4950.09</v>
      </c>
      <c r="G109" s="2" t="s">
        <v>103</v>
      </c>
    </row>
    <row r="110" spans="1:7" x14ac:dyDescent="0.25">
      <c r="A110" s="3"/>
      <c r="B110" s="16" t="s">
        <v>829</v>
      </c>
      <c r="C110" s="16">
        <v>54</v>
      </c>
      <c r="D110" s="16" t="str">
        <f>VLOOKUP(C110,'[1]MASTER PROVEDORES'!$A$11:$P$2000,2,FALSE)</f>
        <v>Jesús Barraza Simerman</v>
      </c>
      <c r="E110" s="17">
        <v>41495</v>
      </c>
      <c r="F110" s="18">
        <v>1740</v>
      </c>
      <c r="G110" s="2" t="s">
        <v>104</v>
      </c>
    </row>
    <row r="111" spans="1:7" x14ac:dyDescent="0.25">
      <c r="A111" s="3"/>
      <c r="B111" s="16" t="s">
        <v>830</v>
      </c>
      <c r="C111" s="16">
        <v>248</v>
      </c>
      <c r="D111" s="16" t="str">
        <f>VLOOKUP(C111,'[1]MASTER PROVEDORES'!$A$11:$P$2000,2,FALSE)</f>
        <v>Comercial Llantera Tapatía S. A. de C. V.</v>
      </c>
      <c r="E111" s="17">
        <v>41495</v>
      </c>
      <c r="F111" s="18">
        <v>8531.99</v>
      </c>
      <c r="G111" s="2" t="s">
        <v>105</v>
      </c>
    </row>
    <row r="112" spans="1:7" x14ac:dyDescent="0.25">
      <c r="A112" s="3"/>
      <c r="B112" s="16" t="s">
        <v>831</v>
      </c>
      <c r="C112" s="16">
        <v>524</v>
      </c>
      <c r="D112" s="16" t="str">
        <f>VLOOKUP(C112,'[1]MASTER PROVEDORES'!$A$11:$P$2000,2,FALSE)</f>
        <v>Miguel Ángel Perez Barbosa</v>
      </c>
      <c r="E112" s="17">
        <v>41495</v>
      </c>
      <c r="F112" s="18">
        <v>13600</v>
      </c>
      <c r="G112" s="2" t="s">
        <v>106</v>
      </c>
    </row>
    <row r="113" spans="1:7" ht="22.5" x14ac:dyDescent="0.25">
      <c r="A113" s="3"/>
      <c r="B113" s="16" t="s">
        <v>832</v>
      </c>
      <c r="C113" s="16">
        <v>198</v>
      </c>
      <c r="D113" s="16" t="str">
        <f>VLOOKUP(C113,'[1]MASTER PROVEDORES'!$A$11:$P$2000,2,FALSE)</f>
        <v>Copiadoras Vayver, S. A. de C. V.</v>
      </c>
      <c r="E113" s="17">
        <v>41495</v>
      </c>
      <c r="F113" s="18">
        <v>1319.62</v>
      </c>
      <c r="G113" s="2" t="s">
        <v>107</v>
      </c>
    </row>
    <row r="114" spans="1:7" ht="22.5" x14ac:dyDescent="0.25">
      <c r="A114" s="3"/>
      <c r="B114" s="16" t="s">
        <v>833</v>
      </c>
      <c r="C114" s="16">
        <v>502</v>
      </c>
      <c r="D114" s="16" t="str">
        <f>VLOOKUP(C114,'[1]MASTER PROVEDORES'!$A$11:$P$2000,2,FALSE)</f>
        <v>Susana Esmeralda Jimenez Tejeda</v>
      </c>
      <c r="E114" s="17">
        <v>41495</v>
      </c>
      <c r="F114" s="18">
        <v>3619.2</v>
      </c>
      <c r="G114" s="2" t="s">
        <v>108</v>
      </c>
    </row>
    <row r="115" spans="1:7" ht="22.5" x14ac:dyDescent="0.25">
      <c r="A115" s="3"/>
      <c r="B115" s="16" t="s">
        <v>834</v>
      </c>
      <c r="C115" s="16">
        <v>240</v>
      </c>
      <c r="D115" s="16" t="str">
        <f>VLOOKUP(C115,'[1]MASTER PROVEDORES'!$A$11:$P$2000,2,FALSE)</f>
        <v>Distribuidora San Germán S. A. de C. V.</v>
      </c>
      <c r="E115" s="17">
        <v>41495</v>
      </c>
      <c r="F115" s="18">
        <v>13173.64</v>
      </c>
      <c r="G115" s="2" t="s">
        <v>109</v>
      </c>
    </row>
    <row r="116" spans="1:7" x14ac:dyDescent="0.25">
      <c r="A116" s="3"/>
      <c r="B116" s="16" t="s">
        <v>835</v>
      </c>
      <c r="C116" s="16">
        <v>27</v>
      </c>
      <c r="D116" s="16" t="str">
        <f>VLOOKUP(C116,'[1]MASTER PROVEDORES'!$A$11:$P$2000,2,FALSE)</f>
        <v>Innovación y Desarrollo en Sistemas de Vanguardia S.A. de C.V.</v>
      </c>
      <c r="E116" s="17">
        <v>41495</v>
      </c>
      <c r="F116" s="18">
        <v>3601.8</v>
      </c>
      <c r="G116" s="2" t="s">
        <v>110</v>
      </c>
    </row>
    <row r="117" spans="1:7" x14ac:dyDescent="0.25">
      <c r="A117" s="3"/>
      <c r="B117" s="16" t="s">
        <v>836</v>
      </c>
      <c r="C117" s="16">
        <v>241</v>
      </c>
      <c r="D117" s="16" t="str">
        <f>VLOOKUP(C117,'[1]MASTER PROVEDORES'!$A$11:$P$2000,2,FALSE)</f>
        <v>Electropartes Gava S. A. de C. V.</v>
      </c>
      <c r="E117" s="17">
        <v>41502</v>
      </c>
      <c r="F117" s="18">
        <v>1127.98</v>
      </c>
      <c r="G117" s="2" t="s">
        <v>111</v>
      </c>
    </row>
    <row r="118" spans="1:7" x14ac:dyDescent="0.25">
      <c r="A118" s="3"/>
      <c r="B118" s="16" t="s">
        <v>837</v>
      </c>
      <c r="C118" s="16">
        <v>267</v>
      </c>
      <c r="D118" s="16" t="str">
        <f>VLOOKUP(C118,'[1]MASTER PROVEDORES'!$A$11:$P$2000,2,FALSE)</f>
        <v>Enralyjav S. A. de C. V.</v>
      </c>
      <c r="E118" s="17">
        <v>41502</v>
      </c>
      <c r="F118" s="18">
        <v>3449.99</v>
      </c>
      <c r="G118" s="2" t="s">
        <v>112</v>
      </c>
    </row>
    <row r="119" spans="1:7" x14ac:dyDescent="0.25">
      <c r="A119" s="3"/>
      <c r="B119" s="16" t="s">
        <v>838</v>
      </c>
      <c r="C119" s="16">
        <v>54</v>
      </c>
      <c r="D119" s="16" t="str">
        <f>VLOOKUP(C119,'[1]MASTER PROVEDORES'!$A$11:$P$2000,2,FALSE)</f>
        <v>Jesús Barraza Simerman</v>
      </c>
      <c r="E119" s="17">
        <v>41507</v>
      </c>
      <c r="F119" s="18">
        <v>4060</v>
      </c>
      <c r="G119" s="2" t="s">
        <v>340</v>
      </c>
    </row>
    <row r="120" spans="1:7" x14ac:dyDescent="0.25">
      <c r="A120" s="3"/>
      <c r="B120" s="16" t="s">
        <v>839</v>
      </c>
      <c r="C120" s="16">
        <v>416</v>
      </c>
      <c r="D120" s="16" t="str">
        <f>VLOOKUP(C120,'[1]MASTER PROVEDORES'!$A$11:$P$2000,2,FALSE)</f>
        <v>Aceros Murillo S.A. de C.V.</v>
      </c>
      <c r="E120" s="17">
        <v>41508</v>
      </c>
      <c r="F120" s="18">
        <v>945.28</v>
      </c>
      <c r="G120" s="2" t="s">
        <v>113</v>
      </c>
    </row>
    <row r="121" spans="1:7" x14ac:dyDescent="0.25">
      <c r="A121" s="3"/>
      <c r="B121" s="16" t="s">
        <v>840</v>
      </c>
      <c r="C121" s="16">
        <v>528</v>
      </c>
      <c r="D121" s="16" t="str">
        <f>VLOOKUP(C121,'[1]MASTER PROVEDORES'!$A$11:$P$2000,2,FALSE)</f>
        <v>Grupo Flexipak, S.A. de C.V.</v>
      </c>
      <c r="E121" s="17">
        <v>41508</v>
      </c>
      <c r="F121" s="18">
        <v>13947.84</v>
      </c>
      <c r="G121" s="2" t="s">
        <v>114</v>
      </c>
    </row>
    <row r="122" spans="1:7" ht="22.5" x14ac:dyDescent="0.25">
      <c r="A122" s="3"/>
      <c r="B122" s="16" t="s">
        <v>841</v>
      </c>
      <c r="C122" s="16">
        <v>364</v>
      </c>
      <c r="D122" s="16" t="str">
        <f>VLOOKUP(C122,'[1]MASTER PROVEDORES'!$A$11:$P$2000,2,FALSE)</f>
        <v>Equipo Agroforestal S.A. de C. V.</v>
      </c>
      <c r="E122" s="17">
        <v>41513</v>
      </c>
      <c r="F122" s="18">
        <v>4168.21</v>
      </c>
      <c r="G122" s="2" t="s">
        <v>115</v>
      </c>
    </row>
    <row r="123" spans="1:7" x14ac:dyDescent="0.25">
      <c r="A123" s="3"/>
      <c r="B123" s="16" t="s">
        <v>842</v>
      </c>
      <c r="C123" s="16">
        <v>269</v>
      </c>
      <c r="D123" s="16" t="str">
        <f>VLOOKUP(C123,'[1]MASTER PROVEDORES'!$A$11:$P$2000,2,FALSE)</f>
        <v>Francisco Javier González Castañeda</v>
      </c>
      <c r="E123" s="17">
        <v>41513</v>
      </c>
      <c r="F123" s="18">
        <v>3654</v>
      </c>
      <c r="G123" s="2" t="s">
        <v>116</v>
      </c>
    </row>
    <row r="124" spans="1:7" ht="22.5" x14ac:dyDescent="0.25">
      <c r="A124" s="3"/>
      <c r="B124" s="16" t="s">
        <v>843</v>
      </c>
      <c r="C124" s="16">
        <v>524</v>
      </c>
      <c r="D124" s="16" t="str">
        <f>VLOOKUP(C124,'[1]MASTER PROVEDORES'!$A$11:$P$2000,2,FALSE)</f>
        <v>Miguel Ángel Perez Barbosa</v>
      </c>
      <c r="E124" s="17">
        <v>41515</v>
      </c>
      <c r="F124" s="18">
        <v>12646</v>
      </c>
      <c r="G124" s="2" t="s">
        <v>117</v>
      </c>
    </row>
    <row r="125" spans="1:7" ht="22.5" x14ac:dyDescent="0.25">
      <c r="A125" s="3"/>
      <c r="B125" s="16" t="s">
        <v>844</v>
      </c>
      <c r="C125" s="16">
        <v>327</v>
      </c>
      <c r="D125" s="16" t="str">
        <f>VLOOKUP(C125,'[1]MASTER PROVEDORES'!$A$11:$P$2000,2,FALSE)</f>
        <v>Vermeer Equipment de México S.A. de C. V.</v>
      </c>
      <c r="E125" s="17">
        <v>41515</v>
      </c>
      <c r="F125" s="18">
        <v>1520.01</v>
      </c>
      <c r="G125" s="2" t="s">
        <v>118</v>
      </c>
    </row>
    <row r="126" spans="1:7" ht="22.5" x14ac:dyDescent="0.25">
      <c r="A126" s="3"/>
      <c r="B126" s="16" t="s">
        <v>845</v>
      </c>
      <c r="C126" s="16">
        <v>529</v>
      </c>
      <c r="D126" s="16" t="str">
        <f>VLOOKUP(C126,'[1]MASTER PROVEDORES'!$A$11:$P$2000,2,FALSE)</f>
        <v>Super Partes Abastos, S.A.</v>
      </c>
      <c r="E126" s="17">
        <v>41516</v>
      </c>
      <c r="F126" s="18">
        <v>6476</v>
      </c>
      <c r="G126" s="2" t="s">
        <v>119</v>
      </c>
    </row>
    <row r="127" spans="1:7" x14ac:dyDescent="0.25">
      <c r="A127" s="3"/>
      <c r="B127" s="16" t="s">
        <v>846</v>
      </c>
      <c r="C127" s="16">
        <v>502</v>
      </c>
      <c r="D127" s="16" t="str">
        <f>VLOOKUP(C127,'[1]MASTER PROVEDORES'!$A$11:$P$2000,2,FALSE)</f>
        <v>Susana Esmeralda Jimenez Tejeda</v>
      </c>
      <c r="E127" s="17">
        <v>41516</v>
      </c>
      <c r="F127" s="18">
        <v>3523.8</v>
      </c>
      <c r="G127" s="2" t="s">
        <v>120</v>
      </c>
    </row>
    <row r="128" spans="1:7" x14ac:dyDescent="0.25">
      <c r="A128" s="3" t="s">
        <v>121</v>
      </c>
      <c r="B128" s="16"/>
      <c r="C128" s="16"/>
      <c r="D128" s="16"/>
      <c r="E128" s="17"/>
      <c r="F128" s="18"/>
      <c r="G128" s="2"/>
    </row>
    <row r="129" spans="1:7" ht="22.5" x14ac:dyDescent="0.25">
      <c r="A129" s="3"/>
      <c r="B129" s="16" t="s">
        <v>847</v>
      </c>
      <c r="C129" s="16">
        <v>109</v>
      </c>
      <c r="D129" s="16" t="str">
        <f>VLOOKUP(C129,'[1]MASTER PROVEDORES'!$A$11:$P$2000,2,FALSE)</f>
        <v>Abel Iñiguez Torres</v>
      </c>
      <c r="E129" s="17">
        <v>41520</v>
      </c>
      <c r="F129" s="18">
        <v>2492.85</v>
      </c>
      <c r="G129" s="2" t="s">
        <v>122</v>
      </c>
    </row>
    <row r="130" spans="1:7" x14ac:dyDescent="0.25">
      <c r="A130" s="3"/>
      <c r="B130" s="16" t="s">
        <v>848</v>
      </c>
      <c r="C130" s="16">
        <v>241</v>
      </c>
      <c r="D130" s="16" t="str">
        <f>VLOOKUP(C130,'[1]MASTER PROVEDORES'!$A$11:$P$2000,2,FALSE)</f>
        <v>Electropartes Gava S. A. de C. V.</v>
      </c>
      <c r="E130" s="17">
        <v>41520</v>
      </c>
      <c r="F130" s="18">
        <v>2519</v>
      </c>
      <c r="G130" s="2" t="s">
        <v>123</v>
      </c>
    </row>
    <row r="131" spans="1:7" x14ac:dyDescent="0.25">
      <c r="A131" s="3"/>
      <c r="B131" s="16" t="s">
        <v>849</v>
      </c>
      <c r="C131" s="16">
        <v>530</v>
      </c>
      <c r="D131" s="16" t="str">
        <f>VLOOKUP(C131,'[1]MASTER PROVEDORES'!$A$11:$P$2000,2,FALSE)</f>
        <v>Daniel Roldán Coronado</v>
      </c>
      <c r="E131" s="17">
        <v>41521</v>
      </c>
      <c r="F131" s="18">
        <v>1440</v>
      </c>
      <c r="G131" s="2" t="s">
        <v>124</v>
      </c>
    </row>
    <row r="132" spans="1:7" x14ac:dyDescent="0.25">
      <c r="A132" s="3"/>
      <c r="B132" s="16" t="s">
        <v>850</v>
      </c>
      <c r="C132" s="16">
        <v>301</v>
      </c>
      <c r="D132" s="16" t="str">
        <f>VLOOKUP(C132,'[1]MASTER PROVEDORES'!$A$11:$P$2000,2,FALSE)</f>
        <v>Industria Jalisciense de Rehabilitación Social</v>
      </c>
      <c r="E132" s="17">
        <v>41528</v>
      </c>
      <c r="F132" s="18">
        <v>4993.28</v>
      </c>
      <c r="G132" s="2" t="s">
        <v>125</v>
      </c>
    </row>
    <row r="133" spans="1:7" x14ac:dyDescent="0.25">
      <c r="A133" s="3"/>
      <c r="B133" s="16" t="s">
        <v>851</v>
      </c>
      <c r="C133" s="16">
        <v>364</v>
      </c>
      <c r="D133" s="16" t="str">
        <f>VLOOKUP(C133,'[1]MASTER PROVEDORES'!$A$11:$P$2000,2,FALSE)</f>
        <v>Equipo Agroforestal S.A. de C. V.</v>
      </c>
      <c r="E133" s="17">
        <v>41529</v>
      </c>
      <c r="F133" s="18">
        <v>47235</v>
      </c>
      <c r="G133" s="2" t="s">
        <v>126</v>
      </c>
    </row>
    <row r="134" spans="1:7" x14ac:dyDescent="0.25">
      <c r="A134" s="3"/>
      <c r="B134" s="16" t="s">
        <v>852</v>
      </c>
      <c r="C134" s="16">
        <v>364</v>
      </c>
      <c r="D134" s="16" t="str">
        <f>VLOOKUP(C134,'[1]MASTER PROVEDORES'!$A$11:$P$2000,2,FALSE)</f>
        <v>Equipo Agroforestal S.A. de C. V.</v>
      </c>
      <c r="E134" s="17">
        <v>41529</v>
      </c>
      <c r="F134" s="18">
        <v>7529</v>
      </c>
      <c r="G134" s="2" t="s">
        <v>127</v>
      </c>
    </row>
    <row r="135" spans="1:7" x14ac:dyDescent="0.25">
      <c r="A135" s="3"/>
      <c r="B135" s="16" t="s">
        <v>853</v>
      </c>
      <c r="C135" s="16">
        <v>241</v>
      </c>
      <c r="D135" s="16" t="str">
        <f>VLOOKUP(C135,'[1]MASTER PROVEDORES'!$A$11:$P$2000,2,FALSE)</f>
        <v>Electropartes Gava S. A. de C. V.</v>
      </c>
      <c r="E135" s="17">
        <v>41530</v>
      </c>
      <c r="F135" s="18">
        <v>2600</v>
      </c>
      <c r="G135" s="2" t="s">
        <v>128</v>
      </c>
    </row>
    <row r="136" spans="1:7" x14ac:dyDescent="0.25">
      <c r="A136" s="3"/>
      <c r="B136" s="16" t="s">
        <v>854</v>
      </c>
      <c r="C136" s="16">
        <v>531</v>
      </c>
      <c r="D136" s="16" t="str">
        <f>VLOOKUP(C136,'[1]MASTER PROVEDORES'!$A$11:$P$2000,2,FALSE)</f>
        <v>Zapata Camiones, S.A. de C.V.</v>
      </c>
      <c r="E136" s="17">
        <v>41534</v>
      </c>
      <c r="F136" s="18">
        <v>2946.4</v>
      </c>
      <c r="G136" s="2" t="s">
        <v>129</v>
      </c>
    </row>
    <row r="137" spans="1:7" ht="22.5" x14ac:dyDescent="0.25">
      <c r="A137" s="3"/>
      <c r="B137" s="16" t="s">
        <v>855</v>
      </c>
      <c r="C137" s="16">
        <v>54</v>
      </c>
      <c r="D137" s="16" t="str">
        <f>VLOOKUP(C137,'[1]MASTER PROVEDORES'!$A$11:$P$2000,2,FALSE)</f>
        <v>Jesús Barraza Simerman</v>
      </c>
      <c r="E137" s="17">
        <v>41534</v>
      </c>
      <c r="F137" s="18">
        <v>464</v>
      </c>
      <c r="G137" s="2" t="s">
        <v>130</v>
      </c>
    </row>
    <row r="138" spans="1:7" x14ac:dyDescent="0.25">
      <c r="A138" s="3"/>
      <c r="B138" s="16" t="s">
        <v>856</v>
      </c>
      <c r="C138" s="16">
        <v>532</v>
      </c>
      <c r="D138" s="16" t="str">
        <f>VLOOKUP(C138,'[1]MASTER PROVEDORES'!$A$11:$P$2000,2,FALSE)</f>
        <v>Luz Amelia Lomelí Gutierrez</v>
      </c>
      <c r="E138" s="17">
        <v>41534</v>
      </c>
      <c r="F138" s="18">
        <v>13804</v>
      </c>
      <c r="G138" s="2" t="s">
        <v>131</v>
      </c>
    </row>
    <row r="139" spans="1:7" ht="22.5" x14ac:dyDescent="0.25">
      <c r="A139" s="3"/>
      <c r="B139" s="16" t="s">
        <v>857</v>
      </c>
      <c r="C139" s="16">
        <v>533</v>
      </c>
      <c r="D139" s="16" t="str">
        <f>VLOOKUP(C139,'[1]MASTER PROVEDORES'!$A$11:$P$2000,2,FALSE)</f>
        <v>Rafael Uribe Solorzano</v>
      </c>
      <c r="E139" s="17">
        <v>41536</v>
      </c>
      <c r="F139" s="18">
        <v>1740</v>
      </c>
      <c r="G139" s="2" t="s">
        <v>132</v>
      </c>
    </row>
    <row r="140" spans="1:7" ht="22.5" x14ac:dyDescent="0.25">
      <c r="A140" s="3"/>
      <c r="B140" s="16" t="s">
        <v>858</v>
      </c>
      <c r="C140" s="16">
        <v>198</v>
      </c>
      <c r="D140" s="16" t="str">
        <f>VLOOKUP(C140,'[1]MASTER PROVEDORES'!$A$11:$P$2000,2,FALSE)</f>
        <v>Copiadoras Vayver, S. A. de C. V.</v>
      </c>
      <c r="E140" s="17">
        <v>41540</v>
      </c>
      <c r="F140" s="18">
        <v>2960.3209999999999</v>
      </c>
      <c r="G140" s="2" t="s">
        <v>133</v>
      </c>
    </row>
    <row r="141" spans="1:7" x14ac:dyDescent="0.25">
      <c r="A141" s="3"/>
      <c r="B141" s="16" t="s">
        <v>859</v>
      </c>
      <c r="C141" s="16">
        <v>364</v>
      </c>
      <c r="D141" s="16" t="str">
        <f>VLOOKUP(C141,'[1]MASTER PROVEDORES'!$A$11:$P$2000,2,FALSE)</f>
        <v>Equipo Agroforestal S.A. de C. V.</v>
      </c>
      <c r="E141" s="17">
        <v>41541</v>
      </c>
      <c r="F141" s="18">
        <v>2683</v>
      </c>
      <c r="G141" s="2" t="s">
        <v>134</v>
      </c>
    </row>
    <row r="142" spans="1:7" x14ac:dyDescent="0.25">
      <c r="A142" s="3"/>
      <c r="B142" s="16" t="s">
        <v>860</v>
      </c>
      <c r="C142" s="16">
        <v>534</v>
      </c>
      <c r="D142" s="16" t="str">
        <f>VLOOKUP(C142,'[1]MASTER PROVEDORES'!$A$11:$P$2000,2,FALSE)</f>
        <v xml:space="preserve">Comercializadora Presuel, S. de R. L. </v>
      </c>
      <c r="E142" s="17">
        <v>41541</v>
      </c>
      <c r="F142" s="18">
        <v>1123.92</v>
      </c>
      <c r="G142" s="2" t="s">
        <v>135</v>
      </c>
    </row>
    <row r="143" spans="1:7" x14ac:dyDescent="0.25">
      <c r="A143" s="3"/>
      <c r="B143" s="16" t="s">
        <v>861</v>
      </c>
      <c r="C143" s="16">
        <v>180</v>
      </c>
      <c r="D143" s="16" t="str">
        <f>VLOOKUP(C143,'[1]MASTER PROVEDORES'!$A$11:$P$2000,2,FALSE)</f>
        <v xml:space="preserve">Calzado del Trabajo S. A. de C.V. </v>
      </c>
      <c r="E143" s="17">
        <v>41543</v>
      </c>
      <c r="F143" s="18">
        <v>1286.2</v>
      </c>
      <c r="G143" s="2" t="s">
        <v>136</v>
      </c>
    </row>
    <row r="144" spans="1:7" x14ac:dyDescent="0.25">
      <c r="A144" s="3"/>
      <c r="B144" s="16" t="s">
        <v>862</v>
      </c>
      <c r="C144" s="16">
        <v>290</v>
      </c>
      <c r="D144" s="16" t="str">
        <f>VLOOKUP(C144,'[1]MASTER PROVEDORES'!$A$11:$P$2000,2,FALSE)</f>
        <v>Grupo Ispe, S.A. de C.V.</v>
      </c>
      <c r="E144" s="17">
        <v>41547</v>
      </c>
      <c r="F144" s="18">
        <v>8423.23</v>
      </c>
      <c r="G144" s="2" t="s">
        <v>137</v>
      </c>
    </row>
    <row r="145" spans="1:7" x14ac:dyDescent="0.25">
      <c r="A145" s="3"/>
      <c r="B145" s="16" t="s">
        <v>863</v>
      </c>
      <c r="C145" s="16">
        <v>535</v>
      </c>
      <c r="D145" s="16" t="str">
        <f>VLOOKUP(C145,'[1]MASTER PROVEDORES'!$A$11:$P$2000,2,FALSE)</f>
        <v>Adriana González Iñiguez</v>
      </c>
      <c r="E145" s="17">
        <v>41547</v>
      </c>
      <c r="F145" s="18">
        <v>1900</v>
      </c>
      <c r="G145" s="2" t="s">
        <v>138</v>
      </c>
    </row>
    <row r="146" spans="1:7" x14ac:dyDescent="0.25">
      <c r="A146" s="3" t="s">
        <v>139</v>
      </c>
      <c r="B146" s="16"/>
      <c r="C146" s="16"/>
      <c r="D146" s="16"/>
      <c r="E146" s="17"/>
      <c r="F146" s="18"/>
      <c r="G146" s="2"/>
    </row>
    <row r="147" spans="1:7" ht="22.5" x14ac:dyDescent="0.25">
      <c r="A147" s="3"/>
      <c r="B147" s="16" t="s">
        <v>864</v>
      </c>
      <c r="C147" s="16">
        <v>290</v>
      </c>
      <c r="D147" s="16" t="str">
        <f>VLOOKUP(C147,'[1]MASTER PROVEDORES'!$A$11:$P$2000,2,FALSE)</f>
        <v>Grupo Ispe, S.A. de C.V.</v>
      </c>
      <c r="E147" s="17">
        <v>41557</v>
      </c>
      <c r="F147" s="18">
        <v>5511</v>
      </c>
      <c r="G147" s="2" t="s">
        <v>140</v>
      </c>
    </row>
    <row r="148" spans="1:7" x14ac:dyDescent="0.25">
      <c r="A148" s="3"/>
      <c r="B148" s="16" t="s">
        <v>865</v>
      </c>
      <c r="C148" s="16">
        <v>502</v>
      </c>
      <c r="D148" s="16" t="str">
        <f>VLOOKUP(C148,'[1]MASTER PROVEDORES'!$A$11:$P$2000,2,FALSE)</f>
        <v>Susana Esmeralda Jimenez Tejeda</v>
      </c>
      <c r="E148" s="17">
        <v>41558</v>
      </c>
      <c r="F148" s="18">
        <v>4988</v>
      </c>
      <c r="G148" s="2" t="s">
        <v>141</v>
      </c>
    </row>
    <row r="149" spans="1:7" ht="22.5" x14ac:dyDescent="0.25">
      <c r="A149" s="3"/>
      <c r="B149" s="16" t="s">
        <v>866</v>
      </c>
      <c r="C149" s="16">
        <v>173</v>
      </c>
      <c r="D149" s="16" t="str">
        <f>VLOOKUP(C149,'[1]MASTER PROVEDORES'!$A$11:$P$2000,2,FALSE)</f>
        <v>Productos y Lubricantes de Alta Tecnológia, S. A. de C. V.</v>
      </c>
      <c r="E149" s="17">
        <v>41563</v>
      </c>
      <c r="F149" s="18">
        <v>39927</v>
      </c>
      <c r="G149" s="2" t="s">
        <v>142</v>
      </c>
    </row>
    <row r="150" spans="1:7" x14ac:dyDescent="0.25">
      <c r="A150" s="3"/>
      <c r="B150" s="16" t="s">
        <v>867</v>
      </c>
      <c r="C150" s="16">
        <v>537</v>
      </c>
      <c r="D150" s="16" t="str">
        <f>VLOOKUP(C150,'[1]MASTER PROVEDORES'!$A$11:$P$2000,2,FALSE)</f>
        <v>Oropeza, Oropeza &amp; Asociados S. C.</v>
      </c>
      <c r="E150" s="17">
        <v>41562</v>
      </c>
      <c r="F150" s="18">
        <v>1972</v>
      </c>
      <c r="G150" s="2" t="s">
        <v>143</v>
      </c>
    </row>
    <row r="151" spans="1:7" x14ac:dyDescent="0.25">
      <c r="A151" s="3"/>
      <c r="B151" s="16" t="s">
        <v>868</v>
      </c>
      <c r="C151" s="16">
        <v>412</v>
      </c>
      <c r="D151" s="16" t="str">
        <f>VLOOKUP(C151,'[1]MASTER PROVEDORES'!$A$11:$P$2000,2,FALSE)</f>
        <v>Costco de México, S.A. de C.V.</v>
      </c>
      <c r="E151" s="17">
        <v>41565</v>
      </c>
      <c r="F151" s="18">
        <v>2239.65</v>
      </c>
      <c r="G151" s="2" t="s">
        <v>144</v>
      </c>
    </row>
    <row r="152" spans="1:7" x14ac:dyDescent="0.25">
      <c r="A152" s="3"/>
      <c r="B152" s="16" t="s">
        <v>869</v>
      </c>
      <c r="C152" s="16">
        <v>364</v>
      </c>
      <c r="D152" s="16" t="str">
        <f>VLOOKUP(C152,'[1]MASTER PROVEDORES'!$A$11:$P$2000,2,FALSE)</f>
        <v>Equipo Agroforestal S.A. de C. V.</v>
      </c>
      <c r="E152" s="17">
        <v>41571</v>
      </c>
      <c r="F152" s="18">
        <v>2670.02</v>
      </c>
      <c r="G152" s="2" t="s">
        <v>145</v>
      </c>
    </row>
    <row r="153" spans="1:7" x14ac:dyDescent="0.25">
      <c r="A153" s="3"/>
      <c r="B153" s="16" t="s">
        <v>870</v>
      </c>
      <c r="C153" s="16">
        <v>180</v>
      </c>
      <c r="D153" s="16" t="str">
        <f>VLOOKUP(C153,'[1]MASTER PROVEDORES'!$A$11:$P$2000,2,FALSE)</f>
        <v xml:space="preserve">Calzado del Trabajo S. A. de C.V. </v>
      </c>
      <c r="E153" s="17">
        <v>41571</v>
      </c>
      <c r="F153" s="18">
        <v>1111.23</v>
      </c>
      <c r="G153" s="2" t="s">
        <v>146</v>
      </c>
    </row>
    <row r="154" spans="1:7" ht="22.5" x14ac:dyDescent="0.25">
      <c r="A154" s="3"/>
      <c r="B154" s="16" t="s">
        <v>871</v>
      </c>
      <c r="C154" s="16">
        <v>142</v>
      </c>
      <c r="D154" s="16" t="str">
        <f>VLOOKUP(C154,'[1]MASTER PROVEDORES'!$A$11:$P$2000,2,FALSE)</f>
        <v>Accesorios Forestales de Occidente S.A. de C.V.</v>
      </c>
      <c r="E154" s="17">
        <v>41572</v>
      </c>
      <c r="F154" s="18">
        <v>1489.44</v>
      </c>
      <c r="G154" s="2" t="s">
        <v>147</v>
      </c>
    </row>
    <row r="155" spans="1:7" x14ac:dyDescent="0.25">
      <c r="A155" s="3"/>
      <c r="B155" s="16" t="s">
        <v>872</v>
      </c>
      <c r="C155" s="16">
        <v>54</v>
      </c>
      <c r="D155" s="16" t="str">
        <f>VLOOKUP(C155,'[1]MASTER PROVEDORES'!$A$11:$P$2000,2,FALSE)</f>
        <v>Jesús Barraza Simerman</v>
      </c>
      <c r="E155" s="17">
        <v>41576</v>
      </c>
      <c r="F155" s="18">
        <v>4988</v>
      </c>
      <c r="G155" s="2" t="s">
        <v>148</v>
      </c>
    </row>
    <row r="156" spans="1:7" x14ac:dyDescent="0.25">
      <c r="A156" s="3"/>
      <c r="B156" s="16" t="s">
        <v>873</v>
      </c>
      <c r="C156" s="16">
        <v>364</v>
      </c>
      <c r="D156" s="16" t="str">
        <f>VLOOKUP(C156,'[1]MASTER PROVEDORES'!$A$11:$P$2000,2,FALSE)</f>
        <v>Equipo Agroforestal S.A. de C. V.</v>
      </c>
      <c r="E156" s="17">
        <v>41578</v>
      </c>
      <c r="F156" s="18">
        <v>5799</v>
      </c>
      <c r="G156" s="2" t="s">
        <v>145</v>
      </c>
    </row>
    <row r="157" spans="1:7" x14ac:dyDescent="0.25">
      <c r="A157" s="3"/>
      <c r="B157" s="16" t="s">
        <v>874</v>
      </c>
      <c r="C157" s="16">
        <v>439</v>
      </c>
      <c r="D157" s="16" t="str">
        <f>VLOOKUP(C157,'[1]MASTER PROVEDORES'!$A$11:$P$2000,2,FALSE)</f>
        <v>Oropeza Ingenieros, S.A. de C.V.</v>
      </c>
      <c r="E157" s="17">
        <v>41578</v>
      </c>
      <c r="F157" s="18">
        <v>2320</v>
      </c>
      <c r="G157" s="2" t="s">
        <v>149</v>
      </c>
    </row>
    <row r="158" spans="1:7" ht="22.5" x14ac:dyDescent="0.25">
      <c r="A158" s="3"/>
      <c r="B158" s="16" t="s">
        <v>875</v>
      </c>
      <c r="C158" s="16">
        <v>539</v>
      </c>
      <c r="D158" s="16" t="str">
        <f>VLOOKUP(C158,'[1]MASTER PROVEDORES'!$A$11:$P$2000,2,FALSE)</f>
        <v>R+R Construcción Integral, S.A. de C.V.</v>
      </c>
      <c r="E158" s="17">
        <v>41578</v>
      </c>
      <c r="F158" s="18">
        <v>79440.070000000007</v>
      </c>
      <c r="G158" s="2" t="s">
        <v>150</v>
      </c>
    </row>
    <row r="159" spans="1:7" x14ac:dyDescent="0.25">
      <c r="A159" s="3"/>
      <c r="B159" s="16" t="s">
        <v>876</v>
      </c>
      <c r="C159" s="16">
        <v>142</v>
      </c>
      <c r="D159" s="16" t="str">
        <f>VLOOKUP(C159,'[1]MASTER PROVEDORES'!$A$11:$P$2000,2,FALSE)</f>
        <v>Accesorios Forestales de Occidente S.A. de C.V.</v>
      </c>
      <c r="E159" s="17">
        <v>41578</v>
      </c>
      <c r="F159" s="18">
        <v>2871</v>
      </c>
      <c r="G159" s="2" t="s">
        <v>151</v>
      </c>
    </row>
    <row r="160" spans="1:7" x14ac:dyDescent="0.25">
      <c r="A160" s="3"/>
      <c r="B160" s="16" t="s">
        <v>877</v>
      </c>
      <c r="C160" s="16">
        <v>502</v>
      </c>
      <c r="D160" s="16" t="str">
        <f>VLOOKUP(C160,'[1]MASTER PROVEDORES'!$A$11:$P$2000,2,FALSE)</f>
        <v>Susana Esmeralda Jimenez Tejeda</v>
      </c>
      <c r="E160" s="17">
        <v>41578</v>
      </c>
      <c r="F160" s="18">
        <v>1345.6</v>
      </c>
      <c r="G160" s="2" t="s">
        <v>152</v>
      </c>
    </row>
    <row r="161" spans="1:7" x14ac:dyDescent="0.25">
      <c r="A161" s="3" t="s">
        <v>153</v>
      </c>
      <c r="B161" s="16"/>
      <c r="C161" s="16"/>
      <c r="D161" s="16"/>
      <c r="E161" s="17"/>
      <c r="F161" s="18"/>
      <c r="G161" s="2"/>
    </row>
    <row r="162" spans="1:7" ht="22.5" x14ac:dyDescent="0.25">
      <c r="A162" s="3"/>
      <c r="B162" s="16" t="s">
        <v>878</v>
      </c>
      <c r="C162" s="16">
        <v>502</v>
      </c>
      <c r="D162" s="16" t="str">
        <f>VLOOKUP(C162,'[1]MASTER PROVEDORES'!$A$11:$P$2000,2,FALSE)</f>
        <v>Susana Esmeralda Jimenez Tejeda</v>
      </c>
      <c r="E162" s="17">
        <v>41579</v>
      </c>
      <c r="F162" s="18">
        <v>4959</v>
      </c>
      <c r="G162" s="2" t="s">
        <v>154</v>
      </c>
    </row>
    <row r="163" spans="1:7" x14ac:dyDescent="0.25">
      <c r="A163" s="3"/>
      <c r="B163" s="16" t="s">
        <v>879</v>
      </c>
      <c r="C163" s="16">
        <v>533</v>
      </c>
      <c r="D163" s="16" t="str">
        <f>VLOOKUP(C163,'[1]MASTER PROVEDORES'!$A$11:$P$2000,2,FALSE)</f>
        <v>Rafael Uribe Solorzano</v>
      </c>
      <c r="E163" s="17">
        <v>41579</v>
      </c>
      <c r="F163" s="18">
        <v>5800</v>
      </c>
      <c r="G163" s="2" t="s">
        <v>155</v>
      </c>
    </row>
    <row r="164" spans="1:7" x14ac:dyDescent="0.25">
      <c r="A164" s="3"/>
      <c r="B164" s="16" t="s">
        <v>880</v>
      </c>
      <c r="C164" s="16">
        <v>540</v>
      </c>
      <c r="D164" s="16" t="str">
        <f>VLOOKUP(C164,'[1]MASTER PROVEDORES'!$A$11:$P$2000,2,FALSE)</f>
        <v>Mil Envases S.A. de C.V.</v>
      </c>
      <c r="E164" s="17">
        <v>41583</v>
      </c>
      <c r="F164" s="18">
        <v>3241.04</v>
      </c>
      <c r="G164" s="2" t="s">
        <v>156</v>
      </c>
    </row>
    <row r="165" spans="1:7" x14ac:dyDescent="0.25">
      <c r="A165" s="3"/>
      <c r="B165" s="16" t="s">
        <v>881</v>
      </c>
      <c r="C165" s="16">
        <v>522</v>
      </c>
      <c r="D165" s="16" t="str">
        <f>VLOOKUP(C165,'[1]MASTER PROVEDORES'!$A$11:$P$2000,2,FALSE)</f>
        <v>Transmisiones y Seguridad,  S.A. de C.V.</v>
      </c>
      <c r="E165" s="17">
        <v>41584</v>
      </c>
      <c r="F165" s="18">
        <v>7000</v>
      </c>
      <c r="G165" s="2" t="s">
        <v>84</v>
      </c>
    </row>
    <row r="166" spans="1:7" ht="22.5" x14ac:dyDescent="0.25">
      <c r="A166" s="3"/>
      <c r="B166" s="16" t="s">
        <v>882</v>
      </c>
      <c r="C166" s="16">
        <v>541</v>
      </c>
      <c r="D166" s="16" t="str">
        <f>VLOOKUP(C166,'[1]MASTER PROVEDORES'!$A$11:$P$2000,2,FALSE)</f>
        <v xml:space="preserve">Ramón López Guerrero </v>
      </c>
      <c r="E166" s="17">
        <v>41584</v>
      </c>
      <c r="F166" s="18">
        <v>13759.82</v>
      </c>
      <c r="G166" s="2" t="s">
        <v>157</v>
      </c>
    </row>
    <row r="167" spans="1:7" x14ac:dyDescent="0.25">
      <c r="A167" s="3"/>
      <c r="B167" s="16" t="s">
        <v>883</v>
      </c>
      <c r="C167" s="16">
        <v>54</v>
      </c>
      <c r="D167" s="16" t="str">
        <f>VLOOKUP(C167,'[1]MASTER PROVEDORES'!$A$11:$P$2000,2,FALSE)</f>
        <v>Jesús Barraza Simerman</v>
      </c>
      <c r="E167" s="17">
        <v>41584</v>
      </c>
      <c r="F167" s="18">
        <v>580</v>
      </c>
      <c r="G167" s="2" t="s">
        <v>158</v>
      </c>
    </row>
    <row r="168" spans="1:7" x14ac:dyDescent="0.25">
      <c r="A168" s="3"/>
      <c r="B168" s="16" t="s">
        <v>884</v>
      </c>
      <c r="C168" s="16">
        <v>27</v>
      </c>
      <c r="D168" s="16" t="str">
        <f>VLOOKUP(C168,'[1]MASTER PROVEDORES'!$A$11:$P$2000,2,FALSE)</f>
        <v>Innovación y Desarrollo en Sistemas de Vanguardia S.A. de C.V.</v>
      </c>
      <c r="E168" s="17">
        <v>41584</v>
      </c>
      <c r="F168" s="18">
        <v>2963.8</v>
      </c>
      <c r="G168" s="2" t="s">
        <v>159</v>
      </c>
    </row>
    <row r="169" spans="1:7" x14ac:dyDescent="0.25">
      <c r="A169" s="3"/>
      <c r="B169" s="16" t="s">
        <v>885</v>
      </c>
      <c r="C169" s="16">
        <v>25</v>
      </c>
      <c r="D169" s="16" t="str">
        <f>VLOOKUP(C169,'[1]MASTER PROVEDORES'!$A$11:$P$2000,2,FALSE)</f>
        <v>Proveedor de Insumos para la Construcción, S.A. de C.V.</v>
      </c>
      <c r="E169" s="17">
        <v>41592</v>
      </c>
      <c r="F169" s="18">
        <v>1080.01</v>
      </c>
      <c r="G169" s="2" t="s">
        <v>160</v>
      </c>
    </row>
    <row r="170" spans="1:7" ht="22.5" x14ac:dyDescent="0.25">
      <c r="A170" s="3"/>
      <c r="B170" s="16" t="s">
        <v>886</v>
      </c>
      <c r="C170" s="16">
        <v>290</v>
      </c>
      <c r="D170" s="16" t="str">
        <f>VLOOKUP(C170,'[1]MASTER PROVEDORES'!$A$11:$P$2000,2,FALSE)</f>
        <v>Grupo Ispe, S.A. de C.V.</v>
      </c>
      <c r="E170" s="17">
        <v>41592</v>
      </c>
      <c r="F170" s="18">
        <v>10219</v>
      </c>
      <c r="G170" s="2" t="s">
        <v>161</v>
      </c>
    </row>
    <row r="171" spans="1:7" ht="22.5" x14ac:dyDescent="0.25">
      <c r="A171" s="3"/>
      <c r="B171" s="16" t="s">
        <v>887</v>
      </c>
      <c r="C171" s="16">
        <v>354</v>
      </c>
      <c r="D171" s="16" t="str">
        <f>VLOOKUP(C171,'[1]MASTER PROVEDORES'!$A$11:$P$2000,2,FALSE)</f>
        <v>Aqua- tecs Sistemas de Riego, S.A. de C. V.</v>
      </c>
      <c r="E171" s="17">
        <v>41593</v>
      </c>
      <c r="F171" s="18">
        <v>8760.9</v>
      </c>
      <c r="G171" s="2" t="s">
        <v>162</v>
      </c>
    </row>
    <row r="172" spans="1:7" ht="22.5" x14ac:dyDescent="0.25">
      <c r="A172" s="3"/>
      <c r="B172" s="16" t="s">
        <v>888</v>
      </c>
      <c r="C172" s="16">
        <v>198</v>
      </c>
      <c r="D172" s="16" t="str">
        <f>VLOOKUP(C172,'[1]MASTER PROVEDORES'!$A$11:$P$2000,2,FALSE)</f>
        <v>Copiadoras Vayver, S. A. de C. V.</v>
      </c>
      <c r="E172" s="17">
        <v>41593</v>
      </c>
      <c r="F172" s="18">
        <v>1574.58</v>
      </c>
      <c r="G172" s="2" t="s">
        <v>163</v>
      </c>
    </row>
    <row r="173" spans="1:7" ht="22.5" x14ac:dyDescent="0.25">
      <c r="A173" s="3"/>
      <c r="B173" s="16" t="s">
        <v>889</v>
      </c>
      <c r="C173" s="16">
        <v>542</v>
      </c>
      <c r="D173" s="16" t="str">
        <f>VLOOKUP(C173,'[1]MASTER PROVEDORES'!$A$11:$P$2000,2,FALSE)</f>
        <v>Grupo EL Patriota, S.A. de C.V.</v>
      </c>
      <c r="E173" s="17">
        <v>41593</v>
      </c>
      <c r="F173" s="18">
        <v>3870</v>
      </c>
      <c r="G173" s="2" t="s">
        <v>164</v>
      </c>
    </row>
    <row r="174" spans="1:7" x14ac:dyDescent="0.25">
      <c r="A174" s="3"/>
      <c r="B174" s="16" t="s">
        <v>890</v>
      </c>
      <c r="C174" s="16">
        <v>539</v>
      </c>
      <c r="D174" s="16" t="str">
        <f>VLOOKUP(C174,'[1]MASTER PROVEDORES'!$A$11:$P$2000,2,FALSE)</f>
        <v>R+R Construcción Integral, S.A. de C.V.</v>
      </c>
      <c r="E174" s="17">
        <v>41593</v>
      </c>
      <c r="F174" s="18">
        <v>37400.04</v>
      </c>
      <c r="G174" s="2" t="s">
        <v>581</v>
      </c>
    </row>
    <row r="175" spans="1:7" x14ac:dyDescent="0.25">
      <c r="A175" s="3"/>
      <c r="B175" s="16" t="s">
        <v>891</v>
      </c>
      <c r="C175" s="16">
        <v>241</v>
      </c>
      <c r="D175" s="16" t="str">
        <f>VLOOKUP(C175,'[1]MASTER PROVEDORES'!$A$11:$P$2000,2,FALSE)</f>
        <v>Electropartes Gava S. A. de C. V.</v>
      </c>
      <c r="E175" s="17">
        <v>41598</v>
      </c>
      <c r="F175" s="18">
        <v>1886.46</v>
      </c>
      <c r="G175" s="2" t="s">
        <v>165</v>
      </c>
    </row>
    <row r="176" spans="1:7" x14ac:dyDescent="0.25">
      <c r="A176" s="3"/>
      <c r="B176" s="16" t="s">
        <v>892</v>
      </c>
      <c r="C176" s="16">
        <v>532</v>
      </c>
      <c r="D176" s="16" t="str">
        <f>VLOOKUP(C176,'[1]MASTER PROVEDORES'!$A$11:$P$2000,2,FALSE)</f>
        <v>Luz Amelia Lomelí Gutierrez</v>
      </c>
      <c r="E176" s="17">
        <v>41598</v>
      </c>
      <c r="F176" s="18">
        <v>2691.2</v>
      </c>
      <c r="G176" s="2" t="s">
        <v>166</v>
      </c>
    </row>
    <row r="177" spans="1:7" ht="22.5" x14ac:dyDescent="0.25">
      <c r="A177" s="3"/>
      <c r="B177" s="16" t="s">
        <v>893</v>
      </c>
      <c r="C177" s="16">
        <v>288</v>
      </c>
      <c r="D177" s="16" t="str">
        <f>VLOOKUP(C177,'[1]MASTER PROVEDORES'!$A$11:$P$2000,2,FALSE)</f>
        <v>Yazmin Vargas Valenzuela</v>
      </c>
      <c r="E177" s="17">
        <v>41598</v>
      </c>
      <c r="F177" s="18">
        <v>2155</v>
      </c>
      <c r="G177" s="2" t="s">
        <v>167</v>
      </c>
    </row>
    <row r="178" spans="1:7" x14ac:dyDescent="0.25">
      <c r="A178" s="3"/>
      <c r="B178" s="16" t="s">
        <v>894</v>
      </c>
      <c r="C178" s="16">
        <v>512</v>
      </c>
      <c r="D178" s="16" t="str">
        <f>VLOOKUP(C178,'[1]MASTER PROVEDORES'!$A$11:$P$2000,2,FALSE)</f>
        <v>Consorcio Mayal S.A. de C.V.</v>
      </c>
      <c r="E178" s="17">
        <v>41598</v>
      </c>
      <c r="F178" s="18">
        <v>6744.7</v>
      </c>
      <c r="G178" s="2" t="s">
        <v>168</v>
      </c>
    </row>
    <row r="179" spans="1:7" x14ac:dyDescent="0.25">
      <c r="A179" s="3"/>
      <c r="B179" s="16" t="s">
        <v>895</v>
      </c>
      <c r="C179" s="16">
        <v>364</v>
      </c>
      <c r="D179" s="16" t="str">
        <f>VLOOKUP(C179,'[1]MASTER PROVEDORES'!$A$11:$P$2000,2,FALSE)</f>
        <v>Equipo Agroforestal S.A. de C. V.</v>
      </c>
      <c r="E179" s="17">
        <v>41600</v>
      </c>
      <c r="F179" s="18">
        <v>3999.11</v>
      </c>
      <c r="G179" s="2" t="s">
        <v>169</v>
      </c>
    </row>
    <row r="180" spans="1:7" x14ac:dyDescent="0.25">
      <c r="A180" s="3"/>
      <c r="B180" s="16" t="s">
        <v>896</v>
      </c>
      <c r="C180" s="16">
        <v>364</v>
      </c>
      <c r="D180" s="16" t="str">
        <f>VLOOKUP(C180,'[1]MASTER PROVEDORES'!$A$11:$P$2000,2,FALSE)</f>
        <v>Equipo Agroforestal S.A. de C. V.</v>
      </c>
      <c r="E180" s="17">
        <v>41604</v>
      </c>
      <c r="F180" s="18">
        <v>2920</v>
      </c>
      <c r="G180" s="2" t="s">
        <v>170</v>
      </c>
    </row>
    <row r="181" spans="1:7" x14ac:dyDescent="0.25">
      <c r="A181" s="3"/>
      <c r="B181" s="16" t="s">
        <v>897</v>
      </c>
      <c r="C181" s="16">
        <v>544</v>
      </c>
      <c r="D181" s="16" t="str">
        <f>VLOOKUP(C181,'[1]MASTER PROVEDORES'!$A$11:$P$2000,2,FALSE)</f>
        <v>Luis Alfredo Córdova González</v>
      </c>
      <c r="E181" s="17">
        <v>41604</v>
      </c>
      <c r="F181" s="18">
        <v>13920</v>
      </c>
      <c r="G181" s="2" t="s">
        <v>171</v>
      </c>
    </row>
    <row r="182" spans="1:7" x14ac:dyDescent="0.25">
      <c r="A182" s="3"/>
      <c r="B182" s="16" t="s">
        <v>898</v>
      </c>
      <c r="C182" s="16">
        <v>327</v>
      </c>
      <c r="D182" s="16" t="str">
        <f>VLOOKUP(C182,'[1]MASTER PROVEDORES'!$A$11:$P$2000,2,FALSE)</f>
        <v>Vermeer Equipment de México S.A. de C. V.</v>
      </c>
      <c r="E182" s="17">
        <v>41606</v>
      </c>
      <c r="F182" s="18">
        <v>3458.83</v>
      </c>
      <c r="G182" s="2" t="s">
        <v>172</v>
      </c>
    </row>
    <row r="183" spans="1:7" ht="22.5" x14ac:dyDescent="0.25">
      <c r="A183" s="3"/>
      <c r="B183" s="16" t="s">
        <v>899</v>
      </c>
      <c r="C183" s="16">
        <v>532</v>
      </c>
      <c r="D183" s="16" t="str">
        <f>VLOOKUP(C183,'[1]MASTER PROVEDORES'!$A$11:$P$2000,2,FALSE)</f>
        <v>Luz Amelia Lomelí Gutierrez</v>
      </c>
      <c r="E183" s="17">
        <v>41606</v>
      </c>
      <c r="F183" s="18">
        <v>3480</v>
      </c>
      <c r="G183" s="2" t="s">
        <v>173</v>
      </c>
    </row>
    <row r="184" spans="1:7" x14ac:dyDescent="0.25">
      <c r="A184" s="3"/>
      <c r="B184" s="16" t="s">
        <v>900</v>
      </c>
      <c r="C184" s="16">
        <v>472</v>
      </c>
      <c r="D184" s="16" t="str">
        <f>VLOOKUP(C184,'[1]MASTER PROVEDORES'!$A$11:$P$2000,2,FALSE)</f>
        <v>Asociación de Atletismo del Estado de Jalisco, A.C.</v>
      </c>
      <c r="E184" s="17">
        <v>41607</v>
      </c>
      <c r="F184" s="18">
        <v>5000</v>
      </c>
      <c r="G184" s="2" t="s">
        <v>174</v>
      </c>
    </row>
    <row r="185" spans="1:7" x14ac:dyDescent="0.25">
      <c r="A185" s="3"/>
      <c r="B185" s="16" t="s">
        <v>901</v>
      </c>
      <c r="C185" s="16">
        <v>136</v>
      </c>
      <c r="D185" s="16" t="str">
        <f>VLOOKUP(C185,'[1]MASTER PROVEDORES'!$A$11:$P$2000,2,FALSE)</f>
        <v>Hidráulica y Pailería de Jalisco S.A. de C.V.</v>
      </c>
      <c r="E185" s="17">
        <v>41607</v>
      </c>
      <c r="F185" s="18">
        <v>59160</v>
      </c>
      <c r="G185" s="2" t="s">
        <v>175</v>
      </c>
    </row>
    <row r="186" spans="1:7" ht="22.5" x14ac:dyDescent="0.25">
      <c r="A186" s="3"/>
      <c r="B186" s="16" t="s">
        <v>902</v>
      </c>
      <c r="C186" s="16">
        <v>539</v>
      </c>
      <c r="D186" s="16" t="str">
        <f>VLOOKUP(C186,'[1]MASTER PROVEDORES'!$A$11:$P$2000,2,FALSE)</f>
        <v>R+R Construcción Integral, S.A. de C.V.</v>
      </c>
      <c r="E186" s="17">
        <v>41607</v>
      </c>
      <c r="F186" s="18">
        <v>37400.04</v>
      </c>
      <c r="G186" s="2" t="s">
        <v>176</v>
      </c>
    </row>
    <row r="187" spans="1:7" x14ac:dyDescent="0.25">
      <c r="A187" s="3" t="s">
        <v>177</v>
      </c>
      <c r="B187" s="16"/>
      <c r="C187" s="16"/>
      <c r="D187" s="16"/>
      <c r="E187" s="17"/>
      <c r="F187" s="18"/>
      <c r="G187" s="2"/>
    </row>
    <row r="188" spans="1:7" x14ac:dyDescent="0.25">
      <c r="A188" s="3"/>
      <c r="B188" s="16" t="s">
        <v>903</v>
      </c>
      <c r="C188" s="16">
        <v>416</v>
      </c>
      <c r="D188" s="16" t="str">
        <f>VLOOKUP(C188,'[1]MASTER PROVEDORES'!$A$11:$P$2000,2,FALSE)</f>
        <v>Aceros Murillo S.A. de C.V.</v>
      </c>
      <c r="E188" s="17">
        <v>41610</v>
      </c>
      <c r="F188" s="18">
        <v>1388.93</v>
      </c>
      <c r="G188" s="2" t="s">
        <v>178</v>
      </c>
    </row>
    <row r="189" spans="1:7" x14ac:dyDescent="0.25">
      <c r="A189" s="3"/>
      <c r="B189" s="16" t="s">
        <v>904</v>
      </c>
      <c r="C189" s="16">
        <v>54</v>
      </c>
      <c r="D189" s="16" t="str">
        <f>VLOOKUP(C189,'[1]MASTER PROVEDORES'!$A$11:$P$2000,2,FALSE)</f>
        <v>Jesús Barraza Simerman</v>
      </c>
      <c r="E189" s="17">
        <v>41611</v>
      </c>
      <c r="F189" s="18">
        <v>522</v>
      </c>
      <c r="G189" s="2" t="s">
        <v>179</v>
      </c>
    </row>
    <row r="190" spans="1:7" ht="22.5" x14ac:dyDescent="0.25">
      <c r="A190" s="3"/>
      <c r="B190" s="16" t="s">
        <v>905</v>
      </c>
      <c r="C190" s="16">
        <v>327</v>
      </c>
      <c r="D190" s="16" t="str">
        <f>VLOOKUP(C190,'[1]MASTER PROVEDORES'!$A$11:$P$2000,2,FALSE)</f>
        <v>Vermeer Equipment de México S.A. de C. V.</v>
      </c>
      <c r="E190" s="17">
        <v>41617</v>
      </c>
      <c r="F190" s="18">
        <v>11357.72</v>
      </c>
      <c r="G190" s="2" t="s">
        <v>180</v>
      </c>
    </row>
    <row r="191" spans="1:7" x14ac:dyDescent="0.25">
      <c r="A191" s="3"/>
      <c r="B191" s="16" t="s">
        <v>906</v>
      </c>
      <c r="C191" s="16">
        <v>517</v>
      </c>
      <c r="D191" s="16" t="str">
        <f>VLOOKUP(C191,'[1]MASTER PROVEDORES'!$A$11:$P$2000,2,FALSE)</f>
        <v>Asesores y Distribuidores en Herramientas, S.A. de C.V.</v>
      </c>
      <c r="E191" s="17">
        <v>41618</v>
      </c>
      <c r="F191" s="18">
        <v>2552</v>
      </c>
      <c r="G191" s="2" t="s">
        <v>181</v>
      </c>
    </row>
    <row r="192" spans="1:7" x14ac:dyDescent="0.25">
      <c r="A192" s="3"/>
      <c r="B192" s="16" t="s">
        <v>907</v>
      </c>
      <c r="C192" s="16">
        <v>502</v>
      </c>
      <c r="D192" s="16" t="str">
        <f>VLOOKUP(C192,'[1]MASTER PROVEDORES'!$A$11:$P$2000,2,FALSE)</f>
        <v>Susana Esmeralda Jimenez Tejeda</v>
      </c>
      <c r="E192" s="17">
        <v>41620</v>
      </c>
      <c r="F192" s="18">
        <v>1032.4000000000001</v>
      </c>
      <c r="G192" s="2" t="s">
        <v>182</v>
      </c>
    </row>
    <row r="193" spans="1:7" ht="22.5" x14ac:dyDescent="0.25">
      <c r="A193" s="3"/>
      <c r="B193" s="16" t="s">
        <v>908</v>
      </c>
      <c r="C193" s="16">
        <v>183</v>
      </c>
      <c r="D193" s="16" t="str">
        <f>VLOOKUP(C193,'[1]MASTER PROVEDORES'!$A$11:$P$2000,2,FALSE)</f>
        <v>Magdalena Kleemann Rodríguez</v>
      </c>
      <c r="E193" s="17">
        <v>41620</v>
      </c>
      <c r="F193" s="18">
        <v>6431.04</v>
      </c>
      <c r="G193" s="2" t="s">
        <v>183</v>
      </c>
    </row>
    <row r="194" spans="1:7" x14ac:dyDescent="0.25">
      <c r="A194" s="3"/>
      <c r="B194" s="16" t="s">
        <v>909</v>
      </c>
      <c r="C194" s="16">
        <v>545</v>
      </c>
      <c r="D194" s="16" t="str">
        <f>VLOOKUP(C194,'[1]MASTER PROVEDORES'!$A$11:$P$2000,2,FALSE)</f>
        <v xml:space="preserve">Abastecedor Hulero e Industrial de Occidente, S.A. de C.V. </v>
      </c>
      <c r="E194" s="17">
        <v>41620</v>
      </c>
      <c r="F194" s="18">
        <v>9536.02</v>
      </c>
      <c r="G194" s="2" t="s">
        <v>184</v>
      </c>
    </row>
    <row r="195" spans="1:7" ht="22.5" x14ac:dyDescent="0.25">
      <c r="A195" s="3"/>
      <c r="B195" s="16" t="s">
        <v>910</v>
      </c>
      <c r="C195" s="16">
        <v>198</v>
      </c>
      <c r="D195" s="16" t="str">
        <f>VLOOKUP(C195,'[1]MASTER PROVEDORES'!$A$11:$P$2000,2,FALSE)</f>
        <v>Copiadoras Vayver, S. A. de C. V.</v>
      </c>
      <c r="E195" s="17">
        <v>41625</v>
      </c>
      <c r="F195" s="18">
        <v>2032.09</v>
      </c>
      <c r="G195" s="2" t="s">
        <v>185</v>
      </c>
    </row>
    <row r="196" spans="1:7" ht="22.5" x14ac:dyDescent="0.25">
      <c r="A196" s="3"/>
      <c r="B196" s="16" t="s">
        <v>911</v>
      </c>
      <c r="C196" s="16">
        <v>151</v>
      </c>
      <c r="D196" s="16" t="str">
        <f>VLOOKUP(C196,'[1]MASTER PROVEDORES'!$A$11:$P$2000,2,FALSE)</f>
        <v>José Ángel Sevilla Morales</v>
      </c>
      <c r="E196" s="17">
        <v>41625</v>
      </c>
      <c r="F196" s="18">
        <v>2963.8</v>
      </c>
      <c r="G196" s="2" t="s">
        <v>186</v>
      </c>
    </row>
    <row r="197" spans="1:7" x14ac:dyDescent="0.25">
      <c r="A197" s="3"/>
      <c r="B197" s="16" t="s">
        <v>912</v>
      </c>
      <c r="C197" s="16">
        <v>539</v>
      </c>
      <c r="D197" s="16" t="str">
        <f>VLOOKUP(C197,'[1]MASTER PROVEDORES'!$A$11:$P$2000,2,FALSE)</f>
        <v>R+R Construcción Integral, S.A. de C.V.</v>
      </c>
      <c r="E197" s="17">
        <v>41625</v>
      </c>
      <c r="F197" s="18">
        <v>62709.599999999999</v>
      </c>
      <c r="G197" s="2" t="s">
        <v>187</v>
      </c>
    </row>
    <row r="198" spans="1:7" x14ac:dyDescent="0.25">
      <c r="A198" s="3"/>
      <c r="B198" s="16" t="s">
        <v>913</v>
      </c>
      <c r="C198" s="16">
        <v>501</v>
      </c>
      <c r="D198" s="16" t="str">
        <f>VLOOKUP(C198,'[1]MASTER PROVEDORES'!$A$11:$P$2000,2,FALSE)</f>
        <v>Juan Carlos Martinez Moragrega</v>
      </c>
      <c r="E198" s="17">
        <v>41625</v>
      </c>
      <c r="F198" s="18">
        <v>3387.2</v>
      </c>
      <c r="G198" s="2" t="s">
        <v>188</v>
      </c>
    </row>
    <row r="199" spans="1:7" x14ac:dyDescent="0.25">
      <c r="A199" s="3"/>
      <c r="B199" s="16" t="s">
        <v>914</v>
      </c>
      <c r="C199" s="16">
        <v>546</v>
      </c>
      <c r="D199" s="16" t="str">
        <f>VLOOKUP(C199,'[1]MASTER PROVEDORES'!$A$11:$P$2000,2,FALSE)</f>
        <v xml:space="preserve">Modelo Promotora Artística, S.A. de C.V. </v>
      </c>
      <c r="E199" s="17">
        <v>41627</v>
      </c>
      <c r="F199" s="18">
        <v>3828</v>
      </c>
      <c r="G199" s="2" t="s">
        <v>582</v>
      </c>
    </row>
    <row r="200" spans="1:7" x14ac:dyDescent="0.25">
      <c r="A200" s="3"/>
      <c r="B200" s="16" t="s">
        <v>189</v>
      </c>
      <c r="C200" s="16">
        <v>502</v>
      </c>
      <c r="D200" s="16" t="str">
        <f>VLOOKUP(C200,'[1]MASTER PROVEDORES'!$A$11:$P$2000,2,FALSE)</f>
        <v>Susana Esmeralda Jimenez Tejeda</v>
      </c>
      <c r="E200" s="17">
        <v>41639</v>
      </c>
      <c r="F200" s="18">
        <v>1090.4000000000001</v>
      </c>
      <c r="G200" s="2" t="s">
        <v>190</v>
      </c>
    </row>
    <row r="201" spans="1:7" x14ac:dyDescent="0.25">
      <c r="A201" s="30">
        <v>41640</v>
      </c>
      <c r="B201" s="16"/>
      <c r="C201" s="16"/>
      <c r="D201" s="16"/>
      <c r="E201" s="17"/>
      <c r="F201" s="18"/>
      <c r="G201" s="2"/>
    </row>
    <row r="202" spans="1:7" x14ac:dyDescent="0.25">
      <c r="A202" s="3"/>
      <c r="B202" s="16" t="s">
        <v>915</v>
      </c>
      <c r="C202" s="16">
        <v>198</v>
      </c>
      <c r="D202" s="16" t="str">
        <f>VLOOKUP(C202,'[1]MASTER PROVEDORES'!$A$11:$P$2000,2,FALSE)</f>
        <v>Copiadoras Vayver, S. A. de C. V.</v>
      </c>
      <c r="E202" s="17">
        <v>41648</v>
      </c>
      <c r="F202" s="18">
        <v>1102</v>
      </c>
      <c r="G202" s="2" t="s">
        <v>191</v>
      </c>
    </row>
    <row r="203" spans="1:7" x14ac:dyDescent="0.25">
      <c r="A203" s="3"/>
      <c r="B203" s="16" t="s">
        <v>916</v>
      </c>
      <c r="C203" s="16">
        <v>547</v>
      </c>
      <c r="D203" s="16" t="str">
        <f>VLOOKUP(C203,'[1]MASTER PROVEDORES'!$A$11:$P$2000,2,FALSE)</f>
        <v>Daniel Cárdenas Becerra</v>
      </c>
      <c r="E203" s="17">
        <v>41648</v>
      </c>
      <c r="F203" s="18">
        <v>2784</v>
      </c>
      <c r="G203" s="2" t="s">
        <v>192</v>
      </c>
    </row>
    <row r="204" spans="1:7" x14ac:dyDescent="0.25">
      <c r="A204" s="3"/>
      <c r="B204" s="16" t="s">
        <v>917</v>
      </c>
      <c r="C204" s="16">
        <v>39</v>
      </c>
      <c r="D204" s="16" t="str">
        <f>VLOOKUP(C204,'[1]MASTER PROVEDORES'!$A$11:$P$2000,2,FALSE)</f>
        <v>Ivan Alejandro Torres Dávila</v>
      </c>
      <c r="E204" s="17">
        <v>41652</v>
      </c>
      <c r="F204" s="18">
        <v>1102</v>
      </c>
      <c r="G204" s="2" t="s">
        <v>193</v>
      </c>
    </row>
    <row r="205" spans="1:7" x14ac:dyDescent="0.25">
      <c r="A205" s="3"/>
      <c r="B205" s="16" t="s">
        <v>918</v>
      </c>
      <c r="C205" s="16">
        <v>502</v>
      </c>
      <c r="D205" s="16" t="str">
        <f>VLOOKUP(C205,'[1]MASTER PROVEDORES'!$A$11:$P$2000,2,FALSE)</f>
        <v>Susana Esmeralda Jimenez Tejeda</v>
      </c>
      <c r="E205" s="17">
        <v>41652</v>
      </c>
      <c r="F205" s="18">
        <v>4992</v>
      </c>
      <c r="G205" s="2" t="s">
        <v>194</v>
      </c>
    </row>
    <row r="206" spans="1:7" x14ac:dyDescent="0.25">
      <c r="A206" s="3"/>
      <c r="B206" s="16" t="s">
        <v>919</v>
      </c>
      <c r="C206" s="16">
        <v>241</v>
      </c>
      <c r="D206" s="16" t="str">
        <f>VLOOKUP(C206,'[1]MASTER PROVEDORES'!$A$11:$P$2000,2,FALSE)</f>
        <v>Electropartes Gava S. A. de C. V.</v>
      </c>
      <c r="E206" s="17">
        <v>41653</v>
      </c>
      <c r="F206" s="18">
        <v>1050</v>
      </c>
      <c r="G206" s="2" t="s">
        <v>195</v>
      </c>
    </row>
    <row r="207" spans="1:7" x14ac:dyDescent="0.25">
      <c r="A207" s="3"/>
      <c r="B207" s="16" t="s">
        <v>920</v>
      </c>
      <c r="C207" s="16"/>
      <c r="D207" s="16" t="e">
        <f>VLOOKUP(C207,'[1]MASTER PROVEDORES'!$A$11:$P$2000,2,FALSE)</f>
        <v>#N/A</v>
      </c>
      <c r="E207" s="17"/>
      <c r="F207" s="18"/>
      <c r="G207" s="2"/>
    </row>
    <row r="208" spans="1:7" ht="22.5" x14ac:dyDescent="0.25">
      <c r="A208" s="3"/>
      <c r="B208" s="16" t="s">
        <v>921</v>
      </c>
      <c r="C208" s="16">
        <v>168</v>
      </c>
      <c r="D208" s="16" t="str">
        <f>VLOOKUP(C208,'[1]MASTER PROVEDORES'!$A$11:$P$2000,2,FALSE)</f>
        <v>Central Pacific Paper S.A. de C.V.</v>
      </c>
      <c r="E208" s="17">
        <v>41655</v>
      </c>
      <c r="F208" s="18">
        <v>1340.01</v>
      </c>
      <c r="G208" s="2" t="s">
        <v>196</v>
      </c>
    </row>
    <row r="209" spans="1:7" x14ac:dyDescent="0.25">
      <c r="A209" s="3"/>
      <c r="B209" s="16" t="s">
        <v>922</v>
      </c>
      <c r="C209" s="16">
        <v>548</v>
      </c>
      <c r="D209" s="16" t="str">
        <f>VLOOKUP(C209,'[1]MASTER PROVEDORES'!$A$11:$P$2000,2,FALSE)</f>
        <v xml:space="preserve">Del Toro Marketing, S.A. de C.V. </v>
      </c>
      <c r="E209" s="17">
        <v>41655</v>
      </c>
      <c r="F209" s="18">
        <v>3973.46</v>
      </c>
      <c r="G209" s="2" t="s">
        <v>197</v>
      </c>
    </row>
    <row r="210" spans="1:7" x14ac:dyDescent="0.25">
      <c r="A210" s="3"/>
      <c r="B210" s="16" t="s">
        <v>923</v>
      </c>
      <c r="C210" s="16">
        <v>549</v>
      </c>
      <c r="D210" s="16" t="str">
        <f>VLOOKUP(C210,'[1]MASTER PROVEDORES'!$A$11:$P$2000,2,FALSE)</f>
        <v>Valentín Fernández González</v>
      </c>
      <c r="E210" s="17">
        <v>41656</v>
      </c>
      <c r="F210" s="18">
        <v>2320</v>
      </c>
      <c r="G210" s="2" t="s">
        <v>583</v>
      </c>
    </row>
    <row r="211" spans="1:7" x14ac:dyDescent="0.25">
      <c r="A211" s="3"/>
      <c r="B211" s="16" t="s">
        <v>924</v>
      </c>
      <c r="C211" s="16">
        <v>550</v>
      </c>
      <c r="D211" s="16" t="str">
        <f>VLOOKUP(C211,'[1]MASTER PROVEDORES'!$A$11:$P$2000,2,FALSE)</f>
        <v xml:space="preserve">Luis Alberto Jacobo Capetillo </v>
      </c>
      <c r="E211" s="17">
        <v>41656</v>
      </c>
      <c r="F211" s="18">
        <v>1276</v>
      </c>
      <c r="G211" s="2" t="s">
        <v>198</v>
      </c>
    </row>
    <row r="212" spans="1:7" x14ac:dyDescent="0.25">
      <c r="A212" s="3"/>
      <c r="B212" s="16" t="s">
        <v>925</v>
      </c>
      <c r="C212" s="16">
        <v>551</v>
      </c>
      <c r="D212" s="16" t="str">
        <f>VLOOKUP(C212,'[1]MASTER PROVEDORES'!$A$11:$P$2000,2,FALSE)</f>
        <v>José de Jesús Loera Macías</v>
      </c>
      <c r="E212" s="17">
        <v>41662</v>
      </c>
      <c r="F212" s="18">
        <v>21152</v>
      </c>
      <c r="G212" s="2" t="s">
        <v>199</v>
      </c>
    </row>
    <row r="213" spans="1:7" x14ac:dyDescent="0.25">
      <c r="A213" s="3"/>
      <c r="B213" s="16" t="s">
        <v>926</v>
      </c>
      <c r="C213" s="16">
        <v>416</v>
      </c>
      <c r="D213" s="16" t="str">
        <f>VLOOKUP(C213,'[1]MASTER PROVEDORES'!$A$11:$P$2000,2,FALSE)</f>
        <v>Aceros Murillo S.A. de C.V.</v>
      </c>
      <c r="E213" s="17">
        <v>41298</v>
      </c>
      <c r="F213" s="18">
        <v>2648.68</v>
      </c>
      <c r="G213" s="2" t="s">
        <v>200</v>
      </c>
    </row>
    <row r="214" spans="1:7" x14ac:dyDescent="0.25">
      <c r="A214" s="3"/>
      <c r="B214" s="16" t="s">
        <v>927</v>
      </c>
      <c r="C214" s="16">
        <v>364</v>
      </c>
      <c r="D214" s="16" t="str">
        <f>VLOOKUP(C214,'[1]MASTER PROVEDORES'!$A$11:$P$2000,2,FALSE)</f>
        <v>Equipo Agroforestal S.A. de C. V.</v>
      </c>
      <c r="E214" s="17">
        <v>41669</v>
      </c>
      <c r="F214" s="18">
        <v>5829.03</v>
      </c>
      <c r="G214" s="2" t="s">
        <v>201</v>
      </c>
    </row>
    <row r="215" spans="1:7" x14ac:dyDescent="0.25">
      <c r="A215" s="3"/>
      <c r="B215" s="16" t="s">
        <v>928</v>
      </c>
      <c r="C215" s="16">
        <v>548</v>
      </c>
      <c r="D215" s="16" t="str">
        <f>VLOOKUP(C215,'[1]MASTER PROVEDORES'!$A$11:$P$2000,2,FALSE)</f>
        <v xml:space="preserve">Del Toro Marketing, S.A. de C.V. </v>
      </c>
      <c r="E215" s="17">
        <v>41669</v>
      </c>
      <c r="F215" s="18">
        <v>2648.97</v>
      </c>
      <c r="G215" s="2" t="s">
        <v>202</v>
      </c>
    </row>
    <row r="216" spans="1:7" x14ac:dyDescent="0.25">
      <c r="A216" s="3" t="s">
        <v>203</v>
      </c>
      <c r="B216" s="16"/>
      <c r="C216" s="16"/>
      <c r="D216" s="16"/>
      <c r="E216" s="17"/>
      <c r="F216" s="18"/>
      <c r="G216" s="2"/>
    </row>
    <row r="217" spans="1:7" ht="22.5" x14ac:dyDescent="0.25">
      <c r="A217" s="3"/>
      <c r="B217" s="16" t="s">
        <v>929</v>
      </c>
      <c r="C217" s="16">
        <v>23</v>
      </c>
      <c r="D217" s="16" t="str">
        <f>VLOOKUP(C217,'[1]MASTER PROVEDORES'!$A$11:$P$2000,2,FALSE)</f>
        <v>D'acero Distribuciones S.A. de C.V.</v>
      </c>
      <c r="E217" s="17">
        <v>41675</v>
      </c>
      <c r="F217" s="18">
        <v>6377.4</v>
      </c>
      <c r="G217" s="2" t="s">
        <v>204</v>
      </c>
    </row>
    <row r="218" spans="1:7" x14ac:dyDescent="0.25">
      <c r="A218" s="3"/>
      <c r="B218" s="16" t="s">
        <v>930</v>
      </c>
      <c r="C218" s="16">
        <v>551</v>
      </c>
      <c r="D218" s="16" t="str">
        <f>VLOOKUP(C218,'[1]MASTER PROVEDORES'!$A$11:$P$2000,2,FALSE)</f>
        <v>José de Jesús Loera Macías</v>
      </c>
      <c r="E218" s="17">
        <v>41677</v>
      </c>
      <c r="F218" s="18">
        <v>21152</v>
      </c>
      <c r="G218" s="2" t="s">
        <v>205</v>
      </c>
    </row>
    <row r="219" spans="1:7" x14ac:dyDescent="0.25">
      <c r="A219" s="3"/>
      <c r="B219" s="16" t="s">
        <v>931</v>
      </c>
      <c r="C219" s="16">
        <v>198</v>
      </c>
      <c r="D219" s="16" t="str">
        <f>VLOOKUP(C219,'[1]MASTER PROVEDORES'!$A$11:$P$2000,2,FALSE)</f>
        <v>Copiadoras Vayver, S. A. de C. V.</v>
      </c>
      <c r="E219" s="17">
        <v>41677</v>
      </c>
      <c r="F219" s="18">
        <v>1397.57</v>
      </c>
      <c r="G219" s="2" t="s">
        <v>206</v>
      </c>
    </row>
    <row r="220" spans="1:7" x14ac:dyDescent="0.25">
      <c r="A220" s="3"/>
      <c r="B220" s="16" t="s">
        <v>932</v>
      </c>
      <c r="C220" s="16">
        <v>552</v>
      </c>
      <c r="D220" s="16" t="str">
        <f>VLOOKUP(C220,'[1]MASTER PROVEDORES'!$A$11:$P$2000,2,FALSE)</f>
        <v>Jorge Jesús Román Zamorano Cedillo</v>
      </c>
      <c r="E220" s="17">
        <v>41677</v>
      </c>
      <c r="F220" s="18">
        <v>2088</v>
      </c>
      <c r="G220" s="2" t="s">
        <v>207</v>
      </c>
    </row>
    <row r="221" spans="1:7" ht="22.5" x14ac:dyDescent="0.25">
      <c r="A221" s="3"/>
      <c r="B221" s="16" t="s">
        <v>933</v>
      </c>
      <c r="C221" s="16">
        <v>25</v>
      </c>
      <c r="D221" s="16" t="str">
        <f>VLOOKUP(C221,'[1]MASTER PROVEDORES'!$A$11:$P$2000,2,FALSE)</f>
        <v>Proveedor de Insumos para la Construcción, S.A. de C.V.</v>
      </c>
      <c r="E221" s="17">
        <v>41677</v>
      </c>
      <c r="F221" s="18">
        <v>4670.8</v>
      </c>
      <c r="G221" s="2" t="s">
        <v>208</v>
      </c>
    </row>
    <row r="222" spans="1:7" x14ac:dyDescent="0.25">
      <c r="A222" s="3"/>
      <c r="B222" s="16" t="s">
        <v>934</v>
      </c>
      <c r="C222" s="16">
        <v>364</v>
      </c>
      <c r="D222" s="16" t="str">
        <f>VLOOKUP(C222,'[1]MASTER PROVEDORES'!$A$11:$P$2000,2,FALSE)</f>
        <v>Equipo Agroforestal S.A. de C. V.</v>
      </c>
      <c r="E222" s="17">
        <v>41682</v>
      </c>
      <c r="F222" s="18">
        <v>1480.02</v>
      </c>
      <c r="G222" s="2" t="s">
        <v>209</v>
      </c>
    </row>
    <row r="223" spans="1:7" x14ac:dyDescent="0.25">
      <c r="A223" s="3"/>
      <c r="B223" s="16" t="s">
        <v>935</v>
      </c>
      <c r="C223" s="16">
        <v>54</v>
      </c>
      <c r="D223" s="16" t="str">
        <f>VLOOKUP(C223,'[1]MASTER PROVEDORES'!$A$11:$P$2000,2,FALSE)</f>
        <v>Jesús Barraza Simerman</v>
      </c>
      <c r="E223" s="17">
        <v>41682</v>
      </c>
      <c r="F223" s="18">
        <v>1044</v>
      </c>
      <c r="G223" s="2" t="s">
        <v>210</v>
      </c>
    </row>
    <row r="224" spans="1:7" x14ac:dyDescent="0.25">
      <c r="A224" s="3"/>
      <c r="B224" s="16" t="s">
        <v>936</v>
      </c>
      <c r="C224" s="16">
        <v>511</v>
      </c>
      <c r="D224" s="16" t="str">
        <f>VLOOKUP(C224,'[1]MASTER PROVEDORES'!$A$11:$P$2000,2,FALSE)</f>
        <v>Cega Promoción Corporativa, S.A. de C.V.</v>
      </c>
      <c r="E224" s="17">
        <v>41690</v>
      </c>
      <c r="F224" s="18">
        <v>2552</v>
      </c>
      <c r="G224" s="2" t="s">
        <v>211</v>
      </c>
    </row>
    <row r="225" spans="1:7" ht="22.5" x14ac:dyDescent="0.25">
      <c r="A225" s="3"/>
      <c r="B225" s="16" t="s">
        <v>937</v>
      </c>
      <c r="C225" s="16">
        <v>528</v>
      </c>
      <c r="D225" s="16" t="str">
        <f>VLOOKUP(C225,'[1]MASTER PROVEDORES'!$A$11:$P$2000,2,FALSE)</f>
        <v>Grupo Flexipak, S.A. de C.V.</v>
      </c>
      <c r="E225" s="17">
        <v>41691</v>
      </c>
      <c r="F225" s="18">
        <v>26743</v>
      </c>
      <c r="G225" s="2" t="s">
        <v>212</v>
      </c>
    </row>
    <row r="226" spans="1:7" ht="22.5" x14ac:dyDescent="0.25">
      <c r="A226" s="3"/>
      <c r="B226" s="16" t="s">
        <v>938</v>
      </c>
      <c r="C226" s="16">
        <v>247</v>
      </c>
      <c r="D226" s="16" t="str">
        <f>VLOOKUP(C226,'[1]MASTER PROVEDORES'!$A$11:$P$2000,2,FALSE)</f>
        <v>Pinturas Casther, S. A. de C.V.</v>
      </c>
      <c r="E226" s="17">
        <v>41691</v>
      </c>
      <c r="F226" s="18">
        <v>9333</v>
      </c>
      <c r="G226" s="2" t="s">
        <v>213</v>
      </c>
    </row>
    <row r="227" spans="1:7" x14ac:dyDescent="0.25">
      <c r="A227" s="3"/>
      <c r="B227" s="16" t="s">
        <v>939</v>
      </c>
      <c r="C227" s="16">
        <v>23</v>
      </c>
      <c r="D227" s="16" t="str">
        <f>VLOOKUP(C227,'[1]MASTER PROVEDORES'!$A$11:$P$2000,2,FALSE)</f>
        <v>D'acero Distribuciones S.A. de C.V.</v>
      </c>
      <c r="E227" s="17">
        <v>41691</v>
      </c>
      <c r="F227" s="18">
        <v>1461.2</v>
      </c>
      <c r="G227" s="2" t="s">
        <v>214</v>
      </c>
    </row>
    <row r="228" spans="1:7" x14ac:dyDescent="0.25">
      <c r="A228" s="3"/>
      <c r="B228" s="16" t="s">
        <v>940</v>
      </c>
      <c r="C228" s="16">
        <v>168</v>
      </c>
      <c r="D228" s="16" t="str">
        <f>VLOOKUP(C228,'[1]MASTER PROVEDORES'!$A$11:$P$2000,2,FALSE)</f>
        <v>Central Pacific Paper S.A. de C.V.</v>
      </c>
      <c r="E228" s="17">
        <v>41694</v>
      </c>
      <c r="F228" s="18">
        <v>10229.92</v>
      </c>
      <c r="G228" s="2" t="s">
        <v>215</v>
      </c>
    </row>
    <row r="229" spans="1:7" ht="33.75" x14ac:dyDescent="0.25">
      <c r="A229" s="3"/>
      <c r="B229" s="16" t="s">
        <v>941</v>
      </c>
      <c r="C229" s="16">
        <v>25</v>
      </c>
      <c r="D229" s="16" t="str">
        <f>VLOOKUP(C229,'[1]MASTER PROVEDORES'!$A$11:$P$2000,2,FALSE)</f>
        <v>Proveedor de Insumos para la Construcción, S.A. de C.V.</v>
      </c>
      <c r="E229" s="17">
        <v>41696</v>
      </c>
      <c r="F229" s="18">
        <v>5678</v>
      </c>
      <c r="G229" s="2" t="s">
        <v>216</v>
      </c>
    </row>
    <row r="230" spans="1:7" x14ac:dyDescent="0.25">
      <c r="A230" s="3"/>
      <c r="B230" s="16" t="s">
        <v>942</v>
      </c>
      <c r="C230" s="16">
        <v>241</v>
      </c>
      <c r="D230" s="16" t="str">
        <f>VLOOKUP(C230,'[1]MASTER PROVEDORES'!$A$11:$P$2000,2,FALSE)</f>
        <v>Electropartes Gava S. A. de C. V.</v>
      </c>
      <c r="E230" s="17">
        <v>41697</v>
      </c>
      <c r="F230" s="18">
        <v>2960</v>
      </c>
      <c r="G230" s="2" t="s">
        <v>217</v>
      </c>
    </row>
    <row r="231" spans="1:7" x14ac:dyDescent="0.25">
      <c r="A231" s="3"/>
      <c r="B231" s="16" t="s">
        <v>943</v>
      </c>
      <c r="C231" s="16">
        <v>364</v>
      </c>
      <c r="D231" s="16" t="s">
        <v>218</v>
      </c>
      <c r="E231" s="17">
        <v>41697</v>
      </c>
      <c r="F231" s="18">
        <v>13920</v>
      </c>
      <c r="G231" s="2" t="s">
        <v>218</v>
      </c>
    </row>
    <row r="232" spans="1:7" x14ac:dyDescent="0.25">
      <c r="A232" s="3"/>
      <c r="B232" s="16" t="s">
        <v>944</v>
      </c>
      <c r="C232" s="16">
        <v>502</v>
      </c>
      <c r="D232" s="16" t="str">
        <f>VLOOKUP(C232,'[1]MASTER PROVEDORES'!$A$11:$P$2000,2,FALSE)</f>
        <v>Susana Esmeralda Jimenez Tejeda</v>
      </c>
      <c r="E232" s="17">
        <v>41697</v>
      </c>
      <c r="F232" s="18">
        <v>1902.4</v>
      </c>
      <c r="G232" s="2" t="s">
        <v>219</v>
      </c>
    </row>
    <row r="233" spans="1:7" ht="22.5" x14ac:dyDescent="0.25">
      <c r="A233" s="3"/>
      <c r="B233" s="16" t="s">
        <v>945</v>
      </c>
      <c r="C233" s="16">
        <v>553</v>
      </c>
      <c r="D233" s="16" t="str">
        <f>VLOOKUP(C233,'[1]MASTER PROVEDORES'!$A$11:$P$2000,2,FALSE)</f>
        <v>GIO DE OCCIDENTE S.A. DE C.V.</v>
      </c>
      <c r="E233" s="17">
        <v>41698</v>
      </c>
      <c r="F233" s="18">
        <v>10355</v>
      </c>
      <c r="G233" s="2" t="s">
        <v>220</v>
      </c>
    </row>
    <row r="234" spans="1:7" x14ac:dyDescent="0.25">
      <c r="A234" s="3" t="s">
        <v>221</v>
      </c>
      <c r="B234" s="16"/>
      <c r="C234" s="16"/>
      <c r="D234" s="16"/>
      <c r="E234" s="17"/>
      <c r="F234" s="18"/>
      <c r="G234" s="2"/>
    </row>
    <row r="235" spans="1:7" ht="22.5" x14ac:dyDescent="0.25">
      <c r="A235" s="3"/>
      <c r="B235" s="16" t="s">
        <v>946</v>
      </c>
      <c r="C235" s="16">
        <v>272</v>
      </c>
      <c r="D235" s="16" t="str">
        <f>VLOOKUP(C235,'[1]MASTER PROVEDORES'!$A$11:$P$2000,2,FALSE)</f>
        <v>Lucelly Soria Verduzco</v>
      </c>
      <c r="E235" s="17">
        <v>41339</v>
      </c>
      <c r="F235" s="18">
        <v>3204</v>
      </c>
      <c r="G235" s="2" t="s">
        <v>222</v>
      </c>
    </row>
    <row r="236" spans="1:7" x14ac:dyDescent="0.25">
      <c r="A236" s="3"/>
      <c r="B236" s="16" t="s">
        <v>947</v>
      </c>
      <c r="C236" s="16">
        <v>554</v>
      </c>
      <c r="D236" s="16" t="str">
        <f>VLOOKUP(C236,'[1]MASTER PROVEDORES'!$A$11:$P$2000,2,FALSE)</f>
        <v>Laura Angélica Mancilla Gutiérrez</v>
      </c>
      <c r="E236" s="17">
        <v>41704</v>
      </c>
      <c r="F236" s="18">
        <v>2737.6</v>
      </c>
      <c r="G236" s="2" t="s">
        <v>223</v>
      </c>
    </row>
    <row r="237" spans="1:7" x14ac:dyDescent="0.25">
      <c r="A237" s="3"/>
      <c r="B237" s="16" t="s">
        <v>948</v>
      </c>
      <c r="C237" s="16">
        <v>511</v>
      </c>
      <c r="D237" s="16" t="str">
        <f>VLOOKUP(C237,'[1]MASTER PROVEDORES'!$A$11:$P$2000,2,FALSE)</f>
        <v>Cega Promoción Corporativa, S.A. de C.V.</v>
      </c>
      <c r="E237" s="17">
        <v>41704</v>
      </c>
      <c r="F237" s="18">
        <v>13920</v>
      </c>
      <c r="G237" s="2" t="s">
        <v>61</v>
      </c>
    </row>
    <row r="238" spans="1:7" x14ac:dyDescent="0.25">
      <c r="A238" s="3"/>
      <c r="B238" s="16" t="s">
        <v>949</v>
      </c>
      <c r="C238" s="16">
        <v>543</v>
      </c>
      <c r="D238" s="16" t="str">
        <f>VLOOKUP(C238,'[1]MASTER PROVEDORES'!$A$11:$P$2000,2,FALSE)</f>
        <v xml:space="preserve">Reparaciones y Fabricaciones Jaliscienses, S.A. de C.V. </v>
      </c>
      <c r="E238" s="17">
        <v>41705</v>
      </c>
      <c r="F238" s="18">
        <v>8120</v>
      </c>
      <c r="G238" s="2" t="s">
        <v>224</v>
      </c>
    </row>
    <row r="239" spans="1:7" ht="22.5" x14ac:dyDescent="0.25">
      <c r="A239" s="3"/>
      <c r="B239" s="16" t="s">
        <v>950</v>
      </c>
      <c r="C239" s="16">
        <v>502</v>
      </c>
      <c r="D239" s="16" t="str">
        <f>VLOOKUP(C239,'[1]MASTER PROVEDORES'!$A$11:$P$2000,2,FALSE)</f>
        <v>Susana Esmeralda Jimenez Tejeda</v>
      </c>
      <c r="E239" s="17">
        <v>41705</v>
      </c>
      <c r="F239" s="18">
        <v>4338.3999999999996</v>
      </c>
      <c r="G239" s="2" t="s">
        <v>225</v>
      </c>
    </row>
    <row r="240" spans="1:7" x14ac:dyDescent="0.25">
      <c r="A240" s="3"/>
      <c r="B240" s="16" t="s">
        <v>951</v>
      </c>
      <c r="C240" s="16">
        <v>555</v>
      </c>
      <c r="D240" s="16" t="str">
        <f>VLOOKUP(C240,'[1]MASTER PROVEDORES'!$A$11:$P$2000,2,FALSE)</f>
        <v>Ricardo Ascencio Torrez</v>
      </c>
      <c r="E240" s="17">
        <v>41709</v>
      </c>
      <c r="F240" s="18">
        <v>3016</v>
      </c>
      <c r="G240" s="2" t="s">
        <v>226</v>
      </c>
    </row>
    <row r="241" spans="1:7" x14ac:dyDescent="0.25">
      <c r="A241" s="3"/>
      <c r="B241" s="16" t="s">
        <v>952</v>
      </c>
      <c r="C241" s="16">
        <v>124</v>
      </c>
      <c r="D241" s="16" t="str">
        <f>VLOOKUP(C241,'[1]MASTER PROVEDORES'!$A$11:$P$2000,2,FALSE)</f>
        <v>Evolución, Soluciones y Servicios para Archivos S. de R.L. de C.V.</v>
      </c>
      <c r="E241" s="17">
        <v>41709</v>
      </c>
      <c r="F241" s="18">
        <v>13862</v>
      </c>
      <c r="G241" s="2" t="s">
        <v>227</v>
      </c>
    </row>
    <row r="242" spans="1:7" ht="22.5" x14ac:dyDescent="0.25">
      <c r="A242" s="3"/>
      <c r="B242" s="16" t="s">
        <v>953</v>
      </c>
      <c r="C242" s="16">
        <v>25</v>
      </c>
      <c r="D242" s="16" t="str">
        <f>VLOOKUP(C242,'[1]MASTER PROVEDORES'!$A$11:$P$2000,2,FALSE)</f>
        <v>Proveedor de Insumos para la Construcción, S.A. de C.V.</v>
      </c>
      <c r="E242" s="17">
        <v>41711</v>
      </c>
      <c r="F242" s="18">
        <v>5461.6</v>
      </c>
      <c r="G242" s="2" t="s">
        <v>228</v>
      </c>
    </row>
    <row r="243" spans="1:7" x14ac:dyDescent="0.25">
      <c r="A243" s="3"/>
      <c r="B243" s="16" t="s">
        <v>954</v>
      </c>
      <c r="C243" s="16">
        <v>500</v>
      </c>
      <c r="D243" s="16" t="str">
        <f>VLOOKUP(C243,'[1]MASTER PROVEDORES'!$A$11:$P$2000,2,FALSE)</f>
        <v>Dimofi de México,  S.A. de C.V.</v>
      </c>
      <c r="E243" s="17">
        <v>41711</v>
      </c>
      <c r="F243" s="18">
        <v>100000</v>
      </c>
      <c r="G243" s="2" t="s">
        <v>229</v>
      </c>
    </row>
    <row r="244" spans="1:7" ht="22.5" x14ac:dyDescent="0.25">
      <c r="A244" s="3"/>
      <c r="B244" s="16" t="s">
        <v>955</v>
      </c>
      <c r="C244" s="16">
        <v>198</v>
      </c>
      <c r="D244" s="16" t="str">
        <f>VLOOKUP(C244,'[1]MASTER PROVEDORES'!$A$11:$P$2000,2,FALSE)</f>
        <v>Copiadoras Vayver, S. A. de C. V.</v>
      </c>
      <c r="E244" s="17">
        <v>41713</v>
      </c>
      <c r="F244" s="18">
        <v>2064.34</v>
      </c>
      <c r="G244" s="2" t="s">
        <v>230</v>
      </c>
    </row>
    <row r="245" spans="1:7" ht="22.5" x14ac:dyDescent="0.25">
      <c r="A245" s="3"/>
      <c r="B245" s="16" t="s">
        <v>956</v>
      </c>
      <c r="C245" s="16">
        <v>539</v>
      </c>
      <c r="D245" s="16" t="str">
        <f>VLOOKUP(C245,'[1]MASTER PROVEDORES'!$A$11:$P$2000,2,FALSE)</f>
        <v>R+R Construcción Integral, S.A. de C.V.</v>
      </c>
      <c r="E245" s="17">
        <v>41718</v>
      </c>
      <c r="F245" s="18">
        <v>28379.919999999998</v>
      </c>
      <c r="G245" s="2" t="s">
        <v>231</v>
      </c>
    </row>
    <row r="246" spans="1:7" x14ac:dyDescent="0.25">
      <c r="A246" s="3"/>
      <c r="B246" s="16" t="s">
        <v>957</v>
      </c>
      <c r="C246" s="16">
        <v>522</v>
      </c>
      <c r="D246" s="16" t="str">
        <f>VLOOKUP(C246,'[1]MASTER PROVEDORES'!$A$11:$P$2000,2,FALSE)</f>
        <v>Transmisiones y Seguridad,  S.A. de C.V.</v>
      </c>
      <c r="E246" s="17">
        <v>41718</v>
      </c>
      <c r="F246" s="18">
        <v>7000</v>
      </c>
      <c r="G246" s="2" t="s">
        <v>232</v>
      </c>
    </row>
    <row r="247" spans="1:7" x14ac:dyDescent="0.25">
      <c r="A247" s="3"/>
      <c r="B247" s="16" t="s">
        <v>958</v>
      </c>
      <c r="C247" s="16">
        <v>556</v>
      </c>
      <c r="D247" s="16" t="str">
        <f>VLOOKUP(C247,'[1]MASTER PROVEDORES'!$A$11:$P$2000,2,FALSE)</f>
        <v>Roberto Contreras Bernal</v>
      </c>
      <c r="E247" s="17">
        <v>41718</v>
      </c>
      <c r="F247" s="18">
        <v>13470</v>
      </c>
      <c r="G247" s="2" t="s">
        <v>233</v>
      </c>
    </row>
    <row r="248" spans="1:7" x14ac:dyDescent="0.25">
      <c r="A248" s="3"/>
      <c r="B248" s="16" t="s">
        <v>959</v>
      </c>
      <c r="C248" s="16">
        <v>555</v>
      </c>
      <c r="D248" s="16" t="str">
        <f>VLOOKUP(C248,'[1]MASTER PROVEDORES'!$A$11:$P$2000,2,FALSE)</f>
        <v>Ricardo Ascencio Torrez</v>
      </c>
      <c r="E248" s="17">
        <v>41722</v>
      </c>
      <c r="F248" s="18">
        <v>1972</v>
      </c>
      <c r="G248" s="2" t="s">
        <v>234</v>
      </c>
    </row>
    <row r="249" spans="1:7" ht="22.5" x14ac:dyDescent="0.25">
      <c r="A249" s="3"/>
      <c r="B249" s="16" t="s">
        <v>960</v>
      </c>
      <c r="C249" s="16">
        <v>151</v>
      </c>
      <c r="D249" s="16" t="str">
        <f>VLOOKUP(C249,'[1]MASTER PROVEDORES'!$A$11:$P$2000,2,FALSE)</f>
        <v>José Ángel Sevilla Morales</v>
      </c>
      <c r="E249" s="17">
        <v>41723</v>
      </c>
      <c r="F249" s="18">
        <v>2343.1999999999998</v>
      </c>
      <c r="G249" s="2" t="s">
        <v>235</v>
      </c>
    </row>
    <row r="250" spans="1:7" x14ac:dyDescent="0.25">
      <c r="A250" s="3"/>
      <c r="B250" s="16" t="s">
        <v>961</v>
      </c>
      <c r="C250" s="16">
        <v>54</v>
      </c>
      <c r="D250" s="16" t="str">
        <f>VLOOKUP(C250,'[1]MASTER PROVEDORES'!$A$11:$P$2000,2,FALSE)</f>
        <v>Jesús Barraza Simerman</v>
      </c>
      <c r="E250" s="17">
        <v>41724</v>
      </c>
      <c r="F250" s="18">
        <v>870</v>
      </c>
      <c r="G250" s="2" t="s">
        <v>236</v>
      </c>
    </row>
    <row r="251" spans="1:7" ht="22.5" x14ac:dyDescent="0.25">
      <c r="A251" s="3"/>
      <c r="B251" s="16" t="s">
        <v>962</v>
      </c>
      <c r="C251" s="16">
        <v>183</v>
      </c>
      <c r="D251" s="16" t="str">
        <f>VLOOKUP(C251,'[1]MASTER PROVEDORES'!$A$11:$P$2000,2,FALSE)</f>
        <v>Magdalena Kleemann Rodríguez</v>
      </c>
      <c r="E251" s="17">
        <v>41726</v>
      </c>
      <c r="F251" s="18">
        <v>2477</v>
      </c>
      <c r="G251" s="2" t="s">
        <v>237</v>
      </c>
    </row>
    <row r="252" spans="1:7" x14ac:dyDescent="0.25">
      <c r="A252" s="3" t="s">
        <v>238</v>
      </c>
      <c r="B252" s="16"/>
      <c r="C252" s="16"/>
      <c r="D252" s="16"/>
      <c r="E252" s="17"/>
      <c r="F252" s="18"/>
      <c r="G252" s="2"/>
    </row>
    <row r="253" spans="1:7" x14ac:dyDescent="0.25">
      <c r="A253" s="3"/>
      <c r="B253" s="16" t="s">
        <v>963</v>
      </c>
      <c r="C253" s="16">
        <v>539</v>
      </c>
      <c r="D253" s="16" t="str">
        <f>VLOOKUP(C253,'[1]MASTER PROVEDORES'!$A$11:$P$2000,2,FALSE)</f>
        <v>R+R Construcción Integral, S.A. de C.V.</v>
      </c>
      <c r="E253" s="17">
        <v>41730</v>
      </c>
      <c r="F253" s="18">
        <v>28379.919999999998</v>
      </c>
      <c r="G253" s="2" t="s">
        <v>239</v>
      </c>
    </row>
    <row r="254" spans="1:7" x14ac:dyDescent="0.25">
      <c r="A254" s="3"/>
      <c r="B254" s="16" t="s">
        <v>964</v>
      </c>
      <c r="C254" s="16">
        <v>142</v>
      </c>
      <c r="D254" s="16" t="str">
        <f>VLOOKUP(C254,'[1]MASTER PROVEDORES'!$A$11:$P$2000,2,FALSE)</f>
        <v>Accesorios Forestales de Occidente S.A. de C.V.</v>
      </c>
      <c r="E254" s="17">
        <v>41732</v>
      </c>
      <c r="F254" s="18">
        <v>5742</v>
      </c>
      <c r="G254" s="2" t="s">
        <v>240</v>
      </c>
    </row>
    <row r="255" spans="1:7" ht="22.5" x14ac:dyDescent="0.25">
      <c r="A255" s="3"/>
      <c r="B255" s="16" t="s">
        <v>965</v>
      </c>
      <c r="C255" s="16">
        <v>168</v>
      </c>
      <c r="D255" s="16" t="str">
        <f>VLOOKUP(C255,'[1]MASTER PROVEDORES'!$A$11:$P$2000,2,FALSE)</f>
        <v>Central Pacific Paper S.A. de C.V.</v>
      </c>
      <c r="E255" s="17">
        <v>41732</v>
      </c>
      <c r="F255" s="18">
        <v>2138.81</v>
      </c>
      <c r="G255" s="2" t="s">
        <v>241</v>
      </c>
    </row>
    <row r="256" spans="1:7" x14ac:dyDescent="0.25">
      <c r="A256" s="3"/>
      <c r="B256" s="16" t="s">
        <v>966</v>
      </c>
      <c r="C256" s="16">
        <v>502</v>
      </c>
      <c r="D256" s="16" t="str">
        <f>VLOOKUP(C256,'[1]MASTER PROVEDORES'!$A$11:$P$2000,2,FALSE)</f>
        <v>Susana Esmeralda Jimenez Tejeda</v>
      </c>
      <c r="E256" s="17">
        <v>41736</v>
      </c>
      <c r="F256" s="18">
        <v>2407</v>
      </c>
      <c r="G256" s="2" t="s">
        <v>242</v>
      </c>
    </row>
    <row r="257" spans="1:7" x14ac:dyDescent="0.25">
      <c r="A257" s="3"/>
      <c r="B257" s="16" t="s">
        <v>967</v>
      </c>
      <c r="C257" s="16">
        <v>551</v>
      </c>
      <c r="D257" s="16" t="str">
        <f>VLOOKUP(C257,'[1]MASTER PROVEDORES'!$A$11:$P$2000,2,FALSE)</f>
        <v>José de Jesús Loera Macías</v>
      </c>
      <c r="E257" s="17">
        <v>41372</v>
      </c>
      <c r="F257" s="18">
        <v>6960</v>
      </c>
      <c r="G257" s="2" t="s">
        <v>243</v>
      </c>
    </row>
    <row r="258" spans="1:7" ht="22.5" x14ac:dyDescent="0.25">
      <c r="A258" s="3"/>
      <c r="B258" s="16" t="s">
        <v>968</v>
      </c>
      <c r="C258" s="16">
        <v>512</v>
      </c>
      <c r="D258" s="16" t="str">
        <f>VLOOKUP(C258,'[1]MASTER PROVEDORES'!$A$11:$P$2000,2,FALSE)</f>
        <v>Consorcio Mayal S.A. de C.V.</v>
      </c>
      <c r="E258" s="17">
        <v>41738</v>
      </c>
      <c r="F258" s="18">
        <v>5251.9</v>
      </c>
      <c r="G258" s="2" t="s">
        <v>244</v>
      </c>
    </row>
    <row r="259" spans="1:7" x14ac:dyDescent="0.25">
      <c r="A259" s="3"/>
      <c r="B259" s="16" t="s">
        <v>969</v>
      </c>
      <c r="C259" s="16">
        <v>502</v>
      </c>
      <c r="D259" s="16" t="str">
        <f>VLOOKUP(C259,'[1]MASTER PROVEDORES'!$A$11:$P$2000,2,FALSE)</f>
        <v>Susana Esmeralda Jimenez Tejeda</v>
      </c>
      <c r="E259" s="17">
        <v>41757</v>
      </c>
      <c r="F259" s="18">
        <v>1380.4</v>
      </c>
      <c r="G259" s="2" t="s">
        <v>245</v>
      </c>
    </row>
    <row r="260" spans="1:7" x14ac:dyDescent="0.25">
      <c r="A260" s="3"/>
      <c r="B260" s="16" t="s">
        <v>970</v>
      </c>
      <c r="C260" s="16">
        <v>533</v>
      </c>
      <c r="D260" s="16" t="str">
        <f>VLOOKUP(C260,'[1]MASTER PROVEDORES'!$A$11:$P$2000,2,FALSE)</f>
        <v>Rafael Uribe Solorzano</v>
      </c>
      <c r="E260" s="17">
        <v>41758</v>
      </c>
      <c r="F260" s="18">
        <v>2204</v>
      </c>
      <c r="G260" s="2" t="s">
        <v>246</v>
      </c>
    </row>
    <row r="261" spans="1:7" x14ac:dyDescent="0.25">
      <c r="A261" s="3"/>
      <c r="B261" s="16" t="s">
        <v>971</v>
      </c>
      <c r="C261" s="16">
        <v>198</v>
      </c>
      <c r="D261" s="16" t="str">
        <f>VLOOKUP(C261,'[1]MASTER PROVEDORES'!$A$11:$P$2000,2,FALSE)</f>
        <v>Copiadoras Vayver, S. A. de C. V.</v>
      </c>
      <c r="E261" s="17">
        <v>41759</v>
      </c>
      <c r="F261" s="18">
        <v>1102</v>
      </c>
      <c r="G261" s="2" t="s">
        <v>247</v>
      </c>
    </row>
    <row r="262" spans="1:7" ht="22.5" x14ac:dyDescent="0.25">
      <c r="A262" s="3"/>
      <c r="B262" s="16" t="s">
        <v>972</v>
      </c>
      <c r="C262" s="16">
        <v>364</v>
      </c>
      <c r="D262" s="16" t="str">
        <f>VLOOKUP(C262,'[1]MASTER PROVEDORES'!$A$11:$P$2000,2,FALSE)</f>
        <v>Equipo Agroforestal S.A. de C. V.</v>
      </c>
      <c r="E262" s="17">
        <v>41759</v>
      </c>
      <c r="F262" s="18">
        <v>6744.03</v>
      </c>
      <c r="G262" s="2" t="s">
        <v>248</v>
      </c>
    </row>
    <row r="263" spans="1:7" x14ac:dyDescent="0.25">
      <c r="A263" s="3"/>
      <c r="B263" s="16" t="s">
        <v>973</v>
      </c>
      <c r="C263" s="16">
        <v>247</v>
      </c>
      <c r="D263" s="16" t="str">
        <f>VLOOKUP(C263,'[1]MASTER PROVEDORES'!$A$11:$P$2000,2,FALSE)</f>
        <v>Pinturas Casther, S. A. de C.V.</v>
      </c>
      <c r="E263" s="17">
        <v>41759</v>
      </c>
      <c r="F263" s="18">
        <v>1301</v>
      </c>
      <c r="G263" s="2" t="s">
        <v>249</v>
      </c>
    </row>
    <row r="264" spans="1:7" x14ac:dyDescent="0.25">
      <c r="A264" s="3"/>
      <c r="B264" s="16" t="s">
        <v>974</v>
      </c>
      <c r="C264" s="16">
        <v>534</v>
      </c>
      <c r="D264" s="16" t="str">
        <f>VLOOKUP(C264,'[1]MASTER PROVEDORES'!$A$11:$P$2000,2,FALSE)</f>
        <v xml:space="preserve">Comercializadora Presuel, S. de R. L. </v>
      </c>
      <c r="E264" s="17">
        <v>41759</v>
      </c>
      <c r="F264" s="18">
        <v>13887.78</v>
      </c>
      <c r="G264" s="2" t="s">
        <v>250</v>
      </c>
    </row>
    <row r="265" spans="1:7" ht="22.5" x14ac:dyDescent="0.25">
      <c r="A265" s="3"/>
      <c r="B265" s="16" t="s">
        <v>975</v>
      </c>
      <c r="C265" s="16">
        <v>557</v>
      </c>
      <c r="D265" s="16" t="str">
        <f>VLOOKUP(C265,'[1]MASTER PROVEDORES'!$A$11:$P$2000,2,FALSE)</f>
        <v>Lourdes Labrador Guzmán</v>
      </c>
      <c r="E265" s="17">
        <v>41759</v>
      </c>
      <c r="F265" s="18">
        <v>3500.07</v>
      </c>
      <c r="G265" s="2" t="s">
        <v>251</v>
      </c>
    </row>
    <row r="266" spans="1:7" x14ac:dyDescent="0.25">
      <c r="A266" s="3" t="s">
        <v>252</v>
      </c>
      <c r="B266" s="16"/>
      <c r="C266" s="16"/>
      <c r="D266" s="16"/>
      <c r="E266" s="17"/>
      <c r="F266" s="18"/>
      <c r="G266" s="2"/>
    </row>
    <row r="267" spans="1:7" ht="22.5" x14ac:dyDescent="0.25">
      <c r="A267" s="3"/>
      <c r="B267" s="16" t="s">
        <v>976</v>
      </c>
      <c r="C267" s="16">
        <v>515</v>
      </c>
      <c r="D267" s="16" t="str">
        <f>VLOOKUP(C267,'[1]MASTER PROVEDORES'!$A$11:$P$2000,2,FALSE)</f>
        <v>Dirce Vanessa Aguirre Prieto</v>
      </c>
      <c r="E267" s="17">
        <v>41761</v>
      </c>
      <c r="F267" s="18">
        <v>8599.24</v>
      </c>
      <c r="G267" s="2" t="s">
        <v>253</v>
      </c>
    </row>
    <row r="268" spans="1:7" x14ac:dyDescent="0.25">
      <c r="A268" s="3"/>
      <c r="B268" s="16" t="s">
        <v>977</v>
      </c>
      <c r="C268" s="16">
        <v>54</v>
      </c>
      <c r="D268" s="16" t="str">
        <f>VLOOKUP(C268,'[1]MASTER PROVEDORES'!$A$11:$P$2000,2,FALSE)</f>
        <v>Jesús Barraza Simerman</v>
      </c>
      <c r="E268" s="17">
        <v>41761</v>
      </c>
      <c r="F268" s="18">
        <v>5440.4</v>
      </c>
      <c r="G268" s="2" t="s">
        <v>254</v>
      </c>
    </row>
    <row r="269" spans="1:7" x14ac:dyDescent="0.25">
      <c r="A269" s="3"/>
      <c r="B269" s="16" t="s">
        <v>978</v>
      </c>
      <c r="C269" s="16">
        <v>27</v>
      </c>
      <c r="D269" s="16" t="str">
        <f>VLOOKUP(C269,'[1]MASTER PROVEDORES'!$A$11:$P$2000,2,FALSE)</f>
        <v>Innovación y Desarrollo en Sistemas de Vanguardia S.A. de C.V.</v>
      </c>
      <c r="E269" s="17">
        <v>41767</v>
      </c>
      <c r="F269" s="18">
        <v>1014.4</v>
      </c>
      <c r="G269" s="2" t="s">
        <v>255</v>
      </c>
    </row>
    <row r="270" spans="1:7" ht="22.5" x14ac:dyDescent="0.25">
      <c r="A270" s="3"/>
      <c r="B270" s="16" t="s">
        <v>979</v>
      </c>
      <c r="C270" s="16">
        <v>515</v>
      </c>
      <c r="D270" s="16" t="str">
        <f>VLOOKUP(C270,'[1]MASTER PROVEDORES'!$A$11:$P$2000,2,FALSE)</f>
        <v>Dirce Vanessa Aguirre Prieto</v>
      </c>
      <c r="E270" s="17">
        <v>41771</v>
      </c>
      <c r="F270" s="18">
        <v>3359.59</v>
      </c>
      <c r="G270" s="2" t="s">
        <v>256</v>
      </c>
    </row>
    <row r="271" spans="1:7" x14ac:dyDescent="0.25">
      <c r="A271" s="3"/>
      <c r="B271" s="16" t="s">
        <v>980</v>
      </c>
      <c r="C271" s="16">
        <v>364</v>
      </c>
      <c r="D271" s="16" t="str">
        <f>VLOOKUP(C271,'[1]MASTER PROVEDORES'!$A$11:$P$2000,2,FALSE)</f>
        <v>Equipo Agroforestal S.A. de C. V.</v>
      </c>
      <c r="E271" s="17">
        <v>41771</v>
      </c>
      <c r="F271" s="18">
        <v>3800</v>
      </c>
      <c r="G271" s="2" t="s">
        <v>257</v>
      </c>
    </row>
    <row r="272" spans="1:7" ht="22.5" x14ac:dyDescent="0.25">
      <c r="A272" s="3"/>
      <c r="B272" s="16" t="s">
        <v>981</v>
      </c>
      <c r="C272" s="16">
        <v>387</v>
      </c>
      <c r="D272" s="16" t="str">
        <f>VLOOKUP(C272,'[1]MASTER PROVEDORES'!$A$11:$P$2000,2,FALSE)</f>
        <v>La Casa de los Mil Contenedores S.A. de C.V.</v>
      </c>
      <c r="E272" s="17">
        <v>41771</v>
      </c>
      <c r="F272" s="18">
        <v>2552</v>
      </c>
      <c r="G272" s="2" t="s">
        <v>258</v>
      </c>
    </row>
    <row r="273" spans="1:7" x14ac:dyDescent="0.25">
      <c r="A273" s="3"/>
      <c r="B273" s="16" t="s">
        <v>982</v>
      </c>
      <c r="C273" s="16">
        <v>558</v>
      </c>
      <c r="D273" s="16" t="str">
        <f>VLOOKUP(C273,'[1]MASTER PROVEDORES'!$A$11:$P$2000,2,FALSE)</f>
        <v>Representaciones Industriales Dinámicas, S.A. DE C.V.</v>
      </c>
      <c r="E273" s="17">
        <v>41771</v>
      </c>
      <c r="F273" s="18">
        <v>8570.7900000000009</v>
      </c>
      <c r="G273" s="2" t="s">
        <v>259</v>
      </c>
    </row>
    <row r="274" spans="1:7" x14ac:dyDescent="0.25">
      <c r="A274" s="3"/>
      <c r="B274" s="16" t="s">
        <v>983</v>
      </c>
      <c r="C274" s="16">
        <v>272</v>
      </c>
      <c r="D274" s="16" t="str">
        <f>VLOOKUP(C274,'[1]MASTER PROVEDORES'!$A$11:$P$2000,2,FALSE)</f>
        <v>Lucelly Soria Verduzco</v>
      </c>
      <c r="E274" s="17">
        <v>41774</v>
      </c>
      <c r="F274" s="18">
        <v>11819.99</v>
      </c>
      <c r="G274" s="2" t="s">
        <v>260</v>
      </c>
    </row>
    <row r="275" spans="1:7" ht="22.5" x14ac:dyDescent="0.25">
      <c r="A275" s="3"/>
      <c r="B275" s="16" t="s">
        <v>984</v>
      </c>
      <c r="C275" s="16">
        <v>54</v>
      </c>
      <c r="D275" s="16" t="str">
        <f>VLOOKUP(C275,'[1]MASTER PROVEDORES'!$A$11:$P$2000,2,FALSE)</f>
        <v>Jesús Barraza Simerman</v>
      </c>
      <c r="E275" s="17">
        <v>41774</v>
      </c>
      <c r="F275" s="18">
        <v>1044</v>
      </c>
      <c r="G275" s="2" t="s">
        <v>261</v>
      </c>
    </row>
    <row r="276" spans="1:7" ht="22.5" x14ac:dyDescent="0.25">
      <c r="A276" s="3"/>
      <c r="B276" s="16" t="s">
        <v>985</v>
      </c>
      <c r="C276" s="16">
        <v>529</v>
      </c>
      <c r="D276" s="16" t="str">
        <f>VLOOKUP(C276,'[1]MASTER PROVEDORES'!$A$11:$P$2000,2,FALSE)</f>
        <v>Super Partes Abastos, S.A.</v>
      </c>
      <c r="E276" s="17">
        <v>41779</v>
      </c>
      <c r="F276" s="18">
        <v>4143.93</v>
      </c>
      <c r="G276" s="2" t="s">
        <v>262</v>
      </c>
    </row>
    <row r="277" spans="1:7" x14ac:dyDescent="0.25">
      <c r="A277" s="3"/>
      <c r="B277" s="16" t="s">
        <v>986</v>
      </c>
      <c r="C277" s="16">
        <v>502</v>
      </c>
      <c r="D277" s="16" t="str">
        <f>VLOOKUP(C277,'[1]MASTER PROVEDORES'!$A$11:$P$2000,2,FALSE)</f>
        <v>Susana Esmeralda Jimenez Tejeda</v>
      </c>
      <c r="E277" s="17">
        <v>41779</v>
      </c>
      <c r="F277" s="18">
        <v>2041.6</v>
      </c>
      <c r="G277" s="2" t="s">
        <v>263</v>
      </c>
    </row>
    <row r="278" spans="1:7" x14ac:dyDescent="0.25">
      <c r="A278" s="3"/>
      <c r="B278" s="16" t="s">
        <v>987</v>
      </c>
      <c r="C278" s="16">
        <v>550</v>
      </c>
      <c r="D278" s="16" t="str">
        <f>VLOOKUP(C278,'[1]MASTER PROVEDORES'!$A$11:$P$2000,2,FALSE)</f>
        <v xml:space="preserve">Luis Alberto Jacobo Capetillo </v>
      </c>
      <c r="E278" s="17">
        <v>41781</v>
      </c>
      <c r="F278" s="18">
        <v>1740</v>
      </c>
      <c r="G278" s="2" t="s">
        <v>198</v>
      </c>
    </row>
    <row r="279" spans="1:7" ht="22.5" x14ac:dyDescent="0.25">
      <c r="A279" s="3"/>
      <c r="B279" s="16" t="s">
        <v>988</v>
      </c>
      <c r="C279" s="16">
        <v>559</v>
      </c>
      <c r="D279" s="16" t="str">
        <f>VLOOKUP(C279,'[1]MASTER PROVEDORES'!$A$11:$P$2000,2,FALSE)</f>
        <v>Vitrox S.A.DE C.V.</v>
      </c>
      <c r="E279" s="17">
        <v>41786</v>
      </c>
      <c r="F279" s="18">
        <v>1276</v>
      </c>
      <c r="G279" s="2" t="s">
        <v>264</v>
      </c>
    </row>
    <row r="280" spans="1:7" ht="22.5" x14ac:dyDescent="0.25">
      <c r="A280" s="3"/>
      <c r="B280" s="16" t="s">
        <v>989</v>
      </c>
      <c r="C280" s="16">
        <v>364</v>
      </c>
      <c r="D280" s="16" t="str">
        <f>VLOOKUP(C280,'[1]MASTER PROVEDORES'!$A$11:$P$2000,2,FALSE)</f>
        <v>Equipo Agroforestal S.A. de C. V.</v>
      </c>
      <c r="E280" s="17">
        <v>41789</v>
      </c>
      <c r="F280" s="18">
        <v>5400.02</v>
      </c>
      <c r="G280" s="2" t="s">
        <v>265</v>
      </c>
    </row>
    <row r="281" spans="1:7" x14ac:dyDescent="0.25">
      <c r="A281" s="3"/>
      <c r="B281" s="16" t="s">
        <v>990</v>
      </c>
      <c r="C281" s="16">
        <v>198</v>
      </c>
      <c r="D281" s="16" t="str">
        <f>VLOOKUP(C281,'[1]MASTER PROVEDORES'!$A$11:$P$2000,2,FALSE)</f>
        <v>Copiadoras Vayver, S. A. de C. V.</v>
      </c>
      <c r="E281" s="17">
        <v>41789</v>
      </c>
      <c r="F281" s="18">
        <v>1381.79</v>
      </c>
      <c r="G281" s="2" t="s">
        <v>266</v>
      </c>
    </row>
    <row r="282" spans="1:7" x14ac:dyDescent="0.25">
      <c r="A282" s="3" t="s">
        <v>45</v>
      </c>
      <c r="B282" s="16"/>
      <c r="C282" s="16"/>
      <c r="D282" s="16"/>
      <c r="E282" s="17"/>
      <c r="F282" s="18"/>
      <c r="G282" s="2"/>
    </row>
    <row r="283" spans="1:7" x14ac:dyDescent="0.25">
      <c r="A283" s="3"/>
      <c r="B283" s="16" t="s">
        <v>991</v>
      </c>
      <c r="C283" s="16">
        <v>52</v>
      </c>
      <c r="D283" s="16" t="str">
        <f>VLOOKUP(C283,'[1]MASTER PROVEDORES'!$A$11:$P$2000,2,FALSE)</f>
        <v>Magus S.A. de C.V.</v>
      </c>
      <c r="E283" s="17">
        <v>41793</v>
      </c>
      <c r="F283" s="18">
        <v>12639</v>
      </c>
      <c r="G283" s="2" t="s">
        <v>267</v>
      </c>
    </row>
    <row r="284" spans="1:7" x14ac:dyDescent="0.25">
      <c r="A284" s="3"/>
      <c r="B284" s="16" t="s">
        <v>992</v>
      </c>
      <c r="C284" s="16">
        <v>52</v>
      </c>
      <c r="D284" s="16" t="str">
        <f>VLOOKUP(C284,'[1]MASTER PROVEDORES'!$A$11:$P$2000,2,FALSE)</f>
        <v>Magus S.A. de C.V.</v>
      </c>
      <c r="E284" s="17">
        <v>41793</v>
      </c>
      <c r="F284" s="18">
        <v>18378.669999999998</v>
      </c>
      <c r="G284" s="2" t="s">
        <v>268</v>
      </c>
    </row>
    <row r="285" spans="1:7" x14ac:dyDescent="0.25">
      <c r="A285" s="3"/>
      <c r="B285" s="16" t="s">
        <v>993</v>
      </c>
      <c r="C285" s="16">
        <v>60</v>
      </c>
      <c r="D285" s="16" t="str">
        <f>VLOOKUP(C285,'[1]MASTER PROVEDORES'!$A$11:$P$2000,2,FALSE)</f>
        <v>Plomeria Industrial de Guadalajara S.A. de C.V.</v>
      </c>
      <c r="E285" s="17">
        <v>41795</v>
      </c>
      <c r="F285" s="18">
        <v>1719.12</v>
      </c>
      <c r="G285" s="2" t="s">
        <v>269</v>
      </c>
    </row>
    <row r="286" spans="1:7" x14ac:dyDescent="0.25">
      <c r="A286" s="3"/>
      <c r="B286" s="16" t="s">
        <v>994</v>
      </c>
      <c r="C286" s="16">
        <v>416</v>
      </c>
      <c r="D286" s="16" t="str">
        <f>VLOOKUP(C286,'[1]MASTER PROVEDORES'!$A$11:$P$2000,2,FALSE)</f>
        <v>Aceros Murillo S.A. de C.V.</v>
      </c>
      <c r="E286" s="17">
        <v>41795</v>
      </c>
      <c r="F286" s="18">
        <v>2282.98</v>
      </c>
      <c r="G286" s="2" t="s">
        <v>270</v>
      </c>
    </row>
    <row r="287" spans="1:7" x14ac:dyDescent="0.25">
      <c r="A287" s="3"/>
      <c r="B287" s="16" t="s">
        <v>995</v>
      </c>
      <c r="C287" s="16">
        <v>178</v>
      </c>
      <c r="D287" s="16" t="str">
        <f>VLOOKUP(C287,'[1]MASTER PROVEDORES'!$A$11:$P$2000,2,FALSE)</f>
        <v>Home Depot México, S. de R. L. de C. V.</v>
      </c>
      <c r="E287" s="17">
        <v>41795</v>
      </c>
      <c r="F287" s="18">
        <v>2937</v>
      </c>
      <c r="G287" s="2" t="s">
        <v>271</v>
      </c>
    </row>
    <row r="288" spans="1:7" x14ac:dyDescent="0.25">
      <c r="A288" s="3"/>
      <c r="B288" s="16" t="s">
        <v>996</v>
      </c>
      <c r="C288" s="16">
        <v>247</v>
      </c>
      <c r="D288" s="16" t="str">
        <f>VLOOKUP(C288,'[1]MASTER PROVEDORES'!$A$11:$P$2000,2,FALSE)</f>
        <v>Pinturas Casther, S. A. de C.V.</v>
      </c>
      <c r="E288" s="17">
        <v>41796</v>
      </c>
      <c r="F288" s="18">
        <v>7339.49</v>
      </c>
      <c r="G288" s="2" t="s">
        <v>272</v>
      </c>
    </row>
    <row r="289" spans="1:7" x14ac:dyDescent="0.25">
      <c r="A289" s="3"/>
      <c r="B289" s="16" t="s">
        <v>997</v>
      </c>
      <c r="C289" s="16">
        <v>532</v>
      </c>
      <c r="D289" s="16" t="str">
        <f>VLOOKUP(C289,'[1]MASTER PROVEDORES'!$A$11:$P$2000,2,FALSE)</f>
        <v>Luz Amelia Lomelí Gutierrez</v>
      </c>
      <c r="E289" s="17">
        <v>41796</v>
      </c>
      <c r="F289" s="18">
        <v>3480</v>
      </c>
      <c r="G289" s="2" t="s">
        <v>273</v>
      </c>
    </row>
    <row r="290" spans="1:7" ht="22.5" x14ac:dyDescent="0.25">
      <c r="A290" s="3"/>
      <c r="B290" s="16" t="s">
        <v>998</v>
      </c>
      <c r="C290" s="16">
        <v>198</v>
      </c>
      <c r="D290" s="16" t="str">
        <f>VLOOKUP(C290,'[1]MASTER PROVEDORES'!$A$11:$P$2000,2,FALSE)</f>
        <v>Copiadoras Vayver, S. A. de C. V.</v>
      </c>
      <c r="E290" s="17">
        <v>41800</v>
      </c>
      <c r="F290" s="18">
        <v>1102</v>
      </c>
      <c r="G290" s="2" t="s">
        <v>274</v>
      </c>
    </row>
    <row r="291" spans="1:7" ht="22.5" x14ac:dyDescent="0.25">
      <c r="A291" s="3"/>
      <c r="B291" s="16" t="s">
        <v>999</v>
      </c>
      <c r="C291" s="16">
        <v>529</v>
      </c>
      <c r="D291" s="16" t="str">
        <f>VLOOKUP(C291,'[1]MASTER PROVEDORES'!$A$11:$P$2000,2,FALSE)</f>
        <v>Super Partes Abastos, S.A.</v>
      </c>
      <c r="E291" s="17">
        <v>41800</v>
      </c>
      <c r="F291" s="18">
        <v>1378.08</v>
      </c>
      <c r="G291" s="2" t="s">
        <v>275</v>
      </c>
    </row>
    <row r="292" spans="1:7" x14ac:dyDescent="0.25">
      <c r="A292" s="3"/>
      <c r="B292" s="16" t="s">
        <v>1000</v>
      </c>
      <c r="C292" s="16">
        <v>416</v>
      </c>
      <c r="D292" s="16" t="str">
        <f>VLOOKUP(C292,'[1]MASTER PROVEDORES'!$A$11:$P$2000,2,FALSE)</f>
        <v>Aceros Murillo S.A. de C.V.</v>
      </c>
      <c r="E292" s="17">
        <v>41800</v>
      </c>
      <c r="F292" s="18">
        <v>5908.01</v>
      </c>
      <c r="G292" s="2" t="s">
        <v>276</v>
      </c>
    </row>
    <row r="293" spans="1:7" ht="22.5" x14ac:dyDescent="0.25">
      <c r="A293" s="3"/>
      <c r="B293" s="16" t="s">
        <v>1001</v>
      </c>
      <c r="C293" s="16">
        <v>142</v>
      </c>
      <c r="D293" s="16" t="str">
        <f>VLOOKUP(C293,'[1]MASTER PROVEDORES'!$A$11:$P$2000,2,FALSE)</f>
        <v>Accesorios Forestales de Occidente S.A. de C.V.</v>
      </c>
      <c r="E293" s="17">
        <v>41800</v>
      </c>
      <c r="F293" s="18">
        <v>10940.25</v>
      </c>
      <c r="G293" s="2" t="s">
        <v>277</v>
      </c>
    </row>
    <row r="294" spans="1:7" x14ac:dyDescent="0.25">
      <c r="A294" s="3"/>
      <c r="B294" s="16" t="s">
        <v>1002</v>
      </c>
      <c r="C294" s="16">
        <v>222</v>
      </c>
      <c r="D294" s="16" t="str">
        <f>VLOOKUP(C294,'[1]MASTER PROVEDORES'!$A$11:$P$2000,2,FALSE)</f>
        <v>Fiducia Sistemas Avanzados de México S.A. de C.V.</v>
      </c>
      <c r="E294" s="17">
        <v>41801</v>
      </c>
      <c r="F294" s="18">
        <v>6960</v>
      </c>
      <c r="G294" s="2" t="s">
        <v>278</v>
      </c>
    </row>
    <row r="295" spans="1:7" ht="22.5" x14ac:dyDescent="0.25">
      <c r="A295" s="3"/>
      <c r="B295" s="16" t="s">
        <v>1003</v>
      </c>
      <c r="C295" s="16">
        <v>142</v>
      </c>
      <c r="D295" s="16" t="str">
        <f>VLOOKUP(C295,'[1]MASTER PROVEDORES'!$A$11:$P$2000,2,FALSE)</f>
        <v>Accesorios Forestales de Occidente S.A. de C.V.</v>
      </c>
      <c r="E295" s="17">
        <v>41801</v>
      </c>
      <c r="F295" s="18">
        <v>5897.73</v>
      </c>
      <c r="G295" s="2" t="s">
        <v>279</v>
      </c>
    </row>
    <row r="296" spans="1:7" x14ac:dyDescent="0.25">
      <c r="A296" s="3"/>
      <c r="B296" s="16" t="s">
        <v>1004</v>
      </c>
      <c r="C296" s="16">
        <v>110</v>
      </c>
      <c r="D296" s="16" t="str">
        <f>VLOOKUP(C296,'[1]MASTER PROVEDORES'!$A$11:$P$2000,2,FALSE)</f>
        <v>Maquinaria del Pacífico S.A. de C.V.</v>
      </c>
      <c r="E296" s="17">
        <v>41802</v>
      </c>
      <c r="F296" s="18">
        <v>106417.24</v>
      </c>
      <c r="G296" s="2" t="s">
        <v>280</v>
      </c>
    </row>
    <row r="297" spans="1:7" x14ac:dyDescent="0.25">
      <c r="A297" s="3"/>
      <c r="B297" s="16" t="s">
        <v>1005</v>
      </c>
      <c r="C297" s="16">
        <v>559</v>
      </c>
      <c r="D297" s="16" t="str">
        <f>VLOOKUP(C297,'[1]MASTER PROVEDORES'!$A$11:$P$2000,2,FALSE)</f>
        <v>Vitrox S.A.DE C.V.</v>
      </c>
      <c r="E297" s="17">
        <v>41802</v>
      </c>
      <c r="F297" s="18">
        <v>1508</v>
      </c>
      <c r="G297" s="2" t="s">
        <v>281</v>
      </c>
    </row>
    <row r="298" spans="1:7" x14ac:dyDescent="0.25">
      <c r="A298" s="3"/>
      <c r="B298" s="16" t="s">
        <v>1006</v>
      </c>
      <c r="C298" s="16">
        <v>151</v>
      </c>
      <c r="D298" s="16" t="str">
        <f>VLOOKUP(C298,'[1]MASTER PROVEDORES'!$A$11:$P$2000,2,FALSE)</f>
        <v>José Ángel Sevilla Morales</v>
      </c>
      <c r="E298" s="17">
        <v>41802</v>
      </c>
      <c r="F298" s="18">
        <v>3561.2</v>
      </c>
      <c r="G298" s="2" t="s">
        <v>282</v>
      </c>
    </row>
    <row r="299" spans="1:7" x14ac:dyDescent="0.25">
      <c r="A299" s="3"/>
      <c r="B299" s="16" t="s">
        <v>1007</v>
      </c>
      <c r="C299" s="16">
        <v>502</v>
      </c>
      <c r="D299" s="16" t="str">
        <f>VLOOKUP(C299,'[1]MASTER PROVEDORES'!$A$11:$P$2000,2,FALSE)</f>
        <v>Susana Esmeralda Jimenez Tejeda</v>
      </c>
      <c r="E299" s="17">
        <v>41803</v>
      </c>
      <c r="F299" s="18">
        <v>1397.8</v>
      </c>
      <c r="G299" s="2" t="s">
        <v>584</v>
      </c>
    </row>
    <row r="300" spans="1:7" ht="22.5" x14ac:dyDescent="0.25">
      <c r="A300" s="3"/>
      <c r="B300" s="16" t="s">
        <v>1008</v>
      </c>
      <c r="C300" s="16">
        <v>560</v>
      </c>
      <c r="D300" s="16" t="str">
        <f>VLOOKUP(C300,'[1]MASTER PROVEDORES'!$A$11:$P$2000,2,FALSE)</f>
        <v>Bandas y Cadenas Industriales, S.A. DE C.V.</v>
      </c>
      <c r="E300" s="17">
        <v>41806</v>
      </c>
      <c r="F300" s="18">
        <v>2088</v>
      </c>
      <c r="G300" s="2" t="s">
        <v>283</v>
      </c>
    </row>
    <row r="301" spans="1:7" x14ac:dyDescent="0.25">
      <c r="A301" s="3"/>
      <c r="B301" s="16" t="s">
        <v>1009</v>
      </c>
      <c r="C301" s="16">
        <v>547</v>
      </c>
      <c r="D301" s="16" t="str">
        <f>VLOOKUP(C301,'[1]MASTER PROVEDORES'!$A$11:$P$2000,2,FALSE)</f>
        <v>Daniel Cárdenas Becerra</v>
      </c>
      <c r="E301" s="17">
        <v>41809</v>
      </c>
      <c r="F301" s="18">
        <v>4814</v>
      </c>
      <c r="G301" s="2" t="s">
        <v>284</v>
      </c>
    </row>
    <row r="302" spans="1:7" x14ac:dyDescent="0.25">
      <c r="A302" s="3"/>
      <c r="B302" s="16" t="s">
        <v>1010</v>
      </c>
      <c r="C302" s="16">
        <v>353</v>
      </c>
      <c r="D302" s="16" t="str">
        <f>VLOOKUP(C302,'[1]MASTER PROVEDORES'!$A$11:$P$2000,2,FALSE)</f>
        <v>Grupo Aceros Ocotlán, S.A. de C. V.</v>
      </c>
      <c r="E302" s="17">
        <v>41810</v>
      </c>
      <c r="F302" s="18">
        <v>5525.56</v>
      </c>
      <c r="G302" s="2" t="s">
        <v>285</v>
      </c>
    </row>
    <row r="303" spans="1:7" ht="22.5" x14ac:dyDescent="0.25">
      <c r="A303" s="3"/>
      <c r="B303" s="16" t="s">
        <v>1011</v>
      </c>
      <c r="C303" s="16">
        <v>364</v>
      </c>
      <c r="D303" s="16" t="str">
        <f>VLOOKUP(C303,'[1]MASTER PROVEDORES'!$A$11:$P$2000,2,FALSE)</f>
        <v>Equipo Agroforestal S.A. de C. V.</v>
      </c>
      <c r="E303" s="17">
        <v>41810</v>
      </c>
      <c r="F303" s="18">
        <v>990</v>
      </c>
      <c r="G303" s="2" t="s">
        <v>585</v>
      </c>
    </row>
    <row r="304" spans="1:7" ht="22.5" x14ac:dyDescent="0.25">
      <c r="A304" s="3"/>
      <c r="B304" s="16" t="s">
        <v>1012</v>
      </c>
      <c r="C304" s="16">
        <v>364</v>
      </c>
      <c r="D304" s="16" t="str">
        <f>VLOOKUP(C304,'[1]MASTER PROVEDORES'!$A$11:$P$2000,2,FALSE)</f>
        <v>Equipo Agroforestal S.A. de C. V.</v>
      </c>
      <c r="E304" s="17">
        <v>41810</v>
      </c>
      <c r="F304" s="18">
        <v>43259</v>
      </c>
      <c r="G304" s="2" t="s">
        <v>286</v>
      </c>
    </row>
    <row r="305" spans="1:7" ht="22.5" x14ac:dyDescent="0.25">
      <c r="A305" s="3"/>
      <c r="B305" s="16" t="s">
        <v>1013</v>
      </c>
      <c r="C305" s="16">
        <v>260</v>
      </c>
      <c r="D305" s="16" t="str">
        <f>VLOOKUP(C305,'[1]MASTER PROVEDORES'!$A$11:$P$2000,2,FALSE)</f>
        <v>GHP, Consultores Asociados, S. C.</v>
      </c>
      <c r="E305" s="17">
        <v>41810</v>
      </c>
      <c r="F305" s="18">
        <v>67860</v>
      </c>
      <c r="G305" s="2" t="s">
        <v>287</v>
      </c>
    </row>
    <row r="306" spans="1:7" x14ac:dyDescent="0.25">
      <c r="A306" s="3"/>
      <c r="B306" s="16" t="s">
        <v>1014</v>
      </c>
      <c r="C306" s="16">
        <v>364</v>
      </c>
      <c r="D306" s="16" t="str">
        <f>VLOOKUP(C306,'[1]MASTER PROVEDORES'!$A$11:$P$2000,2,FALSE)</f>
        <v>Equipo Agroforestal S.A. de C. V.</v>
      </c>
      <c r="E306" s="17">
        <v>41810</v>
      </c>
      <c r="F306" s="18">
        <v>36178</v>
      </c>
      <c r="G306" s="2" t="s">
        <v>288</v>
      </c>
    </row>
    <row r="307" spans="1:7" x14ac:dyDescent="0.25">
      <c r="A307" s="3"/>
      <c r="B307" s="16" t="s">
        <v>1015</v>
      </c>
      <c r="C307" s="16">
        <v>416</v>
      </c>
      <c r="D307" s="16" t="str">
        <f>VLOOKUP(C307,'[1]MASTER PROVEDORES'!$A$11:$P$2000,2,FALSE)</f>
        <v>Aceros Murillo S.A. de C.V.</v>
      </c>
      <c r="E307" s="17">
        <v>41810</v>
      </c>
      <c r="F307" s="18">
        <v>1564.73</v>
      </c>
      <c r="G307" s="2" t="s">
        <v>178</v>
      </c>
    </row>
    <row r="308" spans="1:7" x14ac:dyDescent="0.25">
      <c r="A308" s="3"/>
      <c r="B308" s="16" t="s">
        <v>1016</v>
      </c>
      <c r="C308" s="16">
        <v>511</v>
      </c>
      <c r="D308" s="16" t="str">
        <f>VLOOKUP(C308,'[1]MASTER PROVEDORES'!$A$11:$P$2000,2,FALSE)</f>
        <v>Cega Promoción Corporativa, S.A. de C.V.</v>
      </c>
      <c r="E308" s="17">
        <v>41814</v>
      </c>
      <c r="F308" s="18">
        <v>1160</v>
      </c>
      <c r="G308" s="2" t="s">
        <v>289</v>
      </c>
    </row>
    <row r="309" spans="1:7" x14ac:dyDescent="0.25">
      <c r="A309" s="3"/>
      <c r="B309" s="16" t="s">
        <v>1017</v>
      </c>
      <c r="C309" s="16">
        <v>511</v>
      </c>
      <c r="D309" s="16" t="str">
        <f>VLOOKUP(C309,'[1]MASTER PROVEDORES'!$A$11:$P$2000,2,FALSE)</f>
        <v>Cega Promoción Corporativa, S.A. de C.V.</v>
      </c>
      <c r="E309" s="17">
        <v>41814</v>
      </c>
      <c r="F309" s="18">
        <v>6032</v>
      </c>
      <c r="G309" s="2" t="s">
        <v>290</v>
      </c>
    </row>
    <row r="310" spans="1:7" x14ac:dyDescent="0.25">
      <c r="A310" s="3"/>
      <c r="B310" s="16" t="s">
        <v>1018</v>
      </c>
      <c r="C310" s="16">
        <v>556</v>
      </c>
      <c r="D310" s="16" t="str">
        <f>VLOOKUP(C310,'[1]MASTER PROVEDORES'!$A$11:$P$2000,2,FALSE)</f>
        <v>Roberto Contreras Bernal</v>
      </c>
      <c r="E310" s="17">
        <v>41814</v>
      </c>
      <c r="F310" s="18">
        <v>6200</v>
      </c>
      <c r="G310" s="2" t="s">
        <v>291</v>
      </c>
    </row>
    <row r="311" spans="1:7" x14ac:dyDescent="0.25">
      <c r="A311" s="3"/>
      <c r="B311" s="16" t="s">
        <v>1019</v>
      </c>
      <c r="C311" s="16">
        <v>502</v>
      </c>
      <c r="D311" s="16" t="str">
        <f>VLOOKUP(C311,'[1]MASTER PROVEDORES'!$A$11:$P$2000,2,FALSE)</f>
        <v>Susana Esmeralda Jimenez Tejeda</v>
      </c>
      <c r="E311" s="17">
        <v>41814</v>
      </c>
      <c r="F311" s="18">
        <v>1090.4000000000001</v>
      </c>
      <c r="G311" s="2" t="s">
        <v>292</v>
      </c>
    </row>
    <row r="312" spans="1:7" ht="22.5" x14ac:dyDescent="0.25">
      <c r="A312" s="3"/>
      <c r="B312" s="16" t="s">
        <v>1020</v>
      </c>
      <c r="C312" s="16">
        <v>54</v>
      </c>
      <c r="D312" s="16" t="str">
        <f>VLOOKUP(C312,'[1]MASTER PROVEDORES'!$A$11:$P$2000,2,FALSE)</f>
        <v>Jesús Barraza Simerman</v>
      </c>
      <c r="E312" s="17">
        <v>41814</v>
      </c>
      <c r="F312" s="18">
        <v>522</v>
      </c>
      <c r="G312" s="2" t="s">
        <v>293</v>
      </c>
    </row>
    <row r="313" spans="1:7" x14ac:dyDescent="0.25">
      <c r="A313" s="3"/>
      <c r="B313" s="16" t="s">
        <v>1021</v>
      </c>
      <c r="C313" s="16">
        <v>247</v>
      </c>
      <c r="D313" s="16" t="str">
        <f>VLOOKUP(C313,'[1]MASTER PROVEDORES'!$A$11:$P$2000,2,FALSE)</f>
        <v>Pinturas Casther, S. A. de C.V.</v>
      </c>
      <c r="E313" s="17">
        <v>41815</v>
      </c>
      <c r="F313" s="18">
        <v>1215</v>
      </c>
      <c r="G313" s="2" t="s">
        <v>294</v>
      </c>
    </row>
    <row r="314" spans="1:7" ht="22.5" x14ac:dyDescent="0.25">
      <c r="A314" s="3"/>
      <c r="B314" s="16" t="s">
        <v>1022</v>
      </c>
      <c r="C314" s="16">
        <v>110</v>
      </c>
      <c r="D314" s="16" t="str">
        <f>VLOOKUP(C314,'[1]MASTER PROVEDORES'!$A$11:$P$2000,2,FALSE)</f>
        <v>Maquinaria del Pacífico S.A. de C.V.</v>
      </c>
      <c r="E314" s="17">
        <v>41815</v>
      </c>
      <c r="F314" s="18">
        <v>6123</v>
      </c>
      <c r="G314" s="2" t="s">
        <v>295</v>
      </c>
    </row>
    <row r="315" spans="1:7" x14ac:dyDescent="0.25">
      <c r="A315" s="3"/>
      <c r="B315" s="16" t="s">
        <v>1023</v>
      </c>
      <c r="C315" s="16">
        <v>173</v>
      </c>
      <c r="D315" s="16" t="str">
        <f>VLOOKUP(C315,'[1]MASTER PROVEDORES'!$A$11:$P$2000,2,FALSE)</f>
        <v>Productos y Lubricantes de Alta Tecnológia, S. A. de C. V.</v>
      </c>
      <c r="E315" s="17">
        <v>41816</v>
      </c>
      <c r="F315" s="18">
        <v>3456.8</v>
      </c>
      <c r="G315" s="2" t="s">
        <v>296</v>
      </c>
    </row>
    <row r="316" spans="1:7" x14ac:dyDescent="0.25">
      <c r="A316" s="3"/>
      <c r="B316" s="16" t="s">
        <v>1024</v>
      </c>
      <c r="C316" s="16">
        <v>561</v>
      </c>
      <c r="D316" s="16" t="str">
        <f>VLOOKUP(C316,'[1]MASTER PROVEDORES'!$A$11:$P$2000,2,FALSE)</f>
        <v>Confianza en Seguridad Privada Profesional S. de R.L. de C.V.</v>
      </c>
      <c r="E316" s="17">
        <v>41817</v>
      </c>
      <c r="F316" s="18">
        <v>7662.96</v>
      </c>
      <c r="G316" s="2" t="s">
        <v>297</v>
      </c>
    </row>
    <row r="317" spans="1:7" ht="22.5" x14ac:dyDescent="0.25">
      <c r="A317" s="3"/>
      <c r="B317" s="16" t="s">
        <v>1025</v>
      </c>
      <c r="C317" s="16">
        <v>364</v>
      </c>
      <c r="D317" s="16" t="str">
        <f>VLOOKUP(C317,'[1]MASTER PROVEDORES'!$A$11:$P$2000,2,FALSE)</f>
        <v>Equipo Agroforestal S.A. de C. V.</v>
      </c>
      <c r="E317" s="17">
        <v>41820</v>
      </c>
      <c r="F317" s="18">
        <v>1810.01</v>
      </c>
      <c r="G317" s="2" t="s">
        <v>298</v>
      </c>
    </row>
    <row r="318" spans="1:7" x14ac:dyDescent="0.25">
      <c r="A318" s="3" t="s">
        <v>74</v>
      </c>
      <c r="B318" s="16"/>
      <c r="C318" s="16"/>
      <c r="D318" s="16"/>
      <c r="E318" s="17"/>
      <c r="F318" s="18"/>
      <c r="G318" s="2"/>
    </row>
    <row r="319" spans="1:7" x14ac:dyDescent="0.25">
      <c r="A319" s="3"/>
      <c r="B319" s="16" t="s">
        <v>1026</v>
      </c>
      <c r="C319" s="16">
        <v>241</v>
      </c>
      <c r="D319" s="16" t="str">
        <f>VLOOKUP(C319,'[1]MASTER PROVEDORES'!$A$11:$P$2000,2,FALSE)</f>
        <v>Electropartes Gava S. A. de C. V.</v>
      </c>
      <c r="E319" s="17">
        <v>41821</v>
      </c>
      <c r="F319" s="18">
        <v>1200</v>
      </c>
      <c r="G319" s="2" t="s">
        <v>299</v>
      </c>
    </row>
    <row r="320" spans="1:7" x14ac:dyDescent="0.25">
      <c r="A320" s="3"/>
      <c r="B320" s="16" t="s">
        <v>1027</v>
      </c>
      <c r="C320" s="16">
        <v>177</v>
      </c>
      <c r="D320" s="16" t="str">
        <f>VLOOKUP(C320,'[1]MASTER PROVEDORES'!$A$11:$P$2000,2,FALSE)</f>
        <v>Jorge Oseas Jasso Ramírez</v>
      </c>
      <c r="E320" s="17">
        <v>41822</v>
      </c>
      <c r="F320" s="18">
        <v>7482</v>
      </c>
      <c r="G320" s="2" t="s">
        <v>300</v>
      </c>
    </row>
    <row r="321" spans="1:7" x14ac:dyDescent="0.25">
      <c r="A321" s="3"/>
      <c r="B321" s="16" t="s">
        <v>1028</v>
      </c>
      <c r="C321" s="16">
        <v>562</v>
      </c>
      <c r="D321" s="16" t="str">
        <f>VLOOKUP(C321,'[1]MASTER PROVEDORES'!$A$11:$P$2000,2,FALSE)</f>
        <v>Irma Cristina Berumen Castro</v>
      </c>
      <c r="E321" s="17">
        <v>41822</v>
      </c>
      <c r="F321" s="18">
        <v>1740</v>
      </c>
      <c r="G321" s="2" t="s">
        <v>301</v>
      </c>
    </row>
    <row r="322" spans="1:7" x14ac:dyDescent="0.25">
      <c r="A322" s="3"/>
      <c r="B322" s="16" t="s">
        <v>1029</v>
      </c>
      <c r="C322" s="16">
        <v>562</v>
      </c>
      <c r="D322" s="16" t="str">
        <f>VLOOKUP(C322,'[1]MASTER PROVEDORES'!$A$11:$P$2000,2,FALSE)</f>
        <v>Irma Cristina Berumen Castro</v>
      </c>
      <c r="E322" s="17">
        <v>41822</v>
      </c>
      <c r="F322" s="18">
        <v>4930</v>
      </c>
      <c r="G322" s="2" t="s">
        <v>302</v>
      </c>
    </row>
    <row r="323" spans="1:7" x14ac:dyDescent="0.25">
      <c r="A323" s="3"/>
      <c r="B323" s="16" t="s">
        <v>1030</v>
      </c>
      <c r="C323" s="16">
        <v>247</v>
      </c>
      <c r="D323" s="16" t="str">
        <f>VLOOKUP(C323,'[1]MASTER PROVEDORES'!$A$11:$P$2000,2,FALSE)</f>
        <v>Pinturas Casther, S. A. de C.V.</v>
      </c>
      <c r="E323" s="17">
        <v>41823</v>
      </c>
      <c r="F323" s="18">
        <v>1572.3</v>
      </c>
      <c r="G323" s="2" t="s">
        <v>303</v>
      </c>
    </row>
    <row r="324" spans="1:7" x14ac:dyDescent="0.25">
      <c r="A324" s="3"/>
      <c r="B324" s="16" t="s">
        <v>1031</v>
      </c>
      <c r="C324" s="16">
        <v>551</v>
      </c>
      <c r="D324" s="16" t="str">
        <f>VLOOKUP(C324,'[1]MASTER PROVEDORES'!$A$11:$P$2000,2,FALSE)</f>
        <v>José de Jesús Loera Macías</v>
      </c>
      <c r="E324" s="17">
        <v>41824</v>
      </c>
      <c r="F324" s="18">
        <v>11600</v>
      </c>
      <c r="G324" s="2" t="s">
        <v>586</v>
      </c>
    </row>
    <row r="325" spans="1:7" x14ac:dyDescent="0.25">
      <c r="A325" s="3"/>
      <c r="B325" s="16" t="s">
        <v>1032</v>
      </c>
      <c r="C325" s="16">
        <v>27</v>
      </c>
      <c r="D325" s="16" t="str">
        <f>VLOOKUP(C325,'[1]MASTER PROVEDORES'!$A$11:$P$2000,2,FALSE)</f>
        <v>Innovación y Desarrollo en Sistemas de Vanguardia S.A. de C.V.</v>
      </c>
      <c r="E325" s="17">
        <v>41829</v>
      </c>
      <c r="F325" s="18">
        <v>37848</v>
      </c>
      <c r="G325" s="2" t="s">
        <v>304</v>
      </c>
    </row>
    <row r="326" spans="1:7" ht="22.5" x14ac:dyDescent="0.25">
      <c r="A326" s="3"/>
      <c r="B326" s="16" t="s">
        <v>1033</v>
      </c>
      <c r="C326" s="16">
        <v>511</v>
      </c>
      <c r="D326" s="16" t="str">
        <f>VLOOKUP(C326,'[1]MASTER PROVEDORES'!$A$11:$P$2000,2,FALSE)</f>
        <v>Cega Promoción Corporativa, S.A. de C.V.</v>
      </c>
      <c r="E326" s="17">
        <v>41829</v>
      </c>
      <c r="F326" s="18">
        <v>2784</v>
      </c>
      <c r="G326" s="2" t="s">
        <v>305</v>
      </c>
    </row>
    <row r="327" spans="1:7" ht="22.5" x14ac:dyDescent="0.25">
      <c r="A327" s="3"/>
      <c r="B327" s="16" t="s">
        <v>1034</v>
      </c>
      <c r="C327" s="16">
        <v>54</v>
      </c>
      <c r="D327" s="16" t="str">
        <f>VLOOKUP(C327,'[1]MASTER PROVEDORES'!$A$11:$P$2000,2,FALSE)</f>
        <v>Jesús Barraza Simerman</v>
      </c>
      <c r="E327" s="17">
        <v>41829</v>
      </c>
      <c r="F327" s="18">
        <v>6600.4</v>
      </c>
      <c r="G327" s="2" t="s">
        <v>306</v>
      </c>
    </row>
    <row r="328" spans="1:7" x14ac:dyDescent="0.25">
      <c r="A328" s="3"/>
      <c r="B328" s="16" t="s">
        <v>1035</v>
      </c>
      <c r="C328" s="16">
        <v>379</v>
      </c>
      <c r="D328" s="16" t="str">
        <f>VLOOKUP(C328,'[1]MASTER PROVEDORES'!$A$11:$P$2000,2,FALSE)</f>
        <v>Organización Papelera Omega S.A. de C.V.</v>
      </c>
      <c r="E328" s="17">
        <v>41829</v>
      </c>
      <c r="F328" s="18">
        <v>12150.65</v>
      </c>
      <c r="G328" s="2" t="s">
        <v>307</v>
      </c>
    </row>
    <row r="329" spans="1:7" x14ac:dyDescent="0.25">
      <c r="A329" s="3"/>
      <c r="B329" s="16" t="s">
        <v>1036</v>
      </c>
      <c r="C329" s="16">
        <v>364</v>
      </c>
      <c r="D329" s="16" t="str">
        <f>VLOOKUP(C329,'[1]MASTER PROVEDORES'!$A$11:$P$2000,2,FALSE)</f>
        <v>Equipo Agroforestal S.A. de C. V.</v>
      </c>
      <c r="E329" s="17">
        <v>41831</v>
      </c>
      <c r="F329" s="18">
        <v>2500</v>
      </c>
      <c r="G329" s="2" t="s">
        <v>308</v>
      </c>
    </row>
    <row r="330" spans="1:7" ht="22.5" x14ac:dyDescent="0.25">
      <c r="A330" s="3"/>
      <c r="B330" s="16" t="s">
        <v>1037</v>
      </c>
      <c r="C330" s="16">
        <v>198</v>
      </c>
      <c r="D330" s="16" t="str">
        <f>VLOOKUP(C330,'[1]MASTER PROVEDORES'!$A$11:$P$2000,2,FALSE)</f>
        <v>Copiadoras Vayver, S. A. de C. V.</v>
      </c>
      <c r="E330" s="17">
        <v>41831</v>
      </c>
      <c r="F330" s="18">
        <v>1928.38</v>
      </c>
      <c r="G330" s="2" t="s">
        <v>309</v>
      </c>
    </row>
    <row r="331" spans="1:7" ht="22.5" x14ac:dyDescent="0.25">
      <c r="A331" s="3"/>
      <c r="B331" s="16" t="s">
        <v>1038</v>
      </c>
      <c r="C331" s="16">
        <v>288</v>
      </c>
      <c r="D331" s="16" t="str">
        <f>VLOOKUP(C331,'[1]MASTER PROVEDORES'!$A$11:$P$2000,2,FALSE)</f>
        <v>Yazmin Vargas Valenzuela</v>
      </c>
      <c r="E331" s="17">
        <v>41831</v>
      </c>
      <c r="F331" s="18">
        <v>2164.56</v>
      </c>
      <c r="G331" s="2" t="s">
        <v>310</v>
      </c>
    </row>
    <row r="332" spans="1:7" x14ac:dyDescent="0.25">
      <c r="A332" s="3"/>
      <c r="B332" s="16" t="s">
        <v>1039</v>
      </c>
      <c r="C332" s="16">
        <v>563</v>
      </c>
      <c r="D332" s="16" t="str">
        <f>VLOOKUP(C332,'[1]MASTER PROVEDORES'!$A$11:$P$2000,2,FALSE)</f>
        <v>Mag Chemicals, S.A. DE C.V.</v>
      </c>
      <c r="E332" s="17">
        <v>41836</v>
      </c>
      <c r="F332" s="18">
        <v>3000</v>
      </c>
      <c r="G332" s="2" t="s">
        <v>311</v>
      </c>
    </row>
    <row r="333" spans="1:7" x14ac:dyDescent="0.25">
      <c r="A333" s="3"/>
      <c r="B333" s="16" t="s">
        <v>1040</v>
      </c>
      <c r="C333" s="16">
        <v>542</v>
      </c>
      <c r="D333" s="16" t="str">
        <f>VLOOKUP(C333,'[1]MASTER PROVEDORES'!$A$11:$P$2000,2,FALSE)</f>
        <v>Grupo EL Patriota, S.A. de C.V.</v>
      </c>
      <c r="E333" s="17">
        <v>41837</v>
      </c>
      <c r="F333" s="18">
        <v>1206</v>
      </c>
      <c r="G333" s="2" t="s">
        <v>312</v>
      </c>
    </row>
    <row r="334" spans="1:7" x14ac:dyDescent="0.25">
      <c r="A334" s="3"/>
      <c r="B334" s="16" t="s">
        <v>1041</v>
      </c>
      <c r="C334" s="16">
        <v>210</v>
      </c>
      <c r="D334" s="16" t="str">
        <f>VLOOKUP(C334,'[1]MASTER PROVEDORES'!$A$11:$P$2000,2,FALSE)</f>
        <v>Maximiliano Victorino Santa Ana Orozco</v>
      </c>
      <c r="E334" s="17">
        <v>41841</v>
      </c>
      <c r="F334" s="18">
        <v>3480</v>
      </c>
      <c r="G334" s="2" t="s">
        <v>313</v>
      </c>
    </row>
    <row r="335" spans="1:7" x14ac:dyDescent="0.25">
      <c r="A335" s="3"/>
      <c r="B335" s="16" t="s">
        <v>1042</v>
      </c>
      <c r="C335" s="16">
        <v>521</v>
      </c>
      <c r="D335" s="16" t="str">
        <f>VLOOKUP(C335,'[1]MASTER PROVEDORES'!$A$11:$P$2000,2,FALSE)</f>
        <v>Papelería Coriba S.A. de C.V.</v>
      </c>
      <c r="E335" s="17">
        <v>41841</v>
      </c>
      <c r="F335" s="18">
        <v>1315.84</v>
      </c>
      <c r="G335" s="2" t="s">
        <v>314</v>
      </c>
    </row>
    <row r="336" spans="1:7" x14ac:dyDescent="0.25">
      <c r="A336" s="3"/>
      <c r="B336" s="16" t="s">
        <v>1043</v>
      </c>
      <c r="C336" s="16">
        <v>110</v>
      </c>
      <c r="D336" s="16" t="str">
        <f>VLOOKUP(C336,'[1]MASTER PROVEDORES'!$A$11:$P$2000,2,FALSE)</f>
        <v>Maquinaria del Pacífico S.A. de C.V.</v>
      </c>
      <c r="E336" s="17">
        <v>41841</v>
      </c>
      <c r="F336" s="18">
        <v>4083.2</v>
      </c>
      <c r="G336" s="2" t="s">
        <v>315</v>
      </c>
    </row>
    <row r="337" spans="1:7" x14ac:dyDescent="0.25">
      <c r="A337" s="3"/>
      <c r="B337" s="16" t="s">
        <v>1044</v>
      </c>
      <c r="C337" s="16">
        <v>521</v>
      </c>
      <c r="D337" s="16" t="str">
        <f>VLOOKUP(C337,'[1]MASTER PROVEDORES'!$A$11:$P$2000,2,FALSE)</f>
        <v>Papelería Coriba S.A. de C.V.</v>
      </c>
      <c r="E337" s="17">
        <v>41841</v>
      </c>
      <c r="F337" s="18">
        <v>1315.34</v>
      </c>
      <c r="G337" s="2" t="s">
        <v>316</v>
      </c>
    </row>
    <row r="338" spans="1:7" x14ac:dyDescent="0.25">
      <c r="A338" s="3"/>
      <c r="B338" s="16" t="s">
        <v>1045</v>
      </c>
      <c r="C338" s="16">
        <v>25</v>
      </c>
      <c r="D338" s="16" t="str">
        <f>VLOOKUP(C338,'[1]MASTER PROVEDORES'!$A$11:$P$2000,2,FALSE)</f>
        <v>Proveedor de Insumos para la Construcción, S.A. de C.V.</v>
      </c>
      <c r="E338" s="17">
        <v>41842</v>
      </c>
      <c r="F338" s="18">
        <v>3402</v>
      </c>
      <c r="G338" s="2" t="s">
        <v>317</v>
      </c>
    </row>
    <row r="339" spans="1:7" x14ac:dyDescent="0.25">
      <c r="A339" s="3"/>
      <c r="B339" s="16" t="s">
        <v>1046</v>
      </c>
      <c r="C339" s="16">
        <v>403</v>
      </c>
      <c r="D339" s="16" t="str">
        <f>VLOOKUP(C339,'[1]MASTER PROVEDORES'!$A$11:$P$2000,2,FALSE)</f>
        <v>Rogelio Sirahuén Palomera Jiménez</v>
      </c>
      <c r="E339" s="17">
        <v>41842</v>
      </c>
      <c r="F339" s="18">
        <v>7011.04</v>
      </c>
      <c r="G339" s="2" t="s">
        <v>318</v>
      </c>
    </row>
    <row r="340" spans="1:7" ht="22.5" x14ac:dyDescent="0.25">
      <c r="A340" s="3"/>
      <c r="B340" s="16" t="s">
        <v>1047</v>
      </c>
      <c r="C340" s="16">
        <v>560</v>
      </c>
      <c r="D340" s="16" t="str">
        <f>VLOOKUP(C340,'[1]MASTER PROVEDORES'!$A$11:$P$2000,2,FALSE)</f>
        <v>Bandas y Cadenas Industriales, S.A. DE C.V.</v>
      </c>
      <c r="E340" s="17">
        <v>41848</v>
      </c>
      <c r="F340" s="18">
        <v>3097.2</v>
      </c>
      <c r="G340" s="2" t="s">
        <v>319</v>
      </c>
    </row>
    <row r="341" spans="1:7" x14ac:dyDescent="0.25">
      <c r="A341" s="3"/>
      <c r="B341" s="16" t="s">
        <v>1048</v>
      </c>
      <c r="C341" s="16">
        <v>110</v>
      </c>
      <c r="D341" s="16" t="str">
        <f>VLOOKUP(C341,'[1]MASTER PROVEDORES'!$A$11:$P$2000,2,FALSE)</f>
        <v>Maquinaria del Pacífico S.A. de C.V.</v>
      </c>
      <c r="E341" s="17">
        <v>41849</v>
      </c>
      <c r="F341" s="18">
        <v>2862.88</v>
      </c>
      <c r="G341" s="2" t="s">
        <v>320</v>
      </c>
    </row>
    <row r="342" spans="1:7" x14ac:dyDescent="0.25">
      <c r="A342" s="3"/>
      <c r="B342" s="16" t="s">
        <v>1049</v>
      </c>
      <c r="C342" s="16">
        <v>54</v>
      </c>
      <c r="D342" s="16" t="str">
        <f>VLOOKUP(C342,'[1]MASTER PROVEDORES'!$A$11:$P$2000,2,FALSE)</f>
        <v>Jesús Barraza Simerman</v>
      </c>
      <c r="E342" s="17">
        <v>41849</v>
      </c>
      <c r="F342" s="18">
        <v>1682</v>
      </c>
      <c r="G342" s="2" t="s">
        <v>321</v>
      </c>
    </row>
    <row r="343" spans="1:7" x14ac:dyDescent="0.25">
      <c r="A343" s="3"/>
      <c r="B343" s="16" t="s">
        <v>322</v>
      </c>
      <c r="C343" s="16">
        <v>530</v>
      </c>
      <c r="D343" s="16" t="str">
        <f>VLOOKUP(C343,'[1]MASTER PROVEDORES'!$A$11:$P$2000,2,FALSE)</f>
        <v>Daniel Roldán Coronado</v>
      </c>
      <c r="E343" s="17">
        <v>41851</v>
      </c>
      <c r="F343" s="18">
        <v>2018</v>
      </c>
      <c r="G343" s="2" t="s">
        <v>323</v>
      </c>
    </row>
    <row r="344" spans="1:7" x14ac:dyDescent="0.25">
      <c r="A344" s="3" t="s">
        <v>324</v>
      </c>
      <c r="B344" s="16"/>
      <c r="C344" s="16"/>
      <c r="D344" s="16"/>
      <c r="E344" s="17"/>
      <c r="F344" s="18"/>
      <c r="G344" s="2"/>
    </row>
    <row r="345" spans="1:7" x14ac:dyDescent="0.25">
      <c r="A345" s="3"/>
      <c r="B345" s="16" t="s">
        <v>1050</v>
      </c>
      <c r="C345" s="16">
        <v>564</v>
      </c>
      <c r="D345" s="16" t="str">
        <f>VLOOKUP(C345,'[1]MASTER PROVEDORES'!$A$11:$P$2000,2,FALSE)</f>
        <v>María Herlinda Macías Isidoro</v>
      </c>
      <c r="E345" s="17">
        <v>41852</v>
      </c>
      <c r="F345" s="18">
        <v>4524</v>
      </c>
      <c r="G345" s="2" t="s">
        <v>325</v>
      </c>
    </row>
    <row r="346" spans="1:7" ht="22.5" x14ac:dyDescent="0.25">
      <c r="A346" s="3"/>
      <c r="B346" s="16" t="s">
        <v>1051</v>
      </c>
      <c r="C346" s="16">
        <v>364</v>
      </c>
      <c r="D346" s="16" t="str">
        <f>VLOOKUP(C346,'[1]MASTER PROVEDORES'!$A$11:$P$2000,2,FALSE)</f>
        <v>Equipo Agroforestal S.A. de C. V.</v>
      </c>
      <c r="E346" s="17">
        <v>41858</v>
      </c>
      <c r="F346" s="18">
        <v>9027.01</v>
      </c>
      <c r="G346" s="2" t="s">
        <v>326</v>
      </c>
    </row>
    <row r="347" spans="1:7" ht="22.5" x14ac:dyDescent="0.25">
      <c r="A347" s="3"/>
      <c r="B347" s="16" t="s">
        <v>1052</v>
      </c>
      <c r="C347" s="16">
        <v>428</v>
      </c>
      <c r="D347" s="16" t="str">
        <f>VLOOKUP(C347,'[1]MASTER PROVEDORES'!$A$11:$P$2000,2,FALSE)</f>
        <v>Ana Alejandra Flores Lara</v>
      </c>
      <c r="E347" s="17">
        <v>41767</v>
      </c>
      <c r="F347" s="18">
        <v>1582.8</v>
      </c>
      <c r="G347" s="2" t="s">
        <v>327</v>
      </c>
    </row>
    <row r="348" spans="1:7" x14ac:dyDescent="0.25">
      <c r="A348" s="3"/>
      <c r="B348" s="16" t="s">
        <v>1053</v>
      </c>
      <c r="C348" s="16">
        <v>198</v>
      </c>
      <c r="D348" s="16" t="str">
        <f>VLOOKUP(C348,'[1]MASTER PROVEDORES'!$A$11:$P$2000,2,FALSE)</f>
        <v>Copiadoras Vayver, S. A. de C. V.</v>
      </c>
      <c r="E348" s="17">
        <v>41862</v>
      </c>
      <c r="F348" s="18">
        <v>1619.36</v>
      </c>
      <c r="G348" s="2" t="s">
        <v>328</v>
      </c>
    </row>
    <row r="349" spans="1:7" x14ac:dyDescent="0.25">
      <c r="A349" s="3"/>
      <c r="B349" s="16" t="s">
        <v>1054</v>
      </c>
      <c r="C349" s="16">
        <v>442</v>
      </c>
      <c r="D349" s="16" t="str">
        <f>VLOOKUP(C349,'[1]MASTER PROVEDORES'!$A$11:$P$2000,2,FALSE)</f>
        <v>FF Puertas Automáticas de México, S.A. de C.V.</v>
      </c>
      <c r="E349" s="17">
        <v>41863</v>
      </c>
      <c r="F349" s="18">
        <v>6380</v>
      </c>
      <c r="G349" s="2" t="s">
        <v>329</v>
      </c>
    </row>
    <row r="350" spans="1:7" x14ac:dyDescent="0.25">
      <c r="A350" s="3"/>
      <c r="B350" s="16" t="s">
        <v>1055</v>
      </c>
      <c r="C350" s="16">
        <v>25</v>
      </c>
      <c r="D350" s="16" t="str">
        <f>VLOOKUP(C350,'[1]MASTER PROVEDORES'!$A$11:$P$2000,2,FALSE)</f>
        <v>Proveedor de Insumos para la Construcción, S.A. de C.V.</v>
      </c>
      <c r="E350" s="17">
        <v>41863</v>
      </c>
      <c r="F350" s="18">
        <v>4040</v>
      </c>
      <c r="G350" s="2" t="s">
        <v>330</v>
      </c>
    </row>
    <row r="351" spans="1:7" x14ac:dyDescent="0.25">
      <c r="A351" s="3"/>
      <c r="B351" s="16" t="s">
        <v>1056</v>
      </c>
      <c r="C351" s="16">
        <v>528</v>
      </c>
      <c r="D351" s="16" t="str">
        <f>VLOOKUP(C351,'[1]MASTER PROVEDORES'!$A$11:$P$2000,2,FALSE)</f>
        <v>Grupo Flexipak, S.A. de C.V.</v>
      </c>
      <c r="E351" s="17">
        <v>41869</v>
      </c>
      <c r="F351" s="18">
        <v>19035.599999999999</v>
      </c>
      <c r="G351" s="2" t="s">
        <v>331</v>
      </c>
    </row>
    <row r="352" spans="1:7" x14ac:dyDescent="0.25">
      <c r="A352" s="3"/>
      <c r="B352" s="16" t="s">
        <v>1057</v>
      </c>
      <c r="C352" s="16">
        <v>272</v>
      </c>
      <c r="D352" s="16" t="str">
        <f>VLOOKUP(C352,'[1]MASTER PROVEDORES'!$A$11:$P$2000,2,FALSE)</f>
        <v>Lucelly Soria Verduzco</v>
      </c>
      <c r="E352" s="17">
        <v>41869</v>
      </c>
      <c r="F352" s="18">
        <v>10640</v>
      </c>
      <c r="G352" s="2" t="s">
        <v>332</v>
      </c>
    </row>
    <row r="353" spans="1:7" x14ac:dyDescent="0.25">
      <c r="A353" s="3"/>
      <c r="B353" s="16" t="s">
        <v>1058</v>
      </c>
      <c r="C353" s="16">
        <v>54</v>
      </c>
      <c r="D353" s="16" t="str">
        <f>VLOOKUP(C353,'[1]MASTER PROVEDORES'!$A$11:$P$2000,2,FALSE)</f>
        <v>Jesús Barraza Simerman</v>
      </c>
      <c r="E353" s="17">
        <v>41869</v>
      </c>
      <c r="F353" s="18">
        <v>1450</v>
      </c>
      <c r="G353" s="2" t="s">
        <v>333</v>
      </c>
    </row>
    <row r="354" spans="1:7" x14ac:dyDescent="0.25">
      <c r="A354" s="3"/>
      <c r="B354" s="16" t="s">
        <v>1059</v>
      </c>
      <c r="C354" s="16">
        <v>110</v>
      </c>
      <c r="D354" s="16" t="str">
        <f>VLOOKUP(C354,'[1]MASTER PROVEDORES'!$A$11:$P$2000,2,FALSE)</f>
        <v>Maquinaria del Pacífico S.A. de C.V.</v>
      </c>
      <c r="E354" s="17">
        <v>41876</v>
      </c>
      <c r="F354" s="18">
        <v>10203.36</v>
      </c>
      <c r="G354" s="2" t="s">
        <v>334</v>
      </c>
    </row>
    <row r="355" spans="1:7" ht="22.5" x14ac:dyDescent="0.25">
      <c r="A355" s="3"/>
      <c r="B355" s="16" t="s">
        <v>1060</v>
      </c>
      <c r="C355" s="16">
        <v>566</v>
      </c>
      <c r="D355" s="16" t="str">
        <f>VLOOKUP(C355,'[1]MASTER PROVEDORES'!$A$11:$P$2000,2,FALSE)</f>
        <v xml:space="preserve">Gloria Elizabeth García Chacón </v>
      </c>
      <c r="E355" s="17">
        <v>41877</v>
      </c>
      <c r="F355" s="18">
        <v>4071.6</v>
      </c>
      <c r="G355" s="2" t="s">
        <v>587</v>
      </c>
    </row>
    <row r="356" spans="1:7" x14ac:dyDescent="0.25">
      <c r="A356" s="3"/>
      <c r="B356" s="16" t="s">
        <v>1061</v>
      </c>
      <c r="C356" s="16">
        <v>502</v>
      </c>
      <c r="D356" s="16" t="str">
        <f>VLOOKUP(C356,'[1]MASTER PROVEDORES'!$A$11:$P$2000,2,FALSE)</f>
        <v>Susana Esmeralda Jimenez Tejeda</v>
      </c>
      <c r="E356" s="17">
        <v>41877</v>
      </c>
      <c r="F356" s="18">
        <v>2575.1999999999998</v>
      </c>
      <c r="G356" s="2" t="s">
        <v>335</v>
      </c>
    </row>
    <row r="357" spans="1:7" x14ac:dyDescent="0.25">
      <c r="A357" s="3"/>
      <c r="B357" s="16" t="s">
        <v>1062</v>
      </c>
      <c r="C357" s="16">
        <v>142</v>
      </c>
      <c r="D357" s="16" t="str">
        <f>VLOOKUP(C357,'[1]MASTER PROVEDORES'!$A$11:$P$2000,2,FALSE)</f>
        <v>Accesorios Forestales de Occidente S.A. de C.V.</v>
      </c>
      <c r="E357" s="17">
        <v>41877</v>
      </c>
      <c r="F357" s="18">
        <v>5742</v>
      </c>
      <c r="G357" s="2" t="s">
        <v>336</v>
      </c>
    </row>
    <row r="358" spans="1:7" x14ac:dyDescent="0.25">
      <c r="A358" s="3"/>
      <c r="B358" s="16" t="s">
        <v>1063</v>
      </c>
      <c r="C358" s="16">
        <v>533</v>
      </c>
      <c r="D358" s="16" t="str">
        <f>VLOOKUP(C358,'[1]MASTER PROVEDORES'!$A$11:$P$2000,2,FALSE)</f>
        <v>Rafael Uribe Solorzano</v>
      </c>
      <c r="E358" s="17">
        <v>41878</v>
      </c>
      <c r="F358" s="18">
        <v>2668</v>
      </c>
      <c r="G358" s="2" t="s">
        <v>337</v>
      </c>
    </row>
    <row r="359" spans="1:7" x14ac:dyDescent="0.25">
      <c r="A359" s="3"/>
      <c r="B359" s="16" t="s">
        <v>1064</v>
      </c>
      <c r="C359" s="16">
        <v>198</v>
      </c>
      <c r="D359" s="16" t="str">
        <f>VLOOKUP(C359,'[1]MASTER PROVEDORES'!$A$11:$P$2000,2,FALSE)</f>
        <v>Copiadoras Vayver, S. A. de C. V.</v>
      </c>
      <c r="E359" s="17">
        <v>41879</v>
      </c>
      <c r="F359" s="18">
        <v>1102</v>
      </c>
      <c r="G359" s="2" t="s">
        <v>338</v>
      </c>
    </row>
    <row r="360" spans="1:7" x14ac:dyDescent="0.25">
      <c r="A360" s="3"/>
      <c r="B360" s="16" t="s">
        <v>1065</v>
      </c>
      <c r="C360" s="16">
        <v>54</v>
      </c>
      <c r="D360" s="16" t="str">
        <f>VLOOKUP(C360,'[1]MASTER PROVEDORES'!$A$11:$P$2000,2,FALSE)</f>
        <v>Jesús Barraza Simerman</v>
      </c>
      <c r="E360" s="17">
        <v>41879</v>
      </c>
      <c r="F360" s="18">
        <v>1392</v>
      </c>
      <c r="G360" s="2" t="s">
        <v>339</v>
      </c>
    </row>
    <row r="361" spans="1:7" x14ac:dyDescent="0.25">
      <c r="A361" s="3"/>
      <c r="B361" s="16" t="s">
        <v>1066</v>
      </c>
      <c r="C361" s="16"/>
      <c r="D361" s="16" t="e">
        <f>VLOOKUP(C361,'[1]MASTER PROVEDORES'!$A$11:$P$2000,2,FALSE)</f>
        <v>#N/A</v>
      </c>
      <c r="E361" s="17"/>
      <c r="F361" s="18"/>
      <c r="G361" s="2"/>
    </row>
    <row r="362" spans="1:7" x14ac:dyDescent="0.25">
      <c r="A362" s="3" t="s">
        <v>121</v>
      </c>
      <c r="B362" s="16"/>
      <c r="C362" s="16"/>
      <c r="D362" s="16"/>
      <c r="E362" s="17"/>
      <c r="F362" s="18"/>
      <c r="G362" s="2"/>
    </row>
    <row r="363" spans="1:7" x14ac:dyDescent="0.25">
      <c r="A363" s="3"/>
      <c r="B363" s="16" t="s">
        <v>1067</v>
      </c>
      <c r="C363" s="16">
        <v>54</v>
      </c>
      <c r="D363" s="16" t="str">
        <f>VLOOKUP(C363,'[1]MASTER PROVEDORES'!$A$11:$P$2000,2,FALSE)</f>
        <v>Jesús Barraza Simerman</v>
      </c>
      <c r="E363" s="17">
        <v>41884</v>
      </c>
      <c r="F363" s="18">
        <v>3190</v>
      </c>
      <c r="G363" s="2" t="s">
        <v>340</v>
      </c>
    </row>
    <row r="364" spans="1:7" x14ac:dyDescent="0.25">
      <c r="A364" s="3"/>
      <c r="B364" s="16" t="s">
        <v>1068</v>
      </c>
      <c r="C364" s="16">
        <v>247</v>
      </c>
      <c r="D364" s="16" t="str">
        <f>VLOOKUP(C364,'[1]MASTER PROVEDORES'!$A$11:$P$2000,2,FALSE)</f>
        <v>Pinturas Casther, S. A. de C.V.</v>
      </c>
      <c r="E364" s="17">
        <v>41885</v>
      </c>
      <c r="F364" s="18">
        <v>1143</v>
      </c>
      <c r="G364" s="2" t="s">
        <v>341</v>
      </c>
    </row>
    <row r="365" spans="1:7" ht="22.5" x14ac:dyDescent="0.25">
      <c r="A365" s="3"/>
      <c r="B365" s="16" t="s">
        <v>1069</v>
      </c>
      <c r="C365" s="16">
        <v>568</v>
      </c>
      <c r="D365" s="16" t="str">
        <f>VLOOKUP(C365,'[1]MASTER PROVEDORES'!$A$11:$P$2000,2,FALSE)</f>
        <v>Juan Manuel Aceves Vázquez</v>
      </c>
      <c r="E365" s="17">
        <v>41886</v>
      </c>
      <c r="F365" s="18">
        <v>3810</v>
      </c>
      <c r="G365" s="2" t="s">
        <v>342</v>
      </c>
    </row>
    <row r="366" spans="1:7" ht="22.5" x14ac:dyDescent="0.25">
      <c r="A366" s="3"/>
      <c r="B366" s="16" t="s">
        <v>1070</v>
      </c>
      <c r="C366" s="16">
        <v>353</v>
      </c>
      <c r="D366" s="16" t="str">
        <f>VLOOKUP(C366,'[1]MASTER PROVEDORES'!$A$11:$P$2000,2,FALSE)</f>
        <v>Grupo Aceros Ocotlán, S.A. de C. V.</v>
      </c>
      <c r="E366" s="17">
        <v>41886</v>
      </c>
      <c r="F366" s="18">
        <v>1896.25</v>
      </c>
      <c r="G366" s="2" t="s">
        <v>588</v>
      </c>
    </row>
    <row r="367" spans="1:7" x14ac:dyDescent="0.25">
      <c r="A367" s="3"/>
      <c r="B367" s="16" t="s">
        <v>1071</v>
      </c>
      <c r="C367" s="16">
        <v>511</v>
      </c>
      <c r="D367" s="16" t="str">
        <f>VLOOKUP(C367,'[1]MASTER PROVEDORES'!$A$11:$P$2000,2,FALSE)</f>
        <v>Cega Promoción Corporativa, S.A. de C.V.</v>
      </c>
      <c r="E367" s="17">
        <v>41891</v>
      </c>
      <c r="F367" s="18">
        <v>20160.8</v>
      </c>
      <c r="G367" s="2" t="s">
        <v>61</v>
      </c>
    </row>
    <row r="368" spans="1:7" ht="22.5" x14ac:dyDescent="0.25">
      <c r="A368" s="3"/>
      <c r="B368" s="16" t="s">
        <v>1072</v>
      </c>
      <c r="C368" s="16">
        <v>551</v>
      </c>
      <c r="D368" s="16" t="str">
        <f>VLOOKUP(C368,'[1]MASTER PROVEDORES'!$A$11:$P$2000,2,FALSE)</f>
        <v>José de Jesús Loera Macías</v>
      </c>
      <c r="E368" s="17">
        <v>41891</v>
      </c>
      <c r="F368" s="18">
        <v>11575</v>
      </c>
      <c r="G368" s="2" t="s">
        <v>343</v>
      </c>
    </row>
    <row r="369" spans="1:7" x14ac:dyDescent="0.25">
      <c r="A369" s="3"/>
      <c r="B369" s="16" t="s">
        <v>1073</v>
      </c>
      <c r="C369" s="16">
        <v>559</v>
      </c>
      <c r="D369" s="16" t="str">
        <f>VLOOKUP(C369,'[1]MASTER PROVEDORES'!$A$11:$P$2000,2,FALSE)</f>
        <v>Vitrox S.A.DE C.V.</v>
      </c>
      <c r="E369" s="17">
        <v>41892</v>
      </c>
      <c r="F369" s="18">
        <v>3248</v>
      </c>
      <c r="G369" s="2" t="s">
        <v>344</v>
      </c>
    </row>
    <row r="370" spans="1:7" x14ac:dyDescent="0.25">
      <c r="A370" s="3"/>
      <c r="B370" s="16" t="s">
        <v>1074</v>
      </c>
      <c r="C370" s="16">
        <v>569</v>
      </c>
      <c r="D370" s="16" t="str">
        <f>VLOOKUP(C370,'[1]MASTER PROVEDORES'!$A$11:$P$2000,2,FALSE)</f>
        <v>Laura Camargo Gutiérrez</v>
      </c>
      <c r="E370" s="17">
        <v>41892</v>
      </c>
      <c r="F370" s="18">
        <v>9802</v>
      </c>
      <c r="G370" s="2" t="s">
        <v>345</v>
      </c>
    </row>
    <row r="371" spans="1:7" x14ac:dyDescent="0.25">
      <c r="A371" s="3"/>
      <c r="B371" s="16" t="s">
        <v>1075</v>
      </c>
      <c r="C371" s="16">
        <v>502</v>
      </c>
      <c r="D371" s="16" t="str">
        <f>VLOOKUP(C371,'[1]MASTER PROVEDORES'!$A$11:$P$2000,2,FALSE)</f>
        <v>Susana Esmeralda Jimenez Tejeda</v>
      </c>
      <c r="E371" s="17">
        <v>41894</v>
      </c>
      <c r="F371" s="18">
        <v>1148</v>
      </c>
      <c r="G371" s="2" t="s">
        <v>335</v>
      </c>
    </row>
    <row r="372" spans="1:7" x14ac:dyDescent="0.25">
      <c r="A372" s="3"/>
      <c r="B372" s="16" t="s">
        <v>1076</v>
      </c>
      <c r="C372" s="16">
        <v>110</v>
      </c>
      <c r="D372" s="16" t="str">
        <f>VLOOKUP(C372,'[1]MASTER PROVEDORES'!$A$11:$P$2000,2,FALSE)</f>
        <v>Maquinaria del Pacífico S.A. de C.V.</v>
      </c>
      <c r="E372" s="17">
        <v>41897</v>
      </c>
      <c r="F372" s="18">
        <v>1151.8800000000001</v>
      </c>
      <c r="G372" s="2" t="s">
        <v>346</v>
      </c>
    </row>
    <row r="373" spans="1:7" x14ac:dyDescent="0.25">
      <c r="A373" s="3"/>
      <c r="B373" s="16" t="s">
        <v>1077</v>
      </c>
      <c r="C373" s="16">
        <v>570</v>
      </c>
      <c r="D373" s="16" t="str">
        <f>VLOOKUP(C373,'[1]MASTER PROVEDORES'!$A$11:$P$2000,2,FALSE)</f>
        <v>María Elena Mendoza Jiménez</v>
      </c>
      <c r="E373" s="17">
        <v>41900</v>
      </c>
      <c r="F373" s="18">
        <v>12760</v>
      </c>
      <c r="G373" s="2" t="s">
        <v>347</v>
      </c>
    </row>
    <row r="374" spans="1:7" ht="22.5" x14ac:dyDescent="0.25">
      <c r="A374" s="3"/>
      <c r="B374" s="16" t="s">
        <v>1078</v>
      </c>
      <c r="C374" s="16">
        <v>551</v>
      </c>
      <c r="D374" s="16" t="str">
        <f>VLOOKUP(C374,'[1]MASTER PROVEDORES'!$A$11:$P$2000,2,FALSE)</f>
        <v>José de Jesús Loera Macías</v>
      </c>
      <c r="E374" s="17">
        <v>41900</v>
      </c>
      <c r="F374" s="18">
        <v>11575</v>
      </c>
      <c r="G374" s="2" t="s">
        <v>348</v>
      </c>
    </row>
    <row r="375" spans="1:7" x14ac:dyDescent="0.25">
      <c r="A375" s="3"/>
      <c r="B375" s="16" t="s">
        <v>1079</v>
      </c>
      <c r="C375" s="16">
        <v>54</v>
      </c>
      <c r="D375" s="16" t="str">
        <f>VLOOKUP(C375,'[1]MASTER PROVEDORES'!$A$11:$P$2000,2,FALSE)</f>
        <v>Jesús Barraza Simerman</v>
      </c>
      <c r="E375" s="17">
        <v>41905</v>
      </c>
      <c r="F375" s="18">
        <v>754</v>
      </c>
      <c r="G375" s="2" t="s">
        <v>349</v>
      </c>
    </row>
    <row r="376" spans="1:7" x14ac:dyDescent="0.25">
      <c r="A376" s="3"/>
      <c r="B376" s="16" t="s">
        <v>1080</v>
      </c>
      <c r="C376" s="16">
        <v>502</v>
      </c>
      <c r="D376" s="16" t="str">
        <f>VLOOKUP(C376,'[1]MASTER PROVEDORES'!$A$11:$P$2000,2,FALSE)</f>
        <v>Susana Esmeralda Jimenez Tejeda</v>
      </c>
      <c r="E376" s="17">
        <v>41905</v>
      </c>
      <c r="F376" s="18">
        <v>1113.5999999999999</v>
      </c>
      <c r="G376" s="2" t="s">
        <v>350</v>
      </c>
    </row>
    <row r="377" spans="1:7" x14ac:dyDescent="0.25">
      <c r="A377" s="3"/>
      <c r="B377" s="16" t="s">
        <v>1081</v>
      </c>
      <c r="C377" s="16">
        <v>556</v>
      </c>
      <c r="D377" s="16" t="str">
        <f>VLOOKUP(C377,'[1]MASTER PROVEDORES'!$A$11:$P$2000,2,FALSE)</f>
        <v>Roberto Contreras Bernal</v>
      </c>
      <c r="E377" s="17">
        <v>41905</v>
      </c>
      <c r="F377" s="18">
        <v>11310</v>
      </c>
      <c r="G377" s="2" t="s">
        <v>351</v>
      </c>
    </row>
    <row r="378" spans="1:7" ht="22.5" x14ac:dyDescent="0.25">
      <c r="A378" s="3"/>
      <c r="B378" s="16" t="s">
        <v>1082</v>
      </c>
      <c r="C378" s="16">
        <v>531</v>
      </c>
      <c r="D378" s="16" t="str">
        <f>VLOOKUP(C378,'[1]MASTER PROVEDORES'!$A$11:$P$2000,2,FALSE)</f>
        <v>Zapata Camiones, S.A. de C.V.</v>
      </c>
      <c r="E378" s="17">
        <v>41905</v>
      </c>
      <c r="F378" s="18">
        <v>3967.2</v>
      </c>
      <c r="G378" s="2" t="s">
        <v>352</v>
      </c>
    </row>
    <row r="379" spans="1:7" ht="22.5" x14ac:dyDescent="0.25">
      <c r="A379" s="3"/>
      <c r="B379" s="16" t="s">
        <v>1083</v>
      </c>
      <c r="C379" s="16">
        <v>142</v>
      </c>
      <c r="D379" s="16" t="str">
        <f>VLOOKUP(C379,'[1]MASTER PROVEDORES'!$A$11:$P$2000,2,FALSE)</f>
        <v>Accesorios Forestales de Occidente S.A. de C.V.</v>
      </c>
      <c r="E379" s="17">
        <v>41905</v>
      </c>
      <c r="F379" s="18">
        <v>1427.67</v>
      </c>
      <c r="G379" s="2" t="s">
        <v>353</v>
      </c>
    </row>
    <row r="380" spans="1:7" x14ac:dyDescent="0.25">
      <c r="A380" s="3"/>
      <c r="B380" s="16" t="s">
        <v>1084</v>
      </c>
      <c r="C380" s="16">
        <v>110</v>
      </c>
      <c r="D380" s="16" t="str">
        <f>VLOOKUP(C380,'[1]MASTER PROVEDORES'!$A$11:$P$2000,2,FALSE)</f>
        <v>Maquinaria del Pacífico S.A. de C.V.</v>
      </c>
      <c r="E380" s="17">
        <v>41905</v>
      </c>
      <c r="F380" s="18">
        <v>104400</v>
      </c>
      <c r="G380" s="2" t="s">
        <v>354</v>
      </c>
    </row>
    <row r="381" spans="1:7" ht="22.5" x14ac:dyDescent="0.25">
      <c r="A381" s="3"/>
      <c r="B381" s="16" t="s">
        <v>1085</v>
      </c>
      <c r="C381" s="16">
        <v>533</v>
      </c>
      <c r="D381" s="16" t="str">
        <f>VLOOKUP(C381,'[1]MASTER PROVEDORES'!$A$11:$P$2000,2,FALSE)</f>
        <v>Rafael Uribe Solorzano</v>
      </c>
      <c r="E381" s="17">
        <v>41905</v>
      </c>
      <c r="F381" s="18">
        <v>4872</v>
      </c>
      <c r="G381" s="2" t="s">
        <v>355</v>
      </c>
    </row>
    <row r="382" spans="1:7" x14ac:dyDescent="0.25">
      <c r="A382" s="3"/>
      <c r="B382" s="16" t="s">
        <v>1086</v>
      </c>
      <c r="C382" s="16">
        <v>512</v>
      </c>
      <c r="D382" s="16" t="str">
        <f>VLOOKUP(C382,'[1]MASTER PROVEDORES'!$A$11:$P$2000,2,FALSE)</f>
        <v>Consorcio Mayal S.A. de C.V.</v>
      </c>
      <c r="E382" s="17">
        <v>41905</v>
      </c>
      <c r="F382" s="18">
        <v>4566.1400000000003</v>
      </c>
      <c r="G382" s="2" t="s">
        <v>356</v>
      </c>
    </row>
    <row r="383" spans="1:7" x14ac:dyDescent="0.25">
      <c r="A383" s="3"/>
      <c r="B383" s="16" t="s">
        <v>1087</v>
      </c>
      <c r="C383" s="16">
        <v>565</v>
      </c>
      <c r="D383" s="16" t="str">
        <f>VLOOKUP(C383,'[1]MASTER PROVEDORES'!$A$11:$P$2000,2,FALSE)</f>
        <v>Tecnología Iaboto S.A. de C.V.</v>
      </c>
      <c r="E383" s="17">
        <v>41912</v>
      </c>
      <c r="F383" s="18">
        <v>70490</v>
      </c>
      <c r="G383" s="2" t="s">
        <v>357</v>
      </c>
    </row>
    <row r="384" spans="1:7" ht="22.5" x14ac:dyDescent="0.25">
      <c r="A384" s="3"/>
      <c r="B384" s="16" t="s">
        <v>1088</v>
      </c>
      <c r="C384" s="16">
        <v>516</v>
      </c>
      <c r="D384" s="16" t="str">
        <f>VLOOKUP(C384,'[1]MASTER PROVEDORES'!$A$11:$P$2000,2,FALSE)</f>
        <v>Grupo Evans, S.A. de C.V.</v>
      </c>
      <c r="E384" s="17">
        <v>41912</v>
      </c>
      <c r="F384" s="18">
        <v>1137.96</v>
      </c>
      <c r="G384" s="2" t="s">
        <v>358</v>
      </c>
    </row>
    <row r="385" spans="1:7" x14ac:dyDescent="0.25">
      <c r="A385" s="3"/>
      <c r="B385" s="16" t="s">
        <v>1089</v>
      </c>
      <c r="C385" s="16">
        <v>571</v>
      </c>
      <c r="D385" s="16" t="str">
        <f>VLOOKUP(C385,'[1]MASTER PROVEDORES'!$A$11:$P$2000,2,FALSE)</f>
        <v>Joaquín Aceves González</v>
      </c>
      <c r="E385" s="17">
        <v>41912</v>
      </c>
      <c r="F385" s="18">
        <v>6960</v>
      </c>
      <c r="G385" s="2" t="s">
        <v>359</v>
      </c>
    </row>
    <row r="386" spans="1:7" x14ac:dyDescent="0.25">
      <c r="A386" s="3"/>
      <c r="B386" s="16" t="s">
        <v>1090</v>
      </c>
      <c r="C386" s="16">
        <v>573</v>
      </c>
      <c r="D386" s="16" t="str">
        <f>VLOOKUP(C386,'[1]MASTER PROVEDORES'!$A$11:$P$2000,2,FALSE)</f>
        <v>Chávez y Jiménez Soluciones en Construcción, S.A. de C.V.</v>
      </c>
      <c r="E386" s="17">
        <v>41912</v>
      </c>
      <c r="F386" s="18">
        <v>4640</v>
      </c>
      <c r="G386" s="2" t="s">
        <v>360</v>
      </c>
    </row>
    <row r="387" spans="1:7" x14ac:dyDescent="0.25">
      <c r="A387" s="3"/>
      <c r="B387" s="16" t="s">
        <v>1091</v>
      </c>
      <c r="C387" s="16"/>
      <c r="D387" s="16" t="e">
        <f>VLOOKUP(C387,'[1]MASTER PROVEDORES'!$A$11:$P$2000,2,FALSE)</f>
        <v>#N/A</v>
      </c>
      <c r="E387" s="17"/>
      <c r="F387" s="18"/>
      <c r="G387" s="2"/>
    </row>
    <row r="388" spans="1:7" x14ac:dyDescent="0.25">
      <c r="A388" s="3" t="s">
        <v>361</v>
      </c>
      <c r="B388" s="16"/>
      <c r="C388" s="16"/>
      <c r="D388" s="16"/>
      <c r="E388" s="17"/>
      <c r="F388" s="18"/>
      <c r="G388" s="2"/>
    </row>
    <row r="389" spans="1:7" x14ac:dyDescent="0.25">
      <c r="A389" s="3"/>
      <c r="B389" s="16" t="s">
        <v>1092</v>
      </c>
      <c r="C389" s="16">
        <v>572</v>
      </c>
      <c r="D389" s="16" t="str">
        <f>VLOOKUP(C389,'[1]MASTER PROVEDORES'!$A$11:$P$2000,2,FALSE)</f>
        <v>Adriana Dolores Enciso Plascencia</v>
      </c>
      <c r="E389" s="17">
        <v>41914</v>
      </c>
      <c r="F389" s="18">
        <v>2186.6</v>
      </c>
      <c r="G389" s="2" t="s">
        <v>362</v>
      </c>
    </row>
    <row r="390" spans="1:7" ht="22.5" x14ac:dyDescent="0.25">
      <c r="A390" s="3"/>
      <c r="B390" s="16" t="s">
        <v>1093</v>
      </c>
      <c r="C390" s="16">
        <v>574</v>
      </c>
      <c r="D390" s="16" t="str">
        <f>VLOOKUP(C390,'[1]MASTER PROVEDORES'!$A$11:$P$2000,2,FALSE)</f>
        <v>Auto Partes Central de Zapopan, S.A. de C.V.</v>
      </c>
      <c r="E390" s="17">
        <v>41919</v>
      </c>
      <c r="F390" s="18">
        <v>1801.48</v>
      </c>
      <c r="G390" s="2" t="s">
        <v>363</v>
      </c>
    </row>
    <row r="391" spans="1:7" x14ac:dyDescent="0.25">
      <c r="A391" s="3"/>
      <c r="B391" s="16" t="s">
        <v>1094</v>
      </c>
      <c r="C391" s="16">
        <v>551</v>
      </c>
      <c r="D391" s="16" t="str">
        <f>VLOOKUP(C391,'[1]MASTER PROVEDORES'!$A$11:$P$2000,2,FALSE)</f>
        <v>José de Jesús Loera Macías</v>
      </c>
      <c r="E391" s="17">
        <v>41919</v>
      </c>
      <c r="F391" s="18">
        <v>13980</v>
      </c>
      <c r="G391" s="2" t="s">
        <v>364</v>
      </c>
    </row>
    <row r="392" spans="1:7" ht="22.5" x14ac:dyDescent="0.25">
      <c r="A392" s="3"/>
      <c r="B392" s="16" t="s">
        <v>1095</v>
      </c>
      <c r="C392" s="16">
        <v>142</v>
      </c>
      <c r="D392" s="16" t="str">
        <f>VLOOKUP(C392,'[1]MASTER PROVEDORES'!$A$11:$P$2000,2,FALSE)</f>
        <v>Accesorios Forestales de Occidente S.A. de C.V.</v>
      </c>
      <c r="E392" s="17">
        <v>41932</v>
      </c>
      <c r="F392" s="18">
        <v>3150.27</v>
      </c>
      <c r="G392" s="2" t="s">
        <v>365</v>
      </c>
    </row>
    <row r="393" spans="1:7" ht="22.5" x14ac:dyDescent="0.25">
      <c r="A393" s="3"/>
      <c r="B393" s="16" t="s">
        <v>1096</v>
      </c>
      <c r="C393" s="16">
        <v>25</v>
      </c>
      <c r="D393" s="16" t="str">
        <f>VLOOKUP(C393,'[1]MASTER PROVEDORES'!$A$11:$P$2000,2,FALSE)</f>
        <v>Proveedor de Insumos para la Construcción, S.A. de C.V.</v>
      </c>
      <c r="E393" s="17">
        <v>41932</v>
      </c>
      <c r="F393" s="18">
        <v>3532</v>
      </c>
      <c r="G393" s="2" t="s">
        <v>366</v>
      </c>
    </row>
    <row r="394" spans="1:7" ht="22.5" x14ac:dyDescent="0.25">
      <c r="A394" s="3"/>
      <c r="B394" s="16" t="s">
        <v>1097</v>
      </c>
      <c r="C394" s="16">
        <v>198</v>
      </c>
      <c r="D394" s="16" t="str">
        <f>VLOOKUP(C394,'[1]MASTER PROVEDORES'!$A$11:$P$2000,2,FALSE)</f>
        <v>Copiadoras Vayver, S. A. de C. V.</v>
      </c>
      <c r="E394" s="17">
        <v>41932</v>
      </c>
      <c r="F394" s="18">
        <v>1703.58</v>
      </c>
      <c r="G394" s="2" t="s">
        <v>367</v>
      </c>
    </row>
    <row r="395" spans="1:7" ht="22.5" x14ac:dyDescent="0.25">
      <c r="A395" s="3"/>
      <c r="B395" s="16" t="s">
        <v>1098</v>
      </c>
      <c r="C395" s="16">
        <v>110</v>
      </c>
      <c r="D395" s="16" t="str">
        <f>VLOOKUP(C395,'[1]MASTER PROVEDORES'!$A$11:$P$2000,2,FALSE)</f>
        <v>Maquinaria del Pacífico S.A. de C.V.</v>
      </c>
      <c r="E395" s="17">
        <v>41934</v>
      </c>
      <c r="F395" s="18">
        <v>7031.92</v>
      </c>
      <c r="G395" s="2" t="s">
        <v>368</v>
      </c>
    </row>
    <row r="396" spans="1:7" ht="22.5" x14ac:dyDescent="0.25">
      <c r="A396" s="3"/>
      <c r="B396" s="16" t="s">
        <v>1099</v>
      </c>
      <c r="C396" s="16">
        <v>241</v>
      </c>
      <c r="D396" s="16" t="str">
        <f>VLOOKUP(C396,'[1]MASTER PROVEDORES'!$A$11:$P$2000,2,FALSE)</f>
        <v>Electropartes Gava S. A. de C. V.</v>
      </c>
      <c r="E396" s="17">
        <v>41935</v>
      </c>
      <c r="F396" s="18">
        <v>3740</v>
      </c>
      <c r="G396" s="2" t="s">
        <v>369</v>
      </c>
    </row>
    <row r="397" spans="1:7" x14ac:dyDescent="0.25">
      <c r="A397" s="3"/>
      <c r="B397" s="16" t="s">
        <v>1100</v>
      </c>
      <c r="C397" s="16">
        <v>247</v>
      </c>
      <c r="D397" s="16" t="str">
        <f>VLOOKUP(C397,'[1]MASTER PROVEDORES'!$A$11:$P$2000,2,FALSE)</f>
        <v>Pinturas Casther, S. A. de C.V.</v>
      </c>
      <c r="E397" s="17">
        <v>41940</v>
      </c>
      <c r="F397" s="18">
        <v>1736.96</v>
      </c>
      <c r="G397" s="2" t="s">
        <v>370</v>
      </c>
    </row>
    <row r="398" spans="1:7" x14ac:dyDescent="0.25">
      <c r="A398" s="3"/>
      <c r="B398" s="16" t="s">
        <v>1101</v>
      </c>
      <c r="C398" s="16">
        <v>502</v>
      </c>
      <c r="D398" s="16" t="str">
        <f>VLOOKUP(C398,'[1]MASTER PROVEDORES'!$A$11:$P$2000,2,FALSE)</f>
        <v>Susana Esmeralda Jimenez Tejeda</v>
      </c>
      <c r="E398" s="17">
        <v>41940</v>
      </c>
      <c r="F398" s="18">
        <v>2030</v>
      </c>
      <c r="G398" s="2" t="s">
        <v>371</v>
      </c>
    </row>
    <row r="399" spans="1:7" x14ac:dyDescent="0.25">
      <c r="A399" s="3"/>
      <c r="B399" s="16" t="s">
        <v>1102</v>
      </c>
      <c r="C399" s="16">
        <v>512</v>
      </c>
      <c r="D399" s="16" t="str">
        <f>VLOOKUP(C399,'[1]MASTER PROVEDORES'!$A$11:$P$2000,2,FALSE)</f>
        <v>Consorcio Mayal S.A. de C.V.</v>
      </c>
      <c r="E399" s="17">
        <v>41940</v>
      </c>
      <c r="F399" s="18">
        <v>2492.5</v>
      </c>
      <c r="G399" s="2" t="s">
        <v>372</v>
      </c>
    </row>
    <row r="400" spans="1:7" x14ac:dyDescent="0.25">
      <c r="A400" s="3"/>
      <c r="B400" s="16" t="s">
        <v>1103</v>
      </c>
      <c r="C400" s="16">
        <v>428</v>
      </c>
      <c r="D400" s="16" t="str">
        <f>VLOOKUP(C400,'[1]MASTER PROVEDORES'!$A$11:$P$2000,2,FALSE)</f>
        <v>Ana Alejandra Flores Lara</v>
      </c>
      <c r="E400" s="17">
        <v>41940</v>
      </c>
      <c r="F400" s="18">
        <v>2155.2800000000002</v>
      </c>
      <c r="G400" s="2" t="s">
        <v>373</v>
      </c>
    </row>
    <row r="401" spans="1:7" ht="22.5" x14ac:dyDescent="0.25">
      <c r="A401" s="3"/>
      <c r="B401" s="16" t="s">
        <v>1104</v>
      </c>
      <c r="C401" s="16">
        <v>576</v>
      </c>
      <c r="D401" s="16" t="str">
        <f>VLOOKUP(C401,'[1]MASTER PROVEDORES'!$A$11:$P$2000,2,FALSE)</f>
        <v>Maderería Abastos, S.A. de C.V.</v>
      </c>
      <c r="E401" s="17">
        <v>41942</v>
      </c>
      <c r="F401" s="18">
        <v>3045</v>
      </c>
      <c r="G401" s="2" t="s">
        <v>374</v>
      </c>
    </row>
    <row r="402" spans="1:7" x14ac:dyDescent="0.25">
      <c r="A402" s="3"/>
      <c r="B402" s="16" t="s">
        <v>1105</v>
      </c>
      <c r="C402" s="16">
        <v>575</v>
      </c>
      <c r="D402" s="16" t="str">
        <f>VLOOKUP(C402,'[1]MASTER PROVEDORES'!$A$11:$P$2000,2,FALSE)</f>
        <v>Ingeniería y Productos de Acero, S.A. de C.V.</v>
      </c>
      <c r="E402" s="17">
        <v>41943</v>
      </c>
      <c r="F402" s="18">
        <v>1681.01</v>
      </c>
      <c r="G402" s="2" t="s">
        <v>375</v>
      </c>
    </row>
    <row r="403" spans="1:7" x14ac:dyDescent="0.25">
      <c r="A403" s="3" t="s">
        <v>153</v>
      </c>
      <c r="B403" s="16"/>
      <c r="C403" s="16"/>
      <c r="D403" s="16"/>
      <c r="E403" s="17"/>
      <c r="F403" s="18"/>
      <c r="G403" s="2"/>
    </row>
    <row r="404" spans="1:7" ht="22.5" x14ac:dyDescent="0.25">
      <c r="A404" s="3"/>
      <c r="B404" s="16" t="s">
        <v>1106</v>
      </c>
      <c r="C404" s="16">
        <v>110</v>
      </c>
      <c r="D404" s="16" t="str">
        <f>VLOOKUP(C404,'[1]MASTER PROVEDORES'!$A$11:$P$2000,2,FALSE)</f>
        <v>Maquinaria del Pacífico S.A. de C.V.</v>
      </c>
      <c r="E404" s="17">
        <v>41946</v>
      </c>
      <c r="F404" s="18">
        <v>1614.72</v>
      </c>
      <c r="G404" s="2" t="s">
        <v>376</v>
      </c>
    </row>
    <row r="405" spans="1:7" x14ac:dyDescent="0.25">
      <c r="A405" s="3"/>
      <c r="B405" s="16" t="s">
        <v>1107</v>
      </c>
      <c r="C405" s="16">
        <v>502</v>
      </c>
      <c r="D405" s="16" t="str">
        <f>VLOOKUP(C405,'[1]MASTER PROVEDORES'!$A$11:$P$2000,2,FALSE)</f>
        <v>Susana Esmeralda Jimenez Tejeda</v>
      </c>
      <c r="E405" s="17">
        <v>41947</v>
      </c>
      <c r="F405" s="18">
        <v>1484.8</v>
      </c>
      <c r="G405" s="2" t="s">
        <v>377</v>
      </c>
    </row>
    <row r="406" spans="1:7" x14ac:dyDescent="0.25">
      <c r="A406" s="3"/>
      <c r="B406" s="16" t="s">
        <v>1108</v>
      </c>
      <c r="C406" s="16">
        <v>551</v>
      </c>
      <c r="D406" s="16" t="str">
        <f>VLOOKUP(C406,'[1]MASTER PROVEDORES'!$A$11:$P$2000,2,FALSE)</f>
        <v>José de Jesús Loera Macías</v>
      </c>
      <c r="E406" s="17">
        <v>41948</v>
      </c>
      <c r="F406" s="18">
        <v>9860</v>
      </c>
      <c r="G406" s="2" t="s">
        <v>378</v>
      </c>
    </row>
    <row r="407" spans="1:7" x14ac:dyDescent="0.25">
      <c r="A407" s="3"/>
      <c r="B407" s="16" t="s">
        <v>1109</v>
      </c>
      <c r="C407" s="16">
        <v>353</v>
      </c>
      <c r="D407" s="16" t="str">
        <f>VLOOKUP(C407,'[1]MASTER PROVEDORES'!$A$11:$P$2000,2,FALSE)</f>
        <v>Grupo Aceros Ocotlán, S.A. de C. V.</v>
      </c>
      <c r="E407" s="17">
        <v>41949</v>
      </c>
      <c r="F407" s="18">
        <v>2674.9</v>
      </c>
      <c r="G407" s="2" t="s">
        <v>379</v>
      </c>
    </row>
    <row r="408" spans="1:7" ht="22.5" x14ac:dyDescent="0.25">
      <c r="A408" s="3"/>
      <c r="B408" s="16" t="s">
        <v>1110</v>
      </c>
      <c r="C408" s="16">
        <v>173</v>
      </c>
      <c r="D408" s="16" t="str">
        <f>VLOOKUP(C408,'[1]MASTER PROVEDORES'!$A$11:$P$2000,2,FALSE)</f>
        <v>Productos y Lubricantes de Alta Tecnológia, S. A. de C. V.</v>
      </c>
      <c r="E408" s="17">
        <v>41949</v>
      </c>
      <c r="F408" s="18">
        <v>46460</v>
      </c>
      <c r="G408" s="2" t="s">
        <v>380</v>
      </c>
    </row>
    <row r="409" spans="1:7" x14ac:dyDescent="0.25">
      <c r="A409" s="3"/>
      <c r="B409" s="16" t="s">
        <v>1111</v>
      </c>
      <c r="C409" s="16">
        <v>60</v>
      </c>
      <c r="D409" s="16" t="str">
        <f>VLOOKUP(C409,'[1]MASTER PROVEDORES'!$A$11:$P$2000,2,FALSE)</f>
        <v>Plomeria Industrial de Guadalajara S.A. de C.V.</v>
      </c>
      <c r="E409" s="17">
        <v>41950</v>
      </c>
      <c r="F409" s="18">
        <v>3140.74</v>
      </c>
      <c r="G409" s="2" t="s">
        <v>381</v>
      </c>
    </row>
    <row r="410" spans="1:7" x14ac:dyDescent="0.25">
      <c r="A410" s="3"/>
      <c r="B410" s="16" t="s">
        <v>1112</v>
      </c>
      <c r="C410" s="16">
        <v>562</v>
      </c>
      <c r="D410" s="16" t="str">
        <f>VLOOKUP(C410,'[1]MASTER PROVEDORES'!$A$11:$P$2000,2,FALSE)</f>
        <v>Irma Cristina Berumen Castro</v>
      </c>
      <c r="E410" s="17">
        <v>41950</v>
      </c>
      <c r="F410" s="18">
        <v>4930</v>
      </c>
      <c r="G410" s="2" t="s">
        <v>382</v>
      </c>
    </row>
    <row r="411" spans="1:7" x14ac:dyDescent="0.25">
      <c r="A411" s="3"/>
      <c r="B411" s="16" t="s">
        <v>1113</v>
      </c>
      <c r="C411" s="16">
        <v>577</v>
      </c>
      <c r="D411" s="16" t="str">
        <f>VLOOKUP(C411,'[1]MASTER PROVEDORES'!$A$11:$P$2000,2,FALSE)</f>
        <v>Corporativo Boro, S.A. de C.V.</v>
      </c>
      <c r="E411" s="17">
        <v>41954</v>
      </c>
      <c r="F411" s="18">
        <v>11491.76</v>
      </c>
      <c r="G411" s="2" t="s">
        <v>383</v>
      </c>
    </row>
    <row r="412" spans="1:7" x14ac:dyDescent="0.25">
      <c r="A412" s="3"/>
      <c r="B412" s="16" t="s">
        <v>1114</v>
      </c>
      <c r="C412" s="16">
        <v>198</v>
      </c>
      <c r="D412" s="16" t="str">
        <f>VLOOKUP(C412,'[1]MASTER PROVEDORES'!$A$11:$P$2000,2,FALSE)</f>
        <v>Copiadoras Vayver, S. A. de C. V.</v>
      </c>
      <c r="E412" s="17">
        <v>41954</v>
      </c>
      <c r="F412" s="18">
        <v>1353.02</v>
      </c>
      <c r="G412" s="2" t="s">
        <v>384</v>
      </c>
    </row>
    <row r="413" spans="1:7" x14ac:dyDescent="0.25">
      <c r="A413" s="3" t="s">
        <v>177</v>
      </c>
      <c r="B413" s="16"/>
      <c r="C413" s="16"/>
      <c r="D413" s="16"/>
      <c r="E413" s="17"/>
      <c r="F413" s="18"/>
      <c r="G413" s="2"/>
    </row>
    <row r="414" spans="1:7" x14ac:dyDescent="0.25">
      <c r="A414" s="3"/>
      <c r="B414" s="16" t="s">
        <v>1115</v>
      </c>
      <c r="C414" s="16">
        <v>558</v>
      </c>
      <c r="D414" s="16" t="str">
        <f>VLOOKUP(C414,'[1]MASTER PROVEDORES'!$A$11:$P$2000,2,FALSE)</f>
        <v>Representaciones Industriales Dinámicas, S.A. DE C.V.</v>
      </c>
      <c r="E414" s="17">
        <v>41975</v>
      </c>
      <c r="F414" s="18">
        <v>4491.21</v>
      </c>
      <c r="G414" s="2" t="s">
        <v>385</v>
      </c>
    </row>
    <row r="415" spans="1:7" x14ac:dyDescent="0.25">
      <c r="A415" s="3"/>
      <c r="B415" s="16" t="s">
        <v>1116</v>
      </c>
      <c r="C415" s="16">
        <v>27</v>
      </c>
      <c r="D415" s="16" t="str">
        <f>VLOOKUP(C415,'[1]MASTER PROVEDORES'!$A$11:$P$2000,2,FALSE)</f>
        <v>Innovación y Desarrollo en Sistemas de Vanguardia S.A. de C.V.</v>
      </c>
      <c r="E415" s="17">
        <v>41976</v>
      </c>
      <c r="F415" s="18">
        <v>6380</v>
      </c>
      <c r="G415" s="2" t="s">
        <v>386</v>
      </c>
    </row>
    <row r="416" spans="1:7" x14ac:dyDescent="0.25">
      <c r="A416" s="3"/>
      <c r="B416" s="16" t="s">
        <v>1117</v>
      </c>
      <c r="C416" s="16">
        <v>364</v>
      </c>
      <c r="D416" s="16" t="str">
        <f>VLOOKUP(C416,'[1]MASTER PROVEDORES'!$A$11:$P$2000,2,FALSE)</f>
        <v>Equipo Agroforestal S.A. de C. V.</v>
      </c>
      <c r="E416" s="17">
        <v>41976</v>
      </c>
      <c r="F416" s="18">
        <v>10040</v>
      </c>
      <c r="G416" s="2" t="s">
        <v>145</v>
      </c>
    </row>
    <row r="417" spans="1:7" x14ac:dyDescent="0.25">
      <c r="A417" s="3"/>
      <c r="B417" s="16" t="s">
        <v>1118</v>
      </c>
      <c r="C417" s="16">
        <v>110</v>
      </c>
      <c r="D417" s="16" t="str">
        <f>VLOOKUP(C417,'[1]MASTER PROVEDORES'!$A$11:$P$2000,2,FALSE)</f>
        <v>Maquinaria del Pacífico S.A. de C.V.</v>
      </c>
      <c r="E417" s="17">
        <v>41976</v>
      </c>
      <c r="F417" s="18">
        <v>1693.6</v>
      </c>
      <c r="G417" s="2" t="s">
        <v>387</v>
      </c>
    </row>
    <row r="418" spans="1:7" x14ac:dyDescent="0.25">
      <c r="A418" s="3"/>
      <c r="B418" s="16" t="s">
        <v>1119</v>
      </c>
      <c r="C418" s="16">
        <v>578</v>
      </c>
      <c r="D418" s="16" t="str">
        <f>VLOOKUP(C418,'[1]MASTER PROVEDORES'!$A$11:$P$2000,2,FALSE)</f>
        <v>Rosa Alicia Alonso Castellanos</v>
      </c>
      <c r="E418" s="17">
        <v>41976</v>
      </c>
      <c r="F418" s="18">
        <v>5336</v>
      </c>
      <c r="G418" s="2" t="s">
        <v>589</v>
      </c>
    </row>
    <row r="419" spans="1:7" ht="22.5" x14ac:dyDescent="0.25">
      <c r="A419" s="3"/>
      <c r="B419" s="16" t="s">
        <v>1120</v>
      </c>
      <c r="C419" s="16">
        <v>511</v>
      </c>
      <c r="D419" s="16" t="str">
        <f>VLOOKUP(C419,'[1]MASTER PROVEDORES'!$A$11:$P$2000,2,FALSE)</f>
        <v>Cega Promoción Corporativa, S.A. de C.V.</v>
      </c>
      <c r="E419" s="17">
        <v>41976</v>
      </c>
      <c r="F419" s="18">
        <v>13989</v>
      </c>
      <c r="G419" s="2" t="s">
        <v>388</v>
      </c>
    </row>
    <row r="420" spans="1:7" x14ac:dyDescent="0.25">
      <c r="A420" s="3"/>
      <c r="B420" s="16" t="s">
        <v>1121</v>
      </c>
      <c r="C420" s="16">
        <v>548</v>
      </c>
      <c r="D420" s="16" t="str">
        <f>VLOOKUP(C420,'[1]MASTER PROVEDORES'!$A$11:$P$2000,2,FALSE)</f>
        <v xml:space="preserve">Del Toro Marketing, S.A. de C.V. </v>
      </c>
      <c r="E420" s="17">
        <v>41976</v>
      </c>
      <c r="F420" s="18">
        <v>3538</v>
      </c>
      <c r="G420" s="2" t="s">
        <v>389</v>
      </c>
    </row>
    <row r="421" spans="1:7" ht="22.5" x14ac:dyDescent="0.25">
      <c r="A421" s="3"/>
      <c r="B421" s="16" t="s">
        <v>1122</v>
      </c>
      <c r="C421" s="16">
        <v>353</v>
      </c>
      <c r="D421" s="16" t="str">
        <f>VLOOKUP(C421,'[1]MASTER PROVEDORES'!$A$11:$P$2000,2,FALSE)</f>
        <v>Grupo Aceros Ocotlán, S.A. de C. V.</v>
      </c>
      <c r="E421" s="17">
        <v>41983</v>
      </c>
      <c r="F421" s="18">
        <v>1981.62</v>
      </c>
      <c r="G421" s="2" t="s">
        <v>390</v>
      </c>
    </row>
    <row r="422" spans="1:7" x14ac:dyDescent="0.25">
      <c r="A422" s="3"/>
      <c r="B422" s="16" t="s">
        <v>1123</v>
      </c>
      <c r="C422" s="16">
        <v>241</v>
      </c>
      <c r="D422" s="16" t="str">
        <f>VLOOKUP(C422,'[1]MASTER PROVEDORES'!$A$11:$P$2000,2,FALSE)</f>
        <v>Electropartes Gava S. A. de C. V.</v>
      </c>
      <c r="E422" s="17">
        <v>41983</v>
      </c>
      <c r="F422" s="18">
        <v>3540.01</v>
      </c>
      <c r="G422" s="2" t="s">
        <v>391</v>
      </c>
    </row>
    <row r="423" spans="1:7" x14ac:dyDescent="0.25">
      <c r="A423" s="3"/>
      <c r="B423" s="16" t="s">
        <v>1124</v>
      </c>
      <c r="C423" s="16">
        <v>290</v>
      </c>
      <c r="D423" s="16" t="str">
        <f>VLOOKUP(C423,'[1]MASTER PROVEDORES'!$A$11:$P$2000,2,FALSE)</f>
        <v>Grupo Ispe, S.A. de C.V.</v>
      </c>
      <c r="E423" s="17">
        <v>41984</v>
      </c>
      <c r="F423" s="18">
        <v>54823.18</v>
      </c>
      <c r="G423" s="2" t="s">
        <v>392</v>
      </c>
    </row>
    <row r="424" spans="1:7" x14ac:dyDescent="0.25">
      <c r="A424" s="3"/>
      <c r="B424" s="16" t="s">
        <v>1125</v>
      </c>
      <c r="C424" s="16">
        <v>579</v>
      </c>
      <c r="D424" s="16" t="str">
        <f>VLOOKUP(C424,'[1]MASTER PROVEDORES'!$A$11:$P$2000,2,FALSE)</f>
        <v>Multillantas Ochoa, S.A. de C.V.</v>
      </c>
      <c r="E424" s="17">
        <v>41984</v>
      </c>
      <c r="F424" s="18">
        <v>1550</v>
      </c>
      <c r="G424" s="2" t="s">
        <v>393</v>
      </c>
    </row>
    <row r="425" spans="1:7" x14ac:dyDescent="0.25">
      <c r="A425" s="3"/>
      <c r="B425" s="16" t="s">
        <v>1126</v>
      </c>
      <c r="C425" s="16">
        <v>364</v>
      </c>
      <c r="D425" s="16" t="str">
        <f>VLOOKUP(C425,'[1]MASTER PROVEDORES'!$A$11:$P$2000,2,FALSE)</f>
        <v>Equipo Agroforestal S.A. de C. V.</v>
      </c>
      <c r="E425" s="17">
        <v>41984</v>
      </c>
      <c r="F425" s="18">
        <v>1100</v>
      </c>
      <c r="G425" s="2" t="s">
        <v>346</v>
      </c>
    </row>
    <row r="426" spans="1:7" ht="22.5" x14ac:dyDescent="0.25">
      <c r="A426" s="3"/>
      <c r="B426" s="16" t="s">
        <v>1127</v>
      </c>
      <c r="C426" s="16">
        <v>551</v>
      </c>
      <c r="D426" s="16" t="str">
        <f>VLOOKUP(C426,'[1]MASTER PROVEDORES'!$A$11:$P$2000,2,FALSE)</f>
        <v>José de Jesús Loera Macías</v>
      </c>
      <c r="E426" s="17">
        <v>41985</v>
      </c>
      <c r="F426" s="18">
        <v>13978</v>
      </c>
      <c r="G426" s="2" t="s">
        <v>394</v>
      </c>
    </row>
    <row r="427" spans="1:7" ht="22.5" x14ac:dyDescent="0.25">
      <c r="A427" s="3"/>
      <c r="B427" s="16" t="s">
        <v>1128</v>
      </c>
      <c r="C427" s="16">
        <v>580</v>
      </c>
      <c r="D427" s="16" t="str">
        <f>VLOOKUP(C427,'[1]MASTER PROVEDORES'!$A$11:$P$2000,2,FALSE)</f>
        <v>Jorge Ramón Navarro Curiel</v>
      </c>
      <c r="E427" s="17">
        <v>41985</v>
      </c>
      <c r="F427" s="18">
        <v>6090</v>
      </c>
      <c r="G427" s="2" t="s">
        <v>395</v>
      </c>
    </row>
    <row r="428" spans="1:7" x14ac:dyDescent="0.25">
      <c r="A428" s="3"/>
      <c r="B428" s="16" t="s">
        <v>1129</v>
      </c>
      <c r="C428" s="16">
        <v>329</v>
      </c>
      <c r="D428" s="16" t="str">
        <f>VLOOKUP(C428,'[1]MASTER PROVEDORES'!$A$11:$P$2000,2,FALSE)</f>
        <v>Francisco Muñoz Pérez</v>
      </c>
      <c r="E428" s="17">
        <v>41985</v>
      </c>
      <c r="F428" s="18">
        <v>2044</v>
      </c>
      <c r="G428" s="2" t="s">
        <v>396</v>
      </c>
    </row>
    <row r="429" spans="1:7" x14ac:dyDescent="0.25">
      <c r="A429" s="3"/>
      <c r="B429" s="16" t="s">
        <v>1130</v>
      </c>
      <c r="C429" s="16">
        <v>54</v>
      </c>
      <c r="D429" s="16" t="str">
        <f>VLOOKUP(C429,'[1]MASTER PROVEDORES'!$A$11:$P$2000,2,FALSE)</f>
        <v>Jesús Barraza Simerman</v>
      </c>
      <c r="E429" s="17">
        <v>41990</v>
      </c>
      <c r="F429" s="18">
        <v>1044</v>
      </c>
      <c r="G429" s="2" t="s">
        <v>340</v>
      </c>
    </row>
    <row r="430" spans="1:7" ht="22.5" x14ac:dyDescent="0.25">
      <c r="A430" s="3"/>
      <c r="B430" s="16" t="s">
        <v>1131</v>
      </c>
      <c r="C430" s="16">
        <v>183</v>
      </c>
      <c r="D430" s="16" t="str">
        <f>VLOOKUP(C430,'[1]MASTER PROVEDORES'!$A$11:$P$2000,2,FALSE)</f>
        <v>Magdalena Kleemann Rodríguez</v>
      </c>
      <c r="E430" s="17">
        <v>41990</v>
      </c>
      <c r="F430" s="18">
        <v>4154.01</v>
      </c>
      <c r="G430" s="2" t="s">
        <v>397</v>
      </c>
    </row>
    <row r="431" spans="1:7" ht="22.5" x14ac:dyDescent="0.25">
      <c r="A431" s="3"/>
      <c r="B431" s="16" t="s">
        <v>1132</v>
      </c>
      <c r="C431" s="16">
        <v>581</v>
      </c>
      <c r="D431" s="16" t="str">
        <f>VLOOKUP(C431,'[1]MASTER PROVEDORES'!$A$11:$P$2000,2,FALSE)</f>
        <v>Eléctrica industrial Alen, S.A. de C.V.</v>
      </c>
      <c r="E431" s="17">
        <v>41991</v>
      </c>
      <c r="F431" s="18">
        <v>9959.7800000000007</v>
      </c>
      <c r="G431" s="2" t="s">
        <v>398</v>
      </c>
    </row>
    <row r="432" spans="1:7" x14ac:dyDescent="0.25">
      <c r="A432" s="3"/>
      <c r="B432" s="16" t="s">
        <v>1133</v>
      </c>
      <c r="C432" s="16">
        <v>272</v>
      </c>
      <c r="D432" s="16" t="str">
        <f>VLOOKUP(C432,'[1]MASTER PROVEDORES'!$A$11:$P$2000,2,FALSE)</f>
        <v>Lucelly Soria Verduzco</v>
      </c>
      <c r="E432" s="17">
        <v>41991</v>
      </c>
      <c r="F432" s="18">
        <v>2732</v>
      </c>
      <c r="G432" s="2" t="s">
        <v>399</v>
      </c>
    </row>
    <row r="433" spans="1:7" x14ac:dyDescent="0.25">
      <c r="A433" s="3"/>
      <c r="B433" s="16" t="s">
        <v>1134</v>
      </c>
      <c r="C433" s="16">
        <v>430</v>
      </c>
      <c r="D433" s="16" t="str">
        <f>VLOOKUP(C433,'[1]MASTER PROVEDORES'!$A$11:$P$2000,2,FALSE)</f>
        <v>Imagen de México Constructora, S.A. de C.V.</v>
      </c>
      <c r="E433" s="17">
        <v>41991</v>
      </c>
      <c r="F433" s="18">
        <v>13920</v>
      </c>
      <c r="G433" s="2" t="s">
        <v>400</v>
      </c>
    </row>
    <row r="434" spans="1:7" ht="22.5" x14ac:dyDescent="0.25">
      <c r="A434" s="3"/>
      <c r="B434" s="16" t="s">
        <v>1135</v>
      </c>
      <c r="C434" s="16">
        <v>198</v>
      </c>
      <c r="D434" s="16" t="str">
        <f>VLOOKUP(C434,'[1]MASTER PROVEDORES'!$A$11:$P$2000,2,FALSE)</f>
        <v>Copiadoras Vayver, S. A. de C. V.</v>
      </c>
      <c r="E434" s="17">
        <v>41991</v>
      </c>
      <c r="F434" s="18">
        <v>1408</v>
      </c>
      <c r="G434" s="2" t="s">
        <v>401</v>
      </c>
    </row>
    <row r="435" spans="1:7" x14ac:dyDescent="0.25">
      <c r="A435" s="3"/>
      <c r="B435" s="16" t="s">
        <v>402</v>
      </c>
      <c r="C435" s="16">
        <v>502</v>
      </c>
      <c r="D435" s="16" t="str">
        <f>VLOOKUP(C435,'[1]MASTER PROVEDORES'!$A$11:$P$2000,2,FALSE)</f>
        <v>Susana Esmeralda Jimenez Tejeda</v>
      </c>
      <c r="E435" s="17">
        <v>41991</v>
      </c>
      <c r="F435" s="18">
        <v>2186.6</v>
      </c>
      <c r="G435" s="2" t="s">
        <v>403</v>
      </c>
    </row>
    <row r="436" spans="1:7" x14ac:dyDescent="0.25">
      <c r="A436" s="3" t="s">
        <v>574</v>
      </c>
      <c r="B436" s="16"/>
      <c r="C436" s="16"/>
      <c r="D436" s="16"/>
      <c r="E436" s="17"/>
      <c r="F436" s="18"/>
      <c r="G436" s="2"/>
    </row>
    <row r="437" spans="1:7" ht="22.5" x14ac:dyDescent="0.25">
      <c r="A437" s="3"/>
      <c r="B437" s="16" t="s">
        <v>1136</v>
      </c>
      <c r="C437" s="16">
        <v>551</v>
      </c>
      <c r="D437" s="16" t="str">
        <f>VLOOKUP(C437,'[1]MASTER PROVEDORES'!$A$11:$P$2000,2,FALSE)</f>
        <v>José de Jesús Loera Macías</v>
      </c>
      <c r="E437" s="17">
        <v>42018</v>
      </c>
      <c r="F437" s="18">
        <v>26924.99</v>
      </c>
      <c r="G437" s="2" t="s">
        <v>404</v>
      </c>
    </row>
    <row r="438" spans="1:7" x14ac:dyDescent="0.25">
      <c r="A438" s="3"/>
      <c r="B438" s="16" t="s">
        <v>1137</v>
      </c>
      <c r="C438" s="16">
        <v>247</v>
      </c>
      <c r="D438" s="16" t="str">
        <f>VLOOKUP(C438,'[1]MASTER PROVEDORES'!$A$11:$P$2000,2,FALSE)</f>
        <v>Pinturas Casther, S. A. de C.V.</v>
      </c>
      <c r="E438" s="17">
        <v>42019</v>
      </c>
      <c r="F438" s="18">
        <v>5597.1</v>
      </c>
      <c r="G438" s="2" t="s">
        <v>405</v>
      </c>
    </row>
    <row r="439" spans="1:7" x14ac:dyDescent="0.25">
      <c r="A439" s="3"/>
      <c r="B439" s="16" t="s">
        <v>1138</v>
      </c>
      <c r="C439" s="16">
        <v>582</v>
      </c>
      <c r="D439" s="16" t="str">
        <f>VLOOKUP(C439,'[1]MASTER PROVEDORES'!$A$11:$P$2000,2,FALSE)</f>
        <v>José Alfredo Torres Jiménez</v>
      </c>
      <c r="E439" s="17">
        <v>42019</v>
      </c>
      <c r="F439" s="18">
        <v>2262</v>
      </c>
      <c r="G439" s="2" t="s">
        <v>406</v>
      </c>
    </row>
    <row r="440" spans="1:7" ht="22.5" x14ac:dyDescent="0.25">
      <c r="A440" s="3"/>
      <c r="B440" s="16" t="s">
        <v>1139</v>
      </c>
      <c r="C440" s="16">
        <v>198</v>
      </c>
      <c r="D440" s="16" t="str">
        <f>VLOOKUP(C440,'[1]MASTER PROVEDORES'!$A$11:$P$2000,2,FALSE)</f>
        <v>Copiadoras Vayver, S. A. de C. V.</v>
      </c>
      <c r="E440" s="17">
        <v>42025</v>
      </c>
      <c r="F440" s="18">
        <v>1102</v>
      </c>
      <c r="G440" s="2" t="s">
        <v>407</v>
      </c>
    </row>
    <row r="441" spans="1:7" x14ac:dyDescent="0.25">
      <c r="A441" s="3"/>
      <c r="B441" s="16" t="s">
        <v>1140</v>
      </c>
      <c r="C441" s="16">
        <v>364</v>
      </c>
      <c r="D441" s="16" t="s">
        <v>1418</v>
      </c>
      <c r="E441" s="17">
        <v>42026</v>
      </c>
      <c r="F441" s="18">
        <v>42020</v>
      </c>
      <c r="G441" s="2" t="s">
        <v>408</v>
      </c>
    </row>
    <row r="442" spans="1:7" ht="22.5" x14ac:dyDescent="0.25">
      <c r="A442" s="3"/>
      <c r="B442" s="16" t="s">
        <v>1141</v>
      </c>
      <c r="C442" s="16">
        <v>502</v>
      </c>
      <c r="D442" s="16" t="str">
        <f>VLOOKUP(C442,'[1]MASTER PROVEDORES'!$A$11:$P$2000,2,FALSE)</f>
        <v>Susana Esmeralda Jimenez Tejeda</v>
      </c>
      <c r="E442" s="17">
        <v>42030</v>
      </c>
      <c r="F442" s="18">
        <v>1531.2</v>
      </c>
      <c r="G442" s="2" t="s">
        <v>409</v>
      </c>
    </row>
    <row r="443" spans="1:7" x14ac:dyDescent="0.25">
      <c r="A443" s="3"/>
      <c r="B443" s="16" t="s">
        <v>1142</v>
      </c>
      <c r="C443" s="16">
        <v>416</v>
      </c>
      <c r="D443" s="16" t="str">
        <f>VLOOKUP(C443,'[1]MASTER PROVEDORES'!$A$11:$P$2000,2,FALSE)</f>
        <v>Aceros Murillo S.A. de C.V.</v>
      </c>
      <c r="E443" s="17">
        <v>42032</v>
      </c>
      <c r="F443" s="18">
        <v>3332.22</v>
      </c>
      <c r="G443" s="2" t="s">
        <v>410</v>
      </c>
    </row>
    <row r="444" spans="1:7" x14ac:dyDescent="0.25">
      <c r="B444" s="16" t="s">
        <v>1143</v>
      </c>
      <c r="C444" s="16">
        <v>551</v>
      </c>
      <c r="D444" s="16" t="str">
        <f>VLOOKUP(C444,'[1]MASTER PROVEDORES'!$A$11:$P$2000,2,FALSE)</f>
        <v>José de Jesús Loera Macías</v>
      </c>
      <c r="E444" s="17"/>
      <c r="F444" s="18">
        <v>26925</v>
      </c>
      <c r="G444" s="2"/>
    </row>
    <row r="445" spans="1:7" x14ac:dyDescent="0.25">
      <c r="A445" s="3" t="s">
        <v>203</v>
      </c>
      <c r="B445" s="16"/>
      <c r="C445" s="16"/>
      <c r="D445" s="16"/>
      <c r="E445" s="17"/>
      <c r="F445" s="18"/>
      <c r="G445" s="2"/>
    </row>
    <row r="446" spans="1:7" x14ac:dyDescent="0.25">
      <c r="A446" s="3"/>
      <c r="B446" s="16" t="s">
        <v>1144</v>
      </c>
      <c r="C446" s="16">
        <v>583</v>
      </c>
      <c r="D446" s="16" t="str">
        <f>VLOOKUP(C446,'[1]MASTER PROVEDORES'!$A$11:$P$2000,2,FALSE)</f>
        <v>Diana Guadalupe Hernández Pérez</v>
      </c>
      <c r="E446" s="17">
        <v>42038</v>
      </c>
      <c r="F446" s="18">
        <v>2041.6</v>
      </c>
      <c r="G446" s="2" t="s">
        <v>312</v>
      </c>
    </row>
    <row r="447" spans="1:7" x14ac:dyDescent="0.25">
      <c r="A447" s="3"/>
      <c r="B447" s="16" t="s">
        <v>1145</v>
      </c>
      <c r="C447" s="16">
        <v>364</v>
      </c>
      <c r="D447" s="16" t="str">
        <f>VLOOKUP(C447,'[1]MASTER PROVEDORES'!$A$11:$P$2000,2,FALSE)</f>
        <v>Equipo Agroforestal S.A. de C. V.</v>
      </c>
      <c r="E447" s="17">
        <v>42038</v>
      </c>
      <c r="F447" s="18">
        <v>55390</v>
      </c>
      <c r="G447" s="2" t="s">
        <v>411</v>
      </c>
    </row>
    <row r="448" spans="1:7" x14ac:dyDescent="0.25">
      <c r="A448" s="3"/>
      <c r="B448" s="16" t="s">
        <v>1146</v>
      </c>
      <c r="C448" s="16">
        <v>241</v>
      </c>
      <c r="D448" s="16" t="str">
        <f>VLOOKUP(C448,'[1]MASTER PROVEDORES'!$A$11:$P$2000,2,FALSE)</f>
        <v>Electropartes Gava S. A. de C. V.</v>
      </c>
      <c r="E448" s="17">
        <v>42040</v>
      </c>
      <c r="F448" s="18">
        <v>1410</v>
      </c>
      <c r="G448" s="2" t="s">
        <v>412</v>
      </c>
    </row>
    <row r="449" spans="1:7" x14ac:dyDescent="0.25">
      <c r="A449" s="3"/>
      <c r="B449" s="16" t="s">
        <v>1147</v>
      </c>
      <c r="C449" s="16">
        <v>584</v>
      </c>
      <c r="D449" s="16" t="str">
        <f>VLOOKUP(C449,'[1]MASTER PROVEDORES'!$A$11:$P$2000,2,FALSE)</f>
        <v>Los Arcos Costrucción y Complementos, S.A. de C.V.</v>
      </c>
      <c r="E449" s="17">
        <v>42040</v>
      </c>
      <c r="F449" s="18">
        <v>12945.6</v>
      </c>
      <c r="G449" s="2" t="s">
        <v>413</v>
      </c>
    </row>
    <row r="450" spans="1:7" x14ac:dyDescent="0.25">
      <c r="A450" s="3"/>
      <c r="B450" s="16" t="s">
        <v>1148</v>
      </c>
      <c r="C450" s="16">
        <v>585</v>
      </c>
      <c r="D450" s="16" t="str">
        <f>VLOOKUP(C450,'[1]MASTER PROVEDORES'!$A$11:$P$2000,2,FALSE)</f>
        <v>Luis Fernando Vaca Sánchez</v>
      </c>
      <c r="E450" s="17">
        <v>42040</v>
      </c>
      <c r="F450" s="18">
        <v>12760</v>
      </c>
      <c r="G450" s="2" t="s">
        <v>347</v>
      </c>
    </row>
    <row r="451" spans="1:7" x14ac:dyDescent="0.25">
      <c r="A451" s="3"/>
      <c r="B451" s="16" t="s">
        <v>1149</v>
      </c>
      <c r="C451" s="16">
        <v>353</v>
      </c>
      <c r="D451" s="16" t="str">
        <f>VLOOKUP(C451,'[1]MASTER PROVEDORES'!$A$11:$P$2000,2,FALSE)</f>
        <v>Grupo Aceros Ocotlán, S.A. de C. V.</v>
      </c>
      <c r="E451" s="17">
        <v>42051</v>
      </c>
      <c r="F451" s="18">
        <v>2527.41</v>
      </c>
      <c r="G451" s="2" t="s">
        <v>414</v>
      </c>
    </row>
    <row r="452" spans="1:7" ht="22.5" x14ac:dyDescent="0.25">
      <c r="A452" s="3"/>
      <c r="B452" s="16" t="s">
        <v>1150</v>
      </c>
      <c r="C452" s="16">
        <v>492</v>
      </c>
      <c r="D452" s="16" t="str">
        <f>VLOOKUP(C452,'[1]MASTER PROVEDORES'!$A$11:$P$2000,2,FALSE)</f>
        <v>Plásticos y Deshechables GEMINIS S.A. de C.V.</v>
      </c>
      <c r="E452" s="17">
        <v>42052</v>
      </c>
      <c r="F452" s="18">
        <v>5862.64</v>
      </c>
      <c r="G452" s="2" t="s">
        <v>415</v>
      </c>
    </row>
    <row r="453" spans="1:7" ht="22.5" x14ac:dyDescent="0.25">
      <c r="A453" s="3"/>
      <c r="B453" s="16" t="s">
        <v>1151</v>
      </c>
      <c r="C453" s="16">
        <v>195</v>
      </c>
      <c r="D453" s="16" t="str">
        <f>VLOOKUP(C453,'[1]MASTER PROVEDORES'!$A$11:$P$2000,2,FALSE)</f>
        <v>Daniel Monroy Monraz</v>
      </c>
      <c r="E453" s="17">
        <v>42053</v>
      </c>
      <c r="F453" s="18">
        <v>13884.4</v>
      </c>
      <c r="G453" s="2" t="s">
        <v>416</v>
      </c>
    </row>
    <row r="454" spans="1:7" x14ac:dyDescent="0.25">
      <c r="A454" s="3"/>
      <c r="B454" s="16" t="s">
        <v>1152</v>
      </c>
      <c r="C454" s="16">
        <v>198</v>
      </c>
      <c r="D454" s="16" t="str">
        <f>VLOOKUP(C454,'[1]MASTER PROVEDORES'!$A$11:$P$2000,2,FALSE)</f>
        <v>Copiadoras Vayver, S. A. de C. V.</v>
      </c>
      <c r="E454" s="17">
        <v>42053</v>
      </c>
      <c r="F454" s="18">
        <v>1102</v>
      </c>
      <c r="G454" s="2" t="s">
        <v>417</v>
      </c>
    </row>
    <row r="455" spans="1:7" ht="22.5" x14ac:dyDescent="0.25">
      <c r="A455" s="3"/>
      <c r="B455" s="16" t="s">
        <v>1153</v>
      </c>
      <c r="C455" s="16">
        <v>586</v>
      </c>
      <c r="D455" s="16" t="str">
        <f>VLOOKUP(C455,'[1]MASTER PROVEDORES'!$A$11:$P$2000,2,FALSE)</f>
        <v>Distribuidora Gobi, S.A. de C.V.</v>
      </c>
      <c r="E455" s="17">
        <v>42053</v>
      </c>
      <c r="F455" s="18">
        <v>12708.52</v>
      </c>
      <c r="G455" s="2" t="s">
        <v>418</v>
      </c>
    </row>
    <row r="456" spans="1:7" ht="22.5" x14ac:dyDescent="0.25">
      <c r="B456" s="16" t="s">
        <v>1154</v>
      </c>
      <c r="C456" s="16">
        <v>529</v>
      </c>
      <c r="D456" s="16" t="str">
        <f>VLOOKUP(C456,'[1]MASTER PROVEDORES'!$A$11:$P$2000,2,FALSE)</f>
        <v>Super Partes Abastos, S.A.</v>
      </c>
      <c r="E456" s="17">
        <v>42058</v>
      </c>
      <c r="F456" s="18">
        <v>7860.78</v>
      </c>
      <c r="G456" s="2" t="s">
        <v>419</v>
      </c>
    </row>
    <row r="457" spans="1:7" x14ac:dyDescent="0.25">
      <c r="A457" s="3" t="s">
        <v>221</v>
      </c>
      <c r="B457" s="16"/>
      <c r="C457" s="16"/>
      <c r="D457" s="16"/>
      <c r="E457" s="17"/>
      <c r="F457" s="18"/>
      <c r="G457" s="2"/>
    </row>
    <row r="458" spans="1:7" x14ac:dyDescent="0.25">
      <c r="A458" s="3"/>
      <c r="B458" s="16" t="s">
        <v>1155</v>
      </c>
      <c r="C458" s="16">
        <v>587</v>
      </c>
      <c r="D458" s="16" t="str">
        <f>VLOOKUP(C458,'[1]MASTER PROVEDORES'!$A$11:$P$2000,2,FALSE)</f>
        <v>Distribuidora Química, S.A. de C.V.</v>
      </c>
      <c r="E458" s="17">
        <v>42065</v>
      </c>
      <c r="F458" s="18">
        <v>2459.4899999999998</v>
      </c>
      <c r="G458" s="2" t="s">
        <v>420</v>
      </c>
    </row>
    <row r="459" spans="1:7" x14ac:dyDescent="0.25">
      <c r="A459" s="3"/>
      <c r="B459" s="16" t="s">
        <v>1156</v>
      </c>
      <c r="C459" s="16">
        <v>502</v>
      </c>
      <c r="D459" s="16" t="str">
        <f>VLOOKUP(C459,'[1]MASTER PROVEDORES'!$A$11:$P$2000,2,FALSE)</f>
        <v>Susana Esmeralda Jimenez Tejeda</v>
      </c>
      <c r="E459" s="17">
        <v>42067</v>
      </c>
      <c r="F459" s="18">
        <v>1136.8</v>
      </c>
      <c r="G459" s="2" t="s">
        <v>421</v>
      </c>
    </row>
    <row r="460" spans="1:7" x14ac:dyDescent="0.25">
      <c r="A460" s="3"/>
      <c r="B460" s="16" t="s">
        <v>1157</v>
      </c>
      <c r="C460" s="16">
        <v>416</v>
      </c>
      <c r="D460" s="16" t="str">
        <f>VLOOKUP(C460,'[1]MASTER PROVEDORES'!$A$11:$P$2000,2,FALSE)</f>
        <v>Aceros Murillo S.A. de C.V.</v>
      </c>
      <c r="E460" s="17">
        <v>42068</v>
      </c>
      <c r="F460" s="18">
        <v>1839.2</v>
      </c>
      <c r="G460" s="2" t="s">
        <v>422</v>
      </c>
    </row>
    <row r="461" spans="1:7" x14ac:dyDescent="0.25">
      <c r="A461" s="3"/>
      <c r="B461" s="16" t="s">
        <v>1158</v>
      </c>
      <c r="C461" s="16">
        <v>142</v>
      </c>
      <c r="D461" s="16" t="str">
        <f>VLOOKUP(C461,'[1]MASTER PROVEDORES'!$A$11:$P$2000,2,FALSE)</f>
        <v>Accesorios Forestales de Occidente S.A. de C.V.</v>
      </c>
      <c r="E461" s="17">
        <v>42068</v>
      </c>
      <c r="F461" s="18">
        <v>12300.04</v>
      </c>
      <c r="G461" s="2" t="s">
        <v>240</v>
      </c>
    </row>
    <row r="462" spans="1:7" x14ac:dyDescent="0.25">
      <c r="A462" s="3"/>
      <c r="B462" s="16" t="s">
        <v>1159</v>
      </c>
      <c r="C462" s="16">
        <v>247</v>
      </c>
      <c r="D462" s="16" t="str">
        <f>VLOOKUP(C462,'[1]MASTER PROVEDORES'!$A$11:$P$2000,2,FALSE)</f>
        <v>Pinturas Casther, S. A. de C.V.</v>
      </c>
      <c r="E462" s="17">
        <v>42069</v>
      </c>
      <c r="F462" s="18">
        <v>8100.03</v>
      </c>
      <c r="G462" s="2" t="s">
        <v>423</v>
      </c>
    </row>
    <row r="463" spans="1:7" x14ac:dyDescent="0.25">
      <c r="A463" s="3"/>
      <c r="B463" s="16" t="s">
        <v>1160</v>
      </c>
      <c r="C463" s="16">
        <v>198</v>
      </c>
      <c r="D463" s="16" t="str">
        <f>VLOOKUP(C463,'[1]MASTER PROVEDORES'!$A$11:$P$2000,2,FALSE)</f>
        <v>Copiadoras Vayver, S. A. de C. V.</v>
      </c>
      <c r="E463" s="17">
        <v>42069</v>
      </c>
      <c r="F463" s="18">
        <v>1754.15</v>
      </c>
      <c r="G463" s="2" t="s">
        <v>424</v>
      </c>
    </row>
    <row r="464" spans="1:7" ht="22.5" x14ac:dyDescent="0.25">
      <c r="A464" s="3"/>
      <c r="B464" s="16" t="s">
        <v>1161</v>
      </c>
      <c r="C464" s="16">
        <v>416</v>
      </c>
      <c r="D464" s="16" t="str">
        <f>VLOOKUP(C464,'[1]MASTER PROVEDORES'!$A$11:$P$2000,2,FALSE)</f>
        <v>Aceros Murillo S.A. de C.V.</v>
      </c>
      <c r="E464" s="17">
        <v>42072</v>
      </c>
      <c r="F464" s="18">
        <v>6436.8</v>
      </c>
      <c r="G464" s="2" t="s">
        <v>425</v>
      </c>
    </row>
    <row r="465" spans="1:7" x14ac:dyDescent="0.25">
      <c r="A465" s="3"/>
      <c r="B465" s="16" t="s">
        <v>1162</v>
      </c>
      <c r="C465" s="16">
        <v>528</v>
      </c>
      <c r="D465" s="16" t="str">
        <f>VLOOKUP(C465,'[1]MASTER PROVEDORES'!$A$11:$P$2000,2,FALSE)</f>
        <v>Grupo Flexipak, S.A. de C.V.</v>
      </c>
      <c r="E465" s="17">
        <v>42075</v>
      </c>
      <c r="F465" s="18">
        <v>24050</v>
      </c>
      <c r="G465" s="2" t="s">
        <v>426</v>
      </c>
    </row>
    <row r="466" spans="1:7" x14ac:dyDescent="0.25">
      <c r="A466" s="3"/>
      <c r="B466" s="16" t="s">
        <v>1163</v>
      </c>
      <c r="C466" s="16">
        <v>515</v>
      </c>
      <c r="D466" s="16" t="str">
        <f>VLOOKUP(C466,'[1]MASTER PROVEDORES'!$A$11:$P$2000,2,FALSE)</f>
        <v>Dirce Vanessa Aguirre Prieto</v>
      </c>
      <c r="E466" s="17">
        <v>42075</v>
      </c>
      <c r="F466" s="18">
        <v>2527.44</v>
      </c>
      <c r="G466" s="2" t="s">
        <v>427</v>
      </c>
    </row>
    <row r="467" spans="1:7" x14ac:dyDescent="0.25">
      <c r="A467" s="3"/>
      <c r="B467" s="16" t="s">
        <v>1164</v>
      </c>
      <c r="C467" s="16">
        <v>502</v>
      </c>
      <c r="D467" s="16" t="str">
        <f>VLOOKUP(C467,'[1]MASTER PROVEDORES'!$A$11:$P$2000,2,FALSE)</f>
        <v>Susana Esmeralda Jimenez Tejeda</v>
      </c>
      <c r="E467" s="17">
        <v>42081</v>
      </c>
      <c r="F467" s="18">
        <v>6119</v>
      </c>
      <c r="G467" s="2" t="s">
        <v>428</v>
      </c>
    </row>
    <row r="468" spans="1:7" x14ac:dyDescent="0.25">
      <c r="A468" s="3"/>
      <c r="B468" s="16" t="s">
        <v>1165</v>
      </c>
      <c r="C468" s="16">
        <v>512</v>
      </c>
      <c r="D468" s="16" t="str">
        <f>VLOOKUP(C468,'[1]MASTER PROVEDORES'!$A$11:$P$2000,2,FALSE)</f>
        <v>Consorcio Mayal S.A. de C.V.</v>
      </c>
      <c r="E468" s="17">
        <v>42081</v>
      </c>
      <c r="F468" s="18">
        <v>2965.19</v>
      </c>
      <c r="G468" s="2" t="s">
        <v>429</v>
      </c>
    </row>
    <row r="469" spans="1:7" x14ac:dyDescent="0.25">
      <c r="A469" s="3"/>
      <c r="B469" s="16" t="s">
        <v>1166</v>
      </c>
      <c r="C469" s="16">
        <v>27</v>
      </c>
      <c r="D469" s="16" t="str">
        <f>VLOOKUP(C469,'[1]MASTER PROVEDORES'!$A$11:$P$2000,2,FALSE)</f>
        <v>Innovación y Desarrollo en Sistemas de Vanguardia S.A. de C.V.</v>
      </c>
      <c r="E469" s="17">
        <v>42081</v>
      </c>
      <c r="F469" s="18">
        <v>3388.04</v>
      </c>
      <c r="G469" s="2" t="s">
        <v>255</v>
      </c>
    </row>
    <row r="470" spans="1:7" x14ac:dyDescent="0.25">
      <c r="A470" s="3"/>
      <c r="B470" s="16" t="s">
        <v>1167</v>
      </c>
      <c r="C470" s="16">
        <v>54</v>
      </c>
      <c r="D470" s="16" t="str">
        <f>VLOOKUP(C470,'[1]MASTER PROVEDORES'!$A$11:$P$2000,2,FALSE)</f>
        <v>Jesús Barraza Simerman</v>
      </c>
      <c r="E470" s="17">
        <v>42081</v>
      </c>
      <c r="F470" s="18">
        <v>6578.36</v>
      </c>
      <c r="G470" s="2" t="s">
        <v>430</v>
      </c>
    </row>
    <row r="471" spans="1:7" x14ac:dyDescent="0.25">
      <c r="A471" s="3"/>
      <c r="B471" s="16" t="s">
        <v>1168</v>
      </c>
      <c r="C471" s="16">
        <v>496</v>
      </c>
      <c r="D471" s="16" t="str">
        <f>VLOOKUP(C471,'[1]MASTER PROVEDORES'!$A$11:$P$2000,2,FALSE)</f>
        <v>Minerva Lozano Felix</v>
      </c>
      <c r="E471" s="17">
        <v>42086</v>
      </c>
      <c r="F471" s="18">
        <v>1200</v>
      </c>
      <c r="G471" s="2" t="s">
        <v>431</v>
      </c>
    </row>
    <row r="472" spans="1:7" ht="22.5" x14ac:dyDescent="0.25">
      <c r="A472" s="3"/>
      <c r="B472" s="16" t="s">
        <v>1169</v>
      </c>
      <c r="C472" s="16">
        <v>588</v>
      </c>
      <c r="D472" s="16" t="str">
        <f>VLOOKUP(C472,'[1]MASTER PROVEDORES'!$A$11:$P$2000,2,FALSE)</f>
        <v>Acuafibra S. de R.L. de C.V.</v>
      </c>
      <c r="E472" s="17">
        <v>42086</v>
      </c>
      <c r="F472" s="18">
        <v>2610</v>
      </c>
      <c r="G472" s="2" t="s">
        <v>432</v>
      </c>
    </row>
    <row r="473" spans="1:7" x14ac:dyDescent="0.25">
      <c r="A473" s="3"/>
      <c r="B473" s="16" t="s">
        <v>1170</v>
      </c>
      <c r="C473" s="16">
        <v>511</v>
      </c>
      <c r="D473" s="16" t="str">
        <f>VLOOKUP(C473,'[1]MASTER PROVEDORES'!$A$11:$P$2000,2,FALSE)</f>
        <v>Cega Promoción Corporativa, S.A. de C.V.</v>
      </c>
      <c r="E473" s="17">
        <v>42065</v>
      </c>
      <c r="F473" s="18">
        <v>1566</v>
      </c>
      <c r="G473" s="2" t="s">
        <v>433</v>
      </c>
    </row>
    <row r="474" spans="1:7" x14ac:dyDescent="0.25">
      <c r="A474" s="3"/>
      <c r="B474" s="16" t="s">
        <v>1171</v>
      </c>
      <c r="C474" s="16">
        <v>589</v>
      </c>
      <c r="D474" s="16" t="str">
        <f>VLOOKUP(C474,'[1]MASTER PROVEDORES'!$A$11:$P$2000,2,FALSE)</f>
        <v xml:space="preserve">Silvia Beatriz Solorio Cárdenas </v>
      </c>
      <c r="E474" s="17">
        <v>42087</v>
      </c>
      <c r="F474" s="18">
        <v>4060</v>
      </c>
      <c r="G474" s="2" t="s">
        <v>434</v>
      </c>
    </row>
    <row r="475" spans="1:7" x14ac:dyDescent="0.25">
      <c r="A475" s="3"/>
      <c r="B475" s="16" t="s">
        <v>1172</v>
      </c>
      <c r="C475" s="16">
        <v>27</v>
      </c>
      <c r="D475" s="16" t="str">
        <f>VLOOKUP(C475,'[1]MASTER PROVEDORES'!$A$11:$P$2000,2,FALSE)</f>
        <v>Innovación y Desarrollo en Sistemas de Vanguardia S.A. de C.V.</v>
      </c>
      <c r="E475" s="17">
        <v>42088</v>
      </c>
      <c r="F475" s="18">
        <v>53911</v>
      </c>
      <c r="G475" s="2" t="s">
        <v>304</v>
      </c>
    </row>
    <row r="476" spans="1:7" x14ac:dyDescent="0.25">
      <c r="A476" s="3"/>
      <c r="B476" s="16" t="s">
        <v>1173</v>
      </c>
      <c r="C476" s="16">
        <v>54</v>
      </c>
      <c r="D476" s="16" t="str">
        <f>VLOOKUP(C476,'[1]MASTER PROVEDORES'!$A$11:$P$2000,2,FALSE)</f>
        <v>Jesús Barraza Simerman</v>
      </c>
      <c r="E476" s="17">
        <v>42088</v>
      </c>
      <c r="F476" s="18">
        <v>3422</v>
      </c>
      <c r="G476" s="2" t="s">
        <v>340</v>
      </c>
    </row>
    <row r="477" spans="1:7" x14ac:dyDescent="0.25">
      <c r="A477" s="3"/>
      <c r="B477" s="16" t="s">
        <v>1174</v>
      </c>
      <c r="C477" s="16">
        <v>561</v>
      </c>
      <c r="D477" s="16" t="str">
        <f>VLOOKUP(C477,'[1]MASTER PROVEDORES'!$A$11:$P$2000,2,FALSE)</f>
        <v>Confianza en Seguridad Privada Profesional S. de R.L. de C.V.</v>
      </c>
      <c r="E477" s="17">
        <v>42088</v>
      </c>
      <c r="F477" s="18">
        <v>1563.68</v>
      </c>
      <c r="G477" s="2" t="s">
        <v>435</v>
      </c>
    </row>
    <row r="478" spans="1:7" x14ac:dyDescent="0.25">
      <c r="A478" s="3"/>
      <c r="B478" s="16" t="s">
        <v>1175</v>
      </c>
      <c r="C478" s="16">
        <v>416</v>
      </c>
      <c r="D478" s="16" t="str">
        <f>VLOOKUP(C478,'[1]MASTER PROVEDORES'!$A$11:$P$2000,2,FALSE)</f>
        <v>Aceros Murillo S.A. de C.V.</v>
      </c>
      <c r="E478" s="17">
        <v>42089</v>
      </c>
      <c r="F478" s="18">
        <v>1293.17</v>
      </c>
      <c r="G478" s="2" t="s">
        <v>436</v>
      </c>
    </row>
    <row r="479" spans="1:7" ht="22.5" x14ac:dyDescent="0.25">
      <c r="A479" s="3"/>
      <c r="B479" s="16" t="s">
        <v>1176</v>
      </c>
      <c r="C479" s="16">
        <v>590</v>
      </c>
      <c r="D479" s="16" t="str">
        <f>VLOOKUP(C479,'[1]MASTER PROVEDORES'!$A$11:$P$2000,2,FALSE)</f>
        <v>Mantenimiento Industrial Cisneros &amp; Asociados, S.A. de C.V.</v>
      </c>
      <c r="E479" s="17">
        <v>42090</v>
      </c>
      <c r="F479" s="18">
        <v>8120</v>
      </c>
      <c r="G479" s="2" t="s">
        <v>437</v>
      </c>
    </row>
    <row r="480" spans="1:7" ht="22.5" x14ac:dyDescent="0.25">
      <c r="A480" s="3"/>
      <c r="B480" s="16" t="s">
        <v>1177</v>
      </c>
      <c r="C480" s="16">
        <v>591</v>
      </c>
      <c r="D480" s="16" t="str">
        <f>VLOOKUP(C480,'[1]MASTER PROVEDORES'!$A$11:$P$2000,2,FALSE)</f>
        <v>Edgar Daniel Valle Vázquez</v>
      </c>
      <c r="E480" s="17">
        <v>42090</v>
      </c>
      <c r="F480" s="18">
        <v>10904</v>
      </c>
      <c r="G480" s="2" t="s">
        <v>438</v>
      </c>
    </row>
    <row r="481" spans="1:7" x14ac:dyDescent="0.25">
      <c r="A481" s="3"/>
      <c r="B481" s="16" t="s">
        <v>1178</v>
      </c>
      <c r="C481" s="16">
        <v>572</v>
      </c>
      <c r="D481" s="16" t="str">
        <f>VLOOKUP(C481,'[1]MASTER PROVEDORES'!$A$11:$P$2000,2,FALSE)</f>
        <v>Adriana Dolores Enciso Plascencia</v>
      </c>
      <c r="E481" s="17">
        <v>42090</v>
      </c>
      <c r="F481" s="18">
        <v>3480</v>
      </c>
      <c r="G481" s="2" t="s">
        <v>439</v>
      </c>
    </row>
    <row r="482" spans="1:7" x14ac:dyDescent="0.25">
      <c r="A482" s="3"/>
      <c r="B482" s="16" t="s">
        <v>1179</v>
      </c>
      <c r="C482" s="16">
        <v>12</v>
      </c>
      <c r="D482" s="16" t="str">
        <f>VLOOKUP(C482,'[1]MASTER PROVEDORES'!$A$11:$P$2000,2,FALSE)</f>
        <v>Francisco Gonzalez Meza</v>
      </c>
      <c r="E482" s="17">
        <v>42090</v>
      </c>
      <c r="F482" s="18">
        <v>2030</v>
      </c>
      <c r="G482" s="2" t="s">
        <v>440</v>
      </c>
    </row>
    <row r="483" spans="1:7" x14ac:dyDescent="0.25">
      <c r="A483" s="3"/>
      <c r="B483" s="16" t="s">
        <v>1180</v>
      </c>
      <c r="C483" s="16"/>
      <c r="D483" s="16" t="e">
        <f>VLOOKUP(C483,'[1]MASTER PROVEDORES'!$A$11:$P$2000,2,FALSE)</f>
        <v>#N/A</v>
      </c>
      <c r="E483" s="17"/>
      <c r="F483" s="18"/>
      <c r="G483" s="2"/>
    </row>
    <row r="484" spans="1:7" x14ac:dyDescent="0.25">
      <c r="B484" s="16" t="s">
        <v>1181</v>
      </c>
      <c r="C484" s="16"/>
      <c r="D484" s="16" t="e">
        <f>VLOOKUP(C484,'[1]MASTER PROVEDORES'!$A$11:$P$2000,2,FALSE)</f>
        <v>#N/A</v>
      </c>
      <c r="E484" s="17"/>
      <c r="F484" s="18"/>
      <c r="G484" s="2"/>
    </row>
    <row r="485" spans="1:7" x14ac:dyDescent="0.25">
      <c r="A485" s="3" t="s">
        <v>238</v>
      </c>
      <c r="B485" s="16"/>
      <c r="C485" s="16"/>
      <c r="D485" s="16"/>
      <c r="E485" s="17"/>
      <c r="F485" s="18"/>
      <c r="G485" s="2"/>
    </row>
    <row r="486" spans="1:7" x14ac:dyDescent="0.25">
      <c r="A486" s="3"/>
      <c r="B486" s="16" t="s">
        <v>1182</v>
      </c>
      <c r="C486" s="16">
        <v>416</v>
      </c>
      <c r="D486" s="16" t="str">
        <f>VLOOKUP(C486,'[1]MASTER PROVEDORES'!$A$11:$P$2000,2,FALSE)</f>
        <v>Aceros Murillo S.A. de C.V.</v>
      </c>
      <c r="E486" s="17">
        <v>42107</v>
      </c>
      <c r="F486" s="18">
        <v>5410.4</v>
      </c>
      <c r="G486" s="2" t="s">
        <v>441</v>
      </c>
    </row>
    <row r="487" spans="1:7" ht="22.5" x14ac:dyDescent="0.25">
      <c r="A487" s="3"/>
      <c r="B487" s="16" t="s">
        <v>1183</v>
      </c>
      <c r="C487" s="16">
        <v>27</v>
      </c>
      <c r="D487" s="16" t="str">
        <f>VLOOKUP(C487,'[1]MASTER PROVEDORES'!$A$11:$P$2000,2,FALSE)</f>
        <v>Innovación y Desarrollo en Sistemas de Vanguardia S.A. de C.V.</v>
      </c>
      <c r="E487" s="17">
        <v>42111</v>
      </c>
      <c r="F487" s="18">
        <v>1061.1199999999999</v>
      </c>
      <c r="G487" s="2" t="s">
        <v>442</v>
      </c>
    </row>
    <row r="488" spans="1:7" x14ac:dyDescent="0.25">
      <c r="A488" s="3"/>
      <c r="B488" s="16" t="s">
        <v>1184</v>
      </c>
      <c r="C488" s="16">
        <v>198</v>
      </c>
      <c r="D488" s="16" t="str">
        <f>VLOOKUP(C488,'[1]MASTER PROVEDORES'!$A$11:$P$2000,2,FALSE)</f>
        <v>Copiadoras Vayver, S. A. de C. V.</v>
      </c>
      <c r="E488" s="17">
        <v>42111</v>
      </c>
      <c r="F488" s="18">
        <v>1301.52</v>
      </c>
      <c r="G488" s="2" t="s">
        <v>443</v>
      </c>
    </row>
    <row r="489" spans="1:7" ht="22.5" x14ac:dyDescent="0.25">
      <c r="A489" s="3"/>
      <c r="B489" s="16" t="s">
        <v>1185</v>
      </c>
      <c r="C489" s="16">
        <v>151</v>
      </c>
      <c r="D489" s="16" t="str">
        <f>VLOOKUP(C489,'[1]MASTER PROVEDORES'!$A$11:$P$2000,2,FALSE)</f>
        <v>José Ángel Sevilla Morales</v>
      </c>
      <c r="E489" s="17">
        <v>42115</v>
      </c>
      <c r="F489" s="18">
        <v>6310.4</v>
      </c>
      <c r="G489" s="2" t="s">
        <v>444</v>
      </c>
    </row>
    <row r="490" spans="1:7" ht="22.5" x14ac:dyDescent="0.25">
      <c r="A490" s="3"/>
      <c r="B490" s="16" t="s">
        <v>1186</v>
      </c>
      <c r="C490" s="16">
        <v>572</v>
      </c>
      <c r="D490" s="16" t="str">
        <f>VLOOKUP(C490,'[1]MASTER PROVEDORES'!$A$11:$P$2000,2,FALSE)</f>
        <v>Adriana Dolores Enciso Plascencia</v>
      </c>
      <c r="E490" s="17">
        <v>42116</v>
      </c>
      <c r="F490" s="18">
        <v>3097.2</v>
      </c>
      <c r="G490" s="2" t="s">
        <v>445</v>
      </c>
    </row>
    <row r="491" spans="1:7" x14ac:dyDescent="0.25">
      <c r="A491" s="3"/>
      <c r="B491" s="16" t="s">
        <v>1187</v>
      </c>
      <c r="C491" s="16">
        <v>247</v>
      </c>
      <c r="D491" s="16" t="str">
        <f>VLOOKUP(C491,'[1]MASTER PROVEDORES'!$A$11:$P$2000,2,FALSE)</f>
        <v>Pinturas Casther, S. A. de C.V.</v>
      </c>
      <c r="E491" s="17">
        <v>42116</v>
      </c>
      <c r="F491" s="18">
        <v>9287.99</v>
      </c>
      <c r="G491" s="2" t="s">
        <v>446</v>
      </c>
    </row>
    <row r="492" spans="1:7" ht="22.5" x14ac:dyDescent="0.25">
      <c r="A492" s="3"/>
      <c r="B492" s="16" t="s">
        <v>1188</v>
      </c>
      <c r="C492" s="16">
        <v>54</v>
      </c>
      <c r="D492" s="16" t="str">
        <f>VLOOKUP(C492,'[1]MASTER PROVEDORES'!$A$11:$P$2000,2,FALSE)</f>
        <v>Jesús Barraza Simerman</v>
      </c>
      <c r="E492" s="17">
        <v>42117</v>
      </c>
      <c r="F492" s="18">
        <v>1248.1600000000001</v>
      </c>
      <c r="G492" s="2" t="s">
        <v>447</v>
      </c>
    </row>
    <row r="493" spans="1:7" ht="22.5" x14ac:dyDescent="0.25">
      <c r="A493" s="3"/>
      <c r="B493" s="16" t="s">
        <v>1189</v>
      </c>
      <c r="C493" s="16">
        <v>549</v>
      </c>
      <c r="D493" s="16" t="str">
        <f>VLOOKUP(C493,'[1]MASTER PROVEDORES'!$A$11:$P$2000,2,FALSE)</f>
        <v>Valentín Fernández González</v>
      </c>
      <c r="E493" s="17">
        <v>42118</v>
      </c>
      <c r="F493" s="18">
        <v>5475.2</v>
      </c>
      <c r="G493" s="2" t="s">
        <v>448</v>
      </c>
    </row>
    <row r="494" spans="1:7" ht="22.5" x14ac:dyDescent="0.25">
      <c r="A494" s="3"/>
      <c r="B494" s="16" t="s">
        <v>1190</v>
      </c>
      <c r="C494" s="16">
        <v>142</v>
      </c>
      <c r="D494" s="16" t="str">
        <f>VLOOKUP(C494,'[1]MASTER PROVEDORES'!$A$11:$P$2000,2,FALSE)</f>
        <v>Accesorios Forestales de Occidente S.A. de C.V.</v>
      </c>
      <c r="E494" s="17">
        <v>42118</v>
      </c>
      <c r="F494" s="18">
        <v>3642.75</v>
      </c>
      <c r="G494" s="2" t="s">
        <v>449</v>
      </c>
    </row>
    <row r="495" spans="1:7" x14ac:dyDescent="0.25">
      <c r="A495" s="3"/>
      <c r="B495" s="16" t="s">
        <v>1191</v>
      </c>
      <c r="C495" s="16">
        <v>592</v>
      </c>
      <c r="D495" s="16" t="str">
        <f>VLOOKUP(C495,'[1]MASTER PROVEDORES'!$A$11:$P$2000,2,FALSE)</f>
        <v xml:space="preserve">Nadia Carolina Alessio Calderón </v>
      </c>
      <c r="E495" s="17">
        <v>42121</v>
      </c>
      <c r="F495" s="18">
        <v>11600</v>
      </c>
      <c r="G495" s="2" t="s">
        <v>450</v>
      </c>
    </row>
    <row r="496" spans="1:7" ht="22.5" x14ac:dyDescent="0.25">
      <c r="A496" s="3"/>
      <c r="B496" s="16" t="s">
        <v>1192</v>
      </c>
      <c r="C496" s="16">
        <v>54</v>
      </c>
      <c r="D496" s="16" t="str">
        <f>VLOOKUP(C496,'[1]MASTER PROVEDORES'!$A$11:$P$2000,2,FALSE)</f>
        <v>Jesús Barraza Simerman</v>
      </c>
      <c r="E496" s="17">
        <v>42123</v>
      </c>
      <c r="F496" s="18">
        <v>3132</v>
      </c>
      <c r="G496" s="2" t="s">
        <v>451</v>
      </c>
    </row>
    <row r="497" spans="1:7" x14ac:dyDescent="0.25">
      <c r="B497" s="16" t="s">
        <v>1193</v>
      </c>
      <c r="C497" s="16">
        <v>593</v>
      </c>
      <c r="D497" s="16" t="str">
        <f>VLOOKUP(C497,'[1]MASTER PROVEDORES'!$A$11:$P$2000,2,FALSE)</f>
        <v>Nestor Oswaldo Gómez Hernández</v>
      </c>
      <c r="E497" s="17">
        <v>42123</v>
      </c>
      <c r="F497" s="18">
        <v>3016</v>
      </c>
      <c r="G497" s="2" t="s">
        <v>452</v>
      </c>
    </row>
    <row r="498" spans="1:7" x14ac:dyDescent="0.25">
      <c r="A498" s="3" t="s">
        <v>252</v>
      </c>
      <c r="B498" s="16"/>
      <c r="C498" s="16"/>
      <c r="D498" s="16"/>
      <c r="E498" s="17"/>
      <c r="F498" s="18"/>
      <c r="G498" s="2"/>
    </row>
    <row r="499" spans="1:7" x14ac:dyDescent="0.25">
      <c r="A499" s="3"/>
      <c r="B499" s="16" t="s">
        <v>1194</v>
      </c>
      <c r="C499" s="16">
        <v>54</v>
      </c>
      <c r="D499" s="16" t="str">
        <f>VLOOKUP(C499,'[1]MASTER PROVEDORES'!$A$11:$P$2000,2,FALSE)</f>
        <v>Jesús Barraza Simerman</v>
      </c>
      <c r="E499" s="17">
        <v>42128</v>
      </c>
      <c r="F499" s="18">
        <v>3468.4</v>
      </c>
      <c r="G499" s="2" t="s">
        <v>340</v>
      </c>
    </row>
    <row r="500" spans="1:7" x14ac:dyDescent="0.25">
      <c r="A500" s="3"/>
      <c r="B500" s="16" t="s">
        <v>1195</v>
      </c>
      <c r="C500" s="16">
        <v>27</v>
      </c>
      <c r="D500" s="16" t="str">
        <f>VLOOKUP(C500,'[1]MASTER PROVEDORES'!$A$11:$P$2000,2,FALSE)</f>
        <v>Innovación y Desarrollo en Sistemas de Vanguardia S.A. de C.V.</v>
      </c>
      <c r="E500" s="17">
        <v>42130</v>
      </c>
      <c r="F500" s="18">
        <v>1241.2</v>
      </c>
      <c r="G500" s="2" t="s">
        <v>453</v>
      </c>
    </row>
    <row r="501" spans="1:7" x14ac:dyDescent="0.25">
      <c r="A501" s="3"/>
      <c r="B501" s="16" t="s">
        <v>1196</v>
      </c>
      <c r="C501" s="16">
        <v>594</v>
      </c>
      <c r="D501" s="16" t="str">
        <f>VLOOKUP(C501,'[1]MASTER PROVEDORES'!$A$11:$P$2000,2,FALSE)</f>
        <v>Victor Daniel Rocha Muñoz</v>
      </c>
      <c r="E501" s="17">
        <v>42131</v>
      </c>
      <c r="F501" s="18">
        <v>6300</v>
      </c>
      <c r="G501" s="2" t="s">
        <v>454</v>
      </c>
    </row>
    <row r="502" spans="1:7" x14ac:dyDescent="0.25">
      <c r="A502" s="3"/>
      <c r="B502" s="16" t="s">
        <v>1197</v>
      </c>
      <c r="C502" s="16">
        <v>595</v>
      </c>
      <c r="D502" s="16" t="str">
        <f>VLOOKUP(C502,'[1]MASTER PROVEDORES'!$A$11:$P$2000,2,FALSE)</f>
        <v>Drive Refacciones, S.A. de C.V.</v>
      </c>
      <c r="E502" s="17">
        <v>42131</v>
      </c>
      <c r="F502" s="18">
        <v>3284</v>
      </c>
      <c r="G502" s="2" t="s">
        <v>455</v>
      </c>
    </row>
    <row r="503" spans="1:7" ht="22.5" x14ac:dyDescent="0.25">
      <c r="A503" s="3"/>
      <c r="B503" s="16" t="s">
        <v>1198</v>
      </c>
      <c r="C503" s="16">
        <v>596</v>
      </c>
      <c r="D503" s="16" t="str">
        <f>VLOOKUP(C503,'[1]MASTER PROVEDORES'!$A$11:$P$2000,2,FALSE)</f>
        <v>Ben Raz y Floval, S.A. de C.V.</v>
      </c>
      <c r="E503" s="17">
        <v>42132</v>
      </c>
      <c r="F503" s="18">
        <v>3224.8</v>
      </c>
      <c r="G503" s="2" t="s">
        <v>456</v>
      </c>
    </row>
    <row r="504" spans="1:7" ht="22.5" x14ac:dyDescent="0.25">
      <c r="A504" s="3"/>
      <c r="B504" s="16" t="s">
        <v>1199</v>
      </c>
      <c r="C504" s="16">
        <v>198</v>
      </c>
      <c r="D504" s="16" t="str">
        <f>VLOOKUP(C504,'[1]MASTER PROVEDORES'!$A$11:$P$2000,2,FALSE)</f>
        <v>Copiadoras Vayver, S. A. de C. V.</v>
      </c>
      <c r="E504" s="17">
        <v>42132</v>
      </c>
      <c r="F504" s="18">
        <v>1102</v>
      </c>
      <c r="G504" s="2" t="s">
        <v>457</v>
      </c>
    </row>
    <row r="505" spans="1:7" ht="22.5" x14ac:dyDescent="0.25">
      <c r="A505" s="3"/>
      <c r="B505" s="16" t="s">
        <v>1200</v>
      </c>
      <c r="C505" s="16">
        <v>288</v>
      </c>
      <c r="D505" s="16" t="str">
        <f>VLOOKUP(C505,'[1]MASTER PROVEDORES'!$A$11:$P$2000,2,FALSE)</f>
        <v>Yazmin Vargas Valenzuela</v>
      </c>
      <c r="E505" s="17">
        <v>42138</v>
      </c>
      <c r="F505" s="18">
        <v>2593.9899999999998</v>
      </c>
      <c r="G505" s="2" t="s">
        <v>310</v>
      </c>
    </row>
    <row r="506" spans="1:7" x14ac:dyDescent="0.25">
      <c r="A506" s="3"/>
      <c r="B506" s="16" t="s">
        <v>1201</v>
      </c>
      <c r="C506" s="16">
        <v>597</v>
      </c>
      <c r="D506" s="16" t="str">
        <f>VLOOKUP(C506,'[1]MASTER PROVEDORES'!$A$11:$P$2000,2,FALSE)</f>
        <v xml:space="preserve">José Ernesto Jauregui Santillán </v>
      </c>
      <c r="E506" s="17">
        <v>42138</v>
      </c>
      <c r="F506" s="18">
        <v>3889</v>
      </c>
      <c r="G506" s="2" t="s">
        <v>458</v>
      </c>
    </row>
    <row r="507" spans="1:7" x14ac:dyDescent="0.25">
      <c r="A507" s="3"/>
      <c r="B507" s="16" t="s">
        <v>1202</v>
      </c>
      <c r="C507" s="16">
        <v>502</v>
      </c>
      <c r="D507" s="16" t="str">
        <f>VLOOKUP(C507,'[1]MASTER PROVEDORES'!$A$11:$P$2000,2,FALSE)</f>
        <v>Susana Esmeralda Jimenez Tejeda</v>
      </c>
      <c r="E507" s="17">
        <v>42138</v>
      </c>
      <c r="F507" s="18">
        <v>777.2</v>
      </c>
      <c r="G507" s="2" t="s">
        <v>459</v>
      </c>
    </row>
    <row r="508" spans="1:7" ht="22.5" x14ac:dyDescent="0.25">
      <c r="A508" s="3"/>
      <c r="B508" s="16" t="s">
        <v>1203</v>
      </c>
      <c r="C508" s="16">
        <v>539</v>
      </c>
      <c r="D508" s="16" t="str">
        <f>VLOOKUP(C508,'[1]MASTER PROVEDORES'!$A$11:$P$2000,2,FALSE)</f>
        <v>R+R Construcción Integral, S.A. de C.V.</v>
      </c>
      <c r="E508" s="17">
        <v>42138</v>
      </c>
      <c r="F508" s="18">
        <v>12591.81</v>
      </c>
      <c r="G508" s="2" t="s">
        <v>460</v>
      </c>
    </row>
    <row r="509" spans="1:7" ht="22.5" x14ac:dyDescent="0.25">
      <c r="A509" s="3"/>
      <c r="B509" s="16" t="s">
        <v>1204</v>
      </c>
      <c r="C509" s="16">
        <v>185</v>
      </c>
      <c r="D509" s="16" t="str">
        <f>VLOOKUP(C509,'[1]MASTER PROVEDORES'!$A$11:$P$2000,2,FALSE)</f>
        <v>Guillermina Sánchez Montes</v>
      </c>
      <c r="E509" s="17">
        <v>42143</v>
      </c>
      <c r="F509" s="18">
        <v>1170</v>
      </c>
      <c r="G509" s="2" t="s">
        <v>461</v>
      </c>
    </row>
    <row r="510" spans="1:7" x14ac:dyDescent="0.25">
      <c r="A510" s="3"/>
      <c r="B510" s="16" t="s">
        <v>1205</v>
      </c>
      <c r="C510" s="16">
        <v>598</v>
      </c>
      <c r="D510" s="16" t="str">
        <f>VLOOKUP(C510,'[1]MASTER PROVEDORES'!$A$11:$P$2000,2,FALSE)</f>
        <v>Agroteg Equipos y Herramientas del Valle, S.A. de C.V.</v>
      </c>
      <c r="E510" s="17">
        <v>42143</v>
      </c>
      <c r="F510" s="18">
        <v>13950.54</v>
      </c>
      <c r="G510" s="2" t="s">
        <v>462</v>
      </c>
    </row>
    <row r="511" spans="1:7" x14ac:dyDescent="0.25">
      <c r="A511" s="3"/>
      <c r="B511" s="16" t="s">
        <v>1206</v>
      </c>
      <c r="C511" s="16">
        <v>25</v>
      </c>
      <c r="D511" s="16" t="str">
        <f>VLOOKUP(C511,'[1]MASTER PROVEDORES'!$A$11:$P$2000,2,FALSE)</f>
        <v>Proveedor de Insumos para la Construcción, S.A. de C.V.</v>
      </c>
      <c r="E511" s="17">
        <v>42143</v>
      </c>
      <c r="F511" s="18">
        <v>1740</v>
      </c>
      <c r="G511" s="2" t="s">
        <v>463</v>
      </c>
    </row>
    <row r="512" spans="1:7" ht="22.5" x14ac:dyDescent="0.25">
      <c r="A512" s="3"/>
      <c r="B512" s="16" t="s">
        <v>1207</v>
      </c>
      <c r="C512" s="16">
        <v>599</v>
      </c>
      <c r="D512" s="16" t="str">
        <f>VLOOKUP(C512,'[1]MASTER PROVEDORES'!$A$11:$P$2000,2,FALSE)</f>
        <v>Miriam Annete Castellanos Sánchez</v>
      </c>
      <c r="E512" s="17">
        <v>42149</v>
      </c>
      <c r="F512" s="18">
        <v>1392</v>
      </c>
      <c r="G512" s="2" t="s">
        <v>464</v>
      </c>
    </row>
    <row r="513" spans="1:7" ht="22.5" x14ac:dyDescent="0.25">
      <c r="A513" s="3"/>
      <c r="B513" s="16" t="s">
        <v>1208</v>
      </c>
      <c r="C513" s="16">
        <v>578</v>
      </c>
      <c r="D513" s="16" t="str">
        <f>VLOOKUP(C513,'[1]MASTER PROVEDORES'!$A$11:$P$2000,2,FALSE)</f>
        <v>Rosa Alicia Alonso Castellanos</v>
      </c>
      <c r="E513" s="17">
        <v>42149</v>
      </c>
      <c r="F513" s="18">
        <v>1624</v>
      </c>
      <c r="G513" s="2" t="s">
        <v>465</v>
      </c>
    </row>
    <row r="514" spans="1:7" ht="22.5" x14ac:dyDescent="0.25">
      <c r="A514" s="3"/>
      <c r="B514" s="16" t="s">
        <v>1209</v>
      </c>
      <c r="C514" s="16">
        <v>504</v>
      </c>
      <c r="D514" s="16" t="str">
        <f>VLOOKUP(C514,'[1]MASTER PROVEDORES'!$A$11:$P$2000,2,FALSE)</f>
        <v xml:space="preserve">Oscar Eduardo Guzman de Hoyos </v>
      </c>
      <c r="E514" s="17">
        <v>42150</v>
      </c>
      <c r="F514" s="18">
        <v>2700.01</v>
      </c>
      <c r="G514" s="2" t="s">
        <v>466</v>
      </c>
    </row>
    <row r="515" spans="1:7" x14ac:dyDescent="0.25">
      <c r="B515" s="16" t="s">
        <v>1210</v>
      </c>
      <c r="C515" s="16">
        <v>539</v>
      </c>
      <c r="D515" s="16" t="str">
        <f>VLOOKUP(C515,'[1]MASTER PROVEDORES'!$A$11:$P$2000,2,FALSE)</f>
        <v>R+R Construcción Integral, S.A. de C.V.</v>
      </c>
      <c r="E515" s="17">
        <v>42151</v>
      </c>
      <c r="F515" s="18">
        <v>12591.81</v>
      </c>
      <c r="G515" s="2" t="s">
        <v>467</v>
      </c>
    </row>
    <row r="516" spans="1:7" x14ac:dyDescent="0.25">
      <c r="A516" s="3" t="s">
        <v>468</v>
      </c>
      <c r="B516" s="16"/>
      <c r="C516" s="16"/>
      <c r="D516" s="16"/>
      <c r="E516" s="17"/>
      <c r="F516" s="18"/>
      <c r="G516" s="2"/>
    </row>
    <row r="517" spans="1:7" x14ac:dyDescent="0.25">
      <c r="A517" s="3"/>
      <c r="B517" s="16" t="s">
        <v>1211</v>
      </c>
      <c r="C517" s="16">
        <v>562</v>
      </c>
      <c r="D517" s="16" t="str">
        <f>VLOOKUP(C517,'[1]MASTER PROVEDORES'!$A$11:$P$2000,2,FALSE)</f>
        <v>Irma Cristina Berumen Castro</v>
      </c>
      <c r="E517" s="17">
        <v>42156</v>
      </c>
      <c r="F517" s="18">
        <v>3016</v>
      </c>
      <c r="G517" s="2" t="s">
        <v>469</v>
      </c>
    </row>
    <row r="518" spans="1:7" ht="22.5" x14ac:dyDescent="0.25">
      <c r="A518" s="3"/>
      <c r="B518" s="16" t="s">
        <v>1212</v>
      </c>
      <c r="C518" s="16">
        <v>598</v>
      </c>
      <c r="D518" s="16" t="str">
        <f>VLOOKUP(C518,'[1]MASTER PROVEDORES'!$A$11:$P$2000,2,FALSE)</f>
        <v>Agroteg Equipos y Herramientas del Valle, S.A. de C.V.</v>
      </c>
      <c r="E518" s="17">
        <v>42156</v>
      </c>
      <c r="F518" s="18">
        <v>4800</v>
      </c>
      <c r="G518" s="2" t="s">
        <v>470</v>
      </c>
    </row>
    <row r="519" spans="1:7" x14ac:dyDescent="0.25">
      <c r="A519" s="3"/>
      <c r="B519" s="16" t="s">
        <v>1213</v>
      </c>
      <c r="C519" s="16">
        <v>600</v>
      </c>
      <c r="D519" s="16" t="str">
        <f>VLOOKUP(C519,'[1]MASTER PROVEDORES'!$A$11:$P$2000,2,FALSE)</f>
        <v>Distribuidora Sajor S.A. de C.V.</v>
      </c>
      <c r="E519" s="17">
        <v>42159</v>
      </c>
      <c r="F519" s="18">
        <v>13130.86</v>
      </c>
      <c r="G519" s="2" t="s">
        <v>471</v>
      </c>
    </row>
    <row r="520" spans="1:7" x14ac:dyDescent="0.25">
      <c r="A520" s="3"/>
      <c r="B520" s="16" t="s">
        <v>1214</v>
      </c>
      <c r="C520" s="16">
        <v>124</v>
      </c>
      <c r="D520" s="16" t="str">
        <f>VLOOKUP(C520,'[1]MASTER PROVEDORES'!$A$11:$P$2000,2,FALSE)</f>
        <v>Evolución, Soluciones y Servicios para Archivos S. de R.L. de C.V.</v>
      </c>
      <c r="E520" s="17">
        <v>42163</v>
      </c>
      <c r="F520" s="18">
        <v>13920</v>
      </c>
      <c r="G520" s="2" t="s">
        <v>472</v>
      </c>
    </row>
    <row r="521" spans="1:7" ht="22.5" x14ac:dyDescent="0.25">
      <c r="A521" s="3"/>
      <c r="B521" s="16" t="s">
        <v>1215</v>
      </c>
      <c r="C521" s="16">
        <v>500</v>
      </c>
      <c r="D521" s="16" t="str">
        <f>VLOOKUP(C521,'[1]MASTER PROVEDORES'!$A$11:$P$2000,2,FALSE)</f>
        <v>Dimofi de México,  S.A. de C.V.</v>
      </c>
      <c r="E521" s="17">
        <v>42165</v>
      </c>
      <c r="F521" s="18">
        <v>1414.65</v>
      </c>
      <c r="G521" s="2" t="s">
        <v>473</v>
      </c>
    </row>
    <row r="522" spans="1:7" ht="22.5" x14ac:dyDescent="0.25">
      <c r="A522" s="3"/>
      <c r="B522" s="16" t="s">
        <v>1216</v>
      </c>
      <c r="C522" s="16">
        <v>198</v>
      </c>
      <c r="D522" s="16" t="str">
        <f>VLOOKUP(C522,'[1]MASTER PROVEDORES'!$A$11:$P$2000,2,FALSE)</f>
        <v>Copiadoras Vayver, S. A. de C. V.</v>
      </c>
      <c r="E522" s="17">
        <v>42165</v>
      </c>
      <c r="F522" s="18">
        <v>1399.19</v>
      </c>
      <c r="G522" s="2" t="s">
        <v>474</v>
      </c>
    </row>
    <row r="523" spans="1:7" ht="22.5" x14ac:dyDescent="0.25">
      <c r="A523" s="3"/>
      <c r="B523" s="16" t="s">
        <v>1217</v>
      </c>
      <c r="C523" s="16">
        <v>183</v>
      </c>
      <c r="D523" s="16" t="str">
        <f>VLOOKUP(C523,'[1]MASTER PROVEDORES'!$A$11:$P$2000,2,FALSE)</f>
        <v>Magdalena Kleemann Rodríguez</v>
      </c>
      <c r="E523" s="17">
        <v>42171</v>
      </c>
      <c r="F523" s="18">
        <v>5312</v>
      </c>
      <c r="G523" s="2" t="s">
        <v>475</v>
      </c>
    </row>
    <row r="524" spans="1:7" x14ac:dyDescent="0.25">
      <c r="A524" s="3"/>
      <c r="B524" s="16" t="s">
        <v>1218</v>
      </c>
      <c r="C524" s="16">
        <v>284</v>
      </c>
      <c r="D524" s="16" t="str">
        <f>VLOOKUP(C524,'[1]MASTER PROVEDORES'!$A$11:$P$2000,2,FALSE)</f>
        <v>Carlos Alberto Avedoy Martinez</v>
      </c>
      <c r="E524" s="17">
        <v>42171</v>
      </c>
      <c r="F524" s="18">
        <v>1061.4000000000001</v>
      </c>
      <c r="G524" s="2" t="s">
        <v>476</v>
      </c>
    </row>
    <row r="525" spans="1:7" x14ac:dyDescent="0.25">
      <c r="A525" s="3"/>
      <c r="B525" s="16" t="s">
        <v>1219</v>
      </c>
      <c r="C525" s="16">
        <v>27</v>
      </c>
      <c r="D525" s="16" t="str">
        <f>VLOOKUP(C525,'[1]MASTER PROVEDORES'!$A$11:$P$2000,2,FALSE)</f>
        <v>Innovación y Desarrollo en Sistemas de Vanguardia S.A. de C.V.</v>
      </c>
      <c r="E525" s="17">
        <v>42177</v>
      </c>
      <c r="F525" s="18">
        <v>870</v>
      </c>
      <c r="G525" s="2" t="s">
        <v>477</v>
      </c>
    </row>
    <row r="526" spans="1:7" x14ac:dyDescent="0.25">
      <c r="A526" s="3"/>
      <c r="B526" s="16" t="s">
        <v>1220</v>
      </c>
      <c r="C526" s="16">
        <v>502</v>
      </c>
      <c r="D526" s="16" t="str">
        <f>VLOOKUP(C526,'[1]MASTER PROVEDORES'!$A$11:$P$2000,2,FALSE)</f>
        <v>Susana Esmeralda Jimenez Tejeda</v>
      </c>
      <c r="E526" s="17">
        <v>42177</v>
      </c>
      <c r="F526" s="18">
        <v>7586.4</v>
      </c>
      <c r="G526" s="2" t="s">
        <v>478</v>
      </c>
    </row>
    <row r="527" spans="1:7" x14ac:dyDescent="0.25">
      <c r="A527" s="3"/>
      <c r="B527" s="16" t="s">
        <v>1221</v>
      </c>
      <c r="C527" s="16">
        <v>222</v>
      </c>
      <c r="D527" s="16" t="str">
        <f>VLOOKUP(C527,'[1]MASTER PROVEDORES'!$A$11:$P$2000,2,FALSE)</f>
        <v>Fiducia Sistemas Avanzados de México S.A. de C.V.</v>
      </c>
      <c r="E527" s="17">
        <v>42181</v>
      </c>
      <c r="F527" s="18">
        <v>6960</v>
      </c>
      <c r="G527" s="2" t="s">
        <v>479</v>
      </c>
    </row>
    <row r="528" spans="1:7" ht="22.5" x14ac:dyDescent="0.25">
      <c r="A528" s="3"/>
      <c r="B528" s="16" t="s">
        <v>1222</v>
      </c>
      <c r="C528" s="16">
        <v>54</v>
      </c>
      <c r="D528" s="16" t="str">
        <f>VLOOKUP(C528,'[1]MASTER PROVEDORES'!$A$11:$P$2000,2,FALSE)</f>
        <v>Jesús Barraza Simerman</v>
      </c>
      <c r="E528" s="17">
        <v>42185</v>
      </c>
      <c r="F528" s="18">
        <v>4570.3999999999996</v>
      </c>
      <c r="G528" s="2" t="s">
        <v>480</v>
      </c>
    </row>
    <row r="529" spans="1:7" x14ac:dyDescent="0.25">
      <c r="A529" s="3"/>
      <c r="B529" s="16" t="s">
        <v>1223</v>
      </c>
      <c r="C529" s="16">
        <v>601</v>
      </c>
      <c r="D529" s="16" t="str">
        <f>VLOOKUP(C529,'[1]MASTER PROVEDORES'!$A$11:$P$2000,2,FALSE)</f>
        <v>Francisco Saucedo Jiménez</v>
      </c>
      <c r="E529" s="17">
        <v>42185</v>
      </c>
      <c r="F529" s="18">
        <v>1300</v>
      </c>
      <c r="G529" s="2" t="s">
        <v>481</v>
      </c>
    </row>
    <row r="530" spans="1:7" x14ac:dyDescent="0.25">
      <c r="B530" s="16" t="s">
        <v>1224</v>
      </c>
      <c r="C530" s="16">
        <v>502</v>
      </c>
      <c r="D530" s="16" t="str">
        <f>VLOOKUP(C530,'[1]MASTER PROVEDORES'!$A$11:$P$2000,2,FALSE)</f>
        <v>Susana Esmeralda Jimenez Tejeda</v>
      </c>
      <c r="E530" s="17">
        <v>42185</v>
      </c>
      <c r="F530" s="18">
        <v>3027.6</v>
      </c>
      <c r="G530" s="2" t="s">
        <v>335</v>
      </c>
    </row>
    <row r="531" spans="1:7" x14ac:dyDescent="0.25">
      <c r="A531" s="3" t="s">
        <v>482</v>
      </c>
      <c r="B531" s="16"/>
      <c r="C531" s="16"/>
      <c r="D531" s="16"/>
      <c r="E531" s="17"/>
      <c r="F531" s="18"/>
      <c r="G531" s="2"/>
    </row>
    <row r="532" spans="1:7" x14ac:dyDescent="0.25">
      <c r="A532" s="3"/>
      <c r="B532" s="16" t="s">
        <v>1225</v>
      </c>
      <c r="C532" s="16">
        <v>551</v>
      </c>
      <c r="D532" s="16" t="str">
        <f>VLOOKUP(C532,'[1]MASTER PROVEDORES'!$A$11:$P$2000,2,FALSE)</f>
        <v>José de Jesús Loera Macías</v>
      </c>
      <c r="E532" s="17">
        <v>42187</v>
      </c>
      <c r="F532" s="18">
        <v>35932.5</v>
      </c>
      <c r="G532" s="2" t="s">
        <v>483</v>
      </c>
    </row>
    <row r="533" spans="1:7" x14ac:dyDescent="0.25">
      <c r="A533" s="3"/>
      <c r="B533" s="16" t="s">
        <v>1226</v>
      </c>
      <c r="C533" s="16">
        <v>568</v>
      </c>
      <c r="D533" s="16" t="str">
        <f>VLOOKUP(C533,'[1]MASTER PROVEDORES'!$A$11:$P$2000,2,FALSE)</f>
        <v>Juan Manuel Aceves Vázquez</v>
      </c>
      <c r="E533" s="17">
        <v>42198</v>
      </c>
      <c r="F533" s="18">
        <v>7968</v>
      </c>
      <c r="G533" s="2" t="s">
        <v>484</v>
      </c>
    </row>
    <row r="534" spans="1:7" x14ac:dyDescent="0.25">
      <c r="A534" s="3"/>
      <c r="B534" s="16" t="s">
        <v>1227</v>
      </c>
      <c r="C534" s="16">
        <v>602</v>
      </c>
      <c r="D534" s="16" t="str">
        <f>VLOOKUP(C534,'[1]MASTER PROVEDORES'!$A$11:$P$2000,2,FALSE)</f>
        <v xml:space="preserve">Laura Cecilia Barrteto Ávalos </v>
      </c>
      <c r="E534" s="17">
        <v>42199</v>
      </c>
      <c r="F534" s="18">
        <v>13713.93</v>
      </c>
      <c r="G534" s="2" t="s">
        <v>485</v>
      </c>
    </row>
    <row r="535" spans="1:7" ht="22.5" x14ac:dyDescent="0.25">
      <c r="A535" s="3"/>
      <c r="B535" s="16" t="s">
        <v>1228</v>
      </c>
      <c r="C535" s="16">
        <v>198</v>
      </c>
      <c r="D535" s="16" t="str">
        <f>VLOOKUP(C535,'[1]MASTER PROVEDORES'!$A$11:$P$2000,2,FALSE)</f>
        <v>Copiadoras Vayver, S. A. de C. V.</v>
      </c>
      <c r="E535" s="17">
        <v>42199</v>
      </c>
      <c r="F535" s="18">
        <v>1448.84</v>
      </c>
      <c r="G535" s="2" t="s">
        <v>486</v>
      </c>
    </row>
    <row r="536" spans="1:7" ht="22.5" x14ac:dyDescent="0.25">
      <c r="A536" s="3"/>
      <c r="B536" s="16" t="s">
        <v>1229</v>
      </c>
      <c r="C536" s="16">
        <v>598</v>
      </c>
      <c r="D536" s="16" t="str">
        <f>VLOOKUP(C536,'[1]MASTER PROVEDORES'!$A$11:$P$2000,2,FALSE)</f>
        <v>Agroteg Equipos y Herramientas del Valle, S.A. de C.V.</v>
      </c>
      <c r="E536" s="17">
        <v>42199</v>
      </c>
      <c r="F536" s="18">
        <v>12537.94</v>
      </c>
      <c r="G536" s="2" t="s">
        <v>487</v>
      </c>
    </row>
    <row r="537" spans="1:7" x14ac:dyDescent="0.25">
      <c r="A537" s="3"/>
      <c r="B537" s="16" t="s">
        <v>1230</v>
      </c>
      <c r="C537" s="16">
        <v>260</v>
      </c>
      <c r="D537" s="16" t="str">
        <f>VLOOKUP(C537,'[1]MASTER PROVEDORES'!$A$11:$P$2000,2,FALSE)</f>
        <v>GHP, Consultores Asociados, S. C.</v>
      </c>
      <c r="E537" s="17">
        <v>42199</v>
      </c>
      <c r="F537" s="18">
        <v>74820</v>
      </c>
      <c r="G537" s="2" t="s">
        <v>488</v>
      </c>
    </row>
    <row r="538" spans="1:7" ht="22.5" x14ac:dyDescent="0.25">
      <c r="A538" s="3"/>
      <c r="B538" s="16" t="s">
        <v>1231</v>
      </c>
      <c r="C538" s="16">
        <v>25</v>
      </c>
      <c r="D538" s="16" t="str">
        <f>VLOOKUP(C538,'[1]MASTER PROVEDORES'!$A$11:$P$2000,2,FALSE)</f>
        <v>Proveedor de Insumos para la Construcción, S.A. de C.V.</v>
      </c>
      <c r="E538" s="17">
        <v>42201</v>
      </c>
      <c r="F538" s="18">
        <v>5802</v>
      </c>
      <c r="G538" s="2" t="s">
        <v>489</v>
      </c>
    </row>
    <row r="539" spans="1:7" x14ac:dyDescent="0.25">
      <c r="A539" s="3"/>
      <c r="B539" s="16" t="s">
        <v>1232</v>
      </c>
      <c r="C539" s="16">
        <v>532</v>
      </c>
      <c r="D539" s="16" t="str">
        <f>VLOOKUP(C539,'[1]MASTER PROVEDORES'!$A$11:$P$2000,2,FALSE)</f>
        <v>Luz Amelia Lomelí Gutierrez</v>
      </c>
      <c r="E539" s="17">
        <v>42201</v>
      </c>
      <c r="F539" s="18">
        <v>6380</v>
      </c>
      <c r="G539" s="2" t="s">
        <v>490</v>
      </c>
    </row>
    <row r="540" spans="1:7" x14ac:dyDescent="0.25">
      <c r="A540" s="3"/>
      <c r="B540" s="16" t="s">
        <v>1233</v>
      </c>
      <c r="C540" s="16">
        <v>247</v>
      </c>
      <c r="D540" s="16" t="str">
        <f>VLOOKUP(C540,'[1]MASTER PROVEDORES'!$A$11:$P$2000,2,FALSE)</f>
        <v>Pinturas Casther, S. A. de C.V.</v>
      </c>
      <c r="E540" s="17">
        <v>42205</v>
      </c>
      <c r="F540" s="18">
        <v>9045.94</v>
      </c>
      <c r="G540" s="2" t="s">
        <v>446</v>
      </c>
    </row>
    <row r="541" spans="1:7" x14ac:dyDescent="0.25">
      <c r="A541" s="3"/>
      <c r="B541" s="16" t="s">
        <v>1234</v>
      </c>
      <c r="C541" s="16">
        <v>511</v>
      </c>
      <c r="D541" s="16" t="str">
        <f>VLOOKUP(C541,'[1]MASTER PROVEDORES'!$A$11:$P$2000,2,FALSE)</f>
        <v>Cega Promoción Corporativa, S.A. de C.V.</v>
      </c>
      <c r="E541" s="17">
        <v>42205</v>
      </c>
      <c r="F541" s="18">
        <v>25786.799999999999</v>
      </c>
      <c r="G541" s="2" t="s">
        <v>61</v>
      </c>
    </row>
    <row r="542" spans="1:7" ht="22.5" x14ac:dyDescent="0.25">
      <c r="A542" s="3"/>
      <c r="B542" s="16" t="s">
        <v>1235</v>
      </c>
      <c r="C542" s="16">
        <v>39</v>
      </c>
      <c r="D542" s="16" t="str">
        <f>VLOOKUP(C542,'[1]MASTER PROVEDORES'!$A$11:$P$2000,2,FALSE)</f>
        <v>Ivan Alejandro Torres Dávila</v>
      </c>
      <c r="E542" s="17">
        <v>42205</v>
      </c>
      <c r="F542" s="18">
        <v>2273.6</v>
      </c>
      <c r="G542" s="2" t="s">
        <v>491</v>
      </c>
    </row>
    <row r="543" spans="1:7" ht="22.5" x14ac:dyDescent="0.25">
      <c r="A543" s="3"/>
      <c r="B543" s="16" t="s">
        <v>1236</v>
      </c>
      <c r="C543" s="16">
        <v>603</v>
      </c>
      <c r="D543" s="16" t="str">
        <f>VLOOKUP(C543,'[1]MASTER PROVEDORES'!$A$11:$P$2000,2,FALSE)</f>
        <v>Maquinaria y Refacciones Mapsa, S.A. de C.V.</v>
      </c>
      <c r="E543" s="17">
        <v>42205</v>
      </c>
      <c r="F543" s="18">
        <v>1638.25</v>
      </c>
      <c r="G543" s="2" t="s">
        <v>492</v>
      </c>
    </row>
    <row r="544" spans="1:7" x14ac:dyDescent="0.25">
      <c r="A544" s="3"/>
      <c r="B544" s="16" t="s">
        <v>1237</v>
      </c>
      <c r="C544" s="16">
        <v>247</v>
      </c>
      <c r="D544" s="16" t="str">
        <f>VLOOKUP(C544,'[1]MASTER PROVEDORES'!$A$11:$P$2000,2,FALSE)</f>
        <v>Pinturas Casther, S. A. de C.V.</v>
      </c>
      <c r="E544" s="17">
        <v>42212</v>
      </c>
      <c r="F544" s="18">
        <v>2490.81</v>
      </c>
      <c r="G544" s="2" t="s">
        <v>493</v>
      </c>
    </row>
    <row r="545" spans="1:7" x14ac:dyDescent="0.25">
      <c r="A545" s="3"/>
      <c r="B545" s="16" t="s">
        <v>1238</v>
      </c>
      <c r="C545" s="16">
        <v>416</v>
      </c>
      <c r="D545" s="16" t="str">
        <f>VLOOKUP(C545,'[1]MASTER PROVEDORES'!$A$11:$P$2000,2,FALSE)</f>
        <v>Aceros Murillo S.A. de C.V.</v>
      </c>
      <c r="E545" s="17">
        <v>42212</v>
      </c>
      <c r="F545" s="18">
        <v>2300.65</v>
      </c>
      <c r="G545" s="2" t="s">
        <v>414</v>
      </c>
    </row>
    <row r="546" spans="1:7" ht="22.5" x14ac:dyDescent="0.25">
      <c r="A546" s="3"/>
      <c r="B546" s="16" t="s">
        <v>1239</v>
      </c>
      <c r="C546" s="16">
        <v>568</v>
      </c>
      <c r="D546" s="16" t="str">
        <f>VLOOKUP(C546,'[1]MASTER PROVEDORES'!$A$11:$P$2000,2,FALSE)</f>
        <v>Juan Manuel Aceves Vázquez</v>
      </c>
      <c r="E546" s="17">
        <v>42212</v>
      </c>
      <c r="F546" s="18">
        <v>3044.2</v>
      </c>
      <c r="G546" s="2" t="s">
        <v>494</v>
      </c>
    </row>
    <row r="547" spans="1:7" ht="22.5" x14ac:dyDescent="0.25">
      <c r="A547" s="3"/>
      <c r="B547" s="16" t="s">
        <v>1240</v>
      </c>
      <c r="C547" s="16">
        <v>54</v>
      </c>
      <c r="D547" s="16" t="str">
        <f>VLOOKUP(C547,'[1]MASTER PROVEDORES'!$A$11:$P$2000,2,FALSE)</f>
        <v>Jesús Barraza Simerman</v>
      </c>
      <c r="E547" s="17">
        <v>42215</v>
      </c>
      <c r="F547" s="18">
        <v>4292</v>
      </c>
      <c r="G547" s="2" t="s">
        <v>495</v>
      </c>
    </row>
    <row r="548" spans="1:7" ht="22.5" x14ac:dyDescent="0.25">
      <c r="B548" s="16" t="s">
        <v>1241</v>
      </c>
      <c r="C548" s="16">
        <v>604</v>
      </c>
      <c r="D548" s="16" t="str">
        <f>VLOOKUP(C548,'[1]MASTER PROVEDORES'!$A$11:$P$2000,2,FALSE)</f>
        <v>Mayra Beatriz Almanza Fausto</v>
      </c>
      <c r="E548" s="17">
        <v>42216</v>
      </c>
      <c r="F548" s="18">
        <v>1856</v>
      </c>
      <c r="G548" s="2" t="s">
        <v>496</v>
      </c>
    </row>
    <row r="549" spans="1:7" x14ac:dyDescent="0.25">
      <c r="A549" s="3" t="s">
        <v>324</v>
      </c>
      <c r="B549" s="16"/>
      <c r="C549" s="16"/>
      <c r="D549" s="16"/>
      <c r="E549" s="17"/>
      <c r="F549" s="18"/>
      <c r="G549" s="2"/>
    </row>
    <row r="550" spans="1:7" ht="22.5" x14ac:dyDescent="0.25">
      <c r="A550" s="3"/>
      <c r="B550" s="16" t="s">
        <v>1242</v>
      </c>
      <c r="C550" s="16">
        <v>241</v>
      </c>
      <c r="D550" s="16" t="str">
        <f>VLOOKUP(C550,'[1]MASTER PROVEDORES'!$A$11:$P$2000,2,FALSE)</f>
        <v>Electropartes Gava S. A. de C. V.</v>
      </c>
      <c r="E550" s="17">
        <v>42220</v>
      </c>
      <c r="F550" s="18">
        <v>2999.99</v>
      </c>
      <c r="G550" s="2" t="s">
        <v>497</v>
      </c>
    </row>
    <row r="551" spans="1:7" ht="22.5" x14ac:dyDescent="0.25">
      <c r="A551" s="3"/>
      <c r="B551" s="16" t="s">
        <v>1243</v>
      </c>
      <c r="C551" s="16">
        <v>142</v>
      </c>
      <c r="D551" s="16" t="str">
        <f>VLOOKUP(C551,'[1]MASTER PROVEDORES'!$A$11:$P$2000,2,FALSE)</f>
        <v>Accesorios Forestales de Occidente S.A. de C.V.</v>
      </c>
      <c r="E551" s="17">
        <v>42227</v>
      </c>
      <c r="F551" s="18">
        <v>1385.58</v>
      </c>
      <c r="G551" s="2" t="s">
        <v>498</v>
      </c>
    </row>
    <row r="552" spans="1:7" ht="22.5" x14ac:dyDescent="0.25">
      <c r="A552" s="3"/>
      <c r="B552" s="16" t="s">
        <v>1244</v>
      </c>
      <c r="C552" s="16">
        <v>198</v>
      </c>
      <c r="D552" s="16" t="str">
        <f>VLOOKUP(C552,'[1]MASTER PROVEDORES'!$A$11:$P$2000,2,FALSE)</f>
        <v>Copiadoras Vayver, S. A. de C. V.</v>
      </c>
      <c r="E552" s="17">
        <v>42227</v>
      </c>
      <c r="F552" s="18">
        <v>1181</v>
      </c>
      <c r="G552" s="2" t="s">
        <v>499</v>
      </c>
    </row>
    <row r="553" spans="1:7" ht="22.5" x14ac:dyDescent="0.25">
      <c r="A553" s="3"/>
      <c r="B553" s="16" t="s">
        <v>1245</v>
      </c>
      <c r="C553" s="16">
        <v>151</v>
      </c>
      <c r="D553" s="16" t="str">
        <f>VLOOKUP(C553,'[1]MASTER PROVEDORES'!$A$11:$P$2000,2,FALSE)</f>
        <v>José Ángel Sevilla Morales</v>
      </c>
      <c r="E553" s="17">
        <v>42227</v>
      </c>
      <c r="F553" s="18">
        <v>3143.6</v>
      </c>
      <c r="G553" s="2" t="s">
        <v>500</v>
      </c>
    </row>
    <row r="554" spans="1:7" ht="22.5" x14ac:dyDescent="0.25">
      <c r="A554" s="3"/>
      <c r="B554" s="16" t="s">
        <v>1246</v>
      </c>
      <c r="C554" s="16">
        <v>605</v>
      </c>
      <c r="D554" s="16" t="str">
        <f>VLOOKUP(C554,'[1]MASTER PROVEDORES'!$A$11:$P$2000,2,FALSE)</f>
        <v>Héctor Daniel Tellez Hurtado</v>
      </c>
      <c r="E554" s="17">
        <v>42230</v>
      </c>
      <c r="F554" s="18">
        <v>2784</v>
      </c>
      <c r="G554" s="2" t="s">
        <v>501</v>
      </c>
    </row>
    <row r="555" spans="1:7" ht="22.5" x14ac:dyDescent="0.25">
      <c r="A555" s="3"/>
      <c r="B555" s="16" t="s">
        <v>1247</v>
      </c>
      <c r="C555" s="16">
        <v>108</v>
      </c>
      <c r="D555" s="16" t="str">
        <f>VLOOKUP(C555,'[1]MASTER PROVEDORES'!$A$11:$P$2000,2,FALSE)</f>
        <v>Motos y Partes Chavane S.A. de C.V.</v>
      </c>
      <c r="E555" s="17">
        <v>42230</v>
      </c>
      <c r="F555" s="18">
        <v>3600</v>
      </c>
      <c r="G555" s="2" t="s">
        <v>502</v>
      </c>
    </row>
    <row r="556" spans="1:7" x14ac:dyDescent="0.25">
      <c r="A556" s="3"/>
      <c r="B556" s="16" t="s">
        <v>1248</v>
      </c>
      <c r="C556" s="16">
        <v>27</v>
      </c>
      <c r="D556" s="16" t="str">
        <f>VLOOKUP(C556,'[1]MASTER PROVEDORES'!$A$11:$P$2000,2,FALSE)</f>
        <v>Innovación y Desarrollo en Sistemas de Vanguardia S.A. de C.V.</v>
      </c>
      <c r="E556" s="17">
        <v>42233</v>
      </c>
      <c r="F556" s="18">
        <v>1155</v>
      </c>
      <c r="G556" s="2" t="s">
        <v>503</v>
      </c>
    </row>
    <row r="557" spans="1:7" x14ac:dyDescent="0.25">
      <c r="A557" s="3"/>
      <c r="B557" s="16" t="s">
        <v>1249</v>
      </c>
      <c r="C557" s="16">
        <v>603</v>
      </c>
      <c r="D557" s="16" t="str">
        <f>VLOOKUP(C557,'[1]MASTER PROVEDORES'!$A$11:$P$2000,2,FALSE)</f>
        <v>Maquinaria y Refacciones Mapsa, S.A. de C.V.</v>
      </c>
      <c r="E557" s="17">
        <v>42233</v>
      </c>
      <c r="F557" s="18">
        <v>3439.35</v>
      </c>
      <c r="G557" s="2" t="s">
        <v>504</v>
      </c>
    </row>
    <row r="558" spans="1:7" x14ac:dyDescent="0.25">
      <c r="A558" s="3"/>
      <c r="B558" s="16" t="s">
        <v>1250</v>
      </c>
      <c r="C558" s="16">
        <v>502</v>
      </c>
      <c r="D558" s="16" t="str">
        <f>VLOOKUP(C558,'[1]MASTER PROVEDORES'!$A$11:$P$2000,2,FALSE)</f>
        <v>Susana Esmeralda Jimenez Tejeda</v>
      </c>
      <c r="E558" s="17">
        <v>42234</v>
      </c>
      <c r="F558" s="18">
        <v>1911.68</v>
      </c>
      <c r="G558" s="2" t="s">
        <v>505</v>
      </c>
    </row>
    <row r="559" spans="1:7" x14ac:dyDescent="0.25">
      <c r="A559" s="3"/>
      <c r="B559" s="16" t="s">
        <v>1251</v>
      </c>
      <c r="C559" s="16">
        <v>599</v>
      </c>
      <c r="D559" s="16" t="str">
        <f>VLOOKUP(C559,'[1]MASTER PROVEDORES'!$A$11:$P$2000,2,FALSE)</f>
        <v>Miriam Annete Castellanos Sánchez</v>
      </c>
      <c r="E559" s="17">
        <v>42234</v>
      </c>
      <c r="F559" s="18">
        <v>2436</v>
      </c>
      <c r="G559" s="2" t="s">
        <v>506</v>
      </c>
    </row>
    <row r="560" spans="1:7" ht="22.5" x14ac:dyDescent="0.25">
      <c r="A560" s="3"/>
      <c r="B560" s="16" t="s">
        <v>1252</v>
      </c>
      <c r="C560" s="16">
        <v>604</v>
      </c>
      <c r="D560" s="16" t="str">
        <f>VLOOKUP(C560,'[1]MASTER PROVEDORES'!$A$11:$P$2000,2,FALSE)</f>
        <v>Mayra Beatriz Almanza Fausto</v>
      </c>
      <c r="E560" s="17">
        <v>42234</v>
      </c>
      <c r="F560" s="18">
        <v>1250</v>
      </c>
      <c r="G560" s="2" t="s">
        <v>507</v>
      </c>
    </row>
    <row r="561" spans="1:7" x14ac:dyDescent="0.25">
      <c r="A561" s="3"/>
      <c r="B561" s="16" t="s">
        <v>1253</v>
      </c>
      <c r="C561" s="16">
        <v>594</v>
      </c>
      <c r="D561" s="16" t="str">
        <f>VLOOKUP(C561,'[1]MASTER PROVEDORES'!$A$11:$P$2000,2,FALSE)</f>
        <v>Victor Daniel Rocha Muñoz</v>
      </c>
      <c r="E561" s="17">
        <v>42234</v>
      </c>
      <c r="F561" s="18">
        <v>2460</v>
      </c>
      <c r="G561" s="2" t="s">
        <v>508</v>
      </c>
    </row>
    <row r="562" spans="1:7" ht="22.5" x14ac:dyDescent="0.25">
      <c r="A562" s="3"/>
      <c r="B562" s="16" t="s">
        <v>1254</v>
      </c>
      <c r="C562" s="16">
        <v>595</v>
      </c>
      <c r="D562" s="16" t="str">
        <f>VLOOKUP(C562,'[1]MASTER PROVEDORES'!$A$11:$P$2000,2,FALSE)</f>
        <v>Drive Refacciones, S.A. de C.V.</v>
      </c>
      <c r="E562" s="17">
        <v>42234</v>
      </c>
      <c r="F562" s="18">
        <v>2900</v>
      </c>
      <c r="G562" s="2" t="s">
        <v>509</v>
      </c>
    </row>
    <row r="563" spans="1:7" x14ac:dyDescent="0.25">
      <c r="A563" s="3"/>
      <c r="B563" s="16" t="s">
        <v>1255</v>
      </c>
      <c r="C563" s="16">
        <v>27</v>
      </c>
      <c r="D563" s="16" t="str">
        <f>VLOOKUP(C563,'[1]MASTER PROVEDORES'!$A$11:$P$2000,2,FALSE)</f>
        <v>Innovación y Desarrollo en Sistemas de Vanguardia S.A. de C.V.</v>
      </c>
      <c r="E563" s="17">
        <v>42234</v>
      </c>
      <c r="F563" s="18">
        <v>2012.6</v>
      </c>
      <c r="G563" s="2" t="s">
        <v>510</v>
      </c>
    </row>
    <row r="564" spans="1:7" ht="22.5" x14ac:dyDescent="0.25">
      <c r="A564" s="3"/>
      <c r="B564" s="16" t="s">
        <v>1256</v>
      </c>
      <c r="C564" s="16">
        <v>416</v>
      </c>
      <c r="D564" s="16" t="str">
        <f>VLOOKUP(C564,'[1]MASTER PROVEDORES'!$A$11:$P$2000,2,FALSE)</f>
        <v>Aceros Murillo S.A. de C.V.</v>
      </c>
      <c r="E564" s="17">
        <v>42234</v>
      </c>
      <c r="F564" s="18">
        <v>8109.89</v>
      </c>
      <c r="G564" s="2" t="s">
        <v>511</v>
      </c>
    </row>
    <row r="565" spans="1:7" x14ac:dyDescent="0.25">
      <c r="A565" s="3"/>
      <c r="B565" s="16" t="s">
        <v>1257</v>
      </c>
      <c r="C565" s="16">
        <v>178</v>
      </c>
      <c r="D565" s="16" t="str">
        <f>VLOOKUP(C565,'[1]MASTER PROVEDORES'!$A$11:$P$2000,2,FALSE)</f>
        <v>Home Depot México, S. de R. L. de C. V.</v>
      </c>
      <c r="E565" s="17">
        <v>42241</v>
      </c>
      <c r="F565" s="18">
        <v>4992.5</v>
      </c>
      <c r="G565" s="2" t="s">
        <v>512</v>
      </c>
    </row>
    <row r="566" spans="1:7" x14ac:dyDescent="0.25">
      <c r="A566" s="3"/>
      <c r="B566" s="16" t="s">
        <v>1258</v>
      </c>
      <c r="C566" s="16">
        <v>183</v>
      </c>
      <c r="D566" s="16" t="str">
        <f>VLOOKUP(C566,'[1]MASTER PROVEDORES'!$A$11:$P$2000,2,FALSE)</f>
        <v>Magdalena Kleemann Rodríguez</v>
      </c>
      <c r="E566" s="17">
        <v>42243</v>
      </c>
      <c r="F566" s="18">
        <v>3189</v>
      </c>
      <c r="G566" s="2" t="s">
        <v>513</v>
      </c>
    </row>
    <row r="567" spans="1:7" x14ac:dyDescent="0.25">
      <c r="A567" s="3"/>
      <c r="B567" s="16" t="s">
        <v>1259</v>
      </c>
      <c r="C567" s="16">
        <v>604</v>
      </c>
      <c r="D567" s="16" t="str">
        <f>VLOOKUP(C567,'[1]MASTER PROVEDORES'!$A$11:$P$2000,2,FALSE)</f>
        <v>Mayra Beatriz Almanza Fausto</v>
      </c>
      <c r="E567" s="17">
        <v>42243</v>
      </c>
      <c r="F567" s="18">
        <v>2958</v>
      </c>
      <c r="G567" s="2" t="s">
        <v>514</v>
      </c>
    </row>
    <row r="568" spans="1:7" x14ac:dyDescent="0.25">
      <c r="A568" s="3"/>
      <c r="B568" s="16" t="s">
        <v>1260</v>
      </c>
      <c r="C568" s="16">
        <v>606</v>
      </c>
      <c r="D568" s="16" t="str">
        <f>VLOOKUP(C568,'[1]MASTER PROVEDORES'!$A$11:$P$2000,2,FALSE)</f>
        <v>Baleros y Partes Tlaquepaque, S.A. de C. V.</v>
      </c>
      <c r="E568" s="17">
        <v>42243</v>
      </c>
      <c r="F568" s="18">
        <v>840</v>
      </c>
      <c r="G568" s="2" t="s">
        <v>515</v>
      </c>
    </row>
    <row r="569" spans="1:7" x14ac:dyDescent="0.25">
      <c r="A569" s="3"/>
      <c r="B569" s="16" t="s">
        <v>1261</v>
      </c>
      <c r="C569" s="16">
        <v>27</v>
      </c>
      <c r="D569" s="16" t="str">
        <f>VLOOKUP(C569,'[1]MASTER PROVEDORES'!$A$11:$P$2000,2,FALSE)</f>
        <v>Innovación y Desarrollo en Sistemas de Vanguardia S.A. de C.V.</v>
      </c>
      <c r="E569" s="17">
        <v>42243</v>
      </c>
      <c r="F569" s="18">
        <v>2012.6</v>
      </c>
      <c r="G569" s="2" t="s">
        <v>516</v>
      </c>
    </row>
    <row r="570" spans="1:7" x14ac:dyDescent="0.25">
      <c r="A570" s="3"/>
      <c r="B570" s="16" t="s">
        <v>1262</v>
      </c>
      <c r="C570" s="16">
        <v>606</v>
      </c>
      <c r="D570" s="16" t="str">
        <f>VLOOKUP(C570,'[1]MASTER PROVEDORES'!$A$11:$P$2000,2,FALSE)</f>
        <v>Baleros y Partes Tlaquepaque, S.A. de C. V.</v>
      </c>
      <c r="E570" s="17">
        <v>42247</v>
      </c>
      <c r="F570" s="18">
        <v>2430</v>
      </c>
      <c r="G570" s="2" t="s">
        <v>517</v>
      </c>
    </row>
    <row r="571" spans="1:7" x14ac:dyDescent="0.25">
      <c r="B571" s="16" t="s">
        <v>1263</v>
      </c>
      <c r="C571" s="16">
        <v>598</v>
      </c>
      <c r="D571" s="16" t="str">
        <f>VLOOKUP(C571,'[1]MASTER PROVEDORES'!$A$11:$P$2000,2,FALSE)</f>
        <v>Agroteg Equipos y Herramientas del Valle, S.A. de C.V.</v>
      </c>
      <c r="E571" s="17">
        <v>42247</v>
      </c>
      <c r="F571" s="18">
        <v>7094.9</v>
      </c>
      <c r="G571" s="2" t="s">
        <v>518</v>
      </c>
    </row>
    <row r="572" spans="1:7" x14ac:dyDescent="0.25">
      <c r="A572" s="3" t="s">
        <v>121</v>
      </c>
      <c r="B572" s="16"/>
      <c r="C572" s="16"/>
      <c r="D572" s="16"/>
      <c r="E572" s="17"/>
      <c r="F572" s="18"/>
      <c r="G572" s="2"/>
    </row>
    <row r="573" spans="1:7" ht="22.5" x14ac:dyDescent="0.25">
      <c r="A573" s="3"/>
      <c r="B573" s="16" t="s">
        <v>1264</v>
      </c>
      <c r="C573" s="16">
        <v>142</v>
      </c>
      <c r="D573" s="16" t="str">
        <f>VLOOKUP(C573,'[1]MASTER PROVEDORES'!$A$11:$P$2000,2,FALSE)</f>
        <v>Accesorios Forestales de Occidente S.A. de C.V.</v>
      </c>
      <c r="E573" s="17">
        <v>42250</v>
      </c>
      <c r="F573" s="18">
        <v>2152.41</v>
      </c>
      <c r="G573" s="2" t="s">
        <v>519</v>
      </c>
    </row>
    <row r="574" spans="1:7" x14ac:dyDescent="0.25">
      <c r="A574" s="3"/>
      <c r="B574" s="16" t="s">
        <v>1265</v>
      </c>
      <c r="C574" s="16">
        <v>534</v>
      </c>
      <c r="D574" s="16" t="str">
        <f>VLOOKUP(C574,'[1]MASTER PROVEDORES'!$A$11:$P$2000,2,FALSE)</f>
        <v xml:space="preserve">Comercializadora Presuel, S. de R. L. </v>
      </c>
      <c r="E574" s="17">
        <v>42250</v>
      </c>
      <c r="F574" s="18">
        <v>1608.82</v>
      </c>
      <c r="G574" s="2" t="s">
        <v>520</v>
      </c>
    </row>
    <row r="575" spans="1:7" x14ac:dyDescent="0.25">
      <c r="A575" s="3"/>
      <c r="B575" s="16" t="s">
        <v>1266</v>
      </c>
      <c r="C575" s="16">
        <v>607</v>
      </c>
      <c r="D575" s="16" t="str">
        <f>VLOOKUP(C575,'[1]MASTER PROVEDORES'!$A$11:$P$2000,2,FALSE)</f>
        <v>Luis Alfonso Gutiérrez Nisino</v>
      </c>
      <c r="E575" s="17">
        <v>42255</v>
      </c>
      <c r="F575" s="18">
        <v>2320</v>
      </c>
      <c r="G575" s="2" t="s">
        <v>521</v>
      </c>
    </row>
    <row r="576" spans="1:7" x14ac:dyDescent="0.25">
      <c r="A576" s="3"/>
      <c r="B576" s="16" t="s">
        <v>1267</v>
      </c>
      <c r="C576" s="16">
        <v>108</v>
      </c>
      <c r="D576" s="16" t="str">
        <f>VLOOKUP(C576,'[1]MASTER PROVEDORES'!$A$11:$P$2000,2,FALSE)</f>
        <v>Motos y Partes Chavane S.A. de C.V.</v>
      </c>
      <c r="E576" s="17">
        <v>42256</v>
      </c>
      <c r="F576" s="18">
        <v>1618.48</v>
      </c>
      <c r="G576" s="2" t="s">
        <v>522</v>
      </c>
    </row>
    <row r="577" spans="1:7" x14ac:dyDescent="0.25">
      <c r="A577" s="3"/>
      <c r="B577" s="16" t="s">
        <v>1268</v>
      </c>
      <c r="C577" s="16">
        <v>502</v>
      </c>
      <c r="D577" s="16" t="str">
        <f>VLOOKUP(C577,'[1]MASTER PROVEDORES'!$A$11:$P$2000,2,FALSE)</f>
        <v>Susana Esmeralda Jimenez Tejeda</v>
      </c>
      <c r="E577" s="17">
        <v>42256</v>
      </c>
      <c r="F577" s="18">
        <v>1600.8</v>
      </c>
      <c r="G577" s="2" t="s">
        <v>523</v>
      </c>
    </row>
    <row r="578" spans="1:7" ht="22.5" x14ac:dyDescent="0.25">
      <c r="A578" s="3"/>
      <c r="B578" s="16" t="s">
        <v>1269</v>
      </c>
      <c r="C578" s="16">
        <v>353</v>
      </c>
      <c r="D578" s="16" t="str">
        <f>VLOOKUP(C578,'[1]MASTER PROVEDORES'!$A$11:$P$2000,2,FALSE)</f>
        <v>Grupo Aceros Ocotlán, S.A. de C. V.</v>
      </c>
      <c r="E578" s="17">
        <v>42258</v>
      </c>
      <c r="F578" s="18">
        <v>6506.29</v>
      </c>
      <c r="G578" s="2" t="s">
        <v>524</v>
      </c>
    </row>
    <row r="579" spans="1:7" x14ac:dyDescent="0.25">
      <c r="A579" s="3"/>
      <c r="B579" s="16" t="s">
        <v>1270</v>
      </c>
      <c r="C579" s="16">
        <v>561</v>
      </c>
      <c r="D579" s="16" t="str">
        <f>VLOOKUP(C579,'[1]MASTER PROVEDORES'!$A$11:$P$2000,2,FALSE)</f>
        <v>Confianza en Seguridad Privada Profesional S. de R.L. de C.V.</v>
      </c>
      <c r="E579" s="17">
        <v>42259</v>
      </c>
      <c r="F579" s="18">
        <v>5123.1400000000003</v>
      </c>
      <c r="G579" s="2" t="s">
        <v>525</v>
      </c>
    </row>
    <row r="580" spans="1:7" ht="22.5" x14ac:dyDescent="0.25">
      <c r="A580" s="3"/>
      <c r="B580" s="16" t="s">
        <v>1271</v>
      </c>
      <c r="C580" s="16">
        <v>110</v>
      </c>
      <c r="D580" s="16" t="str">
        <f>VLOOKUP(C580,'[1]MASTER PROVEDORES'!$A$11:$P$2000,2,FALSE)</f>
        <v>Maquinaria del Pacífico S.A. de C.V.</v>
      </c>
      <c r="E580" s="17">
        <v>42259</v>
      </c>
      <c r="F580" s="18">
        <v>10616.73</v>
      </c>
      <c r="G580" s="2" t="s">
        <v>526</v>
      </c>
    </row>
    <row r="581" spans="1:7" x14ac:dyDescent="0.25">
      <c r="A581" s="3"/>
      <c r="B581" s="16" t="s">
        <v>1272</v>
      </c>
      <c r="C581" s="16">
        <v>364</v>
      </c>
      <c r="D581" s="16" t="str">
        <f>VLOOKUP(C581,'[1]MASTER PROVEDORES'!$A$11:$P$2000,2,FALSE)</f>
        <v>Equipo Agroforestal S.A. de C. V.</v>
      </c>
      <c r="E581" s="17">
        <v>42261</v>
      </c>
      <c r="F581" s="18">
        <v>2255</v>
      </c>
      <c r="G581" s="2" t="s">
        <v>145</v>
      </c>
    </row>
    <row r="582" spans="1:7" ht="22.5" x14ac:dyDescent="0.25">
      <c r="A582" s="3"/>
      <c r="B582" s="16" t="s">
        <v>1273</v>
      </c>
      <c r="C582" s="16">
        <v>198</v>
      </c>
      <c r="D582" s="16" t="str">
        <f>VLOOKUP(C582,'[1]MASTER PROVEDORES'!$A$11:$P$2000,2,FALSE)</f>
        <v>Copiadoras Vayver, S. A. de C. V.</v>
      </c>
      <c r="E582" s="17">
        <v>42266</v>
      </c>
      <c r="F582" s="18">
        <v>1616.34</v>
      </c>
      <c r="G582" s="2" t="s">
        <v>527</v>
      </c>
    </row>
    <row r="583" spans="1:7" x14ac:dyDescent="0.25">
      <c r="A583" s="3"/>
      <c r="B583" s="16" t="s">
        <v>1274</v>
      </c>
      <c r="C583" s="16"/>
      <c r="D583" s="16" t="e">
        <f>VLOOKUP(C583,'[1]MASTER PROVEDORES'!$A$11:$P$2000,2,FALSE)</f>
        <v>#N/A</v>
      </c>
      <c r="E583" s="17"/>
      <c r="F583" s="18"/>
      <c r="G583" s="2"/>
    </row>
    <row r="584" spans="1:7" x14ac:dyDescent="0.25">
      <c r="A584" s="3"/>
      <c r="B584" s="16" t="s">
        <v>1275</v>
      </c>
      <c r="C584" s="16">
        <v>599</v>
      </c>
      <c r="D584" s="16" t="str">
        <f>VLOOKUP(C584,'[1]MASTER PROVEDORES'!$A$11:$P$2000,2,FALSE)</f>
        <v>Miriam Annete Castellanos Sánchez</v>
      </c>
      <c r="E584" s="17">
        <v>42270</v>
      </c>
      <c r="F584" s="18">
        <v>1392</v>
      </c>
      <c r="G584" s="2" t="s">
        <v>528</v>
      </c>
    </row>
    <row r="585" spans="1:7" ht="22.5" x14ac:dyDescent="0.25">
      <c r="A585" s="3"/>
      <c r="B585" s="16" t="s">
        <v>1276</v>
      </c>
      <c r="C585" s="16">
        <v>528</v>
      </c>
      <c r="D585" s="16" t="str">
        <f>VLOOKUP(C585,'[1]MASTER PROVEDORES'!$A$11:$P$2000,2,FALSE)</f>
        <v>Grupo Flexipak, S.A. de C.V.</v>
      </c>
      <c r="E585" s="17">
        <v>42270</v>
      </c>
      <c r="F585" s="18">
        <v>24049</v>
      </c>
      <c r="G585" s="2" t="s">
        <v>529</v>
      </c>
    </row>
    <row r="586" spans="1:7" x14ac:dyDescent="0.25">
      <c r="A586" s="3"/>
      <c r="B586" s="16" t="s">
        <v>1277</v>
      </c>
      <c r="C586" s="16">
        <v>532</v>
      </c>
      <c r="D586" s="16" t="str">
        <f>VLOOKUP(C586,'[1]MASTER PROVEDORES'!$A$11:$P$2000,2,FALSE)</f>
        <v>Luz Amelia Lomelí Gutierrez</v>
      </c>
      <c r="E586" s="17">
        <v>42270</v>
      </c>
      <c r="F586" s="18">
        <v>7917</v>
      </c>
      <c r="G586" s="2" t="s">
        <v>530</v>
      </c>
    </row>
    <row r="587" spans="1:7" x14ac:dyDescent="0.25">
      <c r="A587" s="3"/>
      <c r="B587" s="16" t="s">
        <v>1278</v>
      </c>
      <c r="C587" s="16">
        <v>269</v>
      </c>
      <c r="D587" s="16" t="str">
        <f>VLOOKUP(C587,'[1]MASTER PROVEDORES'!$A$11:$P$2000,2,FALSE)</f>
        <v>Francisco Javier González Castañeda</v>
      </c>
      <c r="E587" s="17">
        <v>42270</v>
      </c>
      <c r="F587" s="18">
        <v>10915</v>
      </c>
      <c r="G587" s="2" t="s">
        <v>531</v>
      </c>
    </row>
    <row r="588" spans="1:7" ht="22.5" x14ac:dyDescent="0.25">
      <c r="A588" s="3"/>
      <c r="B588" s="16" t="s">
        <v>1279</v>
      </c>
      <c r="C588" s="16">
        <v>142</v>
      </c>
      <c r="D588" s="16" t="str">
        <f>VLOOKUP(C588,'[1]MASTER PROVEDORES'!$A$11:$P$2000,2,FALSE)</f>
        <v>Accesorios Forestales de Occidente S.A. de C.V.</v>
      </c>
      <c r="E588" s="17">
        <v>42270</v>
      </c>
      <c r="F588" s="18">
        <v>2014.73</v>
      </c>
      <c r="G588" s="2" t="s">
        <v>532</v>
      </c>
    </row>
    <row r="589" spans="1:7" x14ac:dyDescent="0.25">
      <c r="B589" s="16" t="s">
        <v>1280</v>
      </c>
      <c r="C589" s="16">
        <v>608</v>
      </c>
      <c r="D589" s="16" t="str">
        <f>VLOOKUP(C589,'[1]MASTER PROVEDORES'!$A$11:$P$2000,2,FALSE)</f>
        <v>Adán Delgadillo Delgado</v>
      </c>
      <c r="E589" s="17">
        <v>42271</v>
      </c>
      <c r="F589" s="18">
        <v>1392</v>
      </c>
      <c r="G589" s="2" t="s">
        <v>533</v>
      </c>
    </row>
    <row r="590" spans="1:7" x14ac:dyDescent="0.25">
      <c r="A590" s="3" t="s">
        <v>361</v>
      </c>
      <c r="B590" s="16"/>
      <c r="C590" s="16"/>
      <c r="D590" s="16"/>
      <c r="E590" s="17"/>
      <c r="F590" s="18"/>
      <c r="G590" s="2"/>
    </row>
    <row r="591" spans="1:7" ht="22.5" x14ac:dyDescent="0.25">
      <c r="A591" s="3"/>
      <c r="B591" s="16" t="s">
        <v>1281</v>
      </c>
      <c r="C591" s="16">
        <v>364</v>
      </c>
      <c r="D591" s="16" t="str">
        <f>VLOOKUP(C591,'[1]MASTER PROVEDORES'!$A$11:$P$2000,2,FALSE)</f>
        <v>Equipo Agroforestal S.A. de C. V.</v>
      </c>
      <c r="E591" s="17">
        <v>42279</v>
      </c>
      <c r="F591" s="18">
        <v>6000.1</v>
      </c>
      <c r="G591" s="2" t="s">
        <v>534</v>
      </c>
    </row>
    <row r="592" spans="1:7" x14ac:dyDescent="0.25">
      <c r="A592" s="3"/>
      <c r="B592" s="16" t="s">
        <v>1282</v>
      </c>
      <c r="C592" s="16">
        <v>54</v>
      </c>
      <c r="D592" s="16" t="str">
        <f>VLOOKUP(C592,'[1]MASTER PROVEDORES'!$A$11:$P$2000,2,FALSE)</f>
        <v>Jesús Barraza Simerman</v>
      </c>
      <c r="E592" s="17">
        <v>42279</v>
      </c>
      <c r="F592" s="18">
        <v>2320</v>
      </c>
      <c r="G592" s="2" t="s">
        <v>535</v>
      </c>
    </row>
    <row r="593" spans="1:7" x14ac:dyDescent="0.25">
      <c r="A593" s="3"/>
      <c r="B593" s="16" t="s">
        <v>1283</v>
      </c>
      <c r="C593" s="16">
        <v>515</v>
      </c>
      <c r="D593" s="16" t="str">
        <f>VLOOKUP(C593,'[1]MASTER PROVEDORES'!$A$11:$P$2000,2,FALSE)</f>
        <v>Dirce Vanessa Aguirre Prieto</v>
      </c>
      <c r="E593" s="17">
        <v>42286</v>
      </c>
      <c r="F593" s="18">
        <v>2460.04</v>
      </c>
      <c r="G593" s="2" t="s">
        <v>536</v>
      </c>
    </row>
    <row r="594" spans="1:7" x14ac:dyDescent="0.25">
      <c r="A594" s="3"/>
      <c r="B594" s="16" t="s">
        <v>1284</v>
      </c>
      <c r="C594" s="16">
        <v>173</v>
      </c>
      <c r="D594" s="16" t="str">
        <f>VLOOKUP(C594,'[1]MASTER PROVEDORES'!$A$11:$P$2000,2,FALSE)</f>
        <v>Productos y Lubricantes de Alta Tecnológia, S. A. de C. V.</v>
      </c>
      <c r="E594" s="17">
        <v>42290</v>
      </c>
      <c r="F594" s="18">
        <v>36410.980000000003</v>
      </c>
      <c r="G594" s="2" t="s">
        <v>537</v>
      </c>
    </row>
    <row r="595" spans="1:7" x14ac:dyDescent="0.25">
      <c r="A595" s="3"/>
      <c r="B595" s="16" t="s">
        <v>1285</v>
      </c>
      <c r="C595" s="16">
        <v>609</v>
      </c>
      <c r="D595" s="16" t="str">
        <f>VLOOKUP(C595,'[1]MASTER PROVEDORES'!$A$11:$P$2000,2,FALSE)</f>
        <v>Servicio de Refacciones El Fluxómetro, S.A. de C.V.</v>
      </c>
      <c r="E595" s="17">
        <v>42290</v>
      </c>
      <c r="F595" s="18">
        <v>3705.5</v>
      </c>
      <c r="G595" s="2" t="s">
        <v>538</v>
      </c>
    </row>
    <row r="596" spans="1:7" x14ac:dyDescent="0.25">
      <c r="A596" s="3"/>
      <c r="B596" s="16" t="s">
        <v>1286</v>
      </c>
      <c r="C596" s="16">
        <v>247</v>
      </c>
      <c r="D596" s="16" t="str">
        <f>VLOOKUP(C596,'[1]MASTER PROVEDORES'!$A$11:$P$2000,2,FALSE)</f>
        <v>Pinturas Casther, S. A. de C.V.</v>
      </c>
      <c r="E596" s="17">
        <v>42290</v>
      </c>
      <c r="F596" s="18">
        <v>11826.04</v>
      </c>
      <c r="G596" s="2" t="s">
        <v>539</v>
      </c>
    </row>
    <row r="597" spans="1:7" x14ac:dyDescent="0.25">
      <c r="A597" s="3"/>
      <c r="B597" s="16" t="s">
        <v>1287</v>
      </c>
      <c r="C597" s="16">
        <v>610</v>
      </c>
      <c r="D597" s="16" t="str">
        <f>VLOOKUP(C597,'[1]MASTER PROVEDORES'!$A$11:$P$2000,2,FALSE)</f>
        <v>Rectificadora Mancilla Hermanos, S.A. de C.V.</v>
      </c>
      <c r="E597" s="17">
        <v>42297</v>
      </c>
      <c r="F597" s="18">
        <v>2598.4</v>
      </c>
      <c r="G597" s="2" t="s">
        <v>540</v>
      </c>
    </row>
    <row r="598" spans="1:7" ht="22.5" x14ac:dyDescent="0.25">
      <c r="A598" s="3"/>
      <c r="B598" s="16" t="s">
        <v>1288</v>
      </c>
      <c r="C598" s="16">
        <v>241</v>
      </c>
      <c r="D598" s="16" t="str">
        <f>VLOOKUP(C598,'[1]MASTER PROVEDORES'!$A$11:$P$2000,2,FALSE)</f>
        <v>Electropartes Gava S. A. de C. V.</v>
      </c>
      <c r="E598" s="17">
        <v>42298</v>
      </c>
      <c r="F598" s="18">
        <v>2310</v>
      </c>
      <c r="G598" s="2" t="s">
        <v>541</v>
      </c>
    </row>
    <row r="599" spans="1:7" ht="22.5" x14ac:dyDescent="0.25">
      <c r="A599" s="3"/>
      <c r="B599" s="16" t="s">
        <v>1289</v>
      </c>
      <c r="C599" s="16">
        <v>198</v>
      </c>
      <c r="D599" s="16" t="str">
        <f>VLOOKUP(C599,'[1]MASTER PROVEDORES'!$A$11:$P$2000,2,FALSE)</f>
        <v>Copiadoras Vayver, S. A. de C. V.</v>
      </c>
      <c r="E599" s="17">
        <v>42298</v>
      </c>
      <c r="F599" s="18">
        <v>1102</v>
      </c>
      <c r="G599" s="2" t="s">
        <v>542</v>
      </c>
    </row>
    <row r="600" spans="1:7" x14ac:dyDescent="0.25">
      <c r="A600" s="3"/>
      <c r="B600" s="16" t="s">
        <v>1290</v>
      </c>
      <c r="C600" s="16">
        <v>611</v>
      </c>
      <c r="D600" s="16" t="str">
        <f>VLOOKUP(C600,'[1]MASTER PROVEDORES'!$A$11:$P$2000,2,FALSE)</f>
        <v>Zenaida Perez Pelayo</v>
      </c>
      <c r="E600" s="17">
        <v>42303</v>
      </c>
      <c r="F600" s="18">
        <v>2320</v>
      </c>
      <c r="G600" s="2" t="s">
        <v>543</v>
      </c>
    </row>
    <row r="601" spans="1:7" ht="22.5" x14ac:dyDescent="0.25">
      <c r="A601" s="3"/>
      <c r="B601" s="16" t="s">
        <v>1291</v>
      </c>
      <c r="C601" s="16">
        <v>151</v>
      </c>
      <c r="D601" s="16" t="str">
        <f>VLOOKUP(C601,'[1]MASTER PROVEDORES'!$A$11:$P$2000,2,FALSE)</f>
        <v>José Ángel Sevilla Morales</v>
      </c>
      <c r="E601" s="17">
        <v>42306</v>
      </c>
      <c r="F601" s="18">
        <v>2053.1999999999998</v>
      </c>
      <c r="G601" s="2" t="s">
        <v>544</v>
      </c>
    </row>
    <row r="602" spans="1:7" x14ac:dyDescent="0.25">
      <c r="A602" s="3"/>
      <c r="B602" s="16" t="s">
        <v>1292</v>
      </c>
      <c r="C602" s="16">
        <v>269</v>
      </c>
      <c r="D602" s="16" t="str">
        <f>VLOOKUP(C602,'[1]MASTER PROVEDORES'!$A$11:$P$2000,2,FALSE)</f>
        <v>Francisco Javier González Castañeda</v>
      </c>
      <c r="E602" s="17">
        <v>42306</v>
      </c>
      <c r="F602" s="18">
        <v>5800</v>
      </c>
      <c r="G602" s="2" t="s">
        <v>125</v>
      </c>
    </row>
    <row r="603" spans="1:7" x14ac:dyDescent="0.25">
      <c r="A603" s="3"/>
      <c r="B603" s="16" t="s">
        <v>1293</v>
      </c>
      <c r="C603" s="16">
        <v>502</v>
      </c>
      <c r="D603" s="16" t="str">
        <f>VLOOKUP(C603,'[1]MASTER PROVEDORES'!$A$11:$P$2000,2,FALSE)</f>
        <v>Susana Esmeralda Jimenez Tejeda</v>
      </c>
      <c r="E603" s="17">
        <v>42306</v>
      </c>
      <c r="F603" s="18">
        <v>1612.4</v>
      </c>
      <c r="G603" s="2" t="s">
        <v>545</v>
      </c>
    </row>
    <row r="604" spans="1:7" x14ac:dyDescent="0.25">
      <c r="B604" s="16" t="s">
        <v>1294</v>
      </c>
      <c r="C604" s="16">
        <v>612</v>
      </c>
      <c r="D604" s="16" t="str">
        <f>VLOOKUP(C604,'[1]MASTER PROVEDORES'!$A$11:$P$2000,2,FALSE)</f>
        <v>Alfredo Mata Figueroa</v>
      </c>
      <c r="E604" s="17">
        <v>42307</v>
      </c>
      <c r="F604" s="18">
        <v>1740</v>
      </c>
      <c r="G604" s="2" t="s">
        <v>580</v>
      </c>
    </row>
    <row r="605" spans="1:7" x14ac:dyDescent="0.25">
      <c r="A605" s="3" t="s">
        <v>153</v>
      </c>
      <c r="B605" s="16"/>
      <c r="C605" s="16"/>
      <c r="D605" s="16"/>
      <c r="E605" s="17"/>
      <c r="F605" s="18"/>
      <c r="G605" s="2"/>
    </row>
    <row r="606" spans="1:7" ht="22.5" x14ac:dyDescent="0.25">
      <c r="A606" s="3"/>
      <c r="B606" s="16" t="s">
        <v>1295</v>
      </c>
      <c r="C606" s="16">
        <v>247</v>
      </c>
      <c r="D606" s="16" t="str">
        <f>VLOOKUP(C606,'[1]MASTER PROVEDORES'!$A$11:$P$2000,2,FALSE)</f>
        <v>Pinturas Casther, S. A. de C.V.</v>
      </c>
      <c r="E606" s="17">
        <v>42311</v>
      </c>
      <c r="F606" s="18">
        <v>2802.61</v>
      </c>
      <c r="G606" s="2" t="s">
        <v>546</v>
      </c>
    </row>
    <row r="607" spans="1:7" ht="22.5" x14ac:dyDescent="0.25">
      <c r="A607" s="3"/>
      <c r="B607" s="16" t="s">
        <v>1296</v>
      </c>
      <c r="C607" s="16">
        <v>67</v>
      </c>
      <c r="D607" s="16" t="str">
        <f>VLOOKUP(C607,'[1]MASTER PROVEDORES'!$A$11:$P$2000,2,FALSE)</f>
        <v>Grupo Napresa S.A. de C.V.</v>
      </c>
      <c r="E607" s="17">
        <v>42312</v>
      </c>
      <c r="F607" s="18">
        <v>2887.12</v>
      </c>
      <c r="G607" s="2" t="s">
        <v>547</v>
      </c>
    </row>
    <row r="608" spans="1:7" x14ac:dyDescent="0.25">
      <c r="A608" s="3"/>
      <c r="B608" s="16" t="s">
        <v>1297</v>
      </c>
      <c r="C608" s="16">
        <v>614</v>
      </c>
      <c r="D608" s="16" t="str">
        <f>VLOOKUP(C608,'[1]MASTER PROVEDORES'!$A$11:$P$2000,2,FALSE)</f>
        <v>Juan Pablo Fernández González</v>
      </c>
      <c r="E608" s="17">
        <v>42314</v>
      </c>
      <c r="F608" s="18">
        <v>2494</v>
      </c>
      <c r="G608" s="2" t="s">
        <v>548</v>
      </c>
    </row>
    <row r="609" spans="1:7" x14ac:dyDescent="0.25">
      <c r="A609" s="3"/>
      <c r="B609" s="16" t="s">
        <v>1298</v>
      </c>
      <c r="C609" s="16">
        <v>247</v>
      </c>
      <c r="D609" s="16" t="str">
        <f>VLOOKUP(C609,'[1]MASTER PROVEDORES'!$A$11:$P$2000,2,FALSE)</f>
        <v>Pinturas Casther, S. A. de C.V.</v>
      </c>
      <c r="E609" s="17">
        <v>42318</v>
      </c>
      <c r="F609" s="18">
        <v>8504.9699999999993</v>
      </c>
      <c r="G609" s="2" t="s">
        <v>549</v>
      </c>
    </row>
    <row r="610" spans="1:7" x14ac:dyDescent="0.25">
      <c r="A610" s="3"/>
      <c r="B610" s="16" t="s">
        <v>1299</v>
      </c>
      <c r="C610" s="16">
        <v>511</v>
      </c>
      <c r="D610" s="16" t="str">
        <f>VLOOKUP(C610,'[1]MASTER PROVEDORES'!$A$11:$P$2000,2,FALSE)</f>
        <v>Cega Promoción Corporativa, S.A. de C.V.</v>
      </c>
      <c r="E610" s="17">
        <v>42318</v>
      </c>
      <c r="F610" s="18">
        <v>9604.7999999999993</v>
      </c>
      <c r="G610" s="2" t="s">
        <v>550</v>
      </c>
    </row>
    <row r="611" spans="1:7" ht="22.5" x14ac:dyDescent="0.25">
      <c r="A611" s="3"/>
      <c r="B611" s="16" t="s">
        <v>1300</v>
      </c>
      <c r="C611" s="16">
        <v>615</v>
      </c>
      <c r="D611" s="16" t="str">
        <f>VLOOKUP(C611,'[1]MASTER PROVEDORES'!$A$11:$P$2000,2,FALSE)</f>
        <v>Tedima, S.A. de C. V.</v>
      </c>
      <c r="E611" s="17">
        <v>42319</v>
      </c>
      <c r="F611" s="18">
        <v>2640.02</v>
      </c>
      <c r="G611" s="2" t="s">
        <v>551</v>
      </c>
    </row>
    <row r="612" spans="1:7" ht="22.5" x14ac:dyDescent="0.25">
      <c r="A612" s="3"/>
      <c r="B612" s="16" t="s">
        <v>1301</v>
      </c>
      <c r="C612" s="16">
        <v>198</v>
      </c>
      <c r="D612" s="16" t="str">
        <f>VLOOKUP(C612,'[1]MASTER PROVEDORES'!$A$11:$P$2000,2,FALSE)</f>
        <v>Copiadoras Vayver, S. A. de C. V.</v>
      </c>
      <c r="E612" s="17">
        <v>42320</v>
      </c>
      <c r="F612" s="18">
        <v>1102</v>
      </c>
      <c r="G612" s="2" t="s">
        <v>552</v>
      </c>
    </row>
    <row r="613" spans="1:7" x14ac:dyDescent="0.25">
      <c r="A613" s="3"/>
      <c r="B613" s="16" t="s">
        <v>1302</v>
      </c>
      <c r="C613" s="16">
        <v>616</v>
      </c>
      <c r="D613" s="16" t="str">
        <f>VLOOKUP(C613,'[1]MASTER PROVEDORES'!$A$11:$P$2000,2,FALSE)</f>
        <v>Jorge Alejandro Alvarez Cervantes</v>
      </c>
      <c r="E613" s="17">
        <v>42320</v>
      </c>
      <c r="F613" s="18">
        <v>12064</v>
      </c>
      <c r="G613" s="2" t="s">
        <v>553</v>
      </c>
    </row>
    <row r="614" spans="1:7" x14ac:dyDescent="0.25">
      <c r="A614" s="3"/>
      <c r="B614" s="16" t="s">
        <v>1303</v>
      </c>
      <c r="C614" s="16">
        <v>523</v>
      </c>
      <c r="D614" s="16" t="str">
        <f>VLOOKUP(C614,'[1]MASTER PROVEDORES'!$A$11:$P$2000,2,FALSE)</f>
        <v>Pedro Raigoza Pedroza</v>
      </c>
      <c r="E614" s="17">
        <v>42334</v>
      </c>
      <c r="F614" s="18">
        <v>1705.2</v>
      </c>
      <c r="G614" s="2" t="s">
        <v>554</v>
      </c>
    </row>
    <row r="615" spans="1:7" x14ac:dyDescent="0.25">
      <c r="A615" s="3"/>
      <c r="B615" s="16" t="s">
        <v>1304</v>
      </c>
      <c r="C615" s="16">
        <v>502</v>
      </c>
      <c r="D615" s="16" t="str">
        <f>VLOOKUP(C615,'[1]MASTER PROVEDORES'!$A$11:$P$2000,2,FALSE)</f>
        <v>Susana Esmeralda Jimenez Tejeda</v>
      </c>
      <c r="E615" s="17">
        <v>42334</v>
      </c>
      <c r="F615" s="18">
        <v>3543.8</v>
      </c>
      <c r="G615" s="2" t="s">
        <v>555</v>
      </c>
    </row>
    <row r="616" spans="1:7" ht="33.75" x14ac:dyDescent="0.25">
      <c r="A616" s="3"/>
      <c r="B616" s="16" t="s">
        <v>1305</v>
      </c>
      <c r="C616" s="16">
        <v>551</v>
      </c>
      <c r="D616" s="16" t="str">
        <f>VLOOKUP(C616,'[1]MASTER PROVEDORES'!$A$11:$P$2000,2,FALSE)</f>
        <v>José de Jesús Loera Macías</v>
      </c>
      <c r="E616" s="17">
        <v>42334</v>
      </c>
      <c r="F616" s="18">
        <v>12412</v>
      </c>
      <c r="G616" s="2" t="s">
        <v>556</v>
      </c>
    </row>
    <row r="617" spans="1:7" x14ac:dyDescent="0.25">
      <c r="A617" s="3"/>
      <c r="B617" s="16" t="s">
        <v>1306</v>
      </c>
      <c r="C617" s="16">
        <v>594</v>
      </c>
      <c r="D617" s="16" t="str">
        <f>VLOOKUP(C617,'[1]MASTER PROVEDORES'!$A$11:$P$2000,2,FALSE)</f>
        <v>Victor Daniel Rocha Muñoz</v>
      </c>
      <c r="E617" s="17">
        <v>42334</v>
      </c>
      <c r="F617" s="18">
        <v>3350</v>
      </c>
      <c r="G617" s="2" t="s">
        <v>557</v>
      </c>
    </row>
    <row r="618" spans="1:7" x14ac:dyDescent="0.25">
      <c r="A618" s="3"/>
      <c r="B618" s="16" t="s">
        <v>1307</v>
      </c>
      <c r="C618" s="16">
        <v>551</v>
      </c>
      <c r="D618" s="16" t="str">
        <f>VLOOKUP(C618,'[1]MASTER PROVEDORES'!$A$11:$P$2000,2,FALSE)</f>
        <v>José de Jesús Loera Macías</v>
      </c>
      <c r="E618" s="17">
        <v>42335</v>
      </c>
      <c r="F618" s="18">
        <v>45936</v>
      </c>
      <c r="G618" s="2" t="s">
        <v>558</v>
      </c>
    </row>
    <row r="619" spans="1:7" x14ac:dyDescent="0.25">
      <c r="B619" s="16" t="s">
        <v>1308</v>
      </c>
      <c r="C619" s="16">
        <v>617</v>
      </c>
      <c r="D619" s="16" t="str">
        <f>VLOOKUP(C619,'[1]MASTER PROVEDORES'!$A$11:$P$2000,2,FALSE)</f>
        <v xml:space="preserve">Diego Ramirez Torre </v>
      </c>
      <c r="E619" s="17">
        <v>42338</v>
      </c>
      <c r="F619" s="18">
        <v>5800</v>
      </c>
      <c r="G619" s="2" t="s">
        <v>559</v>
      </c>
    </row>
    <row r="620" spans="1:7" x14ac:dyDescent="0.25">
      <c r="A620" s="3" t="s">
        <v>177</v>
      </c>
      <c r="B620" s="16"/>
      <c r="C620" s="16"/>
      <c r="D620" s="16"/>
      <c r="E620" s="17"/>
      <c r="F620" s="18"/>
      <c r="G620" s="2"/>
    </row>
    <row r="621" spans="1:7" ht="22.5" x14ac:dyDescent="0.25">
      <c r="A621" s="3"/>
      <c r="B621" s="16" t="s">
        <v>1309</v>
      </c>
      <c r="C621" s="16">
        <v>511</v>
      </c>
      <c r="D621" s="16" t="str">
        <f>VLOOKUP(C621,'[1]MASTER PROVEDORES'!$A$11:$P$2000,2,FALSE)</f>
        <v>Cega Promoción Corporativa, S.A. de C.V.</v>
      </c>
      <c r="E621" s="17">
        <v>42339</v>
      </c>
      <c r="F621" s="18">
        <v>9512</v>
      </c>
      <c r="G621" s="2" t="s">
        <v>560</v>
      </c>
    </row>
    <row r="622" spans="1:7" ht="22.5" x14ac:dyDescent="0.25">
      <c r="A622" s="3"/>
      <c r="B622" s="16" t="s">
        <v>1310</v>
      </c>
      <c r="C622" s="16">
        <v>198</v>
      </c>
      <c r="D622" s="16" t="str">
        <f>VLOOKUP(C622,'[1]MASTER PROVEDORES'!$A$11:$P$2000,2,FALSE)</f>
        <v>Copiadoras Vayver, S. A. de C. V.</v>
      </c>
      <c r="E622" s="17">
        <v>42343</v>
      </c>
      <c r="F622" s="18">
        <v>1102</v>
      </c>
      <c r="G622" s="2" t="s">
        <v>561</v>
      </c>
    </row>
    <row r="623" spans="1:7" x14ac:dyDescent="0.25">
      <c r="A623" s="3"/>
      <c r="B623" s="16" t="s">
        <v>1311</v>
      </c>
      <c r="C623" s="16">
        <v>592</v>
      </c>
      <c r="D623" s="16" t="str">
        <f>VLOOKUP(C623,'[1]MASTER PROVEDORES'!$A$11:$P$2000,2,FALSE)</f>
        <v xml:space="preserve">Nadia Carolina Alessio Calderón </v>
      </c>
      <c r="E623" s="17">
        <v>42343</v>
      </c>
      <c r="F623" s="18">
        <v>11800</v>
      </c>
      <c r="G623" s="2" t="s">
        <v>450</v>
      </c>
    </row>
    <row r="624" spans="1:7" ht="22.5" x14ac:dyDescent="0.25">
      <c r="A624" s="3"/>
      <c r="B624" s="16" t="s">
        <v>1312</v>
      </c>
      <c r="C624" s="16">
        <v>183</v>
      </c>
      <c r="D624" s="16" t="str">
        <f>VLOOKUP(C624,'[1]MASTER PROVEDORES'!$A$11:$P$2000,2,FALSE)</f>
        <v>Magdalena Kleemann Rodríguez</v>
      </c>
      <c r="E624" s="17">
        <v>42350</v>
      </c>
      <c r="F624" s="18">
        <v>3914.3</v>
      </c>
      <c r="G624" s="2" t="s">
        <v>562</v>
      </c>
    </row>
    <row r="625" spans="1:7" x14ac:dyDescent="0.25">
      <c r="A625" s="3"/>
      <c r="B625" s="16" t="s">
        <v>1313</v>
      </c>
      <c r="C625" s="16">
        <v>25</v>
      </c>
      <c r="D625" s="16" t="str">
        <f>VLOOKUP(C625,'[1]MASTER PROVEDORES'!$A$11:$P$2000,2,FALSE)</f>
        <v>Proveedor de Insumos para la Construcción, S.A. de C.V.</v>
      </c>
      <c r="E625" s="17">
        <v>42350</v>
      </c>
      <c r="F625" s="18">
        <v>4675.01</v>
      </c>
      <c r="G625" s="2" t="s">
        <v>563</v>
      </c>
    </row>
    <row r="626" spans="1:7" ht="22.5" x14ac:dyDescent="0.25">
      <c r="A626" s="3"/>
      <c r="B626" s="16" t="s">
        <v>1314</v>
      </c>
      <c r="C626" s="16">
        <v>533</v>
      </c>
      <c r="D626" s="16" t="str">
        <f>VLOOKUP(C626,'[1]MASTER PROVEDORES'!$A$11:$P$2000,2,FALSE)</f>
        <v>Rafael Uribe Solorzano</v>
      </c>
      <c r="E626" s="17">
        <v>42350</v>
      </c>
      <c r="F626" s="18">
        <v>2320</v>
      </c>
      <c r="G626" s="2" t="s">
        <v>564</v>
      </c>
    </row>
    <row r="627" spans="1:7" x14ac:dyDescent="0.25">
      <c r="A627" s="3"/>
      <c r="B627" s="16" t="s">
        <v>1315</v>
      </c>
      <c r="C627" s="16">
        <v>598</v>
      </c>
      <c r="D627" s="16" t="str">
        <f>VLOOKUP(C627,'[1]MASTER PROVEDORES'!$A$11:$P$2000,2,FALSE)</f>
        <v>Agroteg Equipos y Herramientas del Valle, S.A. de C.V.</v>
      </c>
      <c r="E627" s="17">
        <v>42350</v>
      </c>
      <c r="F627" s="18">
        <v>76250</v>
      </c>
      <c r="G627" s="2" t="s">
        <v>565</v>
      </c>
    </row>
    <row r="628" spans="1:7" x14ac:dyDescent="0.25">
      <c r="A628" s="3"/>
      <c r="B628" s="16" t="s">
        <v>1316</v>
      </c>
      <c r="C628" s="16">
        <v>603</v>
      </c>
      <c r="D628" s="16" t="str">
        <f>VLOOKUP(C628,'[1]MASTER PROVEDORES'!$A$11:$P$2000,2,FALSE)</f>
        <v>Maquinaria y Refacciones Mapsa, S.A. de C.V.</v>
      </c>
      <c r="E628" s="17">
        <v>42353</v>
      </c>
      <c r="F628" s="18">
        <v>2199.36</v>
      </c>
      <c r="G628" s="2" t="s">
        <v>566</v>
      </c>
    </row>
    <row r="629" spans="1:7" x14ac:dyDescent="0.25">
      <c r="A629" s="3"/>
      <c r="B629" s="16" t="s">
        <v>1317</v>
      </c>
      <c r="C629" s="16">
        <v>185</v>
      </c>
      <c r="D629" s="16" t="str">
        <f>VLOOKUP(C629,'[1]MASTER PROVEDORES'!$A$11:$P$2000,2,FALSE)</f>
        <v>Guillermina Sánchez Montes</v>
      </c>
      <c r="E629" s="17">
        <v>42353</v>
      </c>
      <c r="F629" s="18">
        <v>2290</v>
      </c>
      <c r="G629" s="2" t="s">
        <v>567</v>
      </c>
    </row>
    <row r="630" spans="1:7" ht="22.5" x14ac:dyDescent="0.25">
      <c r="A630" s="3"/>
      <c r="B630" s="16" t="s">
        <v>1318</v>
      </c>
      <c r="C630" s="16">
        <v>598</v>
      </c>
      <c r="D630" s="16" t="str">
        <f>VLOOKUP(C630,'[1]MASTER PROVEDORES'!$A$11:$P$2000,2,FALSE)</f>
        <v>Agroteg Equipos y Herramientas del Valle, S.A. de C.V.</v>
      </c>
      <c r="E630" s="17">
        <v>42354</v>
      </c>
      <c r="F630" s="18">
        <v>1635.01</v>
      </c>
      <c r="G630" s="2" t="s">
        <v>568</v>
      </c>
    </row>
    <row r="631" spans="1:7" x14ac:dyDescent="0.25">
      <c r="A631" s="3"/>
      <c r="B631" s="16" t="s">
        <v>1319</v>
      </c>
      <c r="C631" s="16">
        <v>565</v>
      </c>
      <c r="D631" s="16" t="str">
        <f>VLOOKUP(C631,'[1]MASTER PROVEDORES'!$A$11:$P$2000,2,FALSE)</f>
        <v>Tecnología Iaboto S.A. de C.V.</v>
      </c>
      <c r="E631" s="17">
        <v>42354</v>
      </c>
      <c r="F631" s="18">
        <v>800</v>
      </c>
      <c r="G631" s="2" t="s">
        <v>569</v>
      </c>
    </row>
    <row r="632" spans="1:7" ht="22.5" x14ac:dyDescent="0.25">
      <c r="A632" s="3"/>
      <c r="B632" s="16" t="s">
        <v>1320</v>
      </c>
      <c r="C632" s="16">
        <v>618</v>
      </c>
      <c r="D632" s="16" t="str">
        <f>VLOOKUP(C632,'[1]MASTER PROVEDORES'!$A$11:$P$2000,2,FALSE)</f>
        <v>Constructora Occidental Diamante, S.A. de C. V.</v>
      </c>
      <c r="E632" s="17">
        <v>42356</v>
      </c>
      <c r="F632" s="18">
        <v>9280</v>
      </c>
      <c r="G632" s="2" t="s">
        <v>570</v>
      </c>
    </row>
    <row r="633" spans="1:7" x14ac:dyDescent="0.25">
      <c r="A633" s="3"/>
      <c r="B633" s="16" t="s">
        <v>1321</v>
      </c>
      <c r="C633" s="16">
        <v>551</v>
      </c>
      <c r="D633" s="16" t="str">
        <f>VLOOKUP(C633,'[1]MASTER PROVEDORES'!$A$11:$P$2000,2,FALSE)</f>
        <v>José de Jesús Loera Macías</v>
      </c>
      <c r="E633" s="17">
        <v>42356</v>
      </c>
      <c r="F633" s="18">
        <v>30624</v>
      </c>
      <c r="G633" s="2" t="s">
        <v>571</v>
      </c>
    </row>
    <row r="634" spans="1:7" x14ac:dyDescent="0.25">
      <c r="A634" s="3"/>
      <c r="B634" s="16" t="s">
        <v>1322</v>
      </c>
      <c r="C634" s="16">
        <v>618</v>
      </c>
      <c r="D634" s="16" t="str">
        <f>VLOOKUP(C634,'[1]MASTER PROVEDORES'!$A$11:$P$2000,2,FALSE)</f>
        <v>Constructora Occidental Diamante, S.A. de C. V.</v>
      </c>
      <c r="E634" s="17">
        <v>42360</v>
      </c>
      <c r="F634" s="18">
        <v>3132</v>
      </c>
      <c r="G634" s="2" t="s">
        <v>572</v>
      </c>
    </row>
    <row r="635" spans="1:7" x14ac:dyDescent="0.25">
      <c r="B635" s="15" t="s">
        <v>1323</v>
      </c>
      <c r="C635" s="16">
        <v>594</v>
      </c>
      <c r="D635" s="16" t="str">
        <f>VLOOKUP(C635,'[1]MASTER PROVEDORES'!$A$11:$P$2000,2,FALSE)</f>
        <v>Victor Daniel Rocha Muñoz</v>
      </c>
      <c r="E635" s="17">
        <v>42369</v>
      </c>
      <c r="F635" s="18">
        <v>3850</v>
      </c>
      <c r="G635" s="2" t="s">
        <v>573</v>
      </c>
    </row>
    <row r="636" spans="1:7" x14ac:dyDescent="0.25">
      <c r="A636" s="30" t="s">
        <v>1498</v>
      </c>
      <c r="B636" s="19"/>
      <c r="C636" s="16"/>
      <c r="D636" s="16"/>
      <c r="E636" s="17"/>
      <c r="F636" s="18"/>
      <c r="G636" s="2"/>
    </row>
    <row r="637" spans="1:7" ht="22.5" x14ac:dyDescent="0.25">
      <c r="A637" s="11"/>
      <c r="B637" s="19" t="s">
        <v>624</v>
      </c>
      <c r="C637" s="19">
        <v>198</v>
      </c>
      <c r="D637" s="19" t="s">
        <v>663</v>
      </c>
      <c r="E637" s="20">
        <v>42377</v>
      </c>
      <c r="F637" s="21">
        <v>1102</v>
      </c>
      <c r="G637" s="2" t="s">
        <v>590</v>
      </c>
    </row>
    <row r="638" spans="1:7" ht="22.5" x14ac:dyDescent="0.25">
      <c r="A638" s="11"/>
      <c r="B638" s="19" t="s">
        <v>625</v>
      </c>
      <c r="C638" s="19">
        <v>185</v>
      </c>
      <c r="D638" s="19" t="s">
        <v>664</v>
      </c>
      <c r="E638" s="20">
        <v>42377</v>
      </c>
      <c r="F638" s="21">
        <v>2190</v>
      </c>
      <c r="G638" s="2" t="s">
        <v>591</v>
      </c>
    </row>
    <row r="639" spans="1:7" ht="22.5" x14ac:dyDescent="0.25">
      <c r="A639" s="11"/>
      <c r="B639" s="19" t="s">
        <v>626</v>
      </c>
      <c r="C639" s="19">
        <v>416</v>
      </c>
      <c r="D639" s="19" t="s">
        <v>665</v>
      </c>
      <c r="E639" s="20">
        <v>42384</v>
      </c>
      <c r="F639" s="21">
        <v>4042.01</v>
      </c>
      <c r="G639" s="2" t="s">
        <v>592</v>
      </c>
    </row>
    <row r="640" spans="1:7" x14ac:dyDescent="0.25">
      <c r="A640" s="11"/>
      <c r="B640" s="19" t="s">
        <v>627</v>
      </c>
      <c r="C640" s="19">
        <v>533</v>
      </c>
      <c r="D640" s="19" t="s">
        <v>666</v>
      </c>
      <c r="E640" s="20">
        <v>42384</v>
      </c>
      <c r="F640" s="21">
        <v>3016</v>
      </c>
      <c r="G640" s="2" t="s">
        <v>593</v>
      </c>
    </row>
    <row r="641" spans="1:7" x14ac:dyDescent="0.25">
      <c r="A641" s="11"/>
      <c r="B641" s="19" t="s">
        <v>628</v>
      </c>
      <c r="C641" s="19">
        <v>619</v>
      </c>
      <c r="D641" s="19" t="s">
        <v>667</v>
      </c>
      <c r="E641" s="20">
        <v>42388</v>
      </c>
      <c r="F641" s="21">
        <v>2426.3000000000002</v>
      </c>
      <c r="G641" s="2" t="s">
        <v>594</v>
      </c>
    </row>
    <row r="642" spans="1:7" x14ac:dyDescent="0.25">
      <c r="A642" s="11"/>
      <c r="B642" s="19" t="s">
        <v>629</v>
      </c>
      <c r="C642" s="19">
        <v>173</v>
      </c>
      <c r="D642" s="19" t="s">
        <v>668</v>
      </c>
      <c r="E642" s="20">
        <v>42391</v>
      </c>
      <c r="F642" s="21">
        <v>12215.98</v>
      </c>
      <c r="G642" s="2" t="s">
        <v>595</v>
      </c>
    </row>
    <row r="643" spans="1:7" x14ac:dyDescent="0.25">
      <c r="A643" s="11"/>
      <c r="B643" s="19" t="s">
        <v>630</v>
      </c>
      <c r="C643" s="19">
        <v>142</v>
      </c>
      <c r="D643" s="19" t="s">
        <v>669</v>
      </c>
      <c r="E643" s="20">
        <v>42394</v>
      </c>
      <c r="F643" s="21">
        <v>12308.01</v>
      </c>
      <c r="G643" s="2" t="s">
        <v>596</v>
      </c>
    </row>
    <row r="644" spans="1:7" x14ac:dyDescent="0.25">
      <c r="A644" s="11"/>
      <c r="B644" s="19" t="s">
        <v>631</v>
      </c>
      <c r="C644" s="19">
        <v>247</v>
      </c>
      <c r="D644" s="19" t="s">
        <v>670</v>
      </c>
      <c r="E644" s="20">
        <v>42394</v>
      </c>
      <c r="F644" s="21">
        <v>12060.06</v>
      </c>
      <c r="G644" s="2" t="s">
        <v>597</v>
      </c>
    </row>
    <row r="645" spans="1:7" x14ac:dyDescent="0.25">
      <c r="A645" s="11"/>
      <c r="B645" s="19" t="s">
        <v>632</v>
      </c>
      <c r="C645" s="19">
        <v>178</v>
      </c>
      <c r="D645" s="19" t="s">
        <v>671</v>
      </c>
      <c r="E645" s="20">
        <v>42397</v>
      </c>
      <c r="F645" s="21">
        <v>2059</v>
      </c>
      <c r="G645" s="2" t="s">
        <v>598</v>
      </c>
    </row>
    <row r="646" spans="1:7" x14ac:dyDescent="0.25">
      <c r="A646" s="11"/>
      <c r="B646" s="19" t="s">
        <v>633</v>
      </c>
      <c r="C646" s="19">
        <v>533</v>
      </c>
      <c r="D646" s="19" t="s">
        <v>666</v>
      </c>
      <c r="E646" s="20">
        <v>42397</v>
      </c>
      <c r="F646" s="21">
        <v>2320</v>
      </c>
      <c r="G646" s="2" t="s">
        <v>406</v>
      </c>
    </row>
    <row r="647" spans="1:7" x14ac:dyDescent="0.25">
      <c r="B647" s="19" t="s">
        <v>634</v>
      </c>
      <c r="C647" s="19">
        <v>502</v>
      </c>
      <c r="D647" s="19" t="s">
        <v>672</v>
      </c>
      <c r="E647" s="20">
        <v>42400</v>
      </c>
      <c r="F647" s="21">
        <v>2482.4</v>
      </c>
      <c r="G647" s="2" t="s">
        <v>335</v>
      </c>
    </row>
    <row r="648" spans="1:7" x14ac:dyDescent="0.25">
      <c r="A648" s="11" t="s">
        <v>203</v>
      </c>
      <c r="B648" s="19"/>
      <c r="C648" s="19"/>
      <c r="D648" s="19"/>
      <c r="E648" s="20"/>
      <c r="F648" s="21"/>
      <c r="G648" s="2"/>
    </row>
    <row r="649" spans="1:7" x14ac:dyDescent="0.25">
      <c r="A649" s="11"/>
      <c r="B649" s="19" t="s">
        <v>635</v>
      </c>
      <c r="C649" s="19">
        <v>198</v>
      </c>
      <c r="D649" s="19" t="s">
        <v>663</v>
      </c>
      <c r="E649" s="20">
        <v>42404</v>
      </c>
      <c r="F649" s="21">
        <v>1239.81</v>
      </c>
      <c r="G649" s="2" t="s">
        <v>599</v>
      </c>
    </row>
    <row r="650" spans="1:7" x14ac:dyDescent="0.25">
      <c r="A650" s="11"/>
      <c r="B650" s="19" t="s">
        <v>636</v>
      </c>
      <c r="C650" s="19">
        <v>12</v>
      </c>
      <c r="D650" s="19" t="s">
        <v>673</v>
      </c>
      <c r="E650" s="20">
        <v>42404</v>
      </c>
      <c r="F650" s="21">
        <v>2575.1999999999998</v>
      </c>
      <c r="G650" s="2" t="s">
        <v>600</v>
      </c>
    </row>
    <row r="651" spans="1:7" x14ac:dyDescent="0.25">
      <c r="A651" s="11"/>
      <c r="B651" s="19" t="s">
        <v>637</v>
      </c>
      <c r="C651" s="19">
        <v>178</v>
      </c>
      <c r="D651" s="19" t="s">
        <v>671</v>
      </c>
      <c r="E651" s="20">
        <v>42405</v>
      </c>
      <c r="F651" s="21">
        <v>1919.05</v>
      </c>
      <c r="G651" s="2" t="s">
        <v>598</v>
      </c>
    </row>
    <row r="652" spans="1:7" x14ac:dyDescent="0.25">
      <c r="A652" s="11"/>
      <c r="B652" s="19" t="s">
        <v>638</v>
      </c>
      <c r="C652" s="19">
        <v>532</v>
      </c>
      <c r="D652" s="19" t="s">
        <v>674</v>
      </c>
      <c r="E652" s="20">
        <v>42405</v>
      </c>
      <c r="F652" s="21">
        <v>11832</v>
      </c>
      <c r="G652" s="2" t="s">
        <v>601</v>
      </c>
    </row>
    <row r="653" spans="1:7" x14ac:dyDescent="0.25">
      <c r="A653" s="11"/>
      <c r="B653" s="19" t="s">
        <v>639</v>
      </c>
      <c r="C653" s="19">
        <v>558</v>
      </c>
      <c r="D653" s="19" t="s">
        <v>675</v>
      </c>
      <c r="E653" s="20">
        <v>42415</v>
      </c>
      <c r="F653" s="21">
        <v>3134.81</v>
      </c>
      <c r="G653" s="2" t="s">
        <v>602</v>
      </c>
    </row>
    <row r="654" spans="1:7" x14ac:dyDescent="0.25">
      <c r="A654" s="11"/>
      <c r="B654" s="19" t="s">
        <v>640</v>
      </c>
      <c r="C654" s="19">
        <v>607</v>
      </c>
      <c r="D654" s="19" t="s">
        <v>676</v>
      </c>
      <c r="E654" s="20">
        <v>42415</v>
      </c>
      <c r="F654" s="21">
        <v>2088</v>
      </c>
      <c r="G654" s="2" t="s">
        <v>603</v>
      </c>
    </row>
    <row r="655" spans="1:7" ht="22.5" x14ac:dyDescent="0.25">
      <c r="A655" s="11"/>
      <c r="B655" s="19" t="s">
        <v>641</v>
      </c>
      <c r="C655" s="19">
        <v>552</v>
      </c>
      <c r="D655" s="19" t="s">
        <v>677</v>
      </c>
      <c r="E655" s="20">
        <v>42418</v>
      </c>
      <c r="F655" s="21">
        <v>3364</v>
      </c>
      <c r="G655" s="2" t="s">
        <v>604</v>
      </c>
    </row>
    <row r="656" spans="1:7" x14ac:dyDescent="0.25">
      <c r="A656" s="11"/>
      <c r="B656" s="19" t="s">
        <v>642</v>
      </c>
      <c r="C656" s="19">
        <v>512</v>
      </c>
      <c r="D656" s="19" t="s">
        <v>678</v>
      </c>
      <c r="E656" s="20">
        <v>42418</v>
      </c>
      <c r="F656" s="21">
        <v>2537.36</v>
      </c>
      <c r="G656" s="2" t="s">
        <v>605</v>
      </c>
    </row>
    <row r="657" spans="1:7" ht="22.5" x14ac:dyDescent="0.25">
      <c r="A657" s="11"/>
      <c r="B657" s="19" t="s">
        <v>643</v>
      </c>
      <c r="C657" s="19">
        <v>512</v>
      </c>
      <c r="D657" s="19" t="s">
        <v>678</v>
      </c>
      <c r="E657" s="20">
        <v>42418</v>
      </c>
      <c r="F657" s="21">
        <v>2482.21</v>
      </c>
      <c r="G657" s="2" t="s">
        <v>606</v>
      </c>
    </row>
    <row r="658" spans="1:7" x14ac:dyDescent="0.25">
      <c r="A658" s="11"/>
      <c r="B658" s="19" t="s">
        <v>644</v>
      </c>
      <c r="C658" s="19">
        <v>274</v>
      </c>
      <c r="D658" s="19" t="s">
        <v>679</v>
      </c>
      <c r="E658" s="20">
        <v>42422</v>
      </c>
      <c r="F658" s="21">
        <v>3500</v>
      </c>
      <c r="G658" s="2" t="s">
        <v>607</v>
      </c>
    </row>
    <row r="659" spans="1:7" ht="22.5" x14ac:dyDescent="0.25">
      <c r="A659" s="11"/>
      <c r="B659" s="19" t="s">
        <v>645</v>
      </c>
      <c r="C659" s="19">
        <v>572</v>
      </c>
      <c r="D659" s="19" t="s">
        <v>680</v>
      </c>
      <c r="E659" s="20">
        <v>42423</v>
      </c>
      <c r="F659" s="21">
        <v>4060</v>
      </c>
      <c r="G659" s="2" t="s">
        <v>608</v>
      </c>
    </row>
    <row r="660" spans="1:7" x14ac:dyDescent="0.25">
      <c r="A660" s="11"/>
      <c r="B660" s="19" t="s">
        <v>646</v>
      </c>
      <c r="C660" s="19">
        <v>25</v>
      </c>
      <c r="D660" s="19" t="s">
        <v>681</v>
      </c>
      <c r="E660" s="20">
        <v>42423</v>
      </c>
      <c r="F660" s="21">
        <v>5000.0600000000004</v>
      </c>
      <c r="G660" s="2" t="s">
        <v>91</v>
      </c>
    </row>
    <row r="661" spans="1:7" ht="22.5" x14ac:dyDescent="0.25">
      <c r="A661" s="11"/>
      <c r="B661" s="19" t="s">
        <v>647</v>
      </c>
      <c r="C661" s="19">
        <v>151</v>
      </c>
      <c r="D661" s="19" t="s">
        <v>682</v>
      </c>
      <c r="E661" s="20">
        <v>42423</v>
      </c>
      <c r="F661" s="21">
        <v>997.6</v>
      </c>
      <c r="G661" s="2" t="s">
        <v>609</v>
      </c>
    </row>
    <row r="662" spans="1:7" x14ac:dyDescent="0.25">
      <c r="B662" s="22" t="s">
        <v>648</v>
      </c>
      <c r="C662" s="19">
        <v>505</v>
      </c>
      <c r="D662" s="19" t="s">
        <v>683</v>
      </c>
      <c r="E662" s="20">
        <v>42429</v>
      </c>
      <c r="F662" s="21">
        <v>10211.25</v>
      </c>
      <c r="G662" s="2" t="s">
        <v>610</v>
      </c>
    </row>
    <row r="663" spans="1:7" x14ac:dyDescent="0.25">
      <c r="A663" s="11" t="s">
        <v>690</v>
      </c>
      <c r="B663" s="19"/>
      <c r="C663" s="19"/>
      <c r="D663" s="19"/>
      <c r="E663" s="20"/>
      <c r="F663" s="21"/>
      <c r="G663" s="2"/>
    </row>
    <row r="664" spans="1:7" x14ac:dyDescent="0.25">
      <c r="A664" s="11"/>
      <c r="B664" s="19" t="s">
        <v>649</v>
      </c>
      <c r="C664" s="19">
        <v>614</v>
      </c>
      <c r="D664" s="19" t="s">
        <v>684</v>
      </c>
      <c r="E664" s="20">
        <v>42432</v>
      </c>
      <c r="F664" s="21">
        <v>1160</v>
      </c>
      <c r="G664" s="2" t="s">
        <v>611</v>
      </c>
    </row>
    <row r="665" spans="1:7" x14ac:dyDescent="0.25">
      <c r="A665" s="11"/>
      <c r="B665" s="19" t="s">
        <v>650</v>
      </c>
      <c r="C665" s="19">
        <v>247</v>
      </c>
      <c r="D665" s="19" t="s">
        <v>670</v>
      </c>
      <c r="E665" s="20">
        <v>42436</v>
      </c>
      <c r="F665" s="21">
        <v>12095.97</v>
      </c>
      <c r="G665" s="2" t="s">
        <v>612</v>
      </c>
    </row>
    <row r="666" spans="1:7" x14ac:dyDescent="0.25">
      <c r="A666" s="11"/>
      <c r="B666" s="19" t="s">
        <v>651</v>
      </c>
      <c r="C666" s="19">
        <v>620</v>
      </c>
      <c r="D666" s="19" t="s">
        <v>685</v>
      </c>
      <c r="E666" s="20">
        <v>42439</v>
      </c>
      <c r="F666" s="21">
        <v>3933.97</v>
      </c>
      <c r="G666" s="2" t="s">
        <v>613</v>
      </c>
    </row>
    <row r="667" spans="1:7" ht="22.5" x14ac:dyDescent="0.25">
      <c r="A667" s="11"/>
      <c r="B667" s="19" t="s">
        <v>652</v>
      </c>
      <c r="C667" s="19">
        <v>178</v>
      </c>
      <c r="D667" s="19" t="s">
        <v>671</v>
      </c>
      <c r="E667" s="20">
        <v>42440</v>
      </c>
      <c r="F667" s="21">
        <v>1919.05</v>
      </c>
      <c r="G667" s="2" t="s">
        <v>614</v>
      </c>
    </row>
    <row r="668" spans="1:7" ht="22.5" x14ac:dyDescent="0.25">
      <c r="A668" s="11"/>
      <c r="B668" s="19" t="s">
        <v>653</v>
      </c>
      <c r="C668" s="19">
        <v>27</v>
      </c>
      <c r="D668" s="19" t="s">
        <v>686</v>
      </c>
      <c r="E668" s="20">
        <v>42445</v>
      </c>
      <c r="F668" s="21">
        <v>2889.3</v>
      </c>
      <c r="G668" s="2" t="s">
        <v>615</v>
      </c>
    </row>
    <row r="669" spans="1:7" x14ac:dyDescent="0.25">
      <c r="A669" s="11"/>
      <c r="B669" s="19" t="s">
        <v>654</v>
      </c>
      <c r="C669" s="19">
        <v>511</v>
      </c>
      <c r="D669" s="19" t="s">
        <v>687</v>
      </c>
      <c r="E669" s="20">
        <v>42445</v>
      </c>
      <c r="F669" s="21">
        <v>1786.4</v>
      </c>
      <c r="G669" s="2" t="s">
        <v>616</v>
      </c>
    </row>
    <row r="670" spans="1:7" x14ac:dyDescent="0.25">
      <c r="B670" s="22" t="s">
        <v>655</v>
      </c>
      <c r="C670" s="19">
        <v>198</v>
      </c>
      <c r="D670" s="19" t="s">
        <v>663</v>
      </c>
      <c r="E670" s="20">
        <v>42446</v>
      </c>
      <c r="F670" s="21">
        <v>1807.05</v>
      </c>
      <c r="G670" s="2" t="s">
        <v>617</v>
      </c>
    </row>
    <row r="671" spans="1:7" x14ac:dyDescent="0.25">
      <c r="A671" s="11" t="s">
        <v>238</v>
      </c>
      <c r="B671" s="19"/>
      <c r="C671" s="19"/>
      <c r="D671" s="19"/>
      <c r="E671" s="20"/>
      <c r="F671" s="21"/>
      <c r="G671" s="2"/>
    </row>
    <row r="672" spans="1:7" x14ac:dyDescent="0.25">
      <c r="A672" s="11"/>
      <c r="B672" s="19" t="s">
        <v>656</v>
      </c>
      <c r="C672" s="19">
        <v>185</v>
      </c>
      <c r="D672" s="19" t="s">
        <v>664</v>
      </c>
      <c r="E672" s="20">
        <v>42467</v>
      </c>
      <c r="F672" s="21">
        <v>1050</v>
      </c>
      <c r="G672" s="2" t="s">
        <v>618</v>
      </c>
    </row>
    <row r="673" spans="1:14" ht="22.5" x14ac:dyDescent="0.25">
      <c r="A673" s="11"/>
      <c r="B673" s="19" t="s">
        <v>657</v>
      </c>
      <c r="C673" s="19">
        <v>185</v>
      </c>
      <c r="D673" s="19" t="s">
        <v>664</v>
      </c>
      <c r="E673" s="20">
        <v>42468</v>
      </c>
      <c r="F673" s="21">
        <v>7880.01</v>
      </c>
      <c r="G673" s="2" t="s">
        <v>619</v>
      </c>
    </row>
    <row r="674" spans="1:14" ht="33.75" x14ac:dyDescent="0.25">
      <c r="A674" s="11"/>
      <c r="B674" s="19" t="s">
        <v>658</v>
      </c>
      <c r="C674" s="19">
        <v>198</v>
      </c>
      <c r="D674" s="19" t="s">
        <v>663</v>
      </c>
      <c r="E674" s="20">
        <v>42471</v>
      </c>
      <c r="F674" s="21">
        <v>1624</v>
      </c>
      <c r="G674" s="2" t="s">
        <v>620</v>
      </c>
    </row>
    <row r="675" spans="1:14" ht="22.5" x14ac:dyDescent="0.25">
      <c r="A675" s="11"/>
      <c r="B675" s="19" t="s">
        <v>659</v>
      </c>
      <c r="C675" s="19">
        <v>614</v>
      </c>
      <c r="D675" s="19" t="s">
        <v>684</v>
      </c>
      <c r="E675" s="20">
        <v>42475</v>
      </c>
      <c r="F675" s="21">
        <v>2204</v>
      </c>
      <c r="G675" s="2" t="s">
        <v>621</v>
      </c>
    </row>
    <row r="676" spans="1:14" x14ac:dyDescent="0.25">
      <c r="A676" s="11"/>
      <c r="B676" s="19" t="s">
        <v>660</v>
      </c>
      <c r="C676" s="19">
        <v>515</v>
      </c>
      <c r="D676" s="19" t="s">
        <v>688</v>
      </c>
      <c r="E676" s="20">
        <v>42475</v>
      </c>
      <c r="F676" s="21">
        <v>5861.83</v>
      </c>
      <c r="G676" s="2" t="s">
        <v>73</v>
      </c>
    </row>
    <row r="677" spans="1:14" ht="22.5" x14ac:dyDescent="0.25">
      <c r="A677" s="11"/>
      <c r="B677" s="19" t="s">
        <v>661</v>
      </c>
      <c r="C677" s="19">
        <v>27</v>
      </c>
      <c r="D677" s="19" t="s">
        <v>686</v>
      </c>
      <c r="E677" s="20">
        <v>42480</v>
      </c>
      <c r="F677" s="21">
        <v>2342.1</v>
      </c>
      <c r="G677" s="2" t="s">
        <v>622</v>
      </c>
    </row>
    <row r="678" spans="1:14" ht="22.5" x14ac:dyDescent="0.25">
      <c r="A678" s="3"/>
      <c r="B678" s="16" t="s">
        <v>662</v>
      </c>
      <c r="C678" s="19">
        <v>596</v>
      </c>
      <c r="D678" s="19" t="s">
        <v>689</v>
      </c>
      <c r="E678" s="20">
        <v>42485</v>
      </c>
      <c r="F678" s="21">
        <v>2700</v>
      </c>
      <c r="G678" s="2" t="s">
        <v>623</v>
      </c>
      <c r="H678" s="10"/>
    </row>
    <row r="679" spans="1:14" x14ac:dyDescent="0.25">
      <c r="B679" s="15" t="s">
        <v>1324</v>
      </c>
      <c r="C679" s="16"/>
      <c r="D679" s="16" t="s">
        <v>218</v>
      </c>
      <c r="E679" s="23" t="e">
        <f>VLOOKUP(D679,'[1]MASTER PROVEDORES'!$A$11:$P$2000,3,FALSE)</f>
        <v>#N/A</v>
      </c>
      <c r="F679" s="20"/>
      <c r="G679" s="39"/>
      <c r="H679" s="8"/>
      <c r="I679" s="8"/>
      <c r="J679" s="8"/>
      <c r="K679" s="8"/>
      <c r="L679" s="8"/>
      <c r="M679" s="8"/>
      <c r="N679" s="10"/>
    </row>
    <row r="680" spans="1:14" x14ac:dyDescent="0.25">
      <c r="A680" s="3" t="s">
        <v>252</v>
      </c>
      <c r="B680" s="16"/>
      <c r="C680" s="16"/>
      <c r="D680" s="16"/>
      <c r="E680" s="23"/>
      <c r="F680" s="20"/>
      <c r="G680" s="39"/>
    </row>
    <row r="681" spans="1:14" ht="24.75" customHeight="1" x14ac:dyDescent="0.25">
      <c r="A681" s="3"/>
      <c r="B681" s="16" t="s">
        <v>1325</v>
      </c>
      <c r="C681" s="16">
        <v>114</v>
      </c>
      <c r="D681" s="16" t="str">
        <f>VLOOKUP(C681,'[1]MASTER PROVEDORES'!$A$11:$P$2000,2,FALSE)</f>
        <v>José Arturo Velazco de Anda</v>
      </c>
      <c r="E681" s="20">
        <v>42492</v>
      </c>
      <c r="F681" s="21">
        <v>1132.1600000000001</v>
      </c>
      <c r="G681" s="2" t="s">
        <v>691</v>
      </c>
    </row>
    <row r="682" spans="1:14" ht="22.5" x14ac:dyDescent="0.25">
      <c r="A682" s="3"/>
      <c r="B682" s="16" t="s">
        <v>1326</v>
      </c>
      <c r="C682" s="16">
        <v>27</v>
      </c>
      <c r="D682" s="16" t="str">
        <f>VLOOKUP(C682,'[1]MASTER PROVEDORES'!$A$11:$P$2000,2,FALSE)</f>
        <v>Innovación y Desarrollo en Sistemas de Vanguardia S.A. de C.V.</v>
      </c>
      <c r="E682" s="20">
        <v>42492</v>
      </c>
      <c r="F682" s="21">
        <v>29820.05</v>
      </c>
      <c r="G682" s="2" t="s">
        <v>692</v>
      </c>
    </row>
    <row r="683" spans="1:14" ht="22.5" x14ac:dyDescent="0.25">
      <c r="A683" s="3"/>
      <c r="B683" s="16" t="s">
        <v>1327</v>
      </c>
      <c r="C683" s="16">
        <v>551</v>
      </c>
      <c r="D683" s="16" t="str">
        <f>VLOOKUP(C683,'[1]MASTER PROVEDORES'!$A$11:$P$2000,2,FALSE)</f>
        <v>José de Jesús Loera Macías</v>
      </c>
      <c r="E683" s="20">
        <v>42492</v>
      </c>
      <c r="F683" s="21">
        <v>7377</v>
      </c>
      <c r="G683" s="2" t="s">
        <v>693</v>
      </c>
    </row>
    <row r="684" spans="1:14" x14ac:dyDescent="0.25">
      <c r="A684" s="3"/>
      <c r="B684" s="16" t="s">
        <v>1328</v>
      </c>
      <c r="C684" s="16">
        <v>551</v>
      </c>
      <c r="D684" s="16" t="str">
        <f>VLOOKUP(C684,'[1]MASTER PROVEDORES'!$A$11:$P$2000,2,FALSE)</f>
        <v>José de Jesús Loera Macías</v>
      </c>
      <c r="E684" s="20">
        <v>42495</v>
      </c>
      <c r="F684" s="21">
        <v>4902.3999999999996</v>
      </c>
      <c r="G684" s="2" t="s">
        <v>694</v>
      </c>
    </row>
    <row r="685" spans="1:14" x14ac:dyDescent="0.25">
      <c r="A685" s="3"/>
      <c r="B685" s="16" t="s">
        <v>1329</v>
      </c>
      <c r="C685" s="16">
        <v>551</v>
      </c>
      <c r="D685" s="16" t="str">
        <f>VLOOKUP(C685,'[1]MASTER PROVEDORES'!$A$11:$P$2000,2,FALSE)</f>
        <v>José de Jesús Loera Macías</v>
      </c>
      <c r="E685" s="20">
        <v>42495</v>
      </c>
      <c r="F685" s="21">
        <v>3480</v>
      </c>
      <c r="G685" s="2" t="s">
        <v>695</v>
      </c>
    </row>
    <row r="686" spans="1:14" x14ac:dyDescent="0.25">
      <c r="A686" s="3"/>
      <c r="B686" s="16" t="s">
        <v>1330</v>
      </c>
      <c r="C686" s="16">
        <v>416</v>
      </c>
      <c r="D686" s="16" t="str">
        <f>VLOOKUP(C686,'[1]MASTER PROVEDORES'!$A$11:$P$2000,2,FALSE)</f>
        <v>Aceros Murillo S.A. de C.V.</v>
      </c>
      <c r="E686" s="20">
        <v>42501</v>
      </c>
      <c r="F686" s="21">
        <v>1160</v>
      </c>
      <c r="G686" s="2" t="s">
        <v>696</v>
      </c>
    </row>
    <row r="687" spans="1:14" x14ac:dyDescent="0.25">
      <c r="A687" s="3"/>
      <c r="B687" s="16" t="s">
        <v>1331</v>
      </c>
      <c r="C687" s="16">
        <v>579</v>
      </c>
      <c r="D687" s="16" t="str">
        <f>VLOOKUP(C687,'[1]MASTER PROVEDORES'!$A$11:$P$2000,2,FALSE)</f>
        <v>Multillantas Ochoa, S.A. de C.V.</v>
      </c>
      <c r="E687" s="20">
        <v>42501</v>
      </c>
      <c r="F687" s="21">
        <v>57440</v>
      </c>
      <c r="G687" s="2" t="s">
        <v>697</v>
      </c>
    </row>
    <row r="688" spans="1:14" x14ac:dyDescent="0.25">
      <c r="A688" s="3"/>
      <c r="B688" s="16" t="s">
        <v>1332</v>
      </c>
      <c r="C688" s="16">
        <v>27</v>
      </c>
      <c r="D688" s="16" t="str">
        <f>VLOOKUP(C688,'[1]MASTER PROVEDORES'!$A$11:$P$2000,2,FALSE)</f>
        <v>Innovación y Desarrollo en Sistemas de Vanguardia S.A. de C.V.</v>
      </c>
      <c r="E688" s="20">
        <v>42501</v>
      </c>
      <c r="F688" s="21">
        <v>1779.2</v>
      </c>
      <c r="G688" s="2" t="s">
        <v>698</v>
      </c>
    </row>
    <row r="689" spans="1:7" x14ac:dyDescent="0.25">
      <c r="A689" s="3"/>
      <c r="B689" s="16" t="s">
        <v>1333</v>
      </c>
      <c r="C689" s="16">
        <v>247</v>
      </c>
      <c r="D689" s="16" t="str">
        <f>VLOOKUP(C689,'[1]MASTER PROVEDORES'!$A$11:$P$2000,2,FALSE)</f>
        <v>Pinturas Casther, S. A. de C.V.</v>
      </c>
      <c r="E689" s="20">
        <v>42502</v>
      </c>
      <c r="F689" s="21">
        <v>11223</v>
      </c>
      <c r="G689" s="2" t="s">
        <v>699</v>
      </c>
    </row>
    <row r="690" spans="1:7" ht="22.5" x14ac:dyDescent="0.25">
      <c r="A690" s="3"/>
      <c r="B690" s="16" t="s">
        <v>1334</v>
      </c>
      <c r="C690" s="16">
        <v>614</v>
      </c>
      <c r="D690" s="16" t="str">
        <f>VLOOKUP(C690,'[1]MASTER PROVEDORES'!$A$11:$P$2000,2,FALSE)</f>
        <v>Juan Pablo Fernández González</v>
      </c>
      <c r="E690" s="20">
        <v>42502</v>
      </c>
      <c r="F690" s="21">
        <v>1276</v>
      </c>
      <c r="G690" s="2" t="s">
        <v>700</v>
      </c>
    </row>
    <row r="691" spans="1:7" x14ac:dyDescent="0.25">
      <c r="A691" s="3"/>
      <c r="B691" s="16" t="s">
        <v>1335</v>
      </c>
      <c r="C691" s="16">
        <v>515</v>
      </c>
      <c r="D691" s="16" t="str">
        <f>VLOOKUP(C691,'[1]MASTER PROVEDORES'!$A$11:$P$2000,2,FALSE)</f>
        <v>Dirce Vanessa Aguirre Prieto</v>
      </c>
      <c r="E691" s="20">
        <v>42506</v>
      </c>
      <c r="F691" s="21">
        <v>5350.43</v>
      </c>
      <c r="G691" s="2" t="s">
        <v>701</v>
      </c>
    </row>
    <row r="692" spans="1:7" ht="22.5" x14ac:dyDescent="0.25">
      <c r="A692" s="3"/>
      <c r="B692" s="16" t="s">
        <v>1336</v>
      </c>
      <c r="C692" s="16">
        <v>198</v>
      </c>
      <c r="D692" s="16" t="str">
        <f>VLOOKUP(C692,'[1]MASTER PROVEDORES'!$A$11:$P$2000,2,FALSE)</f>
        <v>Copiadoras Vayver, S. A. de C. V.</v>
      </c>
      <c r="E692" s="20">
        <v>42508</v>
      </c>
      <c r="F692" s="21">
        <v>1306.6199999999999</v>
      </c>
      <c r="G692" s="2" t="s">
        <v>702</v>
      </c>
    </row>
    <row r="693" spans="1:7" ht="22.5" x14ac:dyDescent="0.25">
      <c r="A693" s="3"/>
      <c r="B693" s="16" t="s">
        <v>1337</v>
      </c>
      <c r="C693" s="16">
        <v>466</v>
      </c>
      <c r="D693" s="16" t="str">
        <f>VLOOKUP(C693,'[1]MASTER PROVEDORES'!$A$11:$P$2000,2,FALSE)</f>
        <v>Blanca Cecilia Alvarez Ramos</v>
      </c>
      <c r="E693" s="20">
        <v>42509</v>
      </c>
      <c r="F693" s="21">
        <v>53986.400000000001</v>
      </c>
      <c r="G693" s="2" t="s">
        <v>703</v>
      </c>
    </row>
    <row r="694" spans="1:7" ht="22.5" x14ac:dyDescent="0.25">
      <c r="A694" s="3"/>
      <c r="B694" s="16" t="s">
        <v>1338</v>
      </c>
      <c r="C694" s="16">
        <v>183</v>
      </c>
      <c r="D694" s="16" t="str">
        <f>VLOOKUP(C694,'[1]MASTER PROVEDORES'!$A$11:$P$2000,2,FALSE)</f>
        <v>Magdalena Kleemann Rodríguez</v>
      </c>
      <c r="E694" s="20">
        <v>42515</v>
      </c>
      <c r="F694" s="21">
        <v>4286.99</v>
      </c>
      <c r="G694" s="2" t="s">
        <v>704</v>
      </c>
    </row>
    <row r="695" spans="1:7" ht="33.75" x14ac:dyDescent="0.25">
      <c r="A695" s="3"/>
      <c r="B695" s="16" t="s">
        <v>1339</v>
      </c>
      <c r="C695" s="16">
        <v>177</v>
      </c>
      <c r="D695" s="16" t="str">
        <f>VLOOKUP(C695,'[1]MASTER PROVEDORES'!$A$11:$P$2000,2,FALSE)</f>
        <v>Jorge Oseas Jasso Ramírez</v>
      </c>
      <c r="E695" s="20">
        <v>42515</v>
      </c>
      <c r="F695" s="21">
        <v>5846.4</v>
      </c>
      <c r="G695" s="2" t="s">
        <v>705</v>
      </c>
    </row>
    <row r="696" spans="1:7" ht="22.5" x14ac:dyDescent="0.25">
      <c r="A696" s="3"/>
      <c r="B696" s="16" t="s">
        <v>1340</v>
      </c>
      <c r="C696" s="16">
        <v>614</v>
      </c>
      <c r="D696" s="16" t="str">
        <f>VLOOKUP(C696,'[1]MASTER PROVEDORES'!$A$11:$P$2000,2,FALSE)</f>
        <v>Juan Pablo Fernández González</v>
      </c>
      <c r="E696" s="20">
        <v>42515</v>
      </c>
      <c r="F696" s="21">
        <v>928</v>
      </c>
      <c r="G696" s="2" t="s">
        <v>706</v>
      </c>
    </row>
    <row r="697" spans="1:7" x14ac:dyDescent="0.25">
      <c r="A697" s="3"/>
      <c r="B697" s="16" t="s">
        <v>1341</v>
      </c>
      <c r="C697" s="16">
        <v>572</v>
      </c>
      <c r="D697" s="16" t="str">
        <f>VLOOKUP(C697,'[1]MASTER PROVEDORES'!$A$11:$P$2000,2,FALSE)</f>
        <v>Adriana Dolores Enciso Plascencia</v>
      </c>
      <c r="E697" s="20">
        <v>42516</v>
      </c>
      <c r="F697" s="21">
        <v>8932</v>
      </c>
      <c r="G697" s="2" t="s">
        <v>707</v>
      </c>
    </row>
    <row r="698" spans="1:7" ht="22.5" x14ac:dyDescent="0.25">
      <c r="A698" s="3"/>
      <c r="B698" s="16" t="s">
        <v>1342</v>
      </c>
      <c r="C698" s="16">
        <v>598</v>
      </c>
      <c r="D698" s="16" t="str">
        <f>VLOOKUP(C698,'[1]MASTER PROVEDORES'!$A$11:$P$2000,2,FALSE)</f>
        <v>Agroteg Equipos y Herramientas del Valle, S.A. de C.V.</v>
      </c>
      <c r="E698" s="20">
        <v>42516</v>
      </c>
      <c r="F698" s="21">
        <v>3634.93</v>
      </c>
      <c r="G698" s="2" t="s">
        <v>708</v>
      </c>
    </row>
    <row r="699" spans="1:7" x14ac:dyDescent="0.25">
      <c r="A699" s="3"/>
      <c r="B699" s="16" t="s">
        <v>1343</v>
      </c>
      <c r="C699" s="16">
        <v>502</v>
      </c>
      <c r="D699" s="16" t="str">
        <f>VLOOKUP(C699,'[1]MASTER PROVEDORES'!$A$11:$P$2000,2,FALSE)</f>
        <v>Susana Esmeralda Jimenez Tejeda</v>
      </c>
      <c r="E699" s="20">
        <v>42516</v>
      </c>
      <c r="F699" s="21">
        <v>5278</v>
      </c>
      <c r="G699" s="2" t="s">
        <v>709</v>
      </c>
    </row>
    <row r="700" spans="1:7" ht="22.5" x14ac:dyDescent="0.25">
      <c r="B700" s="15" t="s">
        <v>1344</v>
      </c>
      <c r="C700" s="16">
        <v>622</v>
      </c>
      <c r="D700" s="16" t="str">
        <f>VLOOKUP(C700,'[1]MASTER PROVEDORES'!$A$11:$P$2000,2,FALSE)</f>
        <v xml:space="preserve">Flujo de Luz S.A. de C.V. </v>
      </c>
      <c r="E700" s="20">
        <v>42516</v>
      </c>
      <c r="F700" s="21">
        <v>10079.99</v>
      </c>
      <c r="G700" s="2" t="s">
        <v>710</v>
      </c>
    </row>
    <row r="701" spans="1:7" x14ac:dyDescent="0.25">
      <c r="A701" s="3" t="s">
        <v>45</v>
      </c>
      <c r="B701" s="16"/>
      <c r="C701" s="16"/>
      <c r="D701" s="16"/>
      <c r="E701" s="20"/>
      <c r="F701" s="21"/>
      <c r="G701" s="2"/>
    </row>
    <row r="702" spans="1:7" x14ac:dyDescent="0.25">
      <c r="A702" s="3"/>
      <c r="B702" s="16" t="s">
        <v>1345</v>
      </c>
      <c r="C702" s="16">
        <v>600</v>
      </c>
      <c r="D702" s="16" t="str">
        <f>VLOOKUP(C702,'[1]MASTER PROVEDORES'!$A$11:$P$2000,2,FALSE)</f>
        <v>Distribuidora Sajor S.A. de C.V.</v>
      </c>
      <c r="E702" s="20">
        <v>42524</v>
      </c>
      <c r="F702" s="21">
        <v>12463.71</v>
      </c>
      <c r="G702" s="2" t="s">
        <v>711</v>
      </c>
    </row>
    <row r="703" spans="1:7" x14ac:dyDescent="0.25">
      <c r="A703" s="3"/>
      <c r="B703" s="16" t="s">
        <v>1346</v>
      </c>
      <c r="C703" s="16">
        <v>247</v>
      </c>
      <c r="D703" s="16" t="str">
        <f>VLOOKUP(C703,'[1]MASTER PROVEDORES'!$A$11:$P$2000,2,FALSE)</f>
        <v>Pinturas Casther, S. A. de C.V.</v>
      </c>
      <c r="E703" s="20">
        <v>42524</v>
      </c>
      <c r="F703" s="21">
        <v>7848</v>
      </c>
      <c r="G703" s="2" t="s">
        <v>597</v>
      </c>
    </row>
    <row r="704" spans="1:7" x14ac:dyDescent="0.25">
      <c r="A704" s="3"/>
      <c r="B704" s="16" t="s">
        <v>1347</v>
      </c>
      <c r="C704" s="16">
        <v>416</v>
      </c>
      <c r="D704" s="16" t="str">
        <f>VLOOKUP(C704,'[1]MASTER PROVEDORES'!$A$11:$P$2000,2,FALSE)</f>
        <v>Aceros Murillo S.A. de C.V.</v>
      </c>
      <c r="E704" s="20">
        <v>42524</v>
      </c>
      <c r="F704" s="21">
        <v>2135.39</v>
      </c>
      <c r="G704" s="2" t="s">
        <v>712</v>
      </c>
    </row>
    <row r="705" spans="1:7" ht="22.5" x14ac:dyDescent="0.25">
      <c r="A705" s="3"/>
      <c r="B705" s="16" t="s">
        <v>1348</v>
      </c>
      <c r="C705" s="16">
        <v>623</v>
      </c>
      <c r="D705" s="16" t="str">
        <f>VLOOKUP(C705,'[1]MASTER PROVEDORES'!$A$11:$P$2000,2,FALSE)</f>
        <v xml:space="preserve">José de Jesús Diaz Huerta </v>
      </c>
      <c r="E705" s="20">
        <v>42527</v>
      </c>
      <c r="F705" s="21">
        <v>1276</v>
      </c>
      <c r="G705" s="2" t="s">
        <v>713</v>
      </c>
    </row>
    <row r="706" spans="1:7" x14ac:dyDescent="0.25">
      <c r="A706" s="3"/>
      <c r="B706" s="16" t="s">
        <v>1349</v>
      </c>
      <c r="C706" s="16">
        <v>561</v>
      </c>
      <c r="D706" s="16" t="str">
        <f>VLOOKUP(C706,'[1]MASTER PROVEDORES'!$A$11:$P$2000,2,FALSE)</f>
        <v>Confianza en Seguridad Privada Profesional S. de R.L. de C.V.</v>
      </c>
      <c r="E706" s="20">
        <v>42528</v>
      </c>
      <c r="F706" s="21">
        <v>1600.8</v>
      </c>
      <c r="G706" s="2" t="s">
        <v>714</v>
      </c>
    </row>
    <row r="707" spans="1:7" x14ac:dyDescent="0.25">
      <c r="A707" s="3"/>
      <c r="B707" s="16" t="s">
        <v>1350</v>
      </c>
      <c r="C707" s="16">
        <v>598</v>
      </c>
      <c r="D707" s="16" t="str">
        <f>VLOOKUP(C707,'[1]MASTER PROVEDORES'!$A$11:$P$2000,2,FALSE)</f>
        <v>Agroteg Equipos y Herramientas del Valle, S.A. de C.V.</v>
      </c>
      <c r="E707" s="20">
        <v>42528</v>
      </c>
      <c r="F707" s="21">
        <v>84911.01</v>
      </c>
      <c r="G707" s="2" t="s">
        <v>145</v>
      </c>
    </row>
    <row r="708" spans="1:7" x14ac:dyDescent="0.25">
      <c r="A708" s="3"/>
      <c r="B708" s="16" t="s">
        <v>1351</v>
      </c>
      <c r="C708" s="16">
        <v>624</v>
      </c>
      <c r="D708" s="16" t="str">
        <f>VLOOKUP(C708,'[1]MASTER PROVEDORES'!$A$11:$P$2000,2,FALSE)</f>
        <v>Morabia Trade, S.A. de C.V.</v>
      </c>
      <c r="E708" s="20">
        <v>42534</v>
      </c>
      <c r="F708" s="21">
        <v>2515.92</v>
      </c>
      <c r="G708" s="2" t="s">
        <v>715</v>
      </c>
    </row>
    <row r="709" spans="1:7" x14ac:dyDescent="0.25">
      <c r="A709" s="3"/>
      <c r="B709" s="16" t="s">
        <v>1352</v>
      </c>
      <c r="C709" s="16">
        <v>539</v>
      </c>
      <c r="D709" s="16" t="str">
        <f>VLOOKUP(C709,'[1]MASTER PROVEDORES'!$A$11:$P$2000,2,FALSE)</f>
        <v>R+R Construcción Integral, S.A. de C.V.</v>
      </c>
      <c r="E709" s="20">
        <v>42528</v>
      </c>
      <c r="F709" s="21">
        <v>56779.68</v>
      </c>
      <c r="G709" s="2" t="s">
        <v>716</v>
      </c>
    </row>
    <row r="710" spans="1:7" x14ac:dyDescent="0.25">
      <c r="A710" s="3"/>
      <c r="B710" s="16" t="s">
        <v>1353</v>
      </c>
      <c r="C710" s="16">
        <v>625</v>
      </c>
      <c r="D710" s="16" t="str">
        <f>VLOOKUP(C710,'[1]MASTER PROVEDORES'!$A$11:$P$2000,2,FALSE)</f>
        <v>Abigail Elizabeth Jaramillo Rodríguez</v>
      </c>
      <c r="E710" s="20">
        <v>42536</v>
      </c>
      <c r="F710" s="21">
        <v>3886</v>
      </c>
      <c r="G710" s="2" t="s">
        <v>717</v>
      </c>
    </row>
    <row r="711" spans="1:7" ht="22.5" x14ac:dyDescent="0.25">
      <c r="A711" s="3"/>
      <c r="B711" s="16" t="s">
        <v>1354</v>
      </c>
      <c r="C711" s="16">
        <v>574</v>
      </c>
      <c r="D711" s="16" t="str">
        <f>VLOOKUP(C711,'[1]MASTER PROVEDORES'!$A$11:$P$2000,2,FALSE)</f>
        <v>Auto Partes Central de Zapopan, S.A. de C.V.</v>
      </c>
      <c r="E711" s="20">
        <v>42538</v>
      </c>
      <c r="F711" s="21">
        <v>1925.6</v>
      </c>
      <c r="G711" s="2" t="s">
        <v>718</v>
      </c>
    </row>
    <row r="712" spans="1:7" ht="22.5" x14ac:dyDescent="0.25">
      <c r="A712" s="3"/>
      <c r="B712" s="16" t="s">
        <v>1355</v>
      </c>
      <c r="C712" s="16">
        <v>198</v>
      </c>
      <c r="D712" s="16" t="str">
        <f>VLOOKUP(C712,'[1]MASTER PROVEDORES'!$A$11:$P$2000,2,FALSE)</f>
        <v>Copiadoras Vayver, S. A. de C. V.</v>
      </c>
      <c r="E712" s="20">
        <v>42538</v>
      </c>
      <c r="F712" s="21">
        <v>1211.04</v>
      </c>
      <c r="G712" s="2" t="s">
        <v>719</v>
      </c>
    </row>
    <row r="713" spans="1:7" ht="22.5" x14ac:dyDescent="0.25">
      <c r="A713" s="3"/>
      <c r="B713" s="16" t="s">
        <v>1356</v>
      </c>
      <c r="C713" s="16">
        <v>528</v>
      </c>
      <c r="D713" s="16" t="str">
        <f>VLOOKUP(C713,'[1]MASTER PROVEDORES'!$A$11:$P$2000,2,FALSE)</f>
        <v>Grupo Flexipak, S.A. de C.V.</v>
      </c>
      <c r="E713" s="20">
        <v>42538</v>
      </c>
      <c r="F713" s="21">
        <v>25276.98</v>
      </c>
      <c r="G713" s="2" t="s">
        <v>720</v>
      </c>
    </row>
    <row r="714" spans="1:7" x14ac:dyDescent="0.25">
      <c r="A714" s="3"/>
      <c r="B714" s="16" t="s">
        <v>1357</v>
      </c>
      <c r="C714" s="16">
        <v>502</v>
      </c>
      <c r="D714" s="16" t="str">
        <f>VLOOKUP(C714,'[1]MASTER PROVEDORES'!$A$11:$P$2000,2,FALSE)</f>
        <v>Susana Esmeralda Jimenez Tejeda</v>
      </c>
      <c r="E714" s="20">
        <v>42541</v>
      </c>
      <c r="F714" s="21">
        <v>2192.4</v>
      </c>
      <c r="G714" s="2" t="s">
        <v>721</v>
      </c>
    </row>
    <row r="715" spans="1:7" ht="22.5" x14ac:dyDescent="0.25">
      <c r="A715" s="3"/>
      <c r="B715" s="16" t="s">
        <v>1358</v>
      </c>
      <c r="C715" s="16">
        <v>585</v>
      </c>
      <c r="D715" s="16" t="str">
        <f>VLOOKUP(C715,'[1]MASTER PROVEDORES'!$A$11:$P$2000,2,FALSE)</f>
        <v>Luis Fernando Vaca Sánchez</v>
      </c>
      <c r="E715" s="20">
        <v>42541</v>
      </c>
      <c r="F715" s="21">
        <v>3712</v>
      </c>
      <c r="G715" s="2" t="s">
        <v>722</v>
      </c>
    </row>
    <row r="716" spans="1:7" x14ac:dyDescent="0.25">
      <c r="A716" s="3"/>
      <c r="B716" s="16" t="s">
        <v>1359</v>
      </c>
      <c r="C716" s="16">
        <v>539</v>
      </c>
      <c r="D716" s="16" t="str">
        <f>VLOOKUP(C716,'[1]MASTER PROVEDORES'!$A$11:$P$2000,2,FALSE)</f>
        <v>R+R Construcción Integral, S.A. de C.V.</v>
      </c>
      <c r="E716" s="20">
        <v>42541</v>
      </c>
      <c r="F716" s="21">
        <v>24800</v>
      </c>
      <c r="G716" s="2" t="s">
        <v>723</v>
      </c>
    </row>
    <row r="717" spans="1:7" x14ac:dyDescent="0.25">
      <c r="A717" s="3"/>
      <c r="B717" s="16" t="s">
        <v>1360</v>
      </c>
      <c r="C717" s="16">
        <v>624</v>
      </c>
      <c r="D717" s="16" t="str">
        <f>VLOOKUP(C717,'[1]MASTER PROVEDORES'!$A$11:$P$2000,2,FALSE)</f>
        <v>Morabia Trade, S.A. de C.V.</v>
      </c>
      <c r="E717" s="20">
        <v>42541</v>
      </c>
      <c r="F717" s="21">
        <v>6403.2</v>
      </c>
      <c r="G717" s="2" t="s">
        <v>724</v>
      </c>
    </row>
    <row r="718" spans="1:7" ht="22.5" x14ac:dyDescent="0.25">
      <c r="A718" s="3"/>
      <c r="B718" s="16" t="s">
        <v>1361</v>
      </c>
      <c r="C718" s="16">
        <v>598</v>
      </c>
      <c r="D718" s="16" t="str">
        <f>VLOOKUP(C718,'[1]MASTER PROVEDORES'!$A$11:$P$2000,2,FALSE)</f>
        <v>Agroteg Equipos y Herramientas del Valle, S.A. de C.V.</v>
      </c>
      <c r="E718" s="20">
        <v>42544</v>
      </c>
      <c r="F718" s="21">
        <v>3400.01</v>
      </c>
      <c r="G718" s="2" t="s">
        <v>725</v>
      </c>
    </row>
    <row r="719" spans="1:7" ht="25.5" customHeight="1" x14ac:dyDescent="0.25">
      <c r="A719" s="3"/>
      <c r="B719" s="16" t="s">
        <v>1362</v>
      </c>
      <c r="C719" s="16">
        <v>568</v>
      </c>
      <c r="D719" s="16" t="str">
        <f>VLOOKUP(C719,'[1]MASTER PROVEDORES'!$A$11:$P$2000,2,FALSE)</f>
        <v>Juan Manuel Aceves Vázquez</v>
      </c>
      <c r="E719" s="20">
        <v>42544</v>
      </c>
      <c r="F719" s="21">
        <v>7538</v>
      </c>
      <c r="G719" s="2" t="s">
        <v>726</v>
      </c>
    </row>
    <row r="720" spans="1:7" ht="22.5" x14ac:dyDescent="0.25">
      <c r="A720" s="32"/>
      <c r="B720" s="24" t="s">
        <v>1363</v>
      </c>
      <c r="C720" s="24">
        <v>626</v>
      </c>
      <c r="D720" s="24" t="str">
        <f>VLOOKUP(C720,'[1]MASTER PROVEDORES'!$A$11:$P$2000,2,FALSE)</f>
        <v>R.J. Ingenieros y Asociados, S.A. de C.V.</v>
      </c>
      <c r="E720" s="25">
        <v>42544</v>
      </c>
      <c r="F720" s="26">
        <v>3480</v>
      </c>
      <c r="G720" s="13" t="s">
        <v>727</v>
      </c>
    </row>
    <row r="721" spans="1:7" s="14" customFormat="1" x14ac:dyDescent="0.25">
      <c r="A721" s="11"/>
      <c r="B721" s="19" t="s">
        <v>1364</v>
      </c>
      <c r="C721" s="16">
        <v>416</v>
      </c>
      <c r="D721" s="16" t="str">
        <f>VLOOKUP(C721,'[1]MASTER PROVEDORES'!$A$11:$P$2000,2,FALSE)</f>
        <v>Aceros Murillo S.A. de C.V.</v>
      </c>
      <c r="E721" s="20">
        <v>42548</v>
      </c>
      <c r="F721" s="21">
        <v>2164.1999999999998</v>
      </c>
      <c r="G721" s="2" t="s">
        <v>728</v>
      </c>
    </row>
    <row r="722" spans="1:7" x14ac:dyDescent="0.25">
      <c r="A722" s="33" t="s">
        <v>482</v>
      </c>
      <c r="B722" s="27"/>
      <c r="C722" s="27"/>
      <c r="D722" s="27"/>
      <c r="E722" s="27"/>
      <c r="F722" s="27"/>
      <c r="G722" s="40"/>
    </row>
    <row r="723" spans="1:7" ht="22.5" x14ac:dyDescent="0.25">
      <c r="A723" s="11"/>
      <c r="B723" s="19" t="s">
        <v>1365</v>
      </c>
      <c r="C723" s="19">
        <v>482</v>
      </c>
      <c r="D723" s="19" t="s">
        <v>1419</v>
      </c>
      <c r="E723" s="28">
        <v>42556</v>
      </c>
      <c r="F723" s="29">
        <v>2635</v>
      </c>
      <c r="G723" s="2" t="s">
        <v>1448</v>
      </c>
    </row>
    <row r="724" spans="1:7" ht="22.5" x14ac:dyDescent="0.25">
      <c r="A724" s="11"/>
      <c r="B724" s="19" t="s">
        <v>1366</v>
      </c>
      <c r="C724" s="19">
        <v>594</v>
      </c>
      <c r="D724" s="19" t="s">
        <v>1420</v>
      </c>
      <c r="E724" s="28">
        <v>42556</v>
      </c>
      <c r="F724" s="29">
        <v>2270</v>
      </c>
      <c r="G724" s="2" t="s">
        <v>1449</v>
      </c>
    </row>
    <row r="725" spans="1:7" ht="22.5" x14ac:dyDescent="0.25">
      <c r="A725" s="11"/>
      <c r="B725" s="19" t="s">
        <v>1367</v>
      </c>
      <c r="C725" s="19">
        <v>54</v>
      </c>
      <c r="D725" s="19" t="s">
        <v>1421</v>
      </c>
      <c r="E725" s="28">
        <v>42558</v>
      </c>
      <c r="F725" s="29">
        <v>7044.68</v>
      </c>
      <c r="G725" s="2" t="s">
        <v>1450</v>
      </c>
    </row>
    <row r="726" spans="1:7" ht="22.5" x14ac:dyDescent="0.25">
      <c r="A726" s="11"/>
      <c r="B726" s="19" t="s">
        <v>1368</v>
      </c>
      <c r="C726" s="19">
        <v>623</v>
      </c>
      <c r="D726" s="19" t="s">
        <v>1422</v>
      </c>
      <c r="E726" s="28">
        <v>42558</v>
      </c>
      <c r="F726" s="29">
        <v>1682</v>
      </c>
      <c r="G726" s="2" t="s">
        <v>1451</v>
      </c>
    </row>
    <row r="727" spans="1:7" ht="22.5" x14ac:dyDescent="0.25">
      <c r="A727" s="11"/>
      <c r="B727" s="19" t="s">
        <v>1369</v>
      </c>
      <c r="C727" s="19">
        <v>365</v>
      </c>
      <c r="D727" s="19" t="s">
        <v>1423</v>
      </c>
      <c r="E727" s="28">
        <v>42558</v>
      </c>
      <c r="F727" s="29">
        <v>1600</v>
      </c>
      <c r="G727" s="2" t="s">
        <v>1452</v>
      </c>
    </row>
    <row r="728" spans="1:7" ht="22.5" x14ac:dyDescent="0.25">
      <c r="A728" s="11"/>
      <c r="B728" s="19" t="s">
        <v>1370</v>
      </c>
      <c r="C728" s="19">
        <v>260</v>
      </c>
      <c r="D728" s="19" t="s">
        <v>1424</v>
      </c>
      <c r="E728" s="28">
        <v>42500</v>
      </c>
      <c r="F728" s="29">
        <v>76096</v>
      </c>
      <c r="G728" s="2" t="s">
        <v>1453</v>
      </c>
    </row>
    <row r="729" spans="1:7" ht="22.5" x14ac:dyDescent="0.25">
      <c r="A729" s="11"/>
      <c r="B729" s="19" t="s">
        <v>1371</v>
      </c>
      <c r="C729" s="19">
        <v>627</v>
      </c>
      <c r="D729" s="19" t="s">
        <v>1425</v>
      </c>
      <c r="E729" s="28">
        <v>42563</v>
      </c>
      <c r="F729" s="29">
        <v>1740</v>
      </c>
      <c r="G729" s="2" t="s">
        <v>1454</v>
      </c>
    </row>
    <row r="730" spans="1:7" ht="22.5" x14ac:dyDescent="0.25">
      <c r="A730" s="11"/>
      <c r="B730" s="19" t="s">
        <v>1372</v>
      </c>
      <c r="C730" s="19">
        <v>628</v>
      </c>
      <c r="D730" s="19" t="s">
        <v>1426</v>
      </c>
      <c r="E730" s="28">
        <v>42564</v>
      </c>
      <c r="F730" s="29">
        <v>1989.96</v>
      </c>
      <c r="G730" s="2" t="s">
        <v>1455</v>
      </c>
    </row>
    <row r="731" spans="1:7" ht="22.5" x14ac:dyDescent="0.25">
      <c r="A731" s="11"/>
      <c r="B731" s="19" t="s">
        <v>1373</v>
      </c>
      <c r="C731" s="19">
        <v>27</v>
      </c>
      <c r="D731" s="19" t="s">
        <v>686</v>
      </c>
      <c r="E731" s="28">
        <v>42564</v>
      </c>
      <c r="F731" s="29">
        <v>6960</v>
      </c>
      <c r="G731" s="2" t="s">
        <v>1456</v>
      </c>
    </row>
    <row r="732" spans="1:7" x14ac:dyDescent="0.25">
      <c r="A732" s="11"/>
      <c r="B732" s="19" t="s">
        <v>1374</v>
      </c>
      <c r="C732" s="19">
        <v>629</v>
      </c>
      <c r="D732" s="19" t="s">
        <v>1427</v>
      </c>
      <c r="E732" s="28">
        <v>42565</v>
      </c>
      <c r="F732" s="29">
        <v>2799.28</v>
      </c>
      <c r="G732" s="2" t="s">
        <v>1457</v>
      </c>
    </row>
    <row r="733" spans="1:7" x14ac:dyDescent="0.25">
      <c r="A733" s="11"/>
      <c r="B733" s="19" t="s">
        <v>1375</v>
      </c>
      <c r="C733" s="19">
        <v>603</v>
      </c>
      <c r="D733" s="19" t="s">
        <v>1428</v>
      </c>
      <c r="E733" s="28">
        <v>42551</v>
      </c>
      <c r="F733" s="29">
        <v>10675.42</v>
      </c>
      <c r="G733" s="2" t="s">
        <v>1458</v>
      </c>
    </row>
    <row r="734" spans="1:7" ht="33.75" x14ac:dyDescent="0.25">
      <c r="A734" s="11"/>
      <c r="B734" s="19" t="s">
        <v>1376</v>
      </c>
      <c r="C734" s="19">
        <v>142</v>
      </c>
      <c r="D734" s="19" t="s">
        <v>669</v>
      </c>
      <c r="E734" s="28">
        <v>42551</v>
      </c>
      <c r="F734" s="29">
        <v>12131.96</v>
      </c>
      <c r="G734" s="2" t="s">
        <v>1459</v>
      </c>
    </row>
    <row r="735" spans="1:7" ht="22.5" x14ac:dyDescent="0.25">
      <c r="A735" s="11"/>
      <c r="B735" s="19" t="s">
        <v>1377</v>
      </c>
      <c r="C735" s="19">
        <v>198</v>
      </c>
      <c r="D735" s="19" t="s">
        <v>663</v>
      </c>
      <c r="E735" s="28">
        <v>42570</v>
      </c>
      <c r="F735" s="29">
        <v>1102</v>
      </c>
      <c r="G735" s="2" t="s">
        <v>1460</v>
      </c>
    </row>
    <row r="736" spans="1:7" ht="22.5" x14ac:dyDescent="0.25">
      <c r="A736" s="11"/>
      <c r="B736" s="19" t="s">
        <v>1378</v>
      </c>
      <c r="C736" s="19">
        <v>25</v>
      </c>
      <c r="D736" s="19" t="s">
        <v>681</v>
      </c>
      <c r="E736" s="28">
        <v>42570</v>
      </c>
      <c r="F736" s="29">
        <v>1604</v>
      </c>
      <c r="G736" s="2" t="s">
        <v>1461</v>
      </c>
    </row>
    <row r="737" spans="1:7" x14ac:dyDescent="0.25">
      <c r="A737" s="11"/>
      <c r="B737" s="19" t="s">
        <v>1379</v>
      </c>
      <c r="C737" s="19">
        <v>630</v>
      </c>
      <c r="D737" s="19" t="s">
        <v>1429</v>
      </c>
      <c r="E737" s="28">
        <v>42570</v>
      </c>
      <c r="F737" s="29">
        <v>2521.77</v>
      </c>
      <c r="G737" s="2" t="s">
        <v>1462</v>
      </c>
    </row>
    <row r="738" spans="1:7" ht="22.5" x14ac:dyDescent="0.25">
      <c r="A738" s="11"/>
      <c r="B738" s="19" t="s">
        <v>1380</v>
      </c>
      <c r="C738" s="19">
        <v>364</v>
      </c>
      <c r="D738" s="19" t="s">
        <v>1418</v>
      </c>
      <c r="E738" s="28">
        <v>42571</v>
      </c>
      <c r="F738" s="29">
        <v>12340</v>
      </c>
      <c r="G738" s="2" t="s">
        <v>1463</v>
      </c>
    </row>
    <row r="739" spans="1:7" ht="22.5" x14ac:dyDescent="0.25">
      <c r="A739" s="11"/>
      <c r="B739" s="19" t="s">
        <v>1381</v>
      </c>
      <c r="C739" s="19">
        <v>631</v>
      </c>
      <c r="D739" s="19" t="s">
        <v>1430</v>
      </c>
      <c r="E739" s="28">
        <v>42572</v>
      </c>
      <c r="F739" s="29">
        <v>1116.9000000000001</v>
      </c>
      <c r="G739" s="2" t="s">
        <v>1464</v>
      </c>
    </row>
    <row r="740" spans="1:7" x14ac:dyDescent="0.25">
      <c r="A740" s="11"/>
      <c r="B740" s="19" t="s">
        <v>1382</v>
      </c>
      <c r="C740" s="19">
        <v>632</v>
      </c>
      <c r="D740" s="19" t="s">
        <v>1431</v>
      </c>
      <c r="E740" s="28">
        <v>42577</v>
      </c>
      <c r="F740" s="29">
        <v>9084</v>
      </c>
      <c r="G740" s="2" t="s">
        <v>1465</v>
      </c>
    </row>
    <row r="741" spans="1:7" x14ac:dyDescent="0.25">
      <c r="A741" s="11"/>
      <c r="B741" s="19" t="s">
        <v>1383</v>
      </c>
      <c r="C741" s="19">
        <v>633</v>
      </c>
      <c r="D741" s="19" t="s">
        <v>1432</v>
      </c>
      <c r="E741" s="28">
        <v>42570</v>
      </c>
      <c r="F741" s="29">
        <v>12412</v>
      </c>
      <c r="G741" s="2" t="s">
        <v>1466</v>
      </c>
    </row>
    <row r="742" spans="1:7" x14ac:dyDescent="0.25">
      <c r="A742" s="11"/>
      <c r="B742" s="19" t="s">
        <v>1384</v>
      </c>
      <c r="C742" s="19">
        <v>151</v>
      </c>
      <c r="D742" s="19" t="s">
        <v>682</v>
      </c>
      <c r="E742" s="28">
        <v>42577</v>
      </c>
      <c r="F742" s="29">
        <v>6994.8</v>
      </c>
      <c r="G742" s="2" t="s">
        <v>1467</v>
      </c>
    </row>
    <row r="743" spans="1:7" ht="22.5" x14ac:dyDescent="0.25">
      <c r="A743" s="11"/>
      <c r="B743" s="19" t="s">
        <v>1385</v>
      </c>
      <c r="C743" s="19">
        <v>27</v>
      </c>
      <c r="D743" s="19" t="s">
        <v>686</v>
      </c>
      <c r="E743" s="28">
        <v>42577</v>
      </c>
      <c r="F743" s="29">
        <v>3174</v>
      </c>
      <c r="G743" s="2" t="s">
        <v>1468</v>
      </c>
    </row>
    <row r="744" spans="1:7" ht="22.5" x14ac:dyDescent="0.25">
      <c r="A744" s="11"/>
      <c r="B744" s="19" t="s">
        <v>1386</v>
      </c>
      <c r="C744" s="19">
        <v>614</v>
      </c>
      <c r="D744" s="19" t="s">
        <v>684</v>
      </c>
      <c r="E744" s="28">
        <v>42582</v>
      </c>
      <c r="F744" s="29">
        <v>4354.6400000000003</v>
      </c>
      <c r="G744" s="2" t="s">
        <v>1469</v>
      </c>
    </row>
    <row r="745" spans="1:7" x14ac:dyDescent="0.25">
      <c r="A745" s="11" t="s">
        <v>324</v>
      </c>
      <c r="B745" s="19"/>
      <c r="C745" s="19"/>
      <c r="D745" s="19"/>
      <c r="E745" s="28"/>
      <c r="F745" s="29"/>
      <c r="G745" s="2"/>
    </row>
    <row r="746" spans="1:7" x14ac:dyDescent="0.25">
      <c r="A746" s="11"/>
      <c r="B746" s="19" t="s">
        <v>1387</v>
      </c>
      <c r="C746" s="19">
        <v>568</v>
      </c>
      <c r="D746" s="19" t="s">
        <v>1433</v>
      </c>
      <c r="E746" s="28">
        <v>42584</v>
      </c>
      <c r="F746" s="29">
        <v>4800</v>
      </c>
      <c r="G746" s="2" t="s">
        <v>1470</v>
      </c>
    </row>
    <row r="747" spans="1:7" x14ac:dyDescent="0.25">
      <c r="A747" s="11"/>
      <c r="B747" s="19" t="s">
        <v>1388</v>
      </c>
      <c r="C747" s="19">
        <v>222</v>
      </c>
      <c r="D747" s="19" t="s">
        <v>1434</v>
      </c>
      <c r="E747" s="28">
        <v>42585</v>
      </c>
      <c r="F747" s="29">
        <v>6960</v>
      </c>
      <c r="G747" s="2" t="s">
        <v>1471</v>
      </c>
    </row>
    <row r="748" spans="1:7" ht="22.5" x14ac:dyDescent="0.25">
      <c r="A748" s="11"/>
      <c r="B748" s="19" t="s">
        <v>1389</v>
      </c>
      <c r="C748" s="19">
        <v>596</v>
      </c>
      <c r="D748" s="19" t="s">
        <v>689</v>
      </c>
      <c r="E748" s="28">
        <v>42586</v>
      </c>
      <c r="F748" s="29">
        <v>1950</v>
      </c>
      <c r="G748" s="2" t="s">
        <v>1472</v>
      </c>
    </row>
    <row r="749" spans="1:7" x14ac:dyDescent="0.25">
      <c r="A749" s="11"/>
      <c r="B749" s="19" t="s">
        <v>1390</v>
      </c>
      <c r="C749" s="19">
        <v>247</v>
      </c>
      <c r="D749" s="19" t="s">
        <v>670</v>
      </c>
      <c r="E749" s="28">
        <v>42590</v>
      </c>
      <c r="F749" s="29">
        <v>10710.02</v>
      </c>
      <c r="G749" s="2" t="s">
        <v>1473</v>
      </c>
    </row>
    <row r="750" spans="1:7" x14ac:dyDescent="0.25">
      <c r="A750" s="11"/>
      <c r="B750" s="19" t="s">
        <v>1391</v>
      </c>
      <c r="C750" s="19">
        <v>614</v>
      </c>
      <c r="D750" s="19" t="s">
        <v>684</v>
      </c>
      <c r="E750" s="28">
        <v>42590</v>
      </c>
      <c r="F750" s="29">
        <v>812</v>
      </c>
      <c r="G750" s="2" t="s">
        <v>1474</v>
      </c>
    </row>
    <row r="751" spans="1:7" x14ac:dyDescent="0.25">
      <c r="A751" s="11"/>
      <c r="B751" s="19" t="s">
        <v>1392</v>
      </c>
      <c r="C751" s="19">
        <v>634</v>
      </c>
      <c r="D751" s="19" t="s">
        <v>1435</v>
      </c>
      <c r="E751" s="28">
        <v>42591</v>
      </c>
      <c r="F751" s="29">
        <v>2041.6</v>
      </c>
      <c r="G751" s="2" t="s">
        <v>1475</v>
      </c>
    </row>
    <row r="752" spans="1:7" ht="22.5" x14ac:dyDescent="0.25">
      <c r="A752" s="11"/>
      <c r="B752" s="19" t="s">
        <v>1393</v>
      </c>
      <c r="C752" s="19">
        <v>198</v>
      </c>
      <c r="D752" s="19" t="s">
        <v>663</v>
      </c>
      <c r="E752" s="28">
        <v>42592</v>
      </c>
      <c r="F752" s="29">
        <v>1236.33</v>
      </c>
      <c r="G752" s="2" t="s">
        <v>1476</v>
      </c>
    </row>
    <row r="753" spans="1:7" ht="22.5" x14ac:dyDescent="0.25">
      <c r="A753" s="11"/>
      <c r="B753" s="19" t="s">
        <v>1394</v>
      </c>
      <c r="C753" s="19">
        <v>25</v>
      </c>
      <c r="D753" s="19" t="s">
        <v>681</v>
      </c>
      <c r="E753" s="28">
        <v>42578</v>
      </c>
      <c r="F753" s="29">
        <v>9104</v>
      </c>
      <c r="G753" s="2" t="s">
        <v>1477</v>
      </c>
    </row>
    <row r="754" spans="1:7" x14ac:dyDescent="0.25">
      <c r="A754" s="11"/>
      <c r="B754" s="19" t="s">
        <v>1395</v>
      </c>
      <c r="C754" s="19">
        <v>635</v>
      </c>
      <c r="D754" s="19" t="s">
        <v>1436</v>
      </c>
      <c r="E754" s="28">
        <v>41129</v>
      </c>
      <c r="F754" s="29">
        <v>2088</v>
      </c>
      <c r="G754" s="2" t="s">
        <v>1478</v>
      </c>
    </row>
    <row r="755" spans="1:7" ht="22.5" x14ac:dyDescent="0.25">
      <c r="A755" s="11"/>
      <c r="B755" s="19" t="s">
        <v>1396</v>
      </c>
      <c r="C755" s="19">
        <v>533</v>
      </c>
      <c r="D755" s="19" t="s">
        <v>666</v>
      </c>
      <c r="E755" s="28">
        <v>42590</v>
      </c>
      <c r="F755" s="29">
        <v>7250</v>
      </c>
      <c r="G755" s="2" t="s">
        <v>1479</v>
      </c>
    </row>
    <row r="756" spans="1:7" ht="22.5" x14ac:dyDescent="0.25">
      <c r="A756" s="11"/>
      <c r="B756" s="19" t="s">
        <v>1397</v>
      </c>
      <c r="C756" s="19">
        <v>616</v>
      </c>
      <c r="D756" s="19" t="s">
        <v>1437</v>
      </c>
      <c r="E756" s="28">
        <v>42601</v>
      </c>
      <c r="F756" s="29">
        <v>11900</v>
      </c>
      <c r="G756" s="2" t="s">
        <v>1480</v>
      </c>
    </row>
    <row r="757" spans="1:7" x14ac:dyDescent="0.25">
      <c r="A757" s="11"/>
      <c r="B757" s="19" t="s">
        <v>1398</v>
      </c>
      <c r="C757" s="19">
        <v>364</v>
      </c>
      <c r="D757" s="19" t="s">
        <v>1418</v>
      </c>
      <c r="E757" s="28">
        <v>42601</v>
      </c>
      <c r="F757" s="29">
        <v>2168</v>
      </c>
      <c r="G757" s="2" t="s">
        <v>1481</v>
      </c>
    </row>
    <row r="758" spans="1:7" x14ac:dyDescent="0.25">
      <c r="A758" s="11"/>
      <c r="B758" s="19" t="s">
        <v>1399</v>
      </c>
      <c r="C758" s="19">
        <v>636</v>
      </c>
      <c r="D758" s="19" t="s">
        <v>1438</v>
      </c>
      <c r="E758" s="28">
        <v>42612</v>
      </c>
      <c r="F758" s="29">
        <v>1740</v>
      </c>
      <c r="G758" s="2" t="s">
        <v>1482</v>
      </c>
    </row>
    <row r="759" spans="1:7" x14ac:dyDescent="0.25">
      <c r="A759" s="11" t="s">
        <v>121</v>
      </c>
      <c r="B759" s="19"/>
      <c r="C759" s="19"/>
      <c r="D759" s="19"/>
      <c r="E759" s="28"/>
      <c r="F759" s="29"/>
      <c r="G759" s="2"/>
    </row>
    <row r="760" spans="1:7" x14ac:dyDescent="0.25">
      <c r="A760" s="11"/>
      <c r="B760" s="19" t="s">
        <v>1400</v>
      </c>
      <c r="C760" s="19">
        <v>247</v>
      </c>
      <c r="D760" s="19" t="s">
        <v>670</v>
      </c>
      <c r="E760" s="28">
        <v>42619</v>
      </c>
      <c r="F760" s="29">
        <v>10458.07</v>
      </c>
      <c r="G760" s="2" t="s">
        <v>597</v>
      </c>
    </row>
    <row r="761" spans="1:7" x14ac:dyDescent="0.25">
      <c r="A761" s="11"/>
      <c r="B761" s="19" t="s">
        <v>1401</v>
      </c>
      <c r="C761" s="19">
        <v>568</v>
      </c>
      <c r="D761" s="19" t="s">
        <v>1433</v>
      </c>
      <c r="E761" s="28">
        <v>42620</v>
      </c>
      <c r="F761" s="29">
        <v>2400</v>
      </c>
      <c r="G761" s="2" t="s">
        <v>1483</v>
      </c>
    </row>
    <row r="762" spans="1:7" x14ac:dyDescent="0.25">
      <c r="A762" s="11"/>
      <c r="B762" s="19" t="s">
        <v>1402</v>
      </c>
      <c r="C762" s="19">
        <v>25</v>
      </c>
      <c r="D762" s="19" t="s">
        <v>681</v>
      </c>
      <c r="E762" s="28">
        <v>42625</v>
      </c>
      <c r="F762" s="29">
        <v>3160</v>
      </c>
      <c r="G762" s="2" t="s">
        <v>1484</v>
      </c>
    </row>
    <row r="763" spans="1:7" x14ac:dyDescent="0.25">
      <c r="A763" s="11"/>
      <c r="B763" s="19" t="s">
        <v>1403</v>
      </c>
      <c r="C763" s="19">
        <v>598</v>
      </c>
      <c r="D763" s="19" t="s">
        <v>1439</v>
      </c>
      <c r="E763" s="28">
        <v>42622</v>
      </c>
      <c r="F763" s="29">
        <v>1670.37</v>
      </c>
      <c r="G763" s="2" t="s">
        <v>1485</v>
      </c>
    </row>
    <row r="764" spans="1:7" ht="22.5" x14ac:dyDescent="0.25">
      <c r="A764" s="11"/>
      <c r="B764" s="19" t="s">
        <v>1404</v>
      </c>
      <c r="C764" s="19">
        <v>624</v>
      </c>
      <c r="D764" s="19" t="s">
        <v>1440</v>
      </c>
      <c r="E764" s="28">
        <v>42625</v>
      </c>
      <c r="F764" s="29">
        <v>1417.47</v>
      </c>
      <c r="G764" s="2" t="s">
        <v>1486</v>
      </c>
    </row>
    <row r="765" spans="1:7" x14ac:dyDescent="0.25">
      <c r="A765" s="11"/>
      <c r="B765" s="19" t="s">
        <v>1405</v>
      </c>
      <c r="C765" s="19">
        <v>551</v>
      </c>
      <c r="D765" s="19" t="s">
        <v>1441</v>
      </c>
      <c r="E765" s="28">
        <v>42632</v>
      </c>
      <c r="F765" s="29">
        <v>11790</v>
      </c>
      <c r="G765" s="2" t="s">
        <v>1487</v>
      </c>
    </row>
    <row r="766" spans="1:7" x14ac:dyDescent="0.25">
      <c r="A766" s="11"/>
      <c r="B766" s="19" t="s">
        <v>1406</v>
      </c>
      <c r="C766" s="19">
        <v>198</v>
      </c>
      <c r="D766" s="19" t="s">
        <v>663</v>
      </c>
      <c r="E766" s="28">
        <v>42634</v>
      </c>
      <c r="F766" s="29">
        <v>1583.17</v>
      </c>
      <c r="G766" s="2" t="s">
        <v>424</v>
      </c>
    </row>
    <row r="767" spans="1:7" x14ac:dyDescent="0.25">
      <c r="A767" s="11"/>
      <c r="B767" s="19" t="s">
        <v>1407</v>
      </c>
      <c r="C767" s="19">
        <v>492</v>
      </c>
      <c r="D767" s="19" t="s">
        <v>1442</v>
      </c>
      <c r="E767" s="28">
        <v>42634</v>
      </c>
      <c r="F767" s="29">
        <v>4327.29</v>
      </c>
      <c r="G767" s="2" t="s">
        <v>1488</v>
      </c>
    </row>
    <row r="768" spans="1:7" x14ac:dyDescent="0.25">
      <c r="A768" s="11"/>
      <c r="B768" s="19" t="s">
        <v>1408</v>
      </c>
      <c r="C768" s="19">
        <v>551</v>
      </c>
      <c r="D768" s="19" t="s">
        <v>1441</v>
      </c>
      <c r="E768" s="28">
        <v>42632</v>
      </c>
      <c r="F768" s="29">
        <v>7860</v>
      </c>
      <c r="G768" s="2" t="s">
        <v>1489</v>
      </c>
    </row>
    <row r="769" spans="1:7" x14ac:dyDescent="0.25">
      <c r="A769" s="11"/>
      <c r="B769" s="19" t="s">
        <v>1409</v>
      </c>
      <c r="C769" s="19">
        <v>550</v>
      </c>
      <c r="D769" s="19" t="s">
        <v>1443</v>
      </c>
      <c r="E769" s="28">
        <v>42632</v>
      </c>
      <c r="F769" s="29">
        <v>2088</v>
      </c>
      <c r="G769" s="2" t="s">
        <v>1490</v>
      </c>
    </row>
    <row r="770" spans="1:7" x14ac:dyDescent="0.25">
      <c r="A770" s="11"/>
      <c r="B770" s="19" t="s">
        <v>1410</v>
      </c>
      <c r="C770" s="19">
        <v>269</v>
      </c>
      <c r="D770" s="19" t="s">
        <v>1444</v>
      </c>
      <c r="E770" s="28">
        <v>42592</v>
      </c>
      <c r="F770" s="29">
        <v>59299.199999999997</v>
      </c>
      <c r="G770" s="2" t="s">
        <v>1491</v>
      </c>
    </row>
    <row r="771" spans="1:7" x14ac:dyDescent="0.25">
      <c r="A771" s="11" t="s">
        <v>361</v>
      </c>
      <c r="B771" s="19"/>
      <c r="C771" s="19"/>
      <c r="D771" s="19"/>
      <c r="E771" s="28"/>
      <c r="F771" s="29"/>
      <c r="G771" s="2"/>
    </row>
    <row r="772" spans="1:7" x14ac:dyDescent="0.25">
      <c r="A772" s="11"/>
      <c r="B772" s="19" t="s">
        <v>1411</v>
      </c>
      <c r="C772" s="19">
        <v>416</v>
      </c>
      <c r="D772" s="19" t="s">
        <v>665</v>
      </c>
      <c r="E772" s="28">
        <v>42648</v>
      </c>
      <c r="F772" s="29">
        <v>4544.8500000000004</v>
      </c>
      <c r="G772" s="2" t="s">
        <v>1492</v>
      </c>
    </row>
    <row r="773" spans="1:7" ht="22.5" x14ac:dyDescent="0.25">
      <c r="A773" s="11"/>
      <c r="B773" s="19" t="s">
        <v>1412</v>
      </c>
      <c r="C773" s="19">
        <v>183</v>
      </c>
      <c r="D773" s="19" t="s">
        <v>1445</v>
      </c>
      <c r="E773" s="28">
        <v>42649</v>
      </c>
      <c r="F773" s="29">
        <v>9335.4</v>
      </c>
      <c r="G773" s="2" t="s">
        <v>1493</v>
      </c>
    </row>
    <row r="774" spans="1:7" x14ac:dyDescent="0.25">
      <c r="A774" s="11"/>
      <c r="B774" s="19" t="s">
        <v>1413</v>
      </c>
      <c r="C774" s="19">
        <v>594</v>
      </c>
      <c r="D774" s="19" t="s">
        <v>1420</v>
      </c>
      <c r="E774" s="28">
        <v>42653</v>
      </c>
      <c r="F774" s="29">
        <v>2115</v>
      </c>
      <c r="G774" s="2" t="s">
        <v>1494</v>
      </c>
    </row>
    <row r="775" spans="1:7" x14ac:dyDescent="0.25">
      <c r="A775" s="11"/>
      <c r="B775" s="19" t="s">
        <v>1414</v>
      </c>
      <c r="C775" s="19">
        <v>595</v>
      </c>
      <c r="D775" s="19" t="s">
        <v>1446</v>
      </c>
      <c r="E775" s="28">
        <v>42654</v>
      </c>
      <c r="F775" s="29">
        <v>12760</v>
      </c>
      <c r="G775" s="2" t="s">
        <v>1495</v>
      </c>
    </row>
    <row r="776" spans="1:7" ht="22.5" x14ac:dyDescent="0.25">
      <c r="A776" s="11"/>
      <c r="B776" s="19" t="s">
        <v>1415</v>
      </c>
      <c r="C776" s="19">
        <v>198</v>
      </c>
      <c r="D776" s="19" t="s">
        <v>663</v>
      </c>
      <c r="E776" s="28">
        <v>42654</v>
      </c>
      <c r="F776" s="29">
        <v>1102</v>
      </c>
      <c r="G776" s="2" t="s">
        <v>1496</v>
      </c>
    </row>
    <row r="777" spans="1:7" ht="22.5" x14ac:dyDescent="0.25">
      <c r="A777" s="11"/>
      <c r="B777" s="19" t="s">
        <v>1416</v>
      </c>
      <c r="C777" s="19">
        <v>638</v>
      </c>
      <c r="D777" s="19" t="s">
        <v>1447</v>
      </c>
      <c r="E777" s="28">
        <v>42653</v>
      </c>
      <c r="F777" s="29">
        <v>7540</v>
      </c>
      <c r="G777" s="2" t="s">
        <v>1497</v>
      </c>
    </row>
    <row r="778" spans="1:7" x14ac:dyDescent="0.25">
      <c r="A778" s="11"/>
      <c r="B778" s="19" t="s">
        <v>1417</v>
      </c>
      <c r="C778" s="19">
        <v>247</v>
      </c>
      <c r="D778" s="19" t="s">
        <v>670</v>
      </c>
      <c r="E778" s="28">
        <v>42661</v>
      </c>
      <c r="F778" s="29">
        <v>11942.99</v>
      </c>
      <c r="G778" s="2" t="s">
        <v>597</v>
      </c>
    </row>
    <row r="779" spans="1:7" ht="23.25" x14ac:dyDescent="0.25">
      <c r="A779" s="22"/>
      <c r="B779" s="19" t="s">
        <v>1529</v>
      </c>
      <c r="C779" s="19">
        <v>639</v>
      </c>
      <c r="D779" s="19" t="s">
        <v>1530</v>
      </c>
      <c r="E779" s="34">
        <v>42664</v>
      </c>
      <c r="F779" s="35">
        <v>2296.8000000000002</v>
      </c>
      <c r="G779" s="41" t="s">
        <v>1499</v>
      </c>
    </row>
    <row r="780" spans="1:7" ht="23.25" x14ac:dyDescent="0.25">
      <c r="A780" s="22"/>
      <c r="B780" s="19" t="s">
        <v>1531</v>
      </c>
      <c r="C780" s="19">
        <v>151</v>
      </c>
      <c r="D780" s="19" t="s">
        <v>682</v>
      </c>
      <c r="E780" s="34">
        <v>42668</v>
      </c>
      <c r="F780" s="35">
        <v>1763.2</v>
      </c>
      <c r="G780" s="41" t="s">
        <v>1500</v>
      </c>
    </row>
    <row r="781" spans="1:7" x14ac:dyDescent="0.25">
      <c r="A781" s="22"/>
      <c r="B781" s="19" t="s">
        <v>1532</v>
      </c>
      <c r="C781" s="19">
        <v>27</v>
      </c>
      <c r="D781" s="19" t="s">
        <v>686</v>
      </c>
      <c r="E781" s="34">
        <v>42668</v>
      </c>
      <c r="F781" s="35">
        <v>3206.4</v>
      </c>
      <c r="G781" s="41" t="s">
        <v>1501</v>
      </c>
    </row>
    <row r="782" spans="1:7" x14ac:dyDescent="0.25">
      <c r="A782" s="22"/>
      <c r="B782" s="19" t="s">
        <v>1533</v>
      </c>
      <c r="C782" s="19">
        <v>627</v>
      </c>
      <c r="D782" s="19" t="s">
        <v>1425</v>
      </c>
      <c r="E782" s="34">
        <v>42668</v>
      </c>
      <c r="F782" s="35">
        <v>2320</v>
      </c>
      <c r="G782" s="41" t="s">
        <v>1502</v>
      </c>
    </row>
    <row r="783" spans="1:7" x14ac:dyDescent="0.25">
      <c r="A783" s="22"/>
      <c r="B783" s="19" t="s">
        <v>1534</v>
      </c>
      <c r="C783" s="19">
        <v>178</v>
      </c>
      <c r="D783" s="19" t="s">
        <v>671</v>
      </c>
      <c r="E783" s="34">
        <v>42671</v>
      </c>
      <c r="F783" s="35">
        <v>1452.06</v>
      </c>
      <c r="G783" s="41" t="s">
        <v>1503</v>
      </c>
    </row>
    <row r="784" spans="1:7" x14ac:dyDescent="0.25">
      <c r="A784" s="22"/>
      <c r="B784" s="19" t="s">
        <v>1535</v>
      </c>
      <c r="C784" s="19">
        <v>598</v>
      </c>
      <c r="D784" s="19" t="s">
        <v>1439</v>
      </c>
      <c r="E784" s="34">
        <v>42671</v>
      </c>
      <c r="F784" s="35">
        <v>645.02</v>
      </c>
      <c r="G784" s="41" t="s">
        <v>1504</v>
      </c>
    </row>
    <row r="785" spans="1:7" ht="23.25" x14ac:dyDescent="0.25">
      <c r="A785" s="22"/>
      <c r="B785" s="19" t="s">
        <v>1536</v>
      </c>
      <c r="C785" s="19">
        <v>598</v>
      </c>
      <c r="D785" s="19" t="s">
        <v>1439</v>
      </c>
      <c r="E785" s="34">
        <v>42674</v>
      </c>
      <c r="F785" s="35">
        <v>10250.34</v>
      </c>
      <c r="G785" s="41" t="s">
        <v>1505</v>
      </c>
    </row>
    <row r="786" spans="1:7" x14ac:dyDescent="0.25">
      <c r="A786" s="22" t="s">
        <v>153</v>
      </c>
      <c r="B786" s="19"/>
      <c r="C786" s="19"/>
      <c r="D786" s="19"/>
      <c r="E786" s="34"/>
      <c r="F786" s="35"/>
      <c r="G786" s="41"/>
    </row>
    <row r="787" spans="1:7" x14ac:dyDescent="0.25">
      <c r="A787" s="22"/>
      <c r="B787" s="19" t="s">
        <v>1537</v>
      </c>
      <c r="C787" s="19">
        <v>247</v>
      </c>
      <c r="D787" s="19" t="s">
        <v>670</v>
      </c>
      <c r="E787" s="34">
        <v>42677</v>
      </c>
      <c r="F787" s="35">
        <v>12132.03</v>
      </c>
      <c r="G787" s="41" t="s">
        <v>597</v>
      </c>
    </row>
    <row r="788" spans="1:7" x14ac:dyDescent="0.25">
      <c r="A788" s="22"/>
      <c r="B788" s="19" t="s">
        <v>1538</v>
      </c>
      <c r="C788" s="19">
        <v>142</v>
      </c>
      <c r="D788" s="19" t="s">
        <v>669</v>
      </c>
      <c r="E788" s="34">
        <v>42678</v>
      </c>
      <c r="F788" s="35">
        <v>3994.99</v>
      </c>
      <c r="G788" s="41" t="s">
        <v>1506</v>
      </c>
    </row>
    <row r="789" spans="1:7" ht="23.25" x14ac:dyDescent="0.25">
      <c r="A789" s="22"/>
      <c r="B789" s="19" t="s">
        <v>1539</v>
      </c>
      <c r="C789" s="19">
        <v>183</v>
      </c>
      <c r="D789" s="19" t="s">
        <v>1445</v>
      </c>
      <c r="E789" s="34">
        <v>42682</v>
      </c>
      <c r="F789" s="35">
        <v>4882</v>
      </c>
      <c r="G789" s="41" t="s">
        <v>1507</v>
      </c>
    </row>
    <row r="790" spans="1:7" ht="23.25" x14ac:dyDescent="0.25">
      <c r="A790" s="22"/>
      <c r="B790" s="19" t="s">
        <v>1540</v>
      </c>
      <c r="C790" s="19">
        <v>638</v>
      </c>
      <c r="D790" s="19" t="s">
        <v>1447</v>
      </c>
      <c r="E790" s="34">
        <v>42683</v>
      </c>
      <c r="F790" s="35">
        <v>2320</v>
      </c>
      <c r="G790" s="41" t="s">
        <v>1508</v>
      </c>
    </row>
    <row r="791" spans="1:7" x14ac:dyDescent="0.25">
      <c r="A791" s="22"/>
      <c r="B791" s="19" t="s">
        <v>1541</v>
      </c>
      <c r="C791" s="19">
        <v>640</v>
      </c>
      <c r="D791" s="19" t="s">
        <v>1542</v>
      </c>
      <c r="E791" s="34">
        <v>42684</v>
      </c>
      <c r="F791" s="35">
        <v>5200</v>
      </c>
      <c r="G791" s="41" t="s">
        <v>1509</v>
      </c>
    </row>
    <row r="792" spans="1:7" x14ac:dyDescent="0.25">
      <c r="A792" s="22"/>
      <c r="B792" s="19" t="s">
        <v>1543</v>
      </c>
      <c r="C792" s="19">
        <v>27</v>
      </c>
      <c r="D792" s="19" t="s">
        <v>686</v>
      </c>
      <c r="E792" s="34">
        <v>42684</v>
      </c>
      <c r="F792" s="35">
        <v>3000.6</v>
      </c>
      <c r="G792" s="41" t="s">
        <v>1510</v>
      </c>
    </row>
    <row r="793" spans="1:7" x14ac:dyDescent="0.25">
      <c r="A793" s="22"/>
      <c r="B793" s="19" t="s">
        <v>1544</v>
      </c>
      <c r="C793" s="19">
        <v>12</v>
      </c>
      <c r="D793" s="19" t="s">
        <v>673</v>
      </c>
      <c r="E793" s="34">
        <v>42688</v>
      </c>
      <c r="F793" s="35">
        <v>2552</v>
      </c>
      <c r="G793" s="41" t="s">
        <v>1511</v>
      </c>
    </row>
    <row r="794" spans="1:7" ht="23.25" x14ac:dyDescent="0.25">
      <c r="A794" s="22"/>
      <c r="B794" s="19" t="s">
        <v>1545</v>
      </c>
      <c r="C794" s="19">
        <v>624</v>
      </c>
      <c r="D794" s="19" t="s">
        <v>1440</v>
      </c>
      <c r="E794" s="34">
        <v>42688</v>
      </c>
      <c r="F794" s="35">
        <v>6095.8</v>
      </c>
      <c r="G794" s="41" t="s">
        <v>1512</v>
      </c>
    </row>
    <row r="795" spans="1:7" ht="23.25" x14ac:dyDescent="0.25">
      <c r="A795" s="22"/>
      <c r="B795" s="19" t="s">
        <v>1546</v>
      </c>
      <c r="C795" s="19">
        <v>25</v>
      </c>
      <c r="D795" s="19" t="s">
        <v>681</v>
      </c>
      <c r="E795" s="34">
        <v>42690</v>
      </c>
      <c r="F795" s="35">
        <v>10275.4</v>
      </c>
      <c r="G795" s="41" t="s">
        <v>40</v>
      </c>
    </row>
    <row r="796" spans="1:7" ht="23.25" x14ac:dyDescent="0.25">
      <c r="A796" s="22"/>
      <c r="B796" s="19" t="s">
        <v>1547</v>
      </c>
      <c r="C796" s="19">
        <v>269</v>
      </c>
      <c r="D796" s="19" t="s">
        <v>1444</v>
      </c>
      <c r="E796" s="34">
        <v>42690</v>
      </c>
      <c r="F796" s="35">
        <v>10645.47</v>
      </c>
      <c r="G796" s="41" t="s">
        <v>1513</v>
      </c>
    </row>
    <row r="797" spans="1:7" ht="23.25" x14ac:dyDescent="0.25">
      <c r="A797" s="22"/>
      <c r="B797" s="19" t="s">
        <v>1548</v>
      </c>
      <c r="C797" s="19">
        <v>27</v>
      </c>
      <c r="D797" s="19" t="s">
        <v>686</v>
      </c>
      <c r="E797" s="34">
        <v>42690</v>
      </c>
      <c r="F797" s="35">
        <v>904.8</v>
      </c>
      <c r="G797" s="41" t="s">
        <v>1514</v>
      </c>
    </row>
    <row r="798" spans="1:7" x14ac:dyDescent="0.25">
      <c r="A798" s="22"/>
      <c r="B798" s="19" t="s">
        <v>1549</v>
      </c>
      <c r="C798" s="19">
        <v>598</v>
      </c>
      <c r="D798" s="19" t="s">
        <v>1439</v>
      </c>
      <c r="E798" s="34">
        <v>42691</v>
      </c>
      <c r="F798" s="35">
        <v>10840</v>
      </c>
      <c r="G798" s="41" t="s">
        <v>1515</v>
      </c>
    </row>
    <row r="799" spans="1:7" x14ac:dyDescent="0.25">
      <c r="A799" s="22"/>
      <c r="B799" s="19" t="s">
        <v>1550</v>
      </c>
      <c r="C799" s="19">
        <v>81</v>
      </c>
      <c r="D799" s="19" t="s">
        <v>1551</v>
      </c>
      <c r="E799" s="34">
        <v>42692</v>
      </c>
      <c r="F799" s="35">
        <v>1525</v>
      </c>
      <c r="G799" s="41" t="s">
        <v>1516</v>
      </c>
    </row>
    <row r="800" spans="1:7" ht="23.25" x14ac:dyDescent="0.25">
      <c r="A800" s="22"/>
      <c r="B800" s="19" t="s">
        <v>1552</v>
      </c>
      <c r="C800" s="19">
        <v>523</v>
      </c>
      <c r="D800" s="19" t="s">
        <v>1553</v>
      </c>
      <c r="E800" s="34">
        <v>42697</v>
      </c>
      <c r="F800" s="35">
        <v>8204.68</v>
      </c>
      <c r="G800" s="41" t="s">
        <v>1517</v>
      </c>
    </row>
    <row r="801" spans="1:8" x14ac:dyDescent="0.25">
      <c r="A801" s="22"/>
      <c r="B801" s="19" t="s">
        <v>1554</v>
      </c>
      <c r="C801" s="19">
        <v>173</v>
      </c>
      <c r="D801" s="19" t="s">
        <v>668</v>
      </c>
      <c r="E801" s="34">
        <v>42697</v>
      </c>
      <c r="F801" s="35">
        <v>46918.6</v>
      </c>
      <c r="G801" s="41" t="s">
        <v>1518</v>
      </c>
    </row>
    <row r="802" spans="1:8" x14ac:dyDescent="0.25">
      <c r="A802" s="22"/>
      <c r="B802" s="19" t="s">
        <v>1555</v>
      </c>
      <c r="C802" s="19">
        <v>108</v>
      </c>
      <c r="D802" s="19" t="s">
        <v>1556</v>
      </c>
      <c r="E802" s="34">
        <v>42698</v>
      </c>
      <c r="F802" s="35">
        <v>94490</v>
      </c>
      <c r="G802" s="41" t="s">
        <v>1519</v>
      </c>
    </row>
    <row r="803" spans="1:8" x14ac:dyDescent="0.25">
      <c r="A803" s="11" t="s">
        <v>177</v>
      </c>
      <c r="B803" s="19"/>
      <c r="C803" s="19"/>
      <c r="D803" s="19"/>
      <c r="E803" s="34"/>
      <c r="F803" s="35"/>
      <c r="G803" s="41"/>
    </row>
    <row r="804" spans="1:8" ht="23.25" x14ac:dyDescent="0.25">
      <c r="A804" s="22"/>
      <c r="B804" s="19" t="s">
        <v>1557</v>
      </c>
      <c r="C804" s="19">
        <v>23</v>
      </c>
      <c r="D804" s="19" t="s">
        <v>1558</v>
      </c>
      <c r="E804" s="34">
        <v>42709</v>
      </c>
      <c r="F804" s="35">
        <v>2968.14</v>
      </c>
      <c r="G804" s="41" t="s">
        <v>1520</v>
      </c>
    </row>
    <row r="805" spans="1:8" x14ac:dyDescent="0.25">
      <c r="A805" s="22"/>
      <c r="B805" s="19" t="s">
        <v>1559</v>
      </c>
      <c r="C805" s="19">
        <v>27</v>
      </c>
      <c r="D805" s="19" t="s">
        <v>686</v>
      </c>
      <c r="E805" s="34">
        <v>42712</v>
      </c>
      <c r="F805" s="35">
        <v>4816.3999999999996</v>
      </c>
      <c r="G805" s="41" t="s">
        <v>1521</v>
      </c>
    </row>
    <row r="806" spans="1:8" ht="23.25" x14ac:dyDescent="0.25">
      <c r="A806" s="22"/>
      <c r="B806" s="19" t="s">
        <v>1560</v>
      </c>
      <c r="C806" s="19">
        <v>198</v>
      </c>
      <c r="D806" s="19" t="s">
        <v>663</v>
      </c>
      <c r="E806" s="34">
        <v>42712</v>
      </c>
      <c r="F806" s="35">
        <v>1102</v>
      </c>
      <c r="G806" s="41" t="s">
        <v>1522</v>
      </c>
    </row>
    <row r="807" spans="1:8" x14ac:dyDescent="0.25">
      <c r="A807" s="22"/>
      <c r="B807" s="19" t="s">
        <v>1561</v>
      </c>
      <c r="C807" s="19">
        <v>528</v>
      </c>
      <c r="D807" s="19" t="s">
        <v>1562</v>
      </c>
      <c r="E807" s="34">
        <v>42717</v>
      </c>
      <c r="F807" s="35">
        <v>25276.98</v>
      </c>
      <c r="G807" s="41" t="s">
        <v>1523</v>
      </c>
    </row>
    <row r="808" spans="1:8" x14ac:dyDescent="0.25">
      <c r="A808" s="22"/>
      <c r="B808" s="19" t="s">
        <v>1563</v>
      </c>
      <c r="C808" s="19">
        <v>641</v>
      </c>
      <c r="D808" s="19" t="s">
        <v>1564</v>
      </c>
      <c r="E808" s="34">
        <v>42718</v>
      </c>
      <c r="F808" s="35">
        <v>4392</v>
      </c>
      <c r="G808" s="41" t="s">
        <v>1524</v>
      </c>
    </row>
    <row r="809" spans="1:8" ht="23.25" x14ac:dyDescent="0.25">
      <c r="A809" s="22"/>
      <c r="B809" s="19" t="s">
        <v>1565</v>
      </c>
      <c r="C809" s="19">
        <v>614</v>
      </c>
      <c r="D809" s="19" t="s">
        <v>684</v>
      </c>
      <c r="E809" s="34">
        <v>42719</v>
      </c>
      <c r="F809" s="35">
        <v>2030</v>
      </c>
      <c r="G809" s="41" t="s">
        <v>1525</v>
      </c>
    </row>
    <row r="810" spans="1:8" x14ac:dyDescent="0.25">
      <c r="A810" s="22"/>
      <c r="B810" s="19" t="s">
        <v>1566</v>
      </c>
      <c r="C810" s="19">
        <v>624</v>
      </c>
      <c r="D810" s="19" t="s">
        <v>1440</v>
      </c>
      <c r="E810" s="34">
        <v>42719</v>
      </c>
      <c r="F810" s="35">
        <v>1711</v>
      </c>
      <c r="G810" s="41" t="s">
        <v>1526</v>
      </c>
    </row>
    <row r="811" spans="1:8" x14ac:dyDescent="0.25">
      <c r="A811" s="22"/>
      <c r="B811" s="19" t="s">
        <v>1567</v>
      </c>
      <c r="C811" s="19">
        <v>642</v>
      </c>
      <c r="D811" s="19" t="s">
        <v>1568</v>
      </c>
      <c r="E811" s="34">
        <v>42725</v>
      </c>
      <c r="F811" s="35">
        <v>69136</v>
      </c>
      <c r="G811" s="41" t="s">
        <v>1527</v>
      </c>
    </row>
    <row r="812" spans="1:8" ht="23.25" x14ac:dyDescent="0.25">
      <c r="A812" s="22"/>
      <c r="B812" s="19" t="s">
        <v>1569</v>
      </c>
      <c r="C812" s="19">
        <v>551</v>
      </c>
      <c r="D812" s="19" t="s">
        <v>1441</v>
      </c>
      <c r="E812" s="34">
        <v>42732</v>
      </c>
      <c r="F812" s="35">
        <v>12412</v>
      </c>
      <c r="G812" s="41" t="s">
        <v>1528</v>
      </c>
    </row>
    <row r="813" spans="1:8" x14ac:dyDescent="0.25">
      <c r="A813" s="22"/>
      <c r="B813" s="19" t="s">
        <v>1570</v>
      </c>
      <c r="C813" s="19">
        <v>644</v>
      </c>
      <c r="D813" s="19" t="s">
        <v>1571</v>
      </c>
      <c r="E813" s="34">
        <v>42733</v>
      </c>
      <c r="F813" s="35">
        <v>11280</v>
      </c>
      <c r="G813" s="41" t="s">
        <v>145</v>
      </c>
    </row>
    <row r="814" spans="1:8" x14ac:dyDescent="0.25">
      <c r="A814" s="22"/>
      <c r="B814" s="19" t="s">
        <v>1572</v>
      </c>
      <c r="C814" s="19">
        <v>595</v>
      </c>
      <c r="D814" s="19" t="s">
        <v>1446</v>
      </c>
      <c r="E814" s="34">
        <v>42733</v>
      </c>
      <c r="F814" s="35">
        <v>12412</v>
      </c>
      <c r="G814" s="41" t="s">
        <v>1495</v>
      </c>
    </row>
    <row r="815" spans="1:8" x14ac:dyDescent="0.25">
      <c r="A815" s="31" t="s">
        <v>1573</v>
      </c>
    </row>
    <row r="816" spans="1:8" ht="23.25" x14ac:dyDescent="0.25">
      <c r="A816" s="22"/>
      <c r="B816" s="19" t="s">
        <v>1648</v>
      </c>
      <c r="C816" s="19">
        <v>627</v>
      </c>
      <c r="D816" s="19" t="s">
        <v>1425</v>
      </c>
      <c r="E816" s="34">
        <v>42738</v>
      </c>
      <c r="F816" s="45">
        <v>1740</v>
      </c>
      <c r="G816" s="44" t="s">
        <v>1574</v>
      </c>
      <c r="H816" s="43"/>
    </row>
    <row r="817" spans="1:8" x14ac:dyDescent="0.25">
      <c r="A817" s="22"/>
      <c r="B817" s="19" t="s">
        <v>1649</v>
      </c>
      <c r="C817" s="19">
        <v>624</v>
      </c>
      <c r="D817" s="19" t="s">
        <v>1440</v>
      </c>
      <c r="E817" s="34">
        <v>42741</v>
      </c>
      <c r="F817" s="45">
        <v>1089.3699999999999</v>
      </c>
      <c r="G817" s="44" t="s">
        <v>1575</v>
      </c>
      <c r="H817" s="43"/>
    </row>
    <row r="818" spans="1:8" x14ac:dyDescent="0.25">
      <c r="A818" s="22"/>
      <c r="B818" s="19" t="s">
        <v>1650</v>
      </c>
      <c r="C818" s="19">
        <v>247</v>
      </c>
      <c r="D818" s="19" t="s">
        <v>670</v>
      </c>
      <c r="E818" s="34">
        <v>42741</v>
      </c>
      <c r="F818" s="45">
        <v>12136.55</v>
      </c>
      <c r="G818" s="44" t="s">
        <v>1576</v>
      </c>
      <c r="H818" s="43"/>
    </row>
    <row r="819" spans="1:8" ht="23.25" x14ac:dyDescent="0.25">
      <c r="A819" s="22"/>
      <c r="B819" s="19" t="s">
        <v>1651</v>
      </c>
      <c r="C819" s="19">
        <v>25</v>
      </c>
      <c r="D819" s="19" t="s">
        <v>681</v>
      </c>
      <c r="E819" s="34">
        <v>42744</v>
      </c>
      <c r="F819" s="45">
        <v>9899.9699999999993</v>
      </c>
      <c r="G819" s="44" t="s">
        <v>1577</v>
      </c>
      <c r="H819" s="43"/>
    </row>
    <row r="820" spans="1:8" ht="23.25" x14ac:dyDescent="0.25">
      <c r="A820" s="22"/>
      <c r="B820" s="19" t="s">
        <v>1652</v>
      </c>
      <c r="C820" s="19">
        <v>639</v>
      </c>
      <c r="D820" s="19" t="s">
        <v>1530</v>
      </c>
      <c r="E820" s="34">
        <v>42746</v>
      </c>
      <c r="F820" s="45">
        <v>3679.52</v>
      </c>
      <c r="G820" s="44" t="s">
        <v>1578</v>
      </c>
      <c r="H820" s="43"/>
    </row>
    <row r="821" spans="1:8" x14ac:dyDescent="0.25">
      <c r="A821" s="22"/>
      <c r="B821" s="19" t="s">
        <v>1653</v>
      </c>
      <c r="C821" s="19">
        <v>594</v>
      </c>
      <c r="D821" s="19" t="s">
        <v>1420</v>
      </c>
      <c r="E821" s="34">
        <v>42759</v>
      </c>
      <c r="F821" s="45">
        <v>2850</v>
      </c>
      <c r="G821" s="44" t="s">
        <v>1579</v>
      </c>
      <c r="H821" s="43"/>
    </row>
    <row r="822" spans="1:8" ht="23.25" x14ac:dyDescent="0.25">
      <c r="A822" s="22"/>
      <c r="B822" s="19" t="s">
        <v>1654</v>
      </c>
      <c r="C822" s="19">
        <v>142</v>
      </c>
      <c r="D822" s="19" t="s">
        <v>669</v>
      </c>
      <c r="E822" s="34">
        <v>42747</v>
      </c>
      <c r="F822" s="45">
        <v>9282</v>
      </c>
      <c r="G822" s="44" t="s">
        <v>1580</v>
      </c>
      <c r="H822" s="43"/>
    </row>
    <row r="823" spans="1:8" ht="23.25" x14ac:dyDescent="0.25">
      <c r="A823" s="22"/>
      <c r="B823" s="19" t="s">
        <v>1655</v>
      </c>
      <c r="C823" s="19">
        <v>54</v>
      </c>
      <c r="D823" s="19" t="s">
        <v>1421</v>
      </c>
      <c r="E823" s="34">
        <v>42759</v>
      </c>
      <c r="F823" s="45">
        <v>1276</v>
      </c>
      <c r="G823" s="44" t="s">
        <v>1581</v>
      </c>
      <c r="H823" s="43"/>
    </row>
    <row r="824" spans="1:8" x14ac:dyDescent="0.25">
      <c r="A824" s="22"/>
      <c r="B824" s="19" t="s">
        <v>1656</v>
      </c>
      <c r="C824" s="19">
        <v>245</v>
      </c>
      <c r="D824" s="19" t="s">
        <v>1657</v>
      </c>
      <c r="E824" s="34">
        <v>42759</v>
      </c>
      <c r="F824" s="45">
        <v>2900</v>
      </c>
      <c r="G824" s="44" t="s">
        <v>1582</v>
      </c>
      <c r="H824" s="43"/>
    </row>
    <row r="825" spans="1:8" ht="23.25" x14ac:dyDescent="0.25">
      <c r="A825" s="22"/>
      <c r="B825" s="19" t="s">
        <v>1658</v>
      </c>
      <c r="C825" s="19">
        <v>645</v>
      </c>
      <c r="D825" s="19" t="s">
        <v>1659</v>
      </c>
      <c r="E825" s="34">
        <v>42747</v>
      </c>
      <c r="F825" s="45">
        <v>10870</v>
      </c>
      <c r="G825" s="44" t="s">
        <v>1583</v>
      </c>
      <c r="H825" s="43"/>
    </row>
    <row r="826" spans="1:8" x14ac:dyDescent="0.25">
      <c r="A826" s="22"/>
      <c r="B826" s="19" t="s">
        <v>1660</v>
      </c>
      <c r="C826" s="19">
        <v>598</v>
      </c>
      <c r="D826" s="19" t="s">
        <v>1439</v>
      </c>
      <c r="E826" s="34">
        <v>42681</v>
      </c>
      <c r="F826" s="45">
        <v>148819.99</v>
      </c>
      <c r="G826" s="44" t="s">
        <v>1584</v>
      </c>
      <c r="H826" s="43"/>
    </row>
    <row r="827" spans="1:8" ht="23.25" x14ac:dyDescent="0.25">
      <c r="A827" s="22"/>
      <c r="B827" s="19" t="s">
        <v>1661</v>
      </c>
      <c r="C827" s="19">
        <v>198</v>
      </c>
      <c r="D827" s="19" t="s">
        <v>663</v>
      </c>
      <c r="E827" s="34">
        <v>42753</v>
      </c>
      <c r="F827" s="45">
        <v>1102</v>
      </c>
      <c r="G827" s="44" t="s">
        <v>1585</v>
      </c>
      <c r="H827" s="43"/>
    </row>
    <row r="828" spans="1:8" ht="23.25" x14ac:dyDescent="0.25">
      <c r="A828" s="22"/>
      <c r="B828" s="19" t="s">
        <v>1662</v>
      </c>
      <c r="C828" s="19">
        <v>416</v>
      </c>
      <c r="D828" s="19" t="s">
        <v>665</v>
      </c>
      <c r="E828" s="34">
        <v>42760</v>
      </c>
      <c r="F828" s="45">
        <v>4646</v>
      </c>
      <c r="G828" s="44" t="s">
        <v>1586</v>
      </c>
      <c r="H828" s="43"/>
    </row>
    <row r="829" spans="1:8" ht="34.5" x14ac:dyDescent="0.25">
      <c r="A829" s="22"/>
      <c r="B829" s="19" t="s">
        <v>1663</v>
      </c>
      <c r="C829" s="19">
        <v>614</v>
      </c>
      <c r="D829" s="19" t="s">
        <v>684</v>
      </c>
      <c r="E829" s="34">
        <v>42761</v>
      </c>
      <c r="F829" s="45">
        <v>2320</v>
      </c>
      <c r="G829" s="44" t="s">
        <v>1587</v>
      </c>
      <c r="H829" s="43"/>
    </row>
    <row r="830" spans="1:8" ht="23.25" x14ac:dyDescent="0.25">
      <c r="A830" s="22"/>
      <c r="B830" s="19" t="s">
        <v>1664</v>
      </c>
      <c r="C830" s="19">
        <v>624</v>
      </c>
      <c r="D830" s="19" t="s">
        <v>1440</v>
      </c>
      <c r="E830" s="34">
        <v>42765</v>
      </c>
      <c r="F830" s="45">
        <v>1160</v>
      </c>
      <c r="G830" s="44" t="s">
        <v>1588</v>
      </c>
      <c r="H830" s="43"/>
    </row>
    <row r="831" spans="1:8" ht="23.25" x14ac:dyDescent="0.25">
      <c r="A831" s="22"/>
      <c r="B831" s="19" t="s">
        <v>1665</v>
      </c>
      <c r="C831" s="19">
        <v>646</v>
      </c>
      <c r="D831" s="19" t="s">
        <v>1666</v>
      </c>
      <c r="E831" s="34">
        <v>42765</v>
      </c>
      <c r="F831" s="45">
        <v>1751</v>
      </c>
      <c r="G831" s="44" t="s">
        <v>1589</v>
      </c>
      <c r="H831" s="43"/>
    </row>
    <row r="832" spans="1:8" ht="23.25" x14ac:dyDescent="0.25">
      <c r="A832" s="22"/>
      <c r="B832" s="19" t="s">
        <v>1667</v>
      </c>
      <c r="C832" s="19">
        <v>550</v>
      </c>
      <c r="D832" s="19" t="s">
        <v>1443</v>
      </c>
      <c r="E832" s="34">
        <v>42765</v>
      </c>
      <c r="F832" s="45">
        <v>3400</v>
      </c>
      <c r="G832" s="44" t="s">
        <v>1590</v>
      </c>
      <c r="H832" s="43"/>
    </row>
    <row r="833" spans="1:8" x14ac:dyDescent="0.25">
      <c r="A833" s="22"/>
      <c r="B833" s="19"/>
      <c r="C833" s="19"/>
      <c r="D833" s="19"/>
      <c r="E833" s="34"/>
      <c r="F833" s="45"/>
      <c r="G833" s="44"/>
      <c r="H833" s="43"/>
    </row>
    <row r="834" spans="1:8" x14ac:dyDescent="0.25">
      <c r="A834" s="22" t="s">
        <v>203</v>
      </c>
      <c r="B834" s="19"/>
      <c r="C834" s="19"/>
      <c r="D834" s="19"/>
      <c r="E834" s="34"/>
      <c r="F834" s="45"/>
      <c r="G834" s="44"/>
      <c r="H834" s="43"/>
    </row>
    <row r="835" spans="1:8" ht="23.25" x14ac:dyDescent="0.25">
      <c r="A835" s="22"/>
      <c r="B835" s="19" t="s">
        <v>1668</v>
      </c>
      <c r="C835" s="19">
        <v>624</v>
      </c>
      <c r="D835" s="19" t="s">
        <v>1440</v>
      </c>
      <c r="E835" s="34">
        <v>42767</v>
      </c>
      <c r="F835" s="45">
        <v>974.4</v>
      </c>
      <c r="G835" s="44" t="s">
        <v>1591</v>
      </c>
      <c r="H835" s="43"/>
    </row>
    <row r="836" spans="1:8" x14ac:dyDescent="0.25">
      <c r="A836" s="22"/>
      <c r="B836" s="19" t="s">
        <v>1669</v>
      </c>
      <c r="C836" s="19">
        <v>647</v>
      </c>
      <c r="D836" s="19" t="s">
        <v>1670</v>
      </c>
      <c r="E836" s="34">
        <v>42775</v>
      </c>
      <c r="F836" s="45">
        <v>11700</v>
      </c>
      <c r="G836" s="44" t="s">
        <v>1592</v>
      </c>
      <c r="H836" s="43"/>
    </row>
    <row r="837" spans="1:8" x14ac:dyDescent="0.25">
      <c r="A837" s="22"/>
      <c r="B837" s="19" t="s">
        <v>1671</v>
      </c>
      <c r="C837" s="19">
        <v>247</v>
      </c>
      <c r="D837" s="19" t="s">
        <v>670</v>
      </c>
      <c r="E837" s="34">
        <v>42774</v>
      </c>
      <c r="F837" s="45">
        <v>11339.1</v>
      </c>
      <c r="G837" s="44" t="s">
        <v>1593</v>
      </c>
      <c r="H837" s="43"/>
    </row>
    <row r="838" spans="1:8" ht="23.25" x14ac:dyDescent="0.25">
      <c r="A838" s="22"/>
      <c r="B838" s="19" t="s">
        <v>1672</v>
      </c>
      <c r="C838" s="19">
        <v>120</v>
      </c>
      <c r="D838" s="19" t="s">
        <v>1673</v>
      </c>
      <c r="E838" s="34">
        <v>42776</v>
      </c>
      <c r="F838" s="45">
        <v>1723.82</v>
      </c>
      <c r="G838" s="44" t="s">
        <v>1594</v>
      </c>
      <c r="H838" s="43"/>
    </row>
    <row r="839" spans="1:8" x14ac:dyDescent="0.25">
      <c r="A839" s="22"/>
      <c r="B839" s="19" t="s">
        <v>1674</v>
      </c>
      <c r="C839" s="19">
        <v>624</v>
      </c>
      <c r="D839" s="19" t="s">
        <v>1440</v>
      </c>
      <c r="E839" s="34">
        <v>42780</v>
      </c>
      <c r="F839" s="45">
        <v>3248</v>
      </c>
      <c r="G839" s="44" t="s">
        <v>1595</v>
      </c>
      <c r="H839" s="43"/>
    </row>
    <row r="840" spans="1:8" ht="23.25" x14ac:dyDescent="0.25">
      <c r="A840" s="22"/>
      <c r="B840" s="19" t="s">
        <v>1675</v>
      </c>
      <c r="C840" s="19">
        <v>620</v>
      </c>
      <c r="D840" s="19" t="s">
        <v>685</v>
      </c>
      <c r="E840" s="34">
        <v>42780</v>
      </c>
      <c r="F840" s="45">
        <v>6783.91</v>
      </c>
      <c r="G840" s="44" t="s">
        <v>1596</v>
      </c>
      <c r="H840" s="43"/>
    </row>
    <row r="841" spans="1:8" x14ac:dyDescent="0.25">
      <c r="A841" s="22"/>
      <c r="B841" s="19" t="s">
        <v>1676</v>
      </c>
      <c r="C841" s="19">
        <v>614</v>
      </c>
      <c r="D841" s="19" t="s">
        <v>684</v>
      </c>
      <c r="E841" s="34">
        <v>42779</v>
      </c>
      <c r="F841" s="45">
        <v>4118</v>
      </c>
      <c r="G841" s="44" t="s">
        <v>1597</v>
      </c>
      <c r="H841" s="43"/>
    </row>
    <row r="842" spans="1:8" x14ac:dyDescent="0.25">
      <c r="A842" s="22"/>
      <c r="B842" s="19" t="s">
        <v>1677</v>
      </c>
      <c r="C842" s="19">
        <v>412</v>
      </c>
      <c r="D842" s="19" t="s">
        <v>1678</v>
      </c>
      <c r="E842" s="34">
        <v>42781</v>
      </c>
      <c r="F842" s="45">
        <v>2397.02</v>
      </c>
      <c r="G842" s="44" t="s">
        <v>1598</v>
      </c>
      <c r="H842" s="43"/>
    </row>
    <row r="843" spans="1:8" ht="23.25" x14ac:dyDescent="0.25">
      <c r="A843" s="22"/>
      <c r="B843" s="19" t="s">
        <v>1679</v>
      </c>
      <c r="C843" s="19">
        <v>558</v>
      </c>
      <c r="D843" s="19" t="s">
        <v>675</v>
      </c>
      <c r="E843" s="34">
        <v>42788</v>
      </c>
      <c r="F843" s="45">
        <v>1622.72</v>
      </c>
      <c r="G843" s="44" t="s">
        <v>1599</v>
      </c>
      <c r="H843" s="43"/>
    </row>
    <row r="844" spans="1:8" x14ac:dyDescent="0.25">
      <c r="A844" s="22"/>
      <c r="B844" s="19" t="s">
        <v>1680</v>
      </c>
      <c r="C844" s="19">
        <v>648</v>
      </c>
      <c r="D844" s="19" t="s">
        <v>1681</v>
      </c>
      <c r="E844" s="34">
        <v>42780</v>
      </c>
      <c r="F844" s="45">
        <v>8233.2199999999993</v>
      </c>
      <c r="G844" s="44" t="s">
        <v>1600</v>
      </c>
      <c r="H844" s="43"/>
    </row>
    <row r="845" spans="1:8" ht="23.25" x14ac:dyDescent="0.25">
      <c r="A845" s="22"/>
      <c r="B845" s="19" t="s">
        <v>1682</v>
      </c>
      <c r="C845" s="19">
        <v>27</v>
      </c>
      <c r="D845" s="19" t="s">
        <v>686</v>
      </c>
      <c r="E845" s="34">
        <v>42789</v>
      </c>
      <c r="F845" s="45">
        <v>470</v>
      </c>
      <c r="G845" s="44" t="s">
        <v>1601</v>
      </c>
      <c r="H845" s="43"/>
    </row>
    <row r="846" spans="1:8" ht="23.25" x14ac:dyDescent="0.25">
      <c r="A846" s="22"/>
      <c r="B846" s="19" t="s">
        <v>1683</v>
      </c>
      <c r="C846" s="19">
        <v>198</v>
      </c>
      <c r="D846" s="19" t="s">
        <v>663</v>
      </c>
      <c r="E846" s="34">
        <v>42793</v>
      </c>
      <c r="F846" s="45">
        <v>1102</v>
      </c>
      <c r="G846" s="44" t="s">
        <v>1602</v>
      </c>
      <c r="H846" s="43"/>
    </row>
    <row r="847" spans="1:8" ht="23.25" x14ac:dyDescent="0.25">
      <c r="A847" s="22"/>
      <c r="B847" s="19" t="s">
        <v>1684</v>
      </c>
      <c r="C847" s="19">
        <v>511</v>
      </c>
      <c r="D847" s="19" t="s">
        <v>687</v>
      </c>
      <c r="E847" s="34">
        <v>42794</v>
      </c>
      <c r="F847" s="45">
        <v>11310</v>
      </c>
      <c r="G847" s="44" t="s">
        <v>1603</v>
      </c>
      <c r="H847" s="43"/>
    </row>
    <row r="848" spans="1:8" x14ac:dyDescent="0.25">
      <c r="A848" s="22" t="s">
        <v>690</v>
      </c>
      <c r="B848" s="19" t="s">
        <v>1685</v>
      </c>
      <c r="C848" s="19"/>
      <c r="D848" s="19"/>
      <c r="E848" s="34"/>
      <c r="F848" s="45"/>
      <c r="G848" s="44"/>
      <c r="H848" s="43"/>
    </row>
    <row r="849" spans="1:8" ht="23.25" x14ac:dyDescent="0.25">
      <c r="A849" s="22"/>
      <c r="B849" s="19" t="s">
        <v>1686</v>
      </c>
      <c r="C849" s="19">
        <v>247</v>
      </c>
      <c r="D849" s="19" t="s">
        <v>670</v>
      </c>
      <c r="E849" s="34">
        <v>42797</v>
      </c>
      <c r="F849" s="45">
        <v>4113.01</v>
      </c>
      <c r="G849" s="44" t="s">
        <v>1604</v>
      </c>
      <c r="H849" s="43"/>
    </row>
    <row r="850" spans="1:8" ht="23.25" x14ac:dyDescent="0.25">
      <c r="A850" s="22"/>
      <c r="B850" s="19" t="s">
        <v>1687</v>
      </c>
      <c r="C850" s="19">
        <v>533</v>
      </c>
      <c r="D850" s="19" t="s">
        <v>666</v>
      </c>
      <c r="E850" s="34">
        <v>42796</v>
      </c>
      <c r="F850" s="45">
        <v>2320</v>
      </c>
      <c r="G850" s="44" t="s">
        <v>1605</v>
      </c>
      <c r="H850" s="43"/>
    </row>
    <row r="851" spans="1:8" ht="23.25" x14ac:dyDescent="0.25">
      <c r="A851" s="22"/>
      <c r="B851" s="19" t="s">
        <v>1688</v>
      </c>
      <c r="C851" s="19">
        <v>620</v>
      </c>
      <c r="D851" s="19" t="s">
        <v>685</v>
      </c>
      <c r="E851" s="34">
        <v>42795</v>
      </c>
      <c r="F851" s="45">
        <v>5935.92</v>
      </c>
      <c r="G851" s="44" t="s">
        <v>1596</v>
      </c>
      <c r="H851" s="43"/>
    </row>
    <row r="852" spans="1:8" ht="23.25" x14ac:dyDescent="0.25">
      <c r="A852" s="22"/>
      <c r="B852" s="19" t="s">
        <v>1689</v>
      </c>
      <c r="C852" s="19">
        <v>198</v>
      </c>
      <c r="D852" s="19" t="s">
        <v>663</v>
      </c>
      <c r="E852" s="34">
        <v>42810</v>
      </c>
      <c r="F852" s="45">
        <v>1102</v>
      </c>
      <c r="G852" s="44" t="s">
        <v>1606</v>
      </c>
      <c r="H852" s="43"/>
    </row>
    <row r="853" spans="1:8" x14ac:dyDescent="0.25">
      <c r="A853" s="22"/>
      <c r="B853" s="19" t="s">
        <v>1690</v>
      </c>
      <c r="C853" s="19">
        <v>649</v>
      </c>
      <c r="D853" s="19" t="s">
        <v>1691</v>
      </c>
      <c r="E853" s="34">
        <v>42800</v>
      </c>
      <c r="F853" s="45">
        <v>1030.7</v>
      </c>
      <c r="G853" s="44" t="s">
        <v>1607</v>
      </c>
      <c r="H853" s="43"/>
    </row>
    <row r="854" spans="1:8" x14ac:dyDescent="0.25">
      <c r="A854" s="22"/>
      <c r="B854" s="19" t="s">
        <v>1692</v>
      </c>
      <c r="C854" s="19">
        <v>27</v>
      </c>
      <c r="D854" s="19" t="s">
        <v>686</v>
      </c>
      <c r="E854" s="34">
        <v>42816</v>
      </c>
      <c r="F854" s="45">
        <v>3659.8</v>
      </c>
      <c r="G854" s="44" t="s">
        <v>1608</v>
      </c>
      <c r="H854" s="43"/>
    </row>
    <row r="855" spans="1:8" ht="23.25" x14ac:dyDescent="0.25">
      <c r="A855" s="22"/>
      <c r="B855" s="19" t="s">
        <v>1693</v>
      </c>
      <c r="C855" s="19">
        <v>639</v>
      </c>
      <c r="D855" s="19" t="s">
        <v>1530</v>
      </c>
      <c r="E855" s="34">
        <v>42815</v>
      </c>
      <c r="F855" s="45">
        <v>1148.4000000000001</v>
      </c>
      <c r="G855" s="44" t="s">
        <v>1609</v>
      </c>
      <c r="H855" s="43"/>
    </row>
    <row r="856" spans="1:8" x14ac:dyDescent="0.25">
      <c r="A856" s="22"/>
      <c r="B856" s="19" t="s">
        <v>1694</v>
      </c>
      <c r="C856" s="19">
        <v>579</v>
      </c>
      <c r="D856" s="19" t="s">
        <v>1695</v>
      </c>
      <c r="E856" s="34">
        <v>42747</v>
      </c>
      <c r="F856" s="45">
        <v>58720</v>
      </c>
      <c r="G856" s="44" t="s">
        <v>1610</v>
      </c>
      <c r="H856" s="43"/>
    </row>
    <row r="857" spans="1:8" ht="23.25" x14ac:dyDescent="0.25">
      <c r="A857" s="22"/>
      <c r="B857" s="19" t="s">
        <v>1696</v>
      </c>
      <c r="C857" s="19">
        <v>183</v>
      </c>
      <c r="D857" s="19" t="s">
        <v>1445</v>
      </c>
      <c r="E857" s="34">
        <v>42817</v>
      </c>
      <c r="F857" s="45"/>
      <c r="G857" s="44" t="s">
        <v>1611</v>
      </c>
      <c r="H857" s="43"/>
    </row>
    <row r="858" spans="1:8" x14ac:dyDescent="0.25">
      <c r="A858" s="22"/>
      <c r="B858" s="19" t="s">
        <v>1697</v>
      </c>
      <c r="C858" s="19">
        <v>247</v>
      </c>
      <c r="D858" s="19" t="s">
        <v>670</v>
      </c>
      <c r="E858" s="34">
        <v>42817</v>
      </c>
      <c r="F858" s="45">
        <v>8096.41</v>
      </c>
      <c r="G858" s="44" t="s">
        <v>1612</v>
      </c>
      <c r="H858" s="43"/>
    </row>
    <row r="859" spans="1:8" x14ac:dyDescent="0.25">
      <c r="A859" s="22"/>
      <c r="B859" s="19" t="s">
        <v>1698</v>
      </c>
      <c r="C859" s="19">
        <v>551</v>
      </c>
      <c r="D859" s="19" t="s">
        <v>1441</v>
      </c>
      <c r="E859" s="34">
        <v>42817</v>
      </c>
      <c r="F859" s="45">
        <v>7412.4</v>
      </c>
      <c r="G859" s="44" t="s">
        <v>1613</v>
      </c>
      <c r="H859" s="43"/>
    </row>
    <row r="860" spans="1:8" ht="23.25" x14ac:dyDescent="0.25">
      <c r="A860" s="22"/>
      <c r="B860" s="19" t="s">
        <v>1699</v>
      </c>
      <c r="C860" s="19">
        <v>532</v>
      </c>
      <c r="D860" s="19" t="s">
        <v>674</v>
      </c>
      <c r="E860" s="34">
        <v>42817</v>
      </c>
      <c r="F860" s="45">
        <v>11136</v>
      </c>
      <c r="G860" s="44" t="s">
        <v>1614</v>
      </c>
      <c r="H860" s="43"/>
    </row>
    <row r="861" spans="1:8" x14ac:dyDescent="0.25">
      <c r="A861" s="22"/>
      <c r="B861" s="19" t="s">
        <v>1700</v>
      </c>
      <c r="C861" s="19"/>
      <c r="D861" s="19" t="e">
        <v>#N/A</v>
      </c>
      <c r="E861" s="34"/>
      <c r="F861" s="45"/>
      <c r="G861" s="44"/>
      <c r="H861" s="43"/>
    </row>
    <row r="862" spans="1:8" x14ac:dyDescent="0.25">
      <c r="A862" s="22"/>
      <c r="B862" s="19" t="s">
        <v>1701</v>
      </c>
      <c r="C862" s="19">
        <v>624</v>
      </c>
      <c r="D862" s="19" t="s">
        <v>1440</v>
      </c>
      <c r="E862" s="34">
        <v>42821</v>
      </c>
      <c r="F862" s="45">
        <v>1003.4</v>
      </c>
      <c r="G862" s="44" t="s">
        <v>1615</v>
      </c>
      <c r="H862" s="43"/>
    </row>
    <row r="863" spans="1:8" ht="23.25" x14ac:dyDescent="0.25">
      <c r="A863" s="22"/>
      <c r="B863" s="19" t="s">
        <v>1702</v>
      </c>
      <c r="C863" s="19">
        <v>624</v>
      </c>
      <c r="D863" s="19" t="s">
        <v>1440</v>
      </c>
      <c r="E863" s="34">
        <v>42815</v>
      </c>
      <c r="F863" s="45">
        <v>1838.6</v>
      </c>
      <c r="G863" s="44" t="s">
        <v>1616</v>
      </c>
      <c r="H863" s="43"/>
    </row>
    <row r="864" spans="1:8" ht="34.5" x14ac:dyDescent="0.25">
      <c r="A864" s="22"/>
      <c r="B864" s="19" t="s">
        <v>1703</v>
      </c>
      <c r="C864" s="19">
        <v>198</v>
      </c>
      <c r="D864" s="19" t="s">
        <v>663</v>
      </c>
      <c r="E864" s="34">
        <v>42825</v>
      </c>
      <c r="F864" s="45">
        <v>1580.85</v>
      </c>
      <c r="G864" s="44" t="s">
        <v>1617</v>
      </c>
      <c r="H864" s="43"/>
    </row>
    <row r="865" spans="1:8" x14ac:dyDescent="0.25">
      <c r="A865" s="22" t="s">
        <v>238</v>
      </c>
      <c r="B865" s="19"/>
      <c r="C865" s="19"/>
      <c r="D865" s="19"/>
      <c r="E865" s="34"/>
      <c r="F865" s="45"/>
      <c r="G865" s="44"/>
      <c r="H865" s="43"/>
    </row>
    <row r="866" spans="1:8" ht="23.25" x14ac:dyDescent="0.25">
      <c r="A866" s="22"/>
      <c r="B866" s="19" t="s">
        <v>1704</v>
      </c>
      <c r="C866" s="19">
        <v>416</v>
      </c>
      <c r="D866" s="19" t="s">
        <v>665</v>
      </c>
      <c r="E866" s="34">
        <v>42828</v>
      </c>
      <c r="F866" s="45">
        <v>2575.87</v>
      </c>
      <c r="G866" s="44" t="s">
        <v>1618</v>
      </c>
      <c r="H866" s="43"/>
    </row>
    <row r="867" spans="1:8" x14ac:dyDescent="0.25">
      <c r="A867" s="22"/>
      <c r="B867" s="19" t="s">
        <v>1705</v>
      </c>
      <c r="C867" s="19">
        <v>640</v>
      </c>
      <c r="D867" s="19" t="s">
        <v>1542</v>
      </c>
      <c r="E867" s="34">
        <v>42828</v>
      </c>
      <c r="F867" s="45">
        <v>4541.3999999999996</v>
      </c>
      <c r="G867" s="44" t="s">
        <v>1619</v>
      </c>
      <c r="H867" s="43"/>
    </row>
    <row r="868" spans="1:8" ht="23.25" x14ac:dyDescent="0.25">
      <c r="A868" s="22"/>
      <c r="B868" s="19" t="s">
        <v>1706</v>
      </c>
      <c r="C868" s="19">
        <v>639</v>
      </c>
      <c r="D868" s="19" t="s">
        <v>1530</v>
      </c>
      <c r="E868" s="34">
        <v>42828</v>
      </c>
      <c r="F868" s="45">
        <v>1566</v>
      </c>
      <c r="G868" s="44" t="s">
        <v>1620</v>
      </c>
      <c r="H868" s="43"/>
    </row>
    <row r="869" spans="1:8" ht="23.25" x14ac:dyDescent="0.25">
      <c r="A869" s="22"/>
      <c r="B869" s="19" t="s">
        <v>1707</v>
      </c>
      <c r="C869" s="19">
        <v>151</v>
      </c>
      <c r="D869" s="19" t="s">
        <v>682</v>
      </c>
      <c r="E869" s="34">
        <v>42850</v>
      </c>
      <c r="F869" s="45">
        <v>5399.8</v>
      </c>
      <c r="G869" s="44" t="s">
        <v>1621</v>
      </c>
      <c r="H869" s="43"/>
    </row>
    <row r="870" spans="1:8" ht="23.25" x14ac:dyDescent="0.25">
      <c r="A870" s="22"/>
      <c r="B870" s="19" t="s">
        <v>1708</v>
      </c>
      <c r="C870" s="19">
        <v>638</v>
      </c>
      <c r="D870" s="19" t="s">
        <v>1447</v>
      </c>
      <c r="E870" s="34">
        <v>42850</v>
      </c>
      <c r="F870" s="45">
        <v>3480</v>
      </c>
      <c r="G870" s="44" t="s">
        <v>1622</v>
      </c>
      <c r="H870" s="43"/>
    </row>
    <row r="871" spans="1:8" ht="23.25" x14ac:dyDescent="0.25">
      <c r="A871" s="22"/>
      <c r="B871" s="19" t="s">
        <v>1709</v>
      </c>
      <c r="C871" s="19">
        <v>120</v>
      </c>
      <c r="D871" s="19" t="s">
        <v>1673</v>
      </c>
      <c r="E871" s="34">
        <v>42850</v>
      </c>
      <c r="F871" s="45">
        <v>1683.13</v>
      </c>
      <c r="G871" s="44" t="s">
        <v>1623</v>
      </c>
      <c r="H871" s="43"/>
    </row>
    <row r="872" spans="1:8" ht="23.25" x14ac:dyDescent="0.25">
      <c r="A872" s="22"/>
      <c r="B872" s="19" t="s">
        <v>1710</v>
      </c>
      <c r="C872" s="19">
        <v>627</v>
      </c>
      <c r="D872" s="19" t="s">
        <v>1425</v>
      </c>
      <c r="E872" s="34">
        <v>42850</v>
      </c>
      <c r="F872" s="45">
        <v>1740</v>
      </c>
      <c r="G872" s="44" t="s">
        <v>1624</v>
      </c>
      <c r="H872" s="43"/>
    </row>
    <row r="873" spans="1:8" x14ac:dyDescent="0.25">
      <c r="A873" s="22"/>
      <c r="B873" s="19" t="s">
        <v>1711</v>
      </c>
      <c r="C873" s="19">
        <v>624</v>
      </c>
      <c r="D873" s="19" t="s">
        <v>1440</v>
      </c>
      <c r="E873" s="34">
        <v>42829</v>
      </c>
      <c r="F873" s="45">
        <v>1775.96</v>
      </c>
      <c r="G873" s="44" t="s">
        <v>1625</v>
      </c>
      <c r="H873" s="43"/>
    </row>
    <row r="874" spans="1:8" ht="23.25" x14ac:dyDescent="0.25">
      <c r="A874" s="22"/>
      <c r="B874" s="19" t="s">
        <v>1712</v>
      </c>
      <c r="C874" s="19">
        <v>649</v>
      </c>
      <c r="D874" s="19" t="s">
        <v>1691</v>
      </c>
      <c r="E874" s="34">
        <v>42852</v>
      </c>
      <c r="F874" s="45">
        <v>2771.85</v>
      </c>
      <c r="G874" s="44" t="s">
        <v>1626</v>
      </c>
      <c r="H874" s="43"/>
    </row>
    <row r="875" spans="1:8" x14ac:dyDescent="0.25">
      <c r="A875" s="22" t="s">
        <v>252</v>
      </c>
      <c r="B875" s="19"/>
      <c r="C875" s="19"/>
      <c r="D875" s="19"/>
      <c r="E875" s="34"/>
      <c r="F875" s="45"/>
      <c r="G875" s="44"/>
      <c r="H875" s="43"/>
    </row>
    <row r="876" spans="1:8" x14ac:dyDescent="0.25">
      <c r="A876" s="22"/>
      <c r="B876" s="19" t="s">
        <v>1713</v>
      </c>
      <c r="C876" s="19">
        <v>198</v>
      </c>
      <c r="D876" s="19" t="s">
        <v>663</v>
      </c>
      <c r="E876" s="34">
        <v>42865</v>
      </c>
      <c r="F876" s="45">
        <v>1544.19</v>
      </c>
      <c r="G876" s="44" t="s">
        <v>1627</v>
      </c>
      <c r="H876" s="43"/>
    </row>
    <row r="877" spans="1:8" ht="23.25" x14ac:dyDescent="0.25">
      <c r="A877" s="22"/>
      <c r="B877" s="19" t="s">
        <v>1714</v>
      </c>
      <c r="C877" s="19">
        <v>650</v>
      </c>
      <c r="D877" s="19" t="s">
        <v>1715</v>
      </c>
      <c r="E877" s="34">
        <v>42867</v>
      </c>
      <c r="F877" s="45">
        <v>6681.6</v>
      </c>
      <c r="G877" s="44" t="s">
        <v>1628</v>
      </c>
      <c r="H877" s="43"/>
    </row>
    <row r="878" spans="1:8" x14ac:dyDescent="0.25">
      <c r="A878" s="22"/>
      <c r="B878" s="19" t="s">
        <v>1716</v>
      </c>
      <c r="C878" s="19">
        <v>598</v>
      </c>
      <c r="D878" s="19" t="s">
        <v>1439</v>
      </c>
      <c r="E878" s="34">
        <v>42868</v>
      </c>
      <c r="F878" s="45">
        <v>2515.0100000000002</v>
      </c>
      <c r="G878" s="44" t="s">
        <v>1629</v>
      </c>
      <c r="H878" s="43"/>
    </row>
    <row r="879" spans="1:8" x14ac:dyDescent="0.25">
      <c r="A879" s="22"/>
      <c r="B879" s="19" t="s">
        <v>1717</v>
      </c>
      <c r="C879" s="19">
        <v>651</v>
      </c>
      <c r="D879" s="19" t="s">
        <v>1718</v>
      </c>
      <c r="E879" s="34">
        <v>42872</v>
      </c>
      <c r="F879" s="45">
        <v>5028.6000000000004</v>
      </c>
      <c r="G879" s="44" t="s">
        <v>1630</v>
      </c>
      <c r="H879" s="43"/>
    </row>
    <row r="880" spans="1:8" ht="23.25" x14ac:dyDescent="0.25">
      <c r="A880" s="22"/>
      <c r="B880" s="19" t="s">
        <v>1719</v>
      </c>
      <c r="C880" s="19">
        <v>614</v>
      </c>
      <c r="D880" s="19" t="s">
        <v>684</v>
      </c>
      <c r="E880" s="34">
        <v>42872</v>
      </c>
      <c r="F880" s="45">
        <v>3248</v>
      </c>
      <c r="G880" s="44" t="s">
        <v>1631</v>
      </c>
      <c r="H880" s="43"/>
    </row>
    <row r="881" spans="1:8" x14ac:dyDescent="0.25">
      <c r="A881" s="22"/>
      <c r="B881" s="19" t="s">
        <v>1720</v>
      </c>
      <c r="C881" s="19">
        <v>505</v>
      </c>
      <c r="D881" s="19" t="s">
        <v>683</v>
      </c>
      <c r="E881" s="34">
        <v>42872</v>
      </c>
      <c r="F881" s="45">
        <v>12437.52</v>
      </c>
      <c r="G881" s="44" t="s">
        <v>610</v>
      </c>
      <c r="H881" s="43"/>
    </row>
    <row r="882" spans="1:8" x14ac:dyDescent="0.25">
      <c r="A882" s="22"/>
      <c r="B882" s="19" t="s">
        <v>1721</v>
      </c>
      <c r="C882" s="19">
        <v>624</v>
      </c>
      <c r="D882" s="19" t="s">
        <v>1440</v>
      </c>
      <c r="E882" s="34">
        <v>42871</v>
      </c>
      <c r="F882" s="45">
        <v>2547.39</v>
      </c>
      <c r="G882" s="44" t="s">
        <v>1632</v>
      </c>
      <c r="H882" s="43"/>
    </row>
    <row r="883" spans="1:8" x14ac:dyDescent="0.25">
      <c r="A883" s="22"/>
      <c r="B883" s="19" t="s">
        <v>1722</v>
      </c>
      <c r="C883" s="19">
        <v>550</v>
      </c>
      <c r="D883" s="19" t="s">
        <v>1443</v>
      </c>
      <c r="E883" s="34">
        <v>42886</v>
      </c>
      <c r="F883" s="45">
        <v>1044</v>
      </c>
      <c r="G883" s="44" t="s">
        <v>1633</v>
      </c>
      <c r="H883" s="43"/>
    </row>
    <row r="884" spans="1:8" x14ac:dyDescent="0.25">
      <c r="A884" s="22"/>
      <c r="B884" s="19" t="s">
        <v>1723</v>
      </c>
      <c r="C884" s="19">
        <v>568</v>
      </c>
      <c r="D884" s="19" t="s">
        <v>1433</v>
      </c>
      <c r="E884" s="34">
        <v>42881</v>
      </c>
      <c r="F884" s="45">
        <v>1080</v>
      </c>
      <c r="G884" s="44" t="s">
        <v>1634</v>
      </c>
      <c r="H884" s="43"/>
    </row>
    <row r="885" spans="1:8" x14ac:dyDescent="0.25">
      <c r="A885" s="22"/>
      <c r="B885" s="19" t="s">
        <v>1724</v>
      </c>
      <c r="C885" s="19">
        <v>624</v>
      </c>
      <c r="D885" s="19" t="s">
        <v>1440</v>
      </c>
      <c r="E885" s="34">
        <v>42881</v>
      </c>
      <c r="F885" s="45">
        <v>1605.67</v>
      </c>
      <c r="G885" s="44" t="s">
        <v>1635</v>
      </c>
      <c r="H885" s="43"/>
    </row>
    <row r="886" spans="1:8" x14ac:dyDescent="0.25">
      <c r="A886" s="22" t="s">
        <v>45</v>
      </c>
      <c r="B886" s="19"/>
      <c r="C886" s="19"/>
      <c r="D886" s="19"/>
      <c r="E886" s="34"/>
      <c r="F886" s="45"/>
      <c r="G886" s="44"/>
      <c r="H886" s="43"/>
    </row>
    <row r="887" spans="1:8" ht="23.25" x14ac:dyDescent="0.25">
      <c r="A887" s="22"/>
      <c r="B887" s="19" t="s">
        <v>1725</v>
      </c>
      <c r="C887" s="19">
        <v>416</v>
      </c>
      <c r="D887" s="19" t="s">
        <v>665</v>
      </c>
      <c r="E887" s="34">
        <v>42893</v>
      </c>
      <c r="F887" s="45">
        <v>3399.03</v>
      </c>
      <c r="G887" s="44" t="s">
        <v>1636</v>
      </c>
      <c r="H887" s="43"/>
    </row>
    <row r="888" spans="1:8" x14ac:dyDescent="0.25">
      <c r="A888" s="22"/>
      <c r="B888" s="19" t="s">
        <v>1726</v>
      </c>
      <c r="C888" s="19">
        <v>198</v>
      </c>
      <c r="D888" s="19" t="s">
        <v>663</v>
      </c>
      <c r="E888" s="34">
        <v>42893</v>
      </c>
      <c r="F888" s="45">
        <v>1102</v>
      </c>
      <c r="G888" s="44" t="s">
        <v>1637</v>
      </c>
      <c r="H888" s="43"/>
    </row>
    <row r="889" spans="1:8" ht="23.25" x14ac:dyDescent="0.25">
      <c r="A889" s="22"/>
      <c r="B889" s="19" t="s">
        <v>1727</v>
      </c>
      <c r="C889" s="19">
        <v>652</v>
      </c>
      <c r="D889" s="19" t="s">
        <v>1728</v>
      </c>
      <c r="E889" s="34">
        <v>41797</v>
      </c>
      <c r="F889" s="45">
        <v>2184</v>
      </c>
      <c r="G889" s="44" t="s">
        <v>1638</v>
      </c>
      <c r="H889" s="43"/>
    </row>
    <row r="890" spans="1:8" x14ac:dyDescent="0.25">
      <c r="A890" s="22"/>
      <c r="B890" s="19" t="s">
        <v>1729</v>
      </c>
      <c r="C890" s="19">
        <v>551</v>
      </c>
      <c r="D890" s="19" t="s">
        <v>1441</v>
      </c>
      <c r="E890" s="34">
        <v>42901</v>
      </c>
      <c r="F890" s="45">
        <v>5220</v>
      </c>
      <c r="G890" s="44" t="s">
        <v>1639</v>
      </c>
      <c r="H890" s="43"/>
    </row>
    <row r="891" spans="1:8" x14ac:dyDescent="0.25">
      <c r="A891" s="22"/>
      <c r="B891" s="19" t="s">
        <v>1730</v>
      </c>
      <c r="C891" s="19">
        <v>653</v>
      </c>
      <c r="D891" s="19" t="s">
        <v>1731</v>
      </c>
      <c r="E891" s="34">
        <v>42901</v>
      </c>
      <c r="F891" s="45">
        <v>4582</v>
      </c>
      <c r="G891" s="44" t="s">
        <v>1640</v>
      </c>
      <c r="H891" s="43"/>
    </row>
    <row r="892" spans="1:8" x14ac:dyDescent="0.25">
      <c r="A892" s="22"/>
      <c r="B892" s="19" t="s">
        <v>1732</v>
      </c>
      <c r="C892" s="19">
        <v>654</v>
      </c>
      <c r="D892" s="19" t="s">
        <v>1733</v>
      </c>
      <c r="E892" s="34">
        <v>42909</v>
      </c>
      <c r="F892" s="45">
        <v>12497.81</v>
      </c>
      <c r="G892" s="44" t="s">
        <v>1641</v>
      </c>
      <c r="H892" s="43"/>
    </row>
    <row r="893" spans="1:8" x14ac:dyDescent="0.25">
      <c r="A893" s="22"/>
      <c r="B893" s="19" t="s">
        <v>1734</v>
      </c>
      <c r="C893" s="19">
        <v>25</v>
      </c>
      <c r="D893" s="19" t="s">
        <v>681</v>
      </c>
      <c r="E893" s="34">
        <v>42909</v>
      </c>
      <c r="F893" s="45">
        <v>9900</v>
      </c>
      <c r="G893" s="44" t="s">
        <v>1642</v>
      </c>
      <c r="H893" s="43"/>
    </row>
    <row r="894" spans="1:8" ht="23.25" x14ac:dyDescent="0.25">
      <c r="A894" s="22"/>
      <c r="B894" s="19" t="s">
        <v>1735</v>
      </c>
      <c r="C894" s="19">
        <v>533</v>
      </c>
      <c r="D894" s="19" t="s">
        <v>666</v>
      </c>
      <c r="E894" s="34">
        <v>42909</v>
      </c>
      <c r="F894" s="45">
        <v>4872</v>
      </c>
      <c r="G894" s="44" t="s">
        <v>1643</v>
      </c>
      <c r="H894" s="43"/>
    </row>
    <row r="895" spans="1:8" ht="23.25" x14ac:dyDescent="0.25">
      <c r="A895" s="22"/>
      <c r="B895" s="19" t="s">
        <v>1736</v>
      </c>
      <c r="C895" s="19">
        <v>591</v>
      </c>
      <c r="D895" s="19" t="s">
        <v>1737</v>
      </c>
      <c r="E895" s="34">
        <v>42909</v>
      </c>
      <c r="F895" s="45">
        <v>4060</v>
      </c>
      <c r="G895" s="44" t="s">
        <v>1644</v>
      </c>
      <c r="H895" s="43"/>
    </row>
    <row r="896" spans="1:8" ht="23.25" x14ac:dyDescent="0.25">
      <c r="A896" s="22"/>
      <c r="B896" s="19" t="s">
        <v>1738</v>
      </c>
      <c r="C896" s="19">
        <v>426</v>
      </c>
      <c r="D896" s="19" t="s">
        <v>1739</v>
      </c>
      <c r="E896" s="34">
        <v>42909</v>
      </c>
      <c r="F896" s="45">
        <v>2246.69</v>
      </c>
      <c r="G896" s="44" t="s">
        <v>1645</v>
      </c>
      <c r="H896" s="43"/>
    </row>
    <row r="897" spans="1:8" ht="23.25" x14ac:dyDescent="0.25">
      <c r="A897" s="22"/>
      <c r="B897" s="19" t="s">
        <v>1740</v>
      </c>
      <c r="C897" s="19">
        <v>614</v>
      </c>
      <c r="D897" s="19" t="s">
        <v>684</v>
      </c>
      <c r="E897" s="34">
        <v>42909</v>
      </c>
      <c r="F897" s="45">
        <v>3712</v>
      </c>
      <c r="G897" s="44" t="s">
        <v>1646</v>
      </c>
      <c r="H897" s="43"/>
    </row>
    <row r="898" spans="1:8" ht="23.25" x14ac:dyDescent="0.25">
      <c r="A898" s="22"/>
      <c r="B898" s="19" t="s">
        <v>1741</v>
      </c>
      <c r="C898" s="19">
        <v>54</v>
      </c>
      <c r="D898" s="19" t="s">
        <v>1421</v>
      </c>
      <c r="E898" s="34">
        <v>42909</v>
      </c>
      <c r="F898" s="45">
        <v>1392</v>
      </c>
      <c r="G898" s="44" t="s">
        <v>1647</v>
      </c>
      <c r="H898" s="43"/>
    </row>
    <row r="899" spans="1:8" x14ac:dyDescent="0.25">
      <c r="A899" s="22"/>
      <c r="B899" s="41" t="s">
        <v>1912</v>
      </c>
      <c r="C899" s="19">
        <v>624</v>
      </c>
      <c r="D899" s="47" t="s">
        <v>1440</v>
      </c>
      <c r="E899" s="20">
        <v>42909</v>
      </c>
      <c r="F899" s="48">
        <v>1803.8</v>
      </c>
      <c r="G899" s="41" t="s">
        <v>1742</v>
      </c>
    </row>
    <row r="900" spans="1:8" ht="23.25" x14ac:dyDescent="0.25">
      <c r="A900" s="22"/>
      <c r="B900" s="41" t="s">
        <v>1913</v>
      </c>
      <c r="C900" s="19">
        <v>655</v>
      </c>
      <c r="D900" s="47" t="s">
        <v>1914</v>
      </c>
      <c r="E900" s="20">
        <v>42909</v>
      </c>
      <c r="F900" s="48">
        <v>9785.42</v>
      </c>
      <c r="G900" s="41" t="s">
        <v>1743</v>
      </c>
    </row>
    <row r="901" spans="1:8" x14ac:dyDescent="0.25">
      <c r="A901" s="22"/>
      <c r="B901" s="41" t="s">
        <v>1915</v>
      </c>
      <c r="C901" s="19">
        <v>656</v>
      </c>
      <c r="D901" s="47" t="s">
        <v>1916</v>
      </c>
      <c r="E901" s="20">
        <v>42909</v>
      </c>
      <c r="F901" s="48">
        <v>1392</v>
      </c>
      <c r="G901" s="41" t="s">
        <v>1744</v>
      </c>
    </row>
    <row r="902" spans="1:8" x14ac:dyDescent="0.25">
      <c r="A902" s="22" t="s">
        <v>482</v>
      </c>
      <c r="B902" s="41"/>
      <c r="C902" s="19"/>
      <c r="D902" s="47"/>
      <c r="E902" s="20">
        <v>42916</v>
      </c>
      <c r="F902" s="48"/>
      <c r="G902" s="41"/>
    </row>
    <row r="903" spans="1:8" ht="23.25" x14ac:dyDescent="0.25">
      <c r="A903" s="22"/>
      <c r="B903" s="41" t="s">
        <v>1917</v>
      </c>
      <c r="C903" s="19">
        <v>198</v>
      </c>
      <c r="D903" s="47" t="s">
        <v>663</v>
      </c>
      <c r="E903" s="20"/>
      <c r="F903" s="48">
        <v>1410.1</v>
      </c>
      <c r="G903" s="41" t="s">
        <v>1745</v>
      </c>
    </row>
    <row r="904" spans="1:8" ht="23.25" x14ac:dyDescent="0.25">
      <c r="A904" s="22"/>
      <c r="B904" s="41" t="s">
        <v>1918</v>
      </c>
      <c r="C904" s="19">
        <v>657</v>
      </c>
      <c r="D904" s="47" t="s">
        <v>1919</v>
      </c>
      <c r="E904" s="20">
        <v>42920</v>
      </c>
      <c r="F904" s="48">
        <v>9222</v>
      </c>
      <c r="G904" s="41" t="s">
        <v>1746</v>
      </c>
    </row>
    <row r="905" spans="1:8" ht="23.25" x14ac:dyDescent="0.25">
      <c r="A905" s="22"/>
      <c r="B905" s="41" t="s">
        <v>1920</v>
      </c>
      <c r="C905" s="19">
        <v>54</v>
      </c>
      <c r="D905" s="47" t="s">
        <v>1421</v>
      </c>
      <c r="E905" s="20">
        <v>42920</v>
      </c>
      <c r="F905" s="48">
        <v>3062.4</v>
      </c>
      <c r="G905" s="41" t="s">
        <v>1747</v>
      </c>
    </row>
    <row r="906" spans="1:8" ht="23.25" x14ac:dyDescent="0.25">
      <c r="A906" s="22"/>
      <c r="B906" s="41" t="s">
        <v>1921</v>
      </c>
      <c r="C906" s="19">
        <v>142</v>
      </c>
      <c r="D906" s="47" t="s">
        <v>669</v>
      </c>
      <c r="E906" s="20">
        <v>42922</v>
      </c>
      <c r="F906" s="48">
        <v>11874</v>
      </c>
      <c r="G906" s="41" t="s">
        <v>1748</v>
      </c>
    </row>
    <row r="907" spans="1:8" ht="23.25" x14ac:dyDescent="0.25">
      <c r="A907" s="22"/>
      <c r="B907" s="41" t="s">
        <v>1922</v>
      </c>
      <c r="C907" s="19">
        <v>658</v>
      </c>
      <c r="D907" s="47" t="s">
        <v>1923</v>
      </c>
      <c r="E907" s="20">
        <v>42922</v>
      </c>
      <c r="F907" s="48">
        <v>1136.8</v>
      </c>
      <c r="G907" s="41" t="s">
        <v>1749</v>
      </c>
    </row>
    <row r="908" spans="1:8" x14ac:dyDescent="0.25">
      <c r="A908" s="22"/>
      <c r="B908" s="41" t="s">
        <v>1924</v>
      </c>
      <c r="C908" s="19">
        <v>603</v>
      </c>
      <c r="D908" s="47" t="s">
        <v>1428</v>
      </c>
      <c r="E908" s="20">
        <v>42928</v>
      </c>
      <c r="F908" s="48">
        <v>8028.71</v>
      </c>
      <c r="G908" s="41" t="s">
        <v>1750</v>
      </c>
    </row>
    <row r="909" spans="1:8" x14ac:dyDescent="0.25">
      <c r="A909" s="22"/>
      <c r="B909" s="41" t="s">
        <v>1925</v>
      </c>
      <c r="C909" s="19">
        <v>659</v>
      </c>
      <c r="D909" s="47" t="s">
        <v>1926</v>
      </c>
      <c r="E909" s="20">
        <v>42928</v>
      </c>
      <c r="F909" s="48">
        <v>3335</v>
      </c>
      <c r="G909" s="41" t="s">
        <v>1751</v>
      </c>
    </row>
    <row r="910" spans="1:8" x14ac:dyDescent="0.25">
      <c r="A910" s="22"/>
      <c r="B910" s="41" t="s">
        <v>1927</v>
      </c>
      <c r="C910" s="19">
        <v>624</v>
      </c>
      <c r="D910" s="47" t="s">
        <v>1440</v>
      </c>
      <c r="E910" s="20">
        <v>42933</v>
      </c>
      <c r="F910" s="48">
        <v>789.9</v>
      </c>
      <c r="G910" s="41" t="s">
        <v>1575</v>
      </c>
    </row>
    <row r="911" spans="1:8" ht="23.25" x14ac:dyDescent="0.25">
      <c r="A911" s="22"/>
      <c r="B911" s="41" t="s">
        <v>1928</v>
      </c>
      <c r="C911" s="19">
        <v>615</v>
      </c>
      <c r="D911" s="47" t="s">
        <v>1929</v>
      </c>
      <c r="E911" s="20">
        <v>42934</v>
      </c>
      <c r="F911" s="48">
        <v>6903.06</v>
      </c>
      <c r="G911" s="41" t="s">
        <v>1752</v>
      </c>
    </row>
    <row r="912" spans="1:8" x14ac:dyDescent="0.25">
      <c r="A912" s="22"/>
      <c r="B912" s="41" t="s">
        <v>1930</v>
      </c>
      <c r="C912" s="19">
        <v>614</v>
      </c>
      <c r="D912" s="47" t="s">
        <v>684</v>
      </c>
      <c r="E912" s="20">
        <v>42935</v>
      </c>
      <c r="F912" s="48">
        <v>4234</v>
      </c>
      <c r="G912" s="41" t="s">
        <v>1753</v>
      </c>
    </row>
    <row r="913" spans="1:7" x14ac:dyDescent="0.25">
      <c r="A913" s="22"/>
      <c r="B913" s="41" t="s">
        <v>1931</v>
      </c>
      <c r="C913" s="19">
        <v>568</v>
      </c>
      <c r="D913" s="47" t="s">
        <v>1433</v>
      </c>
      <c r="E913" s="20">
        <v>42936</v>
      </c>
      <c r="F913" s="48">
        <v>1430</v>
      </c>
      <c r="G913" s="41" t="s">
        <v>1754</v>
      </c>
    </row>
    <row r="914" spans="1:7" ht="23.25" x14ac:dyDescent="0.25">
      <c r="A914" s="22"/>
      <c r="B914" s="41" t="s">
        <v>1932</v>
      </c>
      <c r="C914" s="19">
        <v>528</v>
      </c>
      <c r="D914" s="47" t="s">
        <v>1562</v>
      </c>
      <c r="E914" s="20">
        <v>42942</v>
      </c>
      <c r="F914" s="48">
        <v>55596.480000000003</v>
      </c>
      <c r="G914" s="41" t="s">
        <v>1755</v>
      </c>
    </row>
    <row r="915" spans="1:7" x14ac:dyDescent="0.25">
      <c r="A915" s="22"/>
      <c r="B915" s="41" t="s">
        <v>1933</v>
      </c>
      <c r="C915" s="19">
        <v>27</v>
      </c>
      <c r="D915" s="47" t="s">
        <v>686</v>
      </c>
      <c r="E915" s="20">
        <v>42942</v>
      </c>
      <c r="F915" s="48">
        <v>4825.6000000000004</v>
      </c>
      <c r="G915" s="41" t="s">
        <v>1756</v>
      </c>
    </row>
    <row r="916" spans="1:7" x14ac:dyDescent="0.25">
      <c r="A916" s="22"/>
      <c r="B916" s="41" t="s">
        <v>1934</v>
      </c>
      <c r="C916" s="19">
        <v>247</v>
      </c>
      <c r="D916" s="47" t="s">
        <v>670</v>
      </c>
      <c r="E916" s="20">
        <v>42942</v>
      </c>
      <c r="F916" s="48">
        <v>3048.24</v>
      </c>
      <c r="G916" s="41" t="s">
        <v>1757</v>
      </c>
    </row>
    <row r="917" spans="1:7" x14ac:dyDescent="0.25">
      <c r="A917" s="22"/>
      <c r="B917" s="41" t="s">
        <v>1935</v>
      </c>
      <c r="C917" s="19">
        <v>660</v>
      </c>
      <c r="D917" s="47" t="s">
        <v>1936</v>
      </c>
      <c r="E917" s="20">
        <v>42947</v>
      </c>
      <c r="F917" s="48">
        <v>10989.96</v>
      </c>
      <c r="G917" s="41" t="s">
        <v>1758</v>
      </c>
    </row>
    <row r="918" spans="1:7" ht="23.25" x14ac:dyDescent="0.25">
      <c r="A918" s="22"/>
      <c r="B918" s="41" t="s">
        <v>1937</v>
      </c>
      <c r="C918" s="19">
        <v>598</v>
      </c>
      <c r="D918" s="47" t="s">
        <v>1439</v>
      </c>
      <c r="E918" s="20">
        <v>42947</v>
      </c>
      <c r="F918" s="48">
        <v>12340</v>
      </c>
      <c r="G918" s="41" t="s">
        <v>1759</v>
      </c>
    </row>
    <row r="919" spans="1:7" x14ac:dyDescent="0.25">
      <c r="A919" s="22" t="s">
        <v>97</v>
      </c>
      <c r="B919" s="41"/>
      <c r="C919" s="19"/>
      <c r="D919" s="47"/>
      <c r="E919" s="20"/>
      <c r="F919" s="48"/>
      <c r="G919" s="41"/>
    </row>
    <row r="920" spans="1:7" ht="23.25" x14ac:dyDescent="0.25">
      <c r="A920" s="22"/>
      <c r="B920" s="41" t="s">
        <v>1938</v>
      </c>
      <c r="C920" s="19">
        <v>412</v>
      </c>
      <c r="D920" s="47" t="s">
        <v>1678</v>
      </c>
      <c r="E920" s="20">
        <v>42948</v>
      </c>
      <c r="F920" s="48">
        <v>2239.65</v>
      </c>
      <c r="G920" s="41" t="s">
        <v>1760</v>
      </c>
    </row>
    <row r="921" spans="1:7" ht="23.25" x14ac:dyDescent="0.25">
      <c r="A921" s="22"/>
      <c r="B921" s="41" t="s">
        <v>1939</v>
      </c>
      <c r="C921" s="19">
        <v>230</v>
      </c>
      <c r="D921" s="47" t="s">
        <v>1940</v>
      </c>
      <c r="E921" s="20">
        <v>42948</v>
      </c>
      <c r="F921" s="48">
        <v>8648.9</v>
      </c>
      <c r="G921" s="41" t="s">
        <v>1761</v>
      </c>
    </row>
    <row r="922" spans="1:7" ht="23.25" x14ac:dyDescent="0.25">
      <c r="A922" s="22"/>
      <c r="B922" s="41" t="s">
        <v>1941</v>
      </c>
      <c r="C922" s="19">
        <v>627</v>
      </c>
      <c r="D922" s="47" t="s">
        <v>1942</v>
      </c>
      <c r="E922" s="20">
        <v>42951</v>
      </c>
      <c r="F922" s="48">
        <v>1740</v>
      </c>
      <c r="G922" s="41" t="s">
        <v>1574</v>
      </c>
    </row>
    <row r="923" spans="1:7" x14ac:dyDescent="0.25">
      <c r="A923" s="22"/>
      <c r="B923" s="41" t="s">
        <v>1943</v>
      </c>
      <c r="C923" s="19">
        <v>222</v>
      </c>
      <c r="D923" s="47" t="s">
        <v>1434</v>
      </c>
      <c r="E923" s="20">
        <v>42956</v>
      </c>
      <c r="F923" s="48">
        <v>6612</v>
      </c>
      <c r="G923" s="41" t="s">
        <v>1762</v>
      </c>
    </row>
    <row r="924" spans="1:7" ht="23.25" x14ac:dyDescent="0.25">
      <c r="A924" s="22"/>
      <c r="B924" s="41" t="s">
        <v>1944</v>
      </c>
      <c r="C924" s="19">
        <v>198</v>
      </c>
      <c r="D924" s="47" t="s">
        <v>663</v>
      </c>
      <c r="E924" s="20">
        <v>42956</v>
      </c>
      <c r="F924" s="48">
        <v>2313.5</v>
      </c>
      <c r="G924" s="41" t="s">
        <v>1763</v>
      </c>
    </row>
    <row r="925" spans="1:7" ht="23.25" x14ac:dyDescent="0.25">
      <c r="A925" s="22"/>
      <c r="B925" s="41" t="s">
        <v>1945</v>
      </c>
      <c r="C925" s="19">
        <v>661</v>
      </c>
      <c r="D925" s="47" t="s">
        <v>1946</v>
      </c>
      <c r="E925" s="20">
        <v>42964</v>
      </c>
      <c r="F925" s="48">
        <v>2331.15</v>
      </c>
      <c r="G925" s="41" t="s">
        <v>1764</v>
      </c>
    </row>
    <row r="926" spans="1:7" x14ac:dyDescent="0.25">
      <c r="A926" s="22"/>
      <c r="B926" s="41" t="s">
        <v>1947</v>
      </c>
      <c r="C926" s="19">
        <v>558</v>
      </c>
      <c r="D926" s="47" t="s">
        <v>675</v>
      </c>
      <c r="E926" s="20">
        <v>42964</v>
      </c>
      <c r="F926" s="48">
        <v>5846.2259999999997</v>
      </c>
      <c r="G926" s="41" t="s">
        <v>1765</v>
      </c>
    </row>
    <row r="927" spans="1:7" x14ac:dyDescent="0.25">
      <c r="A927" s="22"/>
      <c r="B927" s="41" t="s">
        <v>1948</v>
      </c>
      <c r="C927" s="19">
        <v>624</v>
      </c>
      <c r="D927" s="47" t="s">
        <v>1440</v>
      </c>
      <c r="E927" s="20">
        <v>42964</v>
      </c>
      <c r="F927" s="48">
        <v>5173.6000000000004</v>
      </c>
      <c r="G927" s="41" t="s">
        <v>1766</v>
      </c>
    </row>
    <row r="928" spans="1:7" ht="23.25" x14ac:dyDescent="0.25">
      <c r="A928" s="22"/>
      <c r="B928" s="41" t="s">
        <v>1949</v>
      </c>
      <c r="C928" s="19">
        <v>416</v>
      </c>
      <c r="D928" s="47" t="s">
        <v>665</v>
      </c>
      <c r="E928" s="20">
        <v>42969</v>
      </c>
      <c r="F928" s="48">
        <v>3961.95</v>
      </c>
      <c r="G928" s="41" t="s">
        <v>1767</v>
      </c>
    </row>
    <row r="929" spans="1:7" x14ac:dyDescent="0.25">
      <c r="A929" s="22"/>
      <c r="B929" s="41" t="s">
        <v>1950</v>
      </c>
      <c r="C929" s="19">
        <v>482</v>
      </c>
      <c r="D929" s="47" t="s">
        <v>1419</v>
      </c>
      <c r="E929" s="20">
        <v>42969</v>
      </c>
      <c r="F929" s="48">
        <v>782</v>
      </c>
      <c r="G929" s="41" t="s">
        <v>1768</v>
      </c>
    </row>
    <row r="930" spans="1:7" ht="23.25" x14ac:dyDescent="0.25">
      <c r="A930" s="22"/>
      <c r="B930" s="41" t="s">
        <v>1951</v>
      </c>
      <c r="C930" s="19">
        <v>568</v>
      </c>
      <c r="D930" s="47" t="s">
        <v>1433</v>
      </c>
      <c r="E930" s="20">
        <v>42969</v>
      </c>
      <c r="F930" s="48">
        <v>9452.7999999999993</v>
      </c>
      <c r="G930" s="41" t="s">
        <v>1769</v>
      </c>
    </row>
    <row r="931" spans="1:7" x14ac:dyDescent="0.25">
      <c r="A931" s="22"/>
      <c r="B931" s="41" t="s">
        <v>1952</v>
      </c>
      <c r="C931" s="19">
        <v>619</v>
      </c>
      <c r="D931" s="47" t="s">
        <v>667</v>
      </c>
      <c r="E931" s="20">
        <v>42970</v>
      </c>
      <c r="F931" s="48">
        <v>1241.25</v>
      </c>
      <c r="G931" s="41" t="s">
        <v>1770</v>
      </c>
    </row>
    <row r="932" spans="1:7" ht="23.25" x14ac:dyDescent="0.25">
      <c r="A932" s="22"/>
      <c r="B932" s="41" t="s">
        <v>1953</v>
      </c>
      <c r="C932" s="19">
        <v>327</v>
      </c>
      <c r="D932" s="47" t="s">
        <v>1954</v>
      </c>
      <c r="E932" s="20">
        <v>42970</v>
      </c>
      <c r="F932" s="48">
        <v>3391.84</v>
      </c>
      <c r="G932" s="41" t="s">
        <v>1771</v>
      </c>
    </row>
    <row r="933" spans="1:7" ht="23.25" x14ac:dyDescent="0.25">
      <c r="A933" s="22"/>
      <c r="B933" s="41" t="s">
        <v>1955</v>
      </c>
      <c r="C933" s="19">
        <v>523</v>
      </c>
      <c r="D933" s="47" t="s">
        <v>1553</v>
      </c>
      <c r="E933" s="20">
        <v>42977</v>
      </c>
      <c r="F933" s="48">
        <v>2088</v>
      </c>
      <c r="G933" s="41" t="s">
        <v>1772</v>
      </c>
    </row>
    <row r="934" spans="1:7" ht="23.25" x14ac:dyDescent="0.25">
      <c r="A934" s="22"/>
      <c r="B934" s="41" t="s">
        <v>1956</v>
      </c>
      <c r="C934" s="19">
        <v>598</v>
      </c>
      <c r="D934" s="47" t="s">
        <v>1439</v>
      </c>
      <c r="E934" s="20">
        <v>42978</v>
      </c>
      <c r="F934" s="48">
        <v>12188</v>
      </c>
      <c r="G934" s="41" t="s">
        <v>1759</v>
      </c>
    </row>
    <row r="935" spans="1:7" ht="23.25" x14ac:dyDescent="0.25">
      <c r="A935" s="22"/>
      <c r="B935" s="41" t="s">
        <v>1957</v>
      </c>
      <c r="C935" s="19">
        <v>260</v>
      </c>
      <c r="D935" s="47" t="s">
        <v>1424</v>
      </c>
      <c r="E935" s="20">
        <v>42978</v>
      </c>
      <c r="F935" s="48">
        <v>72326</v>
      </c>
      <c r="G935" s="41" t="s">
        <v>1773</v>
      </c>
    </row>
    <row r="936" spans="1:7" x14ac:dyDescent="0.25">
      <c r="A936" s="22"/>
      <c r="B936" s="41" t="s">
        <v>1958</v>
      </c>
      <c r="C936" s="19">
        <v>624</v>
      </c>
      <c r="D936" s="47" t="s">
        <v>1440</v>
      </c>
      <c r="E936" s="20">
        <v>42978</v>
      </c>
      <c r="F936" s="48">
        <v>2825.76</v>
      </c>
      <c r="G936" s="41" t="s">
        <v>1774</v>
      </c>
    </row>
    <row r="937" spans="1:7" x14ac:dyDescent="0.25">
      <c r="A937" s="22" t="s">
        <v>121</v>
      </c>
      <c r="B937" s="41"/>
      <c r="C937" s="19"/>
      <c r="D937" s="47"/>
      <c r="E937" s="20"/>
      <c r="F937" s="48"/>
      <c r="G937" s="41"/>
    </row>
    <row r="938" spans="1:7" ht="23.25" x14ac:dyDescent="0.25">
      <c r="A938" s="22"/>
      <c r="B938" s="41" t="s">
        <v>1959</v>
      </c>
      <c r="C938" s="19">
        <v>624</v>
      </c>
      <c r="D938" s="47" t="s">
        <v>1440</v>
      </c>
      <c r="E938" s="20">
        <v>42984</v>
      </c>
      <c r="F938" s="48">
        <v>4107.22</v>
      </c>
      <c r="G938" s="41" t="s">
        <v>1775</v>
      </c>
    </row>
    <row r="939" spans="1:7" ht="23.25" x14ac:dyDescent="0.25">
      <c r="A939" s="22"/>
      <c r="B939" s="41" t="s">
        <v>1960</v>
      </c>
      <c r="C939" s="19">
        <v>662</v>
      </c>
      <c r="D939" s="47" t="s">
        <v>1961</v>
      </c>
      <c r="E939" s="20">
        <v>42984</v>
      </c>
      <c r="F939" s="48">
        <v>12180</v>
      </c>
      <c r="G939" s="41" t="s">
        <v>1776</v>
      </c>
    </row>
    <row r="940" spans="1:7" x14ac:dyDescent="0.25">
      <c r="A940" s="22"/>
      <c r="B940" s="41" t="s">
        <v>1962</v>
      </c>
      <c r="C940" s="19">
        <v>282</v>
      </c>
      <c r="D940" s="47" t="s">
        <v>1963</v>
      </c>
      <c r="E940" s="20">
        <v>42984</v>
      </c>
      <c r="F940" s="48">
        <v>21478.560000000001</v>
      </c>
      <c r="G940" s="41" t="s">
        <v>1777</v>
      </c>
    </row>
    <row r="941" spans="1:7" x14ac:dyDescent="0.25">
      <c r="A941" s="22"/>
      <c r="B941" s="41" t="s">
        <v>1964</v>
      </c>
      <c r="C941" s="19">
        <v>663</v>
      </c>
      <c r="D941" s="47" t="s">
        <v>1965</v>
      </c>
      <c r="E941" s="20">
        <v>42985</v>
      </c>
      <c r="F941" s="48">
        <v>3770</v>
      </c>
      <c r="G941" s="41" t="s">
        <v>1778</v>
      </c>
    </row>
    <row r="942" spans="1:7" ht="23.25" x14ac:dyDescent="0.25">
      <c r="A942" s="22"/>
      <c r="B942" s="41" t="s">
        <v>1966</v>
      </c>
      <c r="C942" s="19">
        <v>664</v>
      </c>
      <c r="D942" s="47" t="s">
        <v>1967</v>
      </c>
      <c r="E942" s="20">
        <v>42985</v>
      </c>
      <c r="F942" s="48">
        <v>8563.1299999999992</v>
      </c>
      <c r="G942" s="41" t="s">
        <v>1779</v>
      </c>
    </row>
    <row r="943" spans="1:7" ht="23.25" x14ac:dyDescent="0.25">
      <c r="A943" s="22"/>
      <c r="B943" s="41" t="s">
        <v>1968</v>
      </c>
      <c r="C943" s="19">
        <v>110</v>
      </c>
      <c r="D943" s="47" t="s">
        <v>1969</v>
      </c>
      <c r="E943" s="20">
        <v>42985</v>
      </c>
      <c r="F943" s="48">
        <v>5675.88</v>
      </c>
      <c r="G943" s="41" t="s">
        <v>1780</v>
      </c>
    </row>
    <row r="944" spans="1:7" ht="23.25" x14ac:dyDescent="0.25">
      <c r="A944" s="22"/>
      <c r="B944" s="41" t="s">
        <v>1970</v>
      </c>
      <c r="C944" s="19">
        <v>602</v>
      </c>
      <c r="D944" s="47" t="s">
        <v>1971</v>
      </c>
      <c r="E944" s="20">
        <v>42985</v>
      </c>
      <c r="F944" s="48">
        <v>7780.24</v>
      </c>
      <c r="G944" s="41" t="s">
        <v>1781</v>
      </c>
    </row>
    <row r="945" spans="1:7" x14ac:dyDescent="0.25">
      <c r="A945" s="22"/>
      <c r="B945" s="41" t="s">
        <v>1972</v>
      </c>
      <c r="C945" s="19">
        <v>247</v>
      </c>
      <c r="D945" s="47" t="s">
        <v>670</v>
      </c>
      <c r="E945" s="20">
        <v>42990</v>
      </c>
      <c r="F945" s="48">
        <v>11812.49</v>
      </c>
      <c r="G945" s="41" t="s">
        <v>1612</v>
      </c>
    </row>
    <row r="946" spans="1:7" x14ac:dyDescent="0.25">
      <c r="A946" s="22"/>
      <c r="B946" s="41" t="s">
        <v>1973</v>
      </c>
      <c r="C946" s="19">
        <v>12</v>
      </c>
      <c r="D946" s="47" t="s">
        <v>673</v>
      </c>
      <c r="E946" s="20">
        <v>42991</v>
      </c>
      <c r="F946" s="48">
        <v>928</v>
      </c>
      <c r="G946" s="41" t="s">
        <v>1782</v>
      </c>
    </row>
    <row r="947" spans="1:7" ht="23.25" x14ac:dyDescent="0.25">
      <c r="A947" s="22"/>
      <c r="B947" s="41" t="s">
        <v>1974</v>
      </c>
      <c r="C947" s="19">
        <v>255</v>
      </c>
      <c r="D947" s="47" t="s">
        <v>1975</v>
      </c>
      <c r="E947" s="20">
        <v>42991</v>
      </c>
      <c r="F947" s="48">
        <v>5299.99</v>
      </c>
      <c r="G947" s="41" t="s">
        <v>1783</v>
      </c>
    </row>
    <row r="948" spans="1:7" ht="23.25" x14ac:dyDescent="0.25">
      <c r="A948" s="22"/>
      <c r="B948" s="41" t="s">
        <v>1976</v>
      </c>
      <c r="C948" s="19">
        <v>235</v>
      </c>
      <c r="D948" s="47" t="s">
        <v>1977</v>
      </c>
      <c r="E948" s="20">
        <v>42992</v>
      </c>
      <c r="F948" s="48">
        <v>2174.7399999999998</v>
      </c>
      <c r="G948" s="41" t="s">
        <v>1784</v>
      </c>
    </row>
    <row r="949" spans="1:7" ht="23.25" x14ac:dyDescent="0.25">
      <c r="A949" s="22"/>
      <c r="B949" s="41" t="s">
        <v>1978</v>
      </c>
      <c r="C949" s="19">
        <v>198</v>
      </c>
      <c r="D949" s="47" t="s">
        <v>663</v>
      </c>
      <c r="E949" s="20">
        <v>42996</v>
      </c>
      <c r="F949" s="48">
        <v>1221.71</v>
      </c>
      <c r="G949" s="41" t="s">
        <v>1785</v>
      </c>
    </row>
    <row r="950" spans="1:7" x14ac:dyDescent="0.25">
      <c r="A950" s="22"/>
      <c r="B950" s="41" t="s">
        <v>1979</v>
      </c>
      <c r="C950" s="19">
        <v>569</v>
      </c>
      <c r="D950" s="47" t="s">
        <v>1980</v>
      </c>
      <c r="E950" s="20">
        <v>42996</v>
      </c>
      <c r="F950" s="48">
        <v>2697</v>
      </c>
      <c r="G950" s="41" t="s">
        <v>1786</v>
      </c>
    </row>
    <row r="951" spans="1:7" x14ac:dyDescent="0.25">
      <c r="A951" s="22"/>
      <c r="B951" s="41" t="s">
        <v>1981</v>
      </c>
      <c r="C951" s="19">
        <v>551</v>
      </c>
      <c r="D951" s="47" t="s">
        <v>1441</v>
      </c>
      <c r="E951" s="20">
        <v>42996</v>
      </c>
      <c r="F951" s="48"/>
      <c r="G951" s="41"/>
    </row>
    <row r="952" spans="1:7" x14ac:dyDescent="0.25">
      <c r="A952" s="22"/>
      <c r="B952" s="41" t="s">
        <v>1982</v>
      </c>
      <c r="C952" s="19">
        <v>665</v>
      </c>
      <c r="D952" s="47" t="s">
        <v>1983</v>
      </c>
      <c r="E952" s="20">
        <v>42997</v>
      </c>
      <c r="F952" s="48">
        <v>10870</v>
      </c>
      <c r="G952" s="41" t="s">
        <v>1787</v>
      </c>
    </row>
    <row r="953" spans="1:7" ht="23.25" x14ac:dyDescent="0.25">
      <c r="A953" s="22"/>
      <c r="B953" s="41" t="s">
        <v>1984</v>
      </c>
      <c r="C953" s="19">
        <v>603</v>
      </c>
      <c r="D953" s="47" t="s">
        <v>1428</v>
      </c>
      <c r="E953" s="20">
        <v>42998</v>
      </c>
      <c r="F953" s="48">
        <v>6725.17</v>
      </c>
      <c r="G953" s="41" t="s">
        <v>1788</v>
      </c>
    </row>
    <row r="954" spans="1:7" x14ac:dyDescent="0.25">
      <c r="A954" s="22"/>
      <c r="B954" s="41" t="s">
        <v>1985</v>
      </c>
      <c r="C954" s="19">
        <v>532</v>
      </c>
      <c r="D954" s="47" t="s">
        <v>674</v>
      </c>
      <c r="E954" s="20">
        <v>42998</v>
      </c>
      <c r="F954" s="48">
        <v>3753.4</v>
      </c>
      <c r="G954" s="41" t="s">
        <v>1789</v>
      </c>
    </row>
    <row r="955" spans="1:7" x14ac:dyDescent="0.25">
      <c r="A955" s="22"/>
      <c r="B955" s="41" t="s">
        <v>1986</v>
      </c>
      <c r="C955" s="19">
        <v>624</v>
      </c>
      <c r="D955" s="47" t="s">
        <v>1440</v>
      </c>
      <c r="E955" s="20">
        <v>42998</v>
      </c>
      <c r="F955" s="48">
        <v>2982.36</v>
      </c>
      <c r="G955" s="41" t="s">
        <v>1790</v>
      </c>
    </row>
    <row r="956" spans="1:7" x14ac:dyDescent="0.25">
      <c r="A956" s="22"/>
      <c r="B956" s="41" t="s">
        <v>1987</v>
      </c>
      <c r="C956" s="19">
        <v>666</v>
      </c>
      <c r="D956" s="47" t="s">
        <v>1988</v>
      </c>
      <c r="E956" s="20">
        <v>42998</v>
      </c>
      <c r="F956" s="48">
        <v>3248</v>
      </c>
      <c r="G956" s="41" t="s">
        <v>1791</v>
      </c>
    </row>
    <row r="957" spans="1:7" ht="23.25" x14ac:dyDescent="0.25">
      <c r="A957" s="22"/>
      <c r="B957" s="41" t="s">
        <v>1989</v>
      </c>
      <c r="C957" s="19">
        <v>657</v>
      </c>
      <c r="D957" s="47" t="s">
        <v>1919</v>
      </c>
      <c r="E957" s="20">
        <v>43003</v>
      </c>
      <c r="F957" s="48">
        <v>2830.4</v>
      </c>
      <c r="G957" s="41" t="s">
        <v>1792</v>
      </c>
    </row>
    <row r="958" spans="1:7" x14ac:dyDescent="0.25">
      <c r="A958" s="22"/>
      <c r="B958" s="41" t="s">
        <v>1990</v>
      </c>
      <c r="C958" s="19">
        <v>598</v>
      </c>
      <c r="D958" s="47" t="s">
        <v>1439</v>
      </c>
      <c r="E958" s="20">
        <v>43005</v>
      </c>
      <c r="F958" s="48">
        <v>24500</v>
      </c>
      <c r="G958" s="41" t="s">
        <v>1793</v>
      </c>
    </row>
    <row r="959" spans="1:7" ht="23.25" x14ac:dyDescent="0.25">
      <c r="A959" s="22"/>
      <c r="B959" s="41" t="s">
        <v>1991</v>
      </c>
      <c r="C959" s="19">
        <v>416</v>
      </c>
      <c r="D959" s="47" t="s">
        <v>665</v>
      </c>
      <c r="E959" s="20">
        <v>43005</v>
      </c>
      <c r="F959" s="48">
        <v>5078.04</v>
      </c>
      <c r="G959" s="41" t="s">
        <v>1794</v>
      </c>
    </row>
    <row r="960" spans="1:7" ht="34.5" x14ac:dyDescent="0.25">
      <c r="A960" s="22"/>
      <c r="B960" s="41" t="s">
        <v>1992</v>
      </c>
      <c r="C960" s="19">
        <v>25</v>
      </c>
      <c r="D960" s="47" t="s">
        <v>681</v>
      </c>
      <c r="E960" s="20">
        <v>43005</v>
      </c>
      <c r="F960" s="48">
        <v>54408.51</v>
      </c>
      <c r="G960" s="41" t="s">
        <v>1795</v>
      </c>
    </row>
    <row r="961" spans="1:7" ht="23.25" x14ac:dyDescent="0.25">
      <c r="A961" s="22"/>
      <c r="B961" s="41" t="s">
        <v>1993</v>
      </c>
      <c r="C961" s="19">
        <v>183</v>
      </c>
      <c r="D961" s="47" t="s">
        <v>1445</v>
      </c>
      <c r="E961" s="20">
        <v>43007</v>
      </c>
      <c r="F961" s="48">
        <v>12446.02</v>
      </c>
      <c r="G961" s="41" t="s">
        <v>1796</v>
      </c>
    </row>
    <row r="962" spans="1:7" x14ac:dyDescent="0.25">
      <c r="A962" s="22" t="s">
        <v>139</v>
      </c>
      <c r="B962" s="41"/>
      <c r="C962" s="19"/>
      <c r="D962" s="47"/>
      <c r="E962" s="20">
        <v>43007</v>
      </c>
      <c r="F962" s="48"/>
      <c r="G962" s="41"/>
    </row>
    <row r="963" spans="1:7" ht="23.25" x14ac:dyDescent="0.25">
      <c r="A963" s="22"/>
      <c r="B963" s="41" t="s">
        <v>1994</v>
      </c>
      <c r="C963" s="19">
        <v>624</v>
      </c>
      <c r="D963" s="47" t="s">
        <v>1440</v>
      </c>
      <c r="E963" s="20"/>
      <c r="F963" s="48">
        <v>1463.62</v>
      </c>
      <c r="G963" s="41" t="s">
        <v>1797</v>
      </c>
    </row>
    <row r="964" spans="1:7" ht="23.25" x14ac:dyDescent="0.25">
      <c r="A964" s="22"/>
      <c r="B964" s="41" t="s">
        <v>1995</v>
      </c>
      <c r="C964" s="19">
        <v>602</v>
      </c>
      <c r="D964" s="47" t="s">
        <v>1971</v>
      </c>
      <c r="E964" s="20">
        <v>43011</v>
      </c>
      <c r="F964" s="48">
        <v>12490</v>
      </c>
      <c r="G964" s="41" t="s">
        <v>1759</v>
      </c>
    </row>
    <row r="965" spans="1:7" ht="23.25" x14ac:dyDescent="0.25">
      <c r="A965" s="22"/>
      <c r="B965" s="41" t="s">
        <v>1996</v>
      </c>
      <c r="C965" s="19">
        <v>198</v>
      </c>
      <c r="D965" s="47" t="s">
        <v>663</v>
      </c>
      <c r="E965" s="20">
        <v>43012</v>
      </c>
      <c r="F965" s="48">
        <v>1659.96</v>
      </c>
      <c r="G965" s="41" t="s">
        <v>1798</v>
      </c>
    </row>
    <row r="966" spans="1:7" x14ac:dyDescent="0.25">
      <c r="A966" s="22"/>
      <c r="B966" s="41" t="s">
        <v>1997</v>
      </c>
      <c r="C966" s="19">
        <v>25</v>
      </c>
      <c r="D966" s="47" t="s">
        <v>681</v>
      </c>
      <c r="E966" s="20">
        <v>43014</v>
      </c>
      <c r="F966" s="48">
        <v>9840</v>
      </c>
      <c r="G966" s="41" t="s">
        <v>1799</v>
      </c>
    </row>
    <row r="967" spans="1:7" x14ac:dyDescent="0.25">
      <c r="A967" s="22"/>
      <c r="B967" s="41" t="s">
        <v>1998</v>
      </c>
      <c r="C967" s="19">
        <v>667</v>
      </c>
      <c r="D967" s="47" t="s">
        <v>1999</v>
      </c>
      <c r="E967" s="20">
        <v>43024</v>
      </c>
      <c r="F967" s="48">
        <v>1100</v>
      </c>
      <c r="G967" s="41" t="s">
        <v>1800</v>
      </c>
    </row>
    <row r="968" spans="1:7" x14ac:dyDescent="0.25">
      <c r="A968" s="22"/>
      <c r="B968" s="41" t="s">
        <v>2000</v>
      </c>
      <c r="C968" s="19">
        <v>633</v>
      </c>
      <c r="D968" s="47" t="s">
        <v>1432</v>
      </c>
      <c r="E968" s="20">
        <v>43026</v>
      </c>
      <c r="F968" s="48">
        <v>5220</v>
      </c>
      <c r="G968" s="41" t="s">
        <v>1801</v>
      </c>
    </row>
    <row r="969" spans="1:7" ht="23.25" x14ac:dyDescent="0.25">
      <c r="A969" s="22"/>
      <c r="B969" s="41" t="s">
        <v>2001</v>
      </c>
      <c r="C969" s="19">
        <v>645</v>
      </c>
      <c r="D969" s="47" t="s">
        <v>1659</v>
      </c>
      <c r="E969" s="20">
        <v>43031</v>
      </c>
      <c r="F969" s="48">
        <v>6310</v>
      </c>
      <c r="G969" s="41" t="s">
        <v>1802</v>
      </c>
    </row>
    <row r="970" spans="1:7" x14ac:dyDescent="0.25">
      <c r="A970" s="22"/>
      <c r="B970" s="41" t="s">
        <v>2002</v>
      </c>
      <c r="C970" s="19">
        <v>669</v>
      </c>
      <c r="D970" s="47" t="s">
        <v>2003</v>
      </c>
      <c r="E970" s="20">
        <v>43031</v>
      </c>
      <c r="F970" s="48">
        <v>2320</v>
      </c>
      <c r="G970" s="41" t="s">
        <v>1803</v>
      </c>
    </row>
    <row r="971" spans="1:7" ht="23.25" x14ac:dyDescent="0.25">
      <c r="A971" s="22"/>
      <c r="B971" s="41" t="s">
        <v>2004</v>
      </c>
      <c r="C971" s="19">
        <v>670</v>
      </c>
      <c r="D971" s="47" t="s">
        <v>2005</v>
      </c>
      <c r="E971" s="20">
        <v>43031</v>
      </c>
      <c r="F971" s="48">
        <v>9922.06</v>
      </c>
      <c r="G971" s="41" t="s">
        <v>1804</v>
      </c>
    </row>
    <row r="972" spans="1:7" x14ac:dyDescent="0.25">
      <c r="A972" s="22"/>
      <c r="B972" s="41" t="s">
        <v>2006</v>
      </c>
      <c r="C972" s="19">
        <v>671</v>
      </c>
      <c r="D972" s="47" t="s">
        <v>2007</v>
      </c>
      <c r="E972" s="20">
        <v>43031</v>
      </c>
      <c r="F972" s="48">
        <v>1999</v>
      </c>
      <c r="G972" s="41" t="s">
        <v>1805</v>
      </c>
    </row>
    <row r="973" spans="1:7" x14ac:dyDescent="0.25">
      <c r="A973" s="22"/>
      <c r="B973" s="41" t="s">
        <v>2008</v>
      </c>
      <c r="C973" s="19">
        <v>54</v>
      </c>
      <c r="D973" s="47" t="s">
        <v>1421</v>
      </c>
      <c r="E973" s="20">
        <v>43031</v>
      </c>
      <c r="F973" s="48">
        <v>5730.4</v>
      </c>
      <c r="G973" s="41" t="s">
        <v>1806</v>
      </c>
    </row>
    <row r="974" spans="1:7" x14ac:dyDescent="0.25">
      <c r="A974" s="22"/>
      <c r="B974" s="41" t="s">
        <v>2009</v>
      </c>
      <c r="C974" s="19">
        <v>533</v>
      </c>
      <c r="D974" s="47" t="s">
        <v>666</v>
      </c>
      <c r="E974" s="20">
        <v>43035</v>
      </c>
      <c r="F974" s="48">
        <v>2088</v>
      </c>
      <c r="G974" s="41" t="s">
        <v>1807</v>
      </c>
    </row>
    <row r="975" spans="1:7" x14ac:dyDescent="0.25">
      <c r="A975" s="22"/>
      <c r="B975" s="41" t="s">
        <v>2010</v>
      </c>
      <c r="C975" s="19">
        <v>672</v>
      </c>
      <c r="D975" s="47" t="s">
        <v>2011</v>
      </c>
      <c r="E975" s="20">
        <v>43035</v>
      </c>
      <c r="F975" s="48">
        <v>10672</v>
      </c>
      <c r="G975" s="41" t="s">
        <v>1808</v>
      </c>
    </row>
    <row r="976" spans="1:7" x14ac:dyDescent="0.25">
      <c r="A976" s="22"/>
      <c r="B976" s="41" t="s">
        <v>2012</v>
      </c>
      <c r="C976" s="19">
        <v>624</v>
      </c>
      <c r="D976" s="47" t="s">
        <v>1440</v>
      </c>
      <c r="E976" s="20">
        <v>43036</v>
      </c>
      <c r="F976" s="48">
        <v>1438.4</v>
      </c>
      <c r="G976" s="41" t="s">
        <v>1625</v>
      </c>
    </row>
    <row r="977" spans="1:7" x14ac:dyDescent="0.25">
      <c r="A977" s="22"/>
      <c r="B977" s="41" t="s">
        <v>2013</v>
      </c>
      <c r="C977" s="19"/>
      <c r="D977" s="47" t="e">
        <v>#N/A</v>
      </c>
      <c r="E977" s="20"/>
      <c r="F977" s="48"/>
      <c r="G977" s="41"/>
    </row>
    <row r="978" spans="1:7" x14ac:dyDescent="0.25">
      <c r="A978" s="22" t="s">
        <v>153</v>
      </c>
      <c r="B978" s="41"/>
      <c r="C978" s="19"/>
      <c r="D978" s="47"/>
      <c r="E978" s="20"/>
      <c r="F978" s="48"/>
      <c r="G978" s="41"/>
    </row>
    <row r="979" spans="1:7" ht="34.5" x14ac:dyDescent="0.25">
      <c r="A979" s="22"/>
      <c r="B979" s="41" t="s">
        <v>2014</v>
      </c>
      <c r="C979" s="19">
        <v>673</v>
      </c>
      <c r="D979" s="47" t="s">
        <v>2015</v>
      </c>
      <c r="E979" s="20">
        <v>43040</v>
      </c>
      <c r="F979" s="48">
        <v>3525</v>
      </c>
      <c r="G979" s="41" t="s">
        <v>1809</v>
      </c>
    </row>
    <row r="980" spans="1:7" ht="23.25" x14ac:dyDescent="0.25">
      <c r="A980" s="22"/>
      <c r="B980" s="41" t="s">
        <v>2016</v>
      </c>
      <c r="C980" s="19">
        <v>416</v>
      </c>
      <c r="D980" s="47" t="s">
        <v>665</v>
      </c>
      <c r="E980" s="20">
        <v>43040</v>
      </c>
      <c r="F980" s="48">
        <v>6576.9</v>
      </c>
      <c r="G980" s="41" t="s">
        <v>1810</v>
      </c>
    </row>
    <row r="981" spans="1:7" ht="23.25" x14ac:dyDescent="0.25">
      <c r="A981" s="22"/>
      <c r="B981" s="41" t="s">
        <v>2017</v>
      </c>
      <c r="C981" s="19">
        <v>627</v>
      </c>
      <c r="D981" s="47" t="s">
        <v>1942</v>
      </c>
      <c r="E981" s="20">
        <v>43047</v>
      </c>
      <c r="F981" s="48">
        <v>1740</v>
      </c>
      <c r="G981" s="41" t="s">
        <v>1811</v>
      </c>
    </row>
    <row r="982" spans="1:7" x14ac:dyDescent="0.25">
      <c r="A982" s="22"/>
      <c r="B982" s="41" t="s">
        <v>2018</v>
      </c>
      <c r="C982" s="19">
        <v>247</v>
      </c>
      <c r="D982" s="47" t="s">
        <v>670</v>
      </c>
      <c r="E982" s="20">
        <v>43048</v>
      </c>
      <c r="F982" s="48">
        <v>11407.53</v>
      </c>
      <c r="G982" s="41" t="s">
        <v>1612</v>
      </c>
    </row>
    <row r="983" spans="1:7" x14ac:dyDescent="0.25">
      <c r="A983" s="22"/>
      <c r="B983" s="41" t="s">
        <v>2019</v>
      </c>
      <c r="C983" s="19">
        <v>674</v>
      </c>
      <c r="D983" s="47" t="s">
        <v>2020</v>
      </c>
      <c r="E983" s="20">
        <v>43052</v>
      </c>
      <c r="F983" s="48">
        <v>2111.1999999999998</v>
      </c>
      <c r="G983" s="41" t="s">
        <v>1812</v>
      </c>
    </row>
    <row r="984" spans="1:7" x14ac:dyDescent="0.25">
      <c r="A984" s="22"/>
      <c r="B984" s="41" t="s">
        <v>2021</v>
      </c>
      <c r="C984" s="19">
        <v>675</v>
      </c>
      <c r="D984" s="47" t="s">
        <v>2022</v>
      </c>
      <c r="E984" s="20">
        <v>43052</v>
      </c>
      <c r="F984" s="48">
        <v>1160</v>
      </c>
      <c r="G984" s="41" t="s">
        <v>1813</v>
      </c>
    </row>
    <row r="985" spans="1:7" ht="23.25" x14ac:dyDescent="0.25">
      <c r="A985" s="22"/>
      <c r="B985" s="41" t="s">
        <v>2023</v>
      </c>
      <c r="C985" s="19">
        <v>572</v>
      </c>
      <c r="D985" s="47" t="s">
        <v>680</v>
      </c>
      <c r="E985" s="20">
        <v>43053</v>
      </c>
      <c r="F985" s="48">
        <v>2088</v>
      </c>
      <c r="G985" s="41" t="s">
        <v>1814</v>
      </c>
    </row>
    <row r="986" spans="1:7" x14ac:dyDescent="0.25">
      <c r="A986" s="22"/>
      <c r="B986" s="41" t="s">
        <v>2024</v>
      </c>
      <c r="C986" s="19">
        <v>624</v>
      </c>
      <c r="D986" s="47" t="s">
        <v>1440</v>
      </c>
      <c r="E986" s="20">
        <v>43056</v>
      </c>
      <c r="F986" s="48">
        <v>1005.72</v>
      </c>
      <c r="G986" s="41" t="s">
        <v>1815</v>
      </c>
    </row>
    <row r="987" spans="1:7" ht="23.25" x14ac:dyDescent="0.25">
      <c r="A987" s="22"/>
      <c r="B987" s="41" t="s">
        <v>2025</v>
      </c>
      <c r="C987" s="19">
        <v>614</v>
      </c>
      <c r="D987" s="47" t="s">
        <v>684</v>
      </c>
      <c r="E987" s="20">
        <v>43060</v>
      </c>
      <c r="F987" s="48">
        <v>4408</v>
      </c>
      <c r="G987" s="41" t="s">
        <v>1816</v>
      </c>
    </row>
    <row r="988" spans="1:7" ht="23.25" x14ac:dyDescent="0.25">
      <c r="A988" s="22"/>
      <c r="B988" s="41" t="s">
        <v>2026</v>
      </c>
      <c r="C988" s="19">
        <v>596</v>
      </c>
      <c r="D988" s="47" t="s">
        <v>689</v>
      </c>
      <c r="E988" s="20">
        <v>43061</v>
      </c>
      <c r="F988" s="48">
        <v>2400</v>
      </c>
      <c r="G988" s="41" t="s">
        <v>1817</v>
      </c>
    </row>
    <row r="989" spans="1:7" ht="34.5" x14ac:dyDescent="0.25">
      <c r="A989" s="22"/>
      <c r="B989" s="41" t="s">
        <v>2027</v>
      </c>
      <c r="C989" s="19">
        <v>676</v>
      </c>
      <c r="D989" s="47" t="s">
        <v>2028</v>
      </c>
      <c r="E989" s="20">
        <v>43062</v>
      </c>
      <c r="F989" s="48">
        <v>15155.4</v>
      </c>
      <c r="G989" s="41" t="s">
        <v>1818</v>
      </c>
    </row>
    <row r="990" spans="1:7" x14ac:dyDescent="0.25">
      <c r="A990" s="22"/>
      <c r="B990" s="41" t="s">
        <v>2029</v>
      </c>
      <c r="C990" s="19">
        <v>677</v>
      </c>
      <c r="D990" s="47" t="s">
        <v>2030</v>
      </c>
      <c r="E990" s="20">
        <v>43063</v>
      </c>
      <c r="F990" s="48">
        <v>1116.6099999999999</v>
      </c>
      <c r="G990" s="41" t="s">
        <v>1819</v>
      </c>
    </row>
    <row r="991" spans="1:7" x14ac:dyDescent="0.25">
      <c r="A991" s="22"/>
      <c r="B991" s="41" t="s">
        <v>2031</v>
      </c>
      <c r="C991" s="19">
        <v>436</v>
      </c>
      <c r="D991" s="47" t="s">
        <v>2032</v>
      </c>
      <c r="E991" s="20">
        <v>43069</v>
      </c>
      <c r="F991" s="48">
        <v>3426.94</v>
      </c>
      <c r="G991" s="41" t="s">
        <v>1820</v>
      </c>
    </row>
    <row r="992" spans="1:7" ht="23.25" x14ac:dyDescent="0.25">
      <c r="A992" s="22"/>
      <c r="B992" s="41" t="s">
        <v>2033</v>
      </c>
      <c r="C992" s="19">
        <v>183</v>
      </c>
      <c r="D992" s="47" t="s">
        <v>1445</v>
      </c>
      <c r="E992" s="20">
        <v>43069</v>
      </c>
      <c r="F992" s="48">
        <v>6199.01</v>
      </c>
      <c r="G992" s="41" t="s">
        <v>1821</v>
      </c>
    </row>
    <row r="993" spans="1:7" ht="34.5" x14ac:dyDescent="0.25">
      <c r="A993" s="22"/>
      <c r="B993" s="41" t="s">
        <v>2034</v>
      </c>
      <c r="C993" s="19">
        <v>198</v>
      </c>
      <c r="D993" s="47" t="s">
        <v>663</v>
      </c>
      <c r="E993" s="20">
        <v>43099</v>
      </c>
      <c r="F993" s="48">
        <v>1296.8800000000001</v>
      </c>
      <c r="G993" s="41" t="s">
        <v>1822</v>
      </c>
    </row>
    <row r="994" spans="1:7" x14ac:dyDescent="0.25">
      <c r="A994" s="22" t="s">
        <v>177</v>
      </c>
      <c r="B994" s="41"/>
      <c r="C994" s="19"/>
      <c r="D994" s="47"/>
      <c r="E994" s="20"/>
      <c r="F994" s="48"/>
      <c r="G994" s="41"/>
    </row>
    <row r="995" spans="1:7" x14ac:dyDescent="0.25">
      <c r="A995" s="22"/>
      <c r="B995" s="41" t="s">
        <v>2035</v>
      </c>
      <c r="C995" s="19">
        <v>247</v>
      </c>
      <c r="D995" s="47" t="s">
        <v>670</v>
      </c>
      <c r="E995" s="20">
        <v>43073</v>
      </c>
      <c r="F995" s="48">
        <v>4049.99</v>
      </c>
      <c r="G995" s="41" t="s">
        <v>1823</v>
      </c>
    </row>
    <row r="996" spans="1:7" x14ac:dyDescent="0.25">
      <c r="A996" s="22"/>
      <c r="B996" s="41" t="s">
        <v>2036</v>
      </c>
      <c r="C996" s="19">
        <v>636</v>
      </c>
      <c r="D996" s="47" t="s">
        <v>1438</v>
      </c>
      <c r="E996" s="20">
        <v>43073</v>
      </c>
      <c r="F996" s="48">
        <v>2436</v>
      </c>
      <c r="G996" s="41" t="s">
        <v>1824</v>
      </c>
    </row>
    <row r="997" spans="1:7" ht="23.25" x14ac:dyDescent="0.25">
      <c r="A997" s="22"/>
      <c r="B997" s="41" t="s">
        <v>2037</v>
      </c>
      <c r="C997" s="19">
        <v>678</v>
      </c>
      <c r="D997" s="47" t="s">
        <v>2038</v>
      </c>
      <c r="E997" s="20">
        <v>43073</v>
      </c>
      <c r="F997" s="48">
        <v>1742.09</v>
      </c>
      <c r="G997" s="41" t="s">
        <v>1825</v>
      </c>
    </row>
    <row r="998" spans="1:7" x14ac:dyDescent="0.25">
      <c r="A998" s="22"/>
      <c r="B998" s="41" t="s">
        <v>2039</v>
      </c>
      <c r="C998" s="19">
        <v>416</v>
      </c>
      <c r="D998" s="47" t="s">
        <v>665</v>
      </c>
      <c r="E998" s="20">
        <v>43073</v>
      </c>
      <c r="F998" s="48">
        <v>6505.23</v>
      </c>
      <c r="G998" s="41" t="s">
        <v>1826</v>
      </c>
    </row>
    <row r="999" spans="1:7" x14ac:dyDescent="0.25">
      <c r="A999" s="22"/>
      <c r="B999" s="41" t="s">
        <v>2040</v>
      </c>
      <c r="C999" s="19">
        <v>551</v>
      </c>
      <c r="D999" s="47" t="s">
        <v>1441</v>
      </c>
      <c r="E999" s="20">
        <v>43075</v>
      </c>
      <c r="F999" s="48">
        <v>57420</v>
      </c>
      <c r="G999" s="41" t="s">
        <v>1827</v>
      </c>
    </row>
    <row r="1000" spans="1:7" ht="23.25" x14ac:dyDescent="0.25">
      <c r="A1000" s="22"/>
      <c r="B1000" s="41" t="s">
        <v>2041</v>
      </c>
      <c r="C1000" s="19">
        <v>198</v>
      </c>
      <c r="D1000" s="47" t="s">
        <v>663</v>
      </c>
      <c r="E1000" s="20">
        <v>43076</v>
      </c>
      <c r="F1000" s="48">
        <v>1296.8800000000001</v>
      </c>
      <c r="G1000" s="41" t="s">
        <v>1828</v>
      </c>
    </row>
    <row r="1001" spans="1:7" ht="23.25" x14ac:dyDescent="0.25">
      <c r="A1001" s="22"/>
      <c r="B1001" s="41" t="s">
        <v>2042</v>
      </c>
      <c r="C1001" s="19">
        <v>27</v>
      </c>
      <c r="D1001" s="47" t="s">
        <v>686</v>
      </c>
      <c r="E1001" s="20">
        <v>43077</v>
      </c>
      <c r="F1001" s="48">
        <v>2668</v>
      </c>
      <c r="G1001" s="41" t="s">
        <v>1829</v>
      </c>
    </row>
    <row r="1002" spans="1:7" ht="23.25" x14ac:dyDescent="0.25">
      <c r="A1002" s="22"/>
      <c r="B1002" s="41" t="s">
        <v>2043</v>
      </c>
      <c r="C1002" s="19">
        <v>290</v>
      </c>
      <c r="D1002" s="47" t="s">
        <v>2044</v>
      </c>
      <c r="E1002" s="20">
        <v>43077</v>
      </c>
      <c r="F1002" s="48">
        <v>58980.28</v>
      </c>
      <c r="G1002" s="41" t="s">
        <v>1830</v>
      </c>
    </row>
    <row r="1003" spans="1:7" ht="23.25" x14ac:dyDescent="0.25">
      <c r="A1003" s="22"/>
      <c r="B1003" s="41" t="s">
        <v>2045</v>
      </c>
      <c r="C1003" s="19">
        <v>177</v>
      </c>
      <c r="D1003" s="47" t="s">
        <v>2046</v>
      </c>
      <c r="E1003" s="20">
        <v>43077</v>
      </c>
      <c r="F1003" s="48">
        <v>5220</v>
      </c>
      <c r="G1003" s="41" t="s">
        <v>1831</v>
      </c>
    </row>
    <row r="1004" spans="1:7" ht="23.25" x14ac:dyDescent="0.25">
      <c r="A1004" s="22"/>
      <c r="B1004" s="41" t="s">
        <v>2047</v>
      </c>
      <c r="C1004" s="19">
        <v>329</v>
      </c>
      <c r="D1004" s="47" t="s">
        <v>2048</v>
      </c>
      <c r="E1004" s="20">
        <v>43083</v>
      </c>
      <c r="F1004" s="48">
        <v>2784</v>
      </c>
      <c r="G1004" s="41" t="s">
        <v>1832</v>
      </c>
    </row>
    <row r="1005" spans="1:7" x14ac:dyDescent="0.25">
      <c r="A1005" s="22"/>
      <c r="B1005" s="41" t="s">
        <v>2049</v>
      </c>
      <c r="C1005" s="19">
        <v>622</v>
      </c>
      <c r="D1005" s="47" t="s">
        <v>2050</v>
      </c>
      <c r="E1005" s="20">
        <v>43084</v>
      </c>
      <c r="F1005" s="48">
        <v>2409.34</v>
      </c>
      <c r="G1005" s="41" t="s">
        <v>1833</v>
      </c>
    </row>
    <row r="1006" spans="1:7" ht="23.25" x14ac:dyDescent="0.25">
      <c r="A1006" s="22"/>
      <c r="B1006" s="41" t="s">
        <v>2051</v>
      </c>
      <c r="C1006" s="19">
        <v>624</v>
      </c>
      <c r="D1006" s="47" t="s">
        <v>1440</v>
      </c>
      <c r="E1006" s="20">
        <v>43084</v>
      </c>
      <c r="F1006" s="48">
        <v>2488.1999999999998</v>
      </c>
      <c r="G1006" s="41" t="s">
        <v>1834</v>
      </c>
    </row>
    <row r="1007" spans="1:7" ht="23.25" x14ac:dyDescent="0.25">
      <c r="A1007" s="22"/>
      <c r="B1007" s="41" t="s">
        <v>2052</v>
      </c>
      <c r="C1007" s="19">
        <v>235</v>
      </c>
      <c r="D1007" s="47" t="s">
        <v>1977</v>
      </c>
      <c r="E1007" s="20">
        <v>43084</v>
      </c>
      <c r="F1007" s="48">
        <v>2987.54</v>
      </c>
      <c r="G1007" s="41" t="s">
        <v>1835</v>
      </c>
    </row>
    <row r="1008" spans="1:7" ht="23.25" x14ac:dyDescent="0.25">
      <c r="A1008" s="22"/>
      <c r="B1008" s="41" t="s">
        <v>2053</v>
      </c>
      <c r="C1008" s="19">
        <v>550</v>
      </c>
      <c r="D1008" s="47" t="s">
        <v>1443</v>
      </c>
      <c r="E1008" s="20">
        <v>43084</v>
      </c>
      <c r="F1008" s="48">
        <v>2320</v>
      </c>
      <c r="G1008" s="41" t="s">
        <v>1836</v>
      </c>
    </row>
    <row r="1009" spans="1:7" ht="23.25" x14ac:dyDescent="0.25">
      <c r="A1009" s="22"/>
      <c r="B1009" s="41" t="s">
        <v>2054</v>
      </c>
      <c r="C1009" s="19">
        <v>551</v>
      </c>
      <c r="D1009" s="47" t="s">
        <v>1441</v>
      </c>
      <c r="E1009" s="20">
        <v>43084</v>
      </c>
      <c r="F1009" s="48">
        <v>11839.99</v>
      </c>
      <c r="G1009" s="41" t="s">
        <v>1837</v>
      </c>
    </row>
    <row r="1010" spans="1:7" x14ac:dyDescent="0.25">
      <c r="A1010" s="22"/>
      <c r="B1010" s="41" t="s">
        <v>2055</v>
      </c>
      <c r="C1010" s="19">
        <v>641</v>
      </c>
      <c r="D1010" s="47" t="s">
        <v>1564</v>
      </c>
      <c r="E1010" s="20">
        <v>43084</v>
      </c>
      <c r="F1010" s="48">
        <v>1287.5</v>
      </c>
      <c r="G1010" s="41" t="s">
        <v>1838</v>
      </c>
    </row>
    <row r="1011" spans="1:7" x14ac:dyDescent="0.25">
      <c r="A1011" s="22"/>
      <c r="B1011" s="41" t="s">
        <v>2056</v>
      </c>
      <c r="C1011" s="19">
        <v>532</v>
      </c>
      <c r="D1011" s="47" t="s">
        <v>674</v>
      </c>
      <c r="E1011" s="20">
        <v>43084</v>
      </c>
      <c r="F1011" s="48">
        <v>7223.8</v>
      </c>
      <c r="G1011" s="41" t="s">
        <v>273</v>
      </c>
    </row>
    <row r="1012" spans="1:7" x14ac:dyDescent="0.25">
      <c r="A1012" s="22"/>
      <c r="B1012" s="41" t="s">
        <v>2057</v>
      </c>
      <c r="C1012" s="19">
        <v>679</v>
      </c>
      <c r="D1012" s="47" t="s">
        <v>2058</v>
      </c>
      <c r="E1012" s="20">
        <v>43453</v>
      </c>
      <c r="F1012" s="48">
        <v>12180</v>
      </c>
      <c r="G1012" s="41" t="s">
        <v>1839</v>
      </c>
    </row>
    <row r="1013" spans="1:7" ht="23.25" x14ac:dyDescent="0.25">
      <c r="A1013" s="22"/>
      <c r="B1013" s="41" t="s">
        <v>2059</v>
      </c>
      <c r="C1013" s="19">
        <v>25</v>
      </c>
      <c r="D1013" s="47" t="s">
        <v>681</v>
      </c>
      <c r="E1013" s="20">
        <v>43096</v>
      </c>
      <c r="F1013" s="48">
        <v>133168.32000000001</v>
      </c>
      <c r="G1013" s="41" t="s">
        <v>1840</v>
      </c>
    </row>
    <row r="1014" spans="1:7" x14ac:dyDescent="0.25">
      <c r="A1014" s="22"/>
      <c r="B1014" s="41" t="s">
        <v>2060</v>
      </c>
      <c r="C1014" s="19"/>
      <c r="D1014" s="47" t="e">
        <v>#N/A</v>
      </c>
      <c r="E1014" s="20"/>
      <c r="F1014" s="48"/>
      <c r="G1014" s="41"/>
    </row>
    <row r="1015" spans="1:7" x14ac:dyDescent="0.25">
      <c r="A1015" s="46">
        <v>43101</v>
      </c>
      <c r="B1015" s="41"/>
      <c r="C1015" s="19"/>
      <c r="D1015" s="47"/>
      <c r="E1015" s="20"/>
      <c r="F1015" s="48"/>
      <c r="G1015" s="41"/>
    </row>
    <row r="1016" spans="1:7" x14ac:dyDescent="0.25">
      <c r="A1016" s="22"/>
      <c r="B1016" s="41" t="s">
        <v>2061</v>
      </c>
      <c r="C1016" s="19">
        <v>652</v>
      </c>
      <c r="D1016" s="47" t="s">
        <v>1728</v>
      </c>
      <c r="E1016" s="20"/>
      <c r="F1016" s="48">
        <v>1824.04</v>
      </c>
      <c r="G1016" s="41" t="s">
        <v>1841</v>
      </c>
    </row>
    <row r="1017" spans="1:7" ht="23.25" x14ac:dyDescent="0.25">
      <c r="A1017" s="22"/>
      <c r="B1017" s="41" t="s">
        <v>2062</v>
      </c>
      <c r="C1017" s="19">
        <v>624</v>
      </c>
      <c r="D1017" s="47" t="s">
        <v>1440</v>
      </c>
      <c r="E1017" s="20">
        <v>43112</v>
      </c>
      <c r="F1017" s="48">
        <v>870</v>
      </c>
      <c r="G1017" s="41" t="s">
        <v>1842</v>
      </c>
    </row>
    <row r="1018" spans="1:7" ht="23.25" x14ac:dyDescent="0.25">
      <c r="A1018" s="22"/>
      <c r="B1018" s="41" t="s">
        <v>2063</v>
      </c>
      <c r="C1018" s="19">
        <v>624</v>
      </c>
      <c r="D1018" s="47" t="s">
        <v>1440</v>
      </c>
      <c r="E1018" s="20">
        <v>43112</v>
      </c>
      <c r="F1018" s="48">
        <v>1494.08</v>
      </c>
      <c r="G1018" s="41" t="s">
        <v>1843</v>
      </c>
    </row>
    <row r="1019" spans="1:7" ht="23.25" x14ac:dyDescent="0.25">
      <c r="A1019" s="22"/>
      <c r="B1019" s="41" t="s">
        <v>2064</v>
      </c>
      <c r="C1019" s="19">
        <v>657</v>
      </c>
      <c r="D1019" s="47" t="s">
        <v>1919</v>
      </c>
      <c r="E1019" s="20">
        <v>43115</v>
      </c>
      <c r="F1019" s="48">
        <v>11426</v>
      </c>
      <c r="G1019" s="41" t="s">
        <v>1844</v>
      </c>
    </row>
    <row r="1020" spans="1:7" x14ac:dyDescent="0.25">
      <c r="A1020" s="22"/>
      <c r="B1020" s="41" t="s">
        <v>2065</v>
      </c>
      <c r="C1020" s="19">
        <v>558</v>
      </c>
      <c r="D1020" s="47" t="s">
        <v>675</v>
      </c>
      <c r="E1020" s="20">
        <v>43115</v>
      </c>
      <c r="F1020" s="48">
        <v>6896.01</v>
      </c>
      <c r="G1020" s="41" t="s">
        <v>1845</v>
      </c>
    </row>
    <row r="1021" spans="1:7" ht="34.5" x14ac:dyDescent="0.25">
      <c r="A1021" s="22"/>
      <c r="B1021" s="41" t="s">
        <v>2066</v>
      </c>
      <c r="C1021" s="19">
        <v>247</v>
      </c>
      <c r="D1021" s="47" t="s">
        <v>670</v>
      </c>
      <c r="E1021" s="20">
        <v>43116</v>
      </c>
      <c r="F1021" s="48">
        <v>11975.4</v>
      </c>
      <c r="G1021" s="41" t="s">
        <v>1846</v>
      </c>
    </row>
    <row r="1022" spans="1:7" ht="23.25" x14ac:dyDescent="0.25">
      <c r="A1022" s="22"/>
      <c r="B1022" s="41" t="s">
        <v>2067</v>
      </c>
      <c r="C1022" s="19">
        <v>680</v>
      </c>
      <c r="D1022" s="47" t="s">
        <v>2068</v>
      </c>
      <c r="E1022" s="20">
        <v>43116</v>
      </c>
      <c r="F1022" s="48">
        <v>12490</v>
      </c>
      <c r="G1022" s="41" t="s">
        <v>1847</v>
      </c>
    </row>
    <row r="1023" spans="1:7" ht="23.25" x14ac:dyDescent="0.25">
      <c r="A1023" s="22"/>
      <c r="B1023" s="41" t="s">
        <v>2069</v>
      </c>
      <c r="C1023" s="19">
        <v>215</v>
      </c>
      <c r="D1023" s="47" t="s">
        <v>2070</v>
      </c>
      <c r="E1023" s="20">
        <v>43116</v>
      </c>
      <c r="F1023" s="48">
        <v>2638</v>
      </c>
      <c r="G1023" s="41" t="s">
        <v>1848</v>
      </c>
    </row>
    <row r="1024" spans="1:7" ht="23.25" x14ac:dyDescent="0.25">
      <c r="A1024" s="22"/>
      <c r="B1024" s="41" t="s">
        <v>2071</v>
      </c>
      <c r="C1024" s="19">
        <v>492</v>
      </c>
      <c r="D1024" s="47" t="s">
        <v>1442</v>
      </c>
      <c r="E1024" s="20">
        <v>43118</v>
      </c>
      <c r="F1024" s="48">
        <v>1138.83</v>
      </c>
      <c r="G1024" s="41" t="s">
        <v>1849</v>
      </c>
    </row>
    <row r="1025" spans="1:7" x14ac:dyDescent="0.25">
      <c r="A1025" s="22"/>
      <c r="B1025" s="41" t="s">
        <v>2072</v>
      </c>
      <c r="C1025" s="19">
        <v>677</v>
      </c>
      <c r="D1025" s="47" t="s">
        <v>2030</v>
      </c>
      <c r="E1025" s="20">
        <v>43119</v>
      </c>
      <c r="F1025" s="48">
        <v>2808.59</v>
      </c>
      <c r="G1025" s="41" t="s">
        <v>1850</v>
      </c>
    </row>
    <row r="1026" spans="1:7" ht="23.25" x14ac:dyDescent="0.25">
      <c r="A1026" s="22"/>
      <c r="B1026" s="41" t="s">
        <v>2073</v>
      </c>
      <c r="C1026" s="19">
        <v>436</v>
      </c>
      <c r="D1026" s="47" t="s">
        <v>2032</v>
      </c>
      <c r="E1026" s="20">
        <v>43123</v>
      </c>
      <c r="F1026" s="48">
        <v>3979.58</v>
      </c>
      <c r="G1026" s="41" t="s">
        <v>1851</v>
      </c>
    </row>
    <row r="1027" spans="1:7" x14ac:dyDescent="0.25">
      <c r="A1027" s="22"/>
      <c r="B1027" s="41" t="s">
        <v>2074</v>
      </c>
      <c r="C1027" s="19">
        <v>645</v>
      </c>
      <c r="D1027" s="47" t="s">
        <v>1659</v>
      </c>
      <c r="E1027" s="20">
        <v>43123</v>
      </c>
      <c r="F1027" s="48">
        <v>6650</v>
      </c>
      <c r="G1027" s="41" t="s">
        <v>1852</v>
      </c>
    </row>
    <row r="1028" spans="1:7" x14ac:dyDescent="0.25">
      <c r="A1028" s="22"/>
      <c r="B1028" s="41" t="s">
        <v>2075</v>
      </c>
      <c r="C1028" s="19">
        <v>676</v>
      </c>
      <c r="D1028" s="47" t="s">
        <v>2028</v>
      </c>
      <c r="E1028" s="20">
        <v>43123</v>
      </c>
      <c r="F1028" s="48">
        <v>12299.48</v>
      </c>
      <c r="G1028" s="41" t="s">
        <v>1853</v>
      </c>
    </row>
    <row r="1029" spans="1:7" ht="23.25" x14ac:dyDescent="0.25">
      <c r="A1029" s="22"/>
      <c r="B1029" s="41" t="s">
        <v>2076</v>
      </c>
      <c r="C1029" s="19">
        <v>627</v>
      </c>
      <c r="D1029" s="47" t="s">
        <v>1942</v>
      </c>
      <c r="E1029" s="20">
        <v>43126</v>
      </c>
      <c r="F1029" s="48">
        <v>1740</v>
      </c>
      <c r="G1029" s="41" t="s">
        <v>1854</v>
      </c>
    </row>
    <row r="1030" spans="1:7" x14ac:dyDescent="0.25">
      <c r="A1030" s="22"/>
      <c r="B1030" s="41" t="s">
        <v>2077</v>
      </c>
      <c r="C1030" s="19">
        <v>173</v>
      </c>
      <c r="D1030" s="47" t="s">
        <v>668</v>
      </c>
      <c r="E1030" s="20">
        <v>43129</v>
      </c>
      <c r="F1030" s="48">
        <v>1384</v>
      </c>
      <c r="G1030" s="41" t="s">
        <v>1855</v>
      </c>
    </row>
    <row r="1031" spans="1:7" ht="23.25" x14ac:dyDescent="0.25">
      <c r="A1031" s="22"/>
      <c r="B1031" s="41" t="s">
        <v>2078</v>
      </c>
      <c r="C1031" s="19">
        <v>681</v>
      </c>
      <c r="D1031" s="47" t="s">
        <v>2079</v>
      </c>
      <c r="E1031" s="20">
        <v>43129</v>
      </c>
      <c r="F1031" s="48">
        <v>12131.83</v>
      </c>
      <c r="G1031" s="41" t="s">
        <v>1856</v>
      </c>
    </row>
    <row r="1032" spans="1:7" ht="23.25" x14ac:dyDescent="0.25">
      <c r="A1032" s="22"/>
      <c r="B1032" s="41" t="s">
        <v>2080</v>
      </c>
      <c r="C1032" s="19">
        <v>624</v>
      </c>
      <c r="D1032" s="47" t="s">
        <v>1440</v>
      </c>
      <c r="E1032" s="20">
        <v>43130</v>
      </c>
      <c r="F1032" s="48">
        <v>3870.87</v>
      </c>
      <c r="G1032" s="41" t="s">
        <v>1857</v>
      </c>
    </row>
    <row r="1033" spans="1:7" ht="23.25" x14ac:dyDescent="0.25">
      <c r="A1033" s="22"/>
      <c r="B1033" s="41" t="s">
        <v>2081</v>
      </c>
      <c r="C1033" s="19">
        <v>598</v>
      </c>
      <c r="D1033" s="47" t="s">
        <v>1439</v>
      </c>
      <c r="E1033" s="20">
        <v>43131</v>
      </c>
      <c r="F1033" s="48">
        <v>2980</v>
      </c>
      <c r="G1033" s="41" t="s">
        <v>1858</v>
      </c>
    </row>
    <row r="1034" spans="1:7" ht="23.25" x14ac:dyDescent="0.25">
      <c r="A1034" s="22"/>
      <c r="B1034" s="41" t="s">
        <v>2082</v>
      </c>
      <c r="C1034" s="19">
        <v>682</v>
      </c>
      <c r="D1034" s="47" t="s">
        <v>2083</v>
      </c>
      <c r="E1034" s="20">
        <v>43131</v>
      </c>
      <c r="F1034" s="48">
        <v>9651.5</v>
      </c>
      <c r="G1034" s="41" t="s">
        <v>1859</v>
      </c>
    </row>
    <row r="1035" spans="1:7" x14ac:dyDescent="0.25">
      <c r="A1035" s="22" t="s">
        <v>203</v>
      </c>
      <c r="B1035" s="41"/>
      <c r="C1035" s="19"/>
      <c r="D1035" s="47"/>
      <c r="E1035" s="20">
        <v>43138</v>
      </c>
      <c r="F1035" s="48"/>
      <c r="G1035" s="41"/>
    </row>
    <row r="1036" spans="1:7" ht="23.25" x14ac:dyDescent="0.25">
      <c r="A1036" s="22"/>
      <c r="B1036" s="41" t="s">
        <v>2084</v>
      </c>
      <c r="C1036" s="19">
        <v>482</v>
      </c>
      <c r="D1036" s="47" t="s">
        <v>1419</v>
      </c>
      <c r="E1036" s="20"/>
      <c r="F1036" s="48">
        <v>4371</v>
      </c>
      <c r="G1036" s="41" t="s">
        <v>1860</v>
      </c>
    </row>
    <row r="1037" spans="1:7" x14ac:dyDescent="0.25">
      <c r="A1037" s="22"/>
      <c r="B1037" s="41" t="s">
        <v>2085</v>
      </c>
      <c r="C1037" s="19">
        <v>235</v>
      </c>
      <c r="D1037" s="47" t="s">
        <v>1977</v>
      </c>
      <c r="E1037" s="20">
        <v>43137</v>
      </c>
      <c r="F1037" s="48">
        <v>3446.72</v>
      </c>
      <c r="G1037" s="41" t="s">
        <v>1861</v>
      </c>
    </row>
    <row r="1038" spans="1:7" ht="23.25" x14ac:dyDescent="0.25">
      <c r="A1038" s="22"/>
      <c r="B1038" s="41" t="s">
        <v>2086</v>
      </c>
      <c r="C1038" s="19">
        <v>416</v>
      </c>
      <c r="D1038" s="47" t="s">
        <v>665</v>
      </c>
      <c r="E1038" s="20">
        <v>43138</v>
      </c>
      <c r="F1038" s="48">
        <v>8046.93</v>
      </c>
      <c r="G1038" s="41" t="s">
        <v>1862</v>
      </c>
    </row>
    <row r="1039" spans="1:7" ht="23.25" x14ac:dyDescent="0.25">
      <c r="A1039" s="22"/>
      <c r="B1039" s="41" t="s">
        <v>2087</v>
      </c>
      <c r="C1039" s="19">
        <v>683</v>
      </c>
      <c r="D1039" s="47" t="s">
        <v>2088</v>
      </c>
      <c r="E1039" s="20">
        <v>43138</v>
      </c>
      <c r="F1039" s="48">
        <v>1420.88</v>
      </c>
      <c r="G1039" s="41" t="s">
        <v>1863</v>
      </c>
    </row>
    <row r="1040" spans="1:7" x14ac:dyDescent="0.25">
      <c r="A1040" s="22"/>
      <c r="B1040" s="41" t="s">
        <v>2089</v>
      </c>
      <c r="C1040" s="19">
        <v>585</v>
      </c>
      <c r="D1040" s="47" t="s">
        <v>2090</v>
      </c>
      <c r="E1040" s="20">
        <v>42774</v>
      </c>
      <c r="F1040" s="48">
        <v>11866</v>
      </c>
      <c r="G1040" s="41" t="s">
        <v>1864</v>
      </c>
    </row>
    <row r="1041" spans="1:7" x14ac:dyDescent="0.25">
      <c r="A1041" s="22"/>
      <c r="B1041" s="41" t="s">
        <v>2091</v>
      </c>
      <c r="C1041" s="19">
        <v>247</v>
      </c>
      <c r="D1041" s="47" t="s">
        <v>670</v>
      </c>
      <c r="E1041" s="20">
        <v>43140</v>
      </c>
      <c r="F1041" s="48">
        <v>6966</v>
      </c>
      <c r="G1041" s="41" t="s">
        <v>1865</v>
      </c>
    </row>
    <row r="1042" spans="1:7" x14ac:dyDescent="0.25">
      <c r="A1042" s="22"/>
      <c r="B1042" s="41" t="s">
        <v>2092</v>
      </c>
      <c r="C1042" s="19">
        <v>231</v>
      </c>
      <c r="D1042" s="47" t="s">
        <v>2093</v>
      </c>
      <c r="E1042" s="20">
        <v>43143</v>
      </c>
      <c r="F1042" s="48">
        <v>3655.28</v>
      </c>
      <c r="G1042" s="41" t="s">
        <v>1866</v>
      </c>
    </row>
    <row r="1043" spans="1:7" x14ac:dyDescent="0.25">
      <c r="A1043" s="22"/>
      <c r="B1043" s="41" t="s">
        <v>2094</v>
      </c>
      <c r="C1043" s="19">
        <v>624</v>
      </c>
      <c r="D1043" s="47" t="s">
        <v>1440</v>
      </c>
      <c r="E1043" s="20">
        <v>43143</v>
      </c>
      <c r="F1043" s="48">
        <v>5672.4</v>
      </c>
      <c r="G1043" s="41" t="s">
        <v>1867</v>
      </c>
    </row>
    <row r="1044" spans="1:7" ht="23.25" x14ac:dyDescent="0.25">
      <c r="A1044" s="22"/>
      <c r="B1044" s="41" t="s">
        <v>2095</v>
      </c>
      <c r="C1044" s="19">
        <v>198</v>
      </c>
      <c r="D1044" s="47" t="s">
        <v>663</v>
      </c>
      <c r="E1044" s="20">
        <v>43145</v>
      </c>
      <c r="F1044" s="48">
        <v>1482.71</v>
      </c>
      <c r="G1044" s="41" t="s">
        <v>1868</v>
      </c>
    </row>
    <row r="1045" spans="1:7" ht="23.25" x14ac:dyDescent="0.25">
      <c r="A1045" s="22"/>
      <c r="B1045" s="41" t="s">
        <v>2096</v>
      </c>
      <c r="C1045" s="19">
        <v>680</v>
      </c>
      <c r="D1045" s="47" t="s">
        <v>2068</v>
      </c>
      <c r="E1045" s="20">
        <v>43145</v>
      </c>
      <c r="F1045" s="48">
        <v>5800</v>
      </c>
      <c r="G1045" s="41" t="s">
        <v>1869</v>
      </c>
    </row>
    <row r="1046" spans="1:7" ht="23.25" x14ac:dyDescent="0.25">
      <c r="A1046" s="22"/>
      <c r="B1046" s="41" t="s">
        <v>2097</v>
      </c>
      <c r="C1046" s="19">
        <v>436</v>
      </c>
      <c r="D1046" s="47" t="s">
        <v>2032</v>
      </c>
      <c r="E1046" s="20">
        <v>43145</v>
      </c>
      <c r="F1046" s="48">
        <v>2415.88</v>
      </c>
      <c r="G1046" s="41" t="s">
        <v>1870</v>
      </c>
    </row>
    <row r="1047" spans="1:7" ht="23.25" x14ac:dyDescent="0.25">
      <c r="A1047" s="22"/>
      <c r="B1047" s="41" t="s">
        <v>2098</v>
      </c>
      <c r="C1047" s="19">
        <v>684</v>
      </c>
      <c r="D1047" s="47" t="s">
        <v>2099</v>
      </c>
      <c r="E1047" s="20">
        <v>43147</v>
      </c>
      <c r="F1047" s="48">
        <v>1972</v>
      </c>
      <c r="G1047" s="41" t="s">
        <v>1871</v>
      </c>
    </row>
    <row r="1048" spans="1:7" x14ac:dyDescent="0.25">
      <c r="A1048" s="22"/>
      <c r="B1048" s="41" t="s">
        <v>2100</v>
      </c>
      <c r="C1048" s="19">
        <v>624</v>
      </c>
      <c r="D1048" s="47" t="s">
        <v>1440</v>
      </c>
      <c r="E1048" s="20">
        <v>43151</v>
      </c>
      <c r="F1048" s="48">
        <v>3039.2</v>
      </c>
      <c r="G1048" s="41" t="s">
        <v>1872</v>
      </c>
    </row>
    <row r="1049" spans="1:7" ht="23.25" x14ac:dyDescent="0.25">
      <c r="A1049" s="22"/>
      <c r="B1049" s="41" t="s">
        <v>2101</v>
      </c>
      <c r="C1049" s="19">
        <v>677</v>
      </c>
      <c r="D1049" s="47" t="s">
        <v>2030</v>
      </c>
      <c r="E1049" s="20">
        <v>43152</v>
      </c>
      <c r="F1049" s="48">
        <v>8780.35</v>
      </c>
      <c r="G1049" s="41" t="s">
        <v>1873</v>
      </c>
    </row>
    <row r="1050" spans="1:7" ht="23.25" x14ac:dyDescent="0.25">
      <c r="A1050" s="22"/>
      <c r="B1050" s="41" t="s">
        <v>2102</v>
      </c>
      <c r="C1050" s="19">
        <v>492</v>
      </c>
      <c r="D1050" s="47" t="s">
        <v>1442</v>
      </c>
      <c r="E1050" s="20">
        <v>43153</v>
      </c>
      <c r="F1050" s="48">
        <v>2534.02</v>
      </c>
      <c r="G1050" s="41" t="s">
        <v>1874</v>
      </c>
    </row>
    <row r="1051" spans="1:7" x14ac:dyDescent="0.25">
      <c r="A1051" s="22"/>
      <c r="B1051" s="41" t="s">
        <v>2103</v>
      </c>
      <c r="C1051" s="19">
        <v>27</v>
      </c>
      <c r="D1051" s="47" t="s">
        <v>686</v>
      </c>
      <c r="E1051" s="20">
        <v>43154</v>
      </c>
      <c r="F1051" s="48">
        <v>2700</v>
      </c>
      <c r="G1051" s="41" t="s">
        <v>1875</v>
      </c>
    </row>
    <row r="1052" spans="1:7" ht="23.25" x14ac:dyDescent="0.25">
      <c r="A1052" s="22"/>
      <c r="B1052" s="41" t="s">
        <v>2104</v>
      </c>
      <c r="C1052" s="19">
        <v>649</v>
      </c>
      <c r="D1052" s="47" t="s">
        <v>1691</v>
      </c>
      <c r="E1052" s="20">
        <v>43154</v>
      </c>
      <c r="F1052" s="48">
        <v>2184.46</v>
      </c>
      <c r="G1052" s="41" t="s">
        <v>1876</v>
      </c>
    </row>
    <row r="1053" spans="1:7" ht="23.25" x14ac:dyDescent="0.25">
      <c r="A1053" s="22"/>
      <c r="B1053" s="41" t="s">
        <v>2105</v>
      </c>
      <c r="C1053" s="19">
        <v>599</v>
      </c>
      <c r="D1053" s="47" t="s">
        <v>2106</v>
      </c>
      <c r="E1053" s="20">
        <v>43157</v>
      </c>
      <c r="F1053" s="48">
        <v>1972</v>
      </c>
      <c r="G1053" s="41" t="s">
        <v>1877</v>
      </c>
    </row>
    <row r="1054" spans="1:7" x14ac:dyDescent="0.25">
      <c r="A1054" s="22" t="s">
        <v>690</v>
      </c>
      <c r="B1054" s="41"/>
      <c r="C1054" s="19"/>
      <c r="D1054" s="47"/>
      <c r="E1054" s="20">
        <v>43157</v>
      </c>
      <c r="F1054" s="48"/>
      <c r="G1054" s="41"/>
    </row>
    <row r="1055" spans="1:7" ht="23.25" x14ac:dyDescent="0.25">
      <c r="A1055" s="22"/>
      <c r="B1055" s="41" t="s">
        <v>2107</v>
      </c>
      <c r="C1055" s="19">
        <v>685</v>
      </c>
      <c r="D1055" s="47" t="s">
        <v>2108</v>
      </c>
      <c r="E1055" s="20"/>
      <c r="F1055" s="48">
        <v>2101.92</v>
      </c>
      <c r="G1055" s="41" t="s">
        <v>1878</v>
      </c>
    </row>
    <row r="1056" spans="1:7" x14ac:dyDescent="0.25">
      <c r="A1056" s="22"/>
      <c r="B1056" s="41" t="s">
        <v>2109</v>
      </c>
      <c r="C1056" s="19">
        <v>599</v>
      </c>
      <c r="D1056" s="47" t="s">
        <v>2106</v>
      </c>
      <c r="E1056" s="20">
        <v>43161</v>
      </c>
      <c r="F1056" s="48">
        <v>4060</v>
      </c>
      <c r="G1056" s="41" t="s">
        <v>1879</v>
      </c>
    </row>
    <row r="1057" spans="1:7" ht="23.25" x14ac:dyDescent="0.25">
      <c r="A1057" s="22" t="s">
        <v>1880</v>
      </c>
      <c r="B1057" s="41" t="s">
        <v>2110</v>
      </c>
      <c r="C1057" s="19">
        <v>436</v>
      </c>
      <c r="D1057" s="47" t="s">
        <v>2032</v>
      </c>
      <c r="E1057" s="20">
        <v>43165</v>
      </c>
      <c r="F1057" s="48">
        <v>3099.97</v>
      </c>
      <c r="G1057" s="41" t="s">
        <v>1881</v>
      </c>
    </row>
    <row r="1058" spans="1:7" ht="23.25" x14ac:dyDescent="0.25">
      <c r="A1058" s="22"/>
      <c r="B1058" s="41" t="s">
        <v>2111</v>
      </c>
      <c r="C1058" s="19">
        <v>528</v>
      </c>
      <c r="D1058" s="47" t="s">
        <v>1562</v>
      </c>
      <c r="E1058" s="20">
        <v>43166</v>
      </c>
      <c r="F1058" s="48">
        <v>10672</v>
      </c>
      <c r="G1058" s="41" t="s">
        <v>1882</v>
      </c>
    </row>
    <row r="1059" spans="1:7" ht="23.25" x14ac:dyDescent="0.25">
      <c r="A1059" s="22"/>
      <c r="B1059" s="41" t="s">
        <v>2112</v>
      </c>
      <c r="C1059" s="19">
        <v>198</v>
      </c>
      <c r="D1059" s="47" t="s">
        <v>663</v>
      </c>
      <c r="E1059" s="20">
        <v>43167</v>
      </c>
      <c r="F1059" s="48">
        <v>1226.1199999999999</v>
      </c>
      <c r="G1059" s="41" t="s">
        <v>1883</v>
      </c>
    </row>
    <row r="1060" spans="1:7" x14ac:dyDescent="0.25">
      <c r="A1060" s="22"/>
      <c r="B1060" s="41" t="s">
        <v>2113</v>
      </c>
      <c r="C1060" s="19">
        <v>173</v>
      </c>
      <c r="D1060" s="47" t="s">
        <v>668</v>
      </c>
      <c r="E1060" s="20">
        <v>43167</v>
      </c>
      <c r="F1060" s="48">
        <v>56394.63</v>
      </c>
      <c r="G1060" s="41" t="s">
        <v>1884</v>
      </c>
    </row>
    <row r="1061" spans="1:7" x14ac:dyDescent="0.25">
      <c r="A1061" s="22"/>
      <c r="B1061" s="41" t="s">
        <v>2114</v>
      </c>
      <c r="C1061" s="19">
        <v>198</v>
      </c>
      <c r="D1061" s="47" t="s">
        <v>663</v>
      </c>
      <c r="E1061" s="20">
        <v>43171</v>
      </c>
      <c r="F1061" s="48">
        <v>1102</v>
      </c>
      <c r="G1061" s="41" t="s">
        <v>1885</v>
      </c>
    </row>
    <row r="1062" spans="1:7" x14ac:dyDescent="0.25">
      <c r="A1062" s="22"/>
      <c r="B1062" s="41" t="s">
        <v>2115</v>
      </c>
      <c r="C1062" s="19">
        <v>624</v>
      </c>
      <c r="D1062" s="47" t="s">
        <v>1440</v>
      </c>
      <c r="E1062" s="20">
        <v>43171</v>
      </c>
      <c r="F1062" s="48">
        <v>1154.2</v>
      </c>
      <c r="G1062" s="41" t="s">
        <v>1575</v>
      </c>
    </row>
    <row r="1063" spans="1:7" ht="23.25" x14ac:dyDescent="0.25">
      <c r="A1063" s="22"/>
      <c r="B1063" s="41" t="s">
        <v>2116</v>
      </c>
      <c r="C1063" s="19">
        <v>25</v>
      </c>
      <c r="D1063" s="47" t="s">
        <v>681</v>
      </c>
      <c r="E1063" s="20">
        <v>43171</v>
      </c>
      <c r="F1063" s="48">
        <v>4485.8</v>
      </c>
      <c r="G1063" s="41" t="s">
        <v>1886</v>
      </c>
    </row>
    <row r="1064" spans="1:7" x14ac:dyDescent="0.25">
      <c r="A1064" s="22"/>
      <c r="B1064" s="41" t="s">
        <v>2117</v>
      </c>
      <c r="C1064" s="19">
        <v>598</v>
      </c>
      <c r="D1064" s="47" t="s">
        <v>1439</v>
      </c>
      <c r="E1064" s="20">
        <v>42808</v>
      </c>
      <c r="F1064" s="48">
        <v>1780</v>
      </c>
      <c r="G1064" s="41" t="s">
        <v>1887</v>
      </c>
    </row>
    <row r="1065" spans="1:7" x14ac:dyDescent="0.25">
      <c r="A1065" s="22"/>
      <c r="B1065" s="41" t="s">
        <v>2118</v>
      </c>
      <c r="C1065" s="19">
        <v>247</v>
      </c>
      <c r="D1065" s="47" t="s">
        <v>670</v>
      </c>
      <c r="E1065" s="20">
        <v>43173</v>
      </c>
      <c r="F1065" s="48">
        <v>11762.99</v>
      </c>
      <c r="G1065" s="41" t="s">
        <v>1612</v>
      </c>
    </row>
    <row r="1066" spans="1:7" ht="23.25" x14ac:dyDescent="0.25">
      <c r="A1066" s="22"/>
      <c r="B1066" s="41" t="s">
        <v>2119</v>
      </c>
      <c r="C1066" s="19">
        <v>23</v>
      </c>
      <c r="D1066" s="47" t="s">
        <v>1558</v>
      </c>
      <c r="E1066" s="20">
        <v>43173</v>
      </c>
      <c r="F1066" s="48">
        <v>5138.53</v>
      </c>
      <c r="G1066" s="41" t="s">
        <v>1888</v>
      </c>
    </row>
    <row r="1067" spans="1:7" ht="23.25" x14ac:dyDescent="0.25">
      <c r="A1067" s="22"/>
      <c r="B1067" s="41" t="s">
        <v>2120</v>
      </c>
      <c r="C1067" s="19">
        <v>674</v>
      </c>
      <c r="D1067" s="47" t="s">
        <v>2020</v>
      </c>
      <c r="E1067" s="20">
        <v>43174</v>
      </c>
      <c r="F1067" s="48">
        <v>2111.1999999999998</v>
      </c>
      <c r="G1067" s="41" t="s">
        <v>1889</v>
      </c>
    </row>
    <row r="1068" spans="1:7" x14ac:dyDescent="0.25">
      <c r="A1068" s="22"/>
      <c r="B1068" s="41" t="s">
        <v>2121</v>
      </c>
      <c r="C1068" s="19">
        <v>364</v>
      </c>
      <c r="D1068" s="47" t="s">
        <v>1418</v>
      </c>
      <c r="E1068" s="20">
        <v>43175</v>
      </c>
      <c r="F1068" s="48">
        <v>1575</v>
      </c>
      <c r="G1068" s="41" t="s">
        <v>1890</v>
      </c>
    </row>
    <row r="1069" spans="1:7" x14ac:dyDescent="0.25">
      <c r="A1069" s="22"/>
      <c r="B1069" s="41" t="s">
        <v>2122</v>
      </c>
      <c r="C1069" s="19">
        <v>598</v>
      </c>
      <c r="D1069" s="47" t="s">
        <v>1439</v>
      </c>
      <c r="E1069" s="20">
        <v>43175</v>
      </c>
      <c r="F1069" s="48">
        <v>3915.2</v>
      </c>
      <c r="G1069" s="41" t="s">
        <v>1891</v>
      </c>
    </row>
    <row r="1070" spans="1:7" x14ac:dyDescent="0.25">
      <c r="A1070" s="22"/>
      <c r="B1070" s="41" t="s">
        <v>2123</v>
      </c>
      <c r="C1070" s="19">
        <v>639</v>
      </c>
      <c r="D1070" s="47" t="s">
        <v>1530</v>
      </c>
      <c r="E1070" s="20">
        <v>43178</v>
      </c>
      <c r="F1070" s="48">
        <v>2394.2399999999998</v>
      </c>
      <c r="G1070" s="41" t="s">
        <v>1892</v>
      </c>
    </row>
    <row r="1071" spans="1:7" ht="23.25" x14ac:dyDescent="0.25">
      <c r="A1071" s="22"/>
      <c r="B1071" s="41" t="s">
        <v>2124</v>
      </c>
      <c r="C1071" s="19">
        <v>686</v>
      </c>
      <c r="D1071" s="47" t="s">
        <v>2125</v>
      </c>
      <c r="E1071" s="20">
        <v>43182</v>
      </c>
      <c r="F1071" s="48">
        <v>1786.96</v>
      </c>
      <c r="G1071" s="41" t="s">
        <v>1893</v>
      </c>
    </row>
    <row r="1072" spans="1:7" x14ac:dyDescent="0.25">
      <c r="A1072" s="22"/>
      <c r="B1072" s="41" t="s">
        <v>2126</v>
      </c>
      <c r="C1072" s="19">
        <v>670</v>
      </c>
      <c r="D1072" s="47" t="s">
        <v>2005</v>
      </c>
      <c r="E1072" s="20">
        <v>43182</v>
      </c>
      <c r="F1072" s="48">
        <v>9793.2999999999993</v>
      </c>
      <c r="G1072" s="41" t="s">
        <v>1894</v>
      </c>
    </row>
    <row r="1073" spans="1:7" x14ac:dyDescent="0.25">
      <c r="A1073" s="22"/>
      <c r="B1073" s="41" t="s">
        <v>2127</v>
      </c>
      <c r="C1073" s="19">
        <v>624</v>
      </c>
      <c r="D1073" s="47" t="s">
        <v>1440</v>
      </c>
      <c r="E1073" s="20">
        <v>43182</v>
      </c>
      <c r="F1073" s="48">
        <v>3874.4</v>
      </c>
      <c r="G1073" s="41" t="s">
        <v>1895</v>
      </c>
    </row>
    <row r="1074" spans="1:7" ht="23.25" x14ac:dyDescent="0.25">
      <c r="A1074" s="22"/>
      <c r="B1074" s="41" t="s">
        <v>2128</v>
      </c>
      <c r="C1074" s="19">
        <v>679</v>
      </c>
      <c r="D1074" s="47" t="s">
        <v>2058</v>
      </c>
      <c r="E1074" s="20">
        <v>43182</v>
      </c>
      <c r="F1074" s="48">
        <v>12296</v>
      </c>
      <c r="G1074" s="41" t="s">
        <v>1896</v>
      </c>
    </row>
    <row r="1075" spans="1:7" x14ac:dyDescent="0.25">
      <c r="A1075" s="22"/>
      <c r="B1075" s="41" t="s">
        <v>2129</v>
      </c>
      <c r="C1075" s="19"/>
      <c r="D1075" s="47" t="e">
        <v>#N/A</v>
      </c>
      <c r="E1075" s="20">
        <v>43182</v>
      </c>
      <c r="F1075" s="48"/>
      <c r="G1075" s="41"/>
    </row>
    <row r="1076" spans="1:7" x14ac:dyDescent="0.25">
      <c r="A1076" s="22" t="s">
        <v>238</v>
      </c>
      <c r="B1076" s="41"/>
      <c r="C1076" s="19"/>
      <c r="D1076" s="47"/>
      <c r="E1076" s="20"/>
      <c r="F1076" s="48"/>
      <c r="G1076" s="41"/>
    </row>
    <row r="1077" spans="1:7" x14ac:dyDescent="0.25">
      <c r="A1077" s="22"/>
      <c r="B1077" s="41" t="s">
        <v>2130</v>
      </c>
      <c r="C1077" s="19">
        <v>572</v>
      </c>
      <c r="D1077" s="47" t="s">
        <v>680</v>
      </c>
      <c r="E1077" s="20">
        <v>43199</v>
      </c>
      <c r="F1077" s="48">
        <v>1900</v>
      </c>
      <c r="G1077" s="41" t="s">
        <v>1897</v>
      </c>
    </row>
    <row r="1078" spans="1:7" x14ac:dyDescent="0.25">
      <c r="A1078" s="22"/>
      <c r="B1078" s="41" t="s">
        <v>2131</v>
      </c>
      <c r="C1078" s="19">
        <v>677</v>
      </c>
      <c r="D1078" s="47" t="s">
        <v>2030</v>
      </c>
      <c r="E1078" s="20">
        <v>43201</v>
      </c>
      <c r="F1078" s="48">
        <v>5717.06</v>
      </c>
      <c r="G1078" s="41" t="s">
        <v>1898</v>
      </c>
    </row>
    <row r="1079" spans="1:7" x14ac:dyDescent="0.25">
      <c r="A1079" s="22"/>
      <c r="B1079" s="41" t="s">
        <v>2132</v>
      </c>
      <c r="C1079" s="19">
        <v>290</v>
      </c>
      <c r="D1079" s="47" t="s">
        <v>2044</v>
      </c>
      <c r="E1079" s="20">
        <v>43203</v>
      </c>
      <c r="F1079" s="48">
        <v>12499.91</v>
      </c>
      <c r="G1079" s="41" t="s">
        <v>1899</v>
      </c>
    </row>
    <row r="1080" spans="1:7" ht="23.25" x14ac:dyDescent="0.25">
      <c r="A1080" s="22"/>
      <c r="B1080" s="41" t="s">
        <v>2133</v>
      </c>
      <c r="C1080" s="19">
        <v>215</v>
      </c>
      <c r="D1080" s="47" t="s">
        <v>2070</v>
      </c>
      <c r="E1080" s="20">
        <v>43203</v>
      </c>
      <c r="F1080" s="48">
        <v>2110</v>
      </c>
      <c r="G1080" s="41" t="s">
        <v>1900</v>
      </c>
    </row>
    <row r="1081" spans="1:7" ht="23.25" x14ac:dyDescent="0.25">
      <c r="A1081" s="22"/>
      <c r="B1081" s="41" t="s">
        <v>2134</v>
      </c>
      <c r="C1081" s="19">
        <v>74</v>
      </c>
      <c r="D1081" s="47" t="s">
        <v>2135</v>
      </c>
      <c r="E1081" s="20">
        <v>43207</v>
      </c>
      <c r="F1081" s="48">
        <v>2299</v>
      </c>
      <c r="G1081" s="41" t="s">
        <v>1901</v>
      </c>
    </row>
    <row r="1082" spans="1:7" ht="23.25" x14ac:dyDescent="0.25">
      <c r="A1082" s="22"/>
      <c r="B1082" s="41" t="s">
        <v>2136</v>
      </c>
      <c r="C1082" s="19">
        <v>652</v>
      </c>
      <c r="D1082" s="47" t="s">
        <v>1728</v>
      </c>
      <c r="E1082" s="20">
        <v>43207</v>
      </c>
      <c r="F1082" s="48">
        <v>1966.74</v>
      </c>
      <c r="G1082" s="41" t="s">
        <v>1902</v>
      </c>
    </row>
    <row r="1083" spans="1:7" x14ac:dyDescent="0.25">
      <c r="A1083" s="22"/>
      <c r="B1083" s="41" t="s">
        <v>2137</v>
      </c>
      <c r="C1083" s="19">
        <v>492</v>
      </c>
      <c r="D1083" s="47" t="s">
        <v>1442</v>
      </c>
      <c r="E1083" s="20">
        <v>43207</v>
      </c>
      <c r="F1083" s="48">
        <v>3889.94</v>
      </c>
      <c r="G1083" s="41" t="s">
        <v>1903</v>
      </c>
    </row>
    <row r="1084" spans="1:7" x14ac:dyDescent="0.25">
      <c r="A1084" s="22"/>
      <c r="B1084" s="41" t="s">
        <v>2138</v>
      </c>
      <c r="C1084" s="19">
        <v>577</v>
      </c>
      <c r="D1084" s="47" t="s">
        <v>2139</v>
      </c>
      <c r="E1084" s="20">
        <v>43207</v>
      </c>
      <c r="F1084" s="48">
        <v>5674.84</v>
      </c>
      <c r="G1084" s="41" t="s">
        <v>1904</v>
      </c>
    </row>
    <row r="1085" spans="1:7" x14ac:dyDescent="0.25">
      <c r="A1085" s="22"/>
      <c r="B1085" s="41" t="s">
        <v>2140</v>
      </c>
      <c r="C1085" s="19">
        <v>198</v>
      </c>
      <c r="D1085" s="47" t="s">
        <v>663</v>
      </c>
      <c r="E1085" s="20">
        <v>43207</v>
      </c>
      <c r="F1085" s="48">
        <v>1102</v>
      </c>
      <c r="G1085" s="41" t="s">
        <v>1905</v>
      </c>
    </row>
    <row r="1086" spans="1:7" ht="23.25" x14ac:dyDescent="0.25">
      <c r="A1086" s="22"/>
      <c r="B1086" s="41" t="s">
        <v>2141</v>
      </c>
      <c r="C1086" s="19">
        <v>687</v>
      </c>
      <c r="D1086" s="47" t="s">
        <v>2142</v>
      </c>
      <c r="E1086" s="20">
        <v>43207</v>
      </c>
      <c r="F1086" s="48">
        <v>8100</v>
      </c>
      <c r="G1086" s="41" t="s">
        <v>1906</v>
      </c>
    </row>
    <row r="1087" spans="1:7" x14ac:dyDescent="0.25">
      <c r="A1087" s="22"/>
      <c r="B1087" s="41" t="s">
        <v>2143</v>
      </c>
      <c r="C1087" s="19">
        <v>688</v>
      </c>
      <c r="D1087" s="47" t="s">
        <v>2144</v>
      </c>
      <c r="E1087" s="20">
        <v>43213</v>
      </c>
      <c r="F1087" s="48">
        <v>1102</v>
      </c>
      <c r="G1087" s="41" t="s">
        <v>1907</v>
      </c>
    </row>
    <row r="1088" spans="1:7" ht="23.25" x14ac:dyDescent="0.25">
      <c r="A1088" s="22"/>
      <c r="B1088" s="41" t="s">
        <v>2145</v>
      </c>
      <c r="C1088" s="19">
        <v>25</v>
      </c>
      <c r="D1088" s="47" t="s">
        <v>681</v>
      </c>
      <c r="E1088" s="20">
        <v>43213</v>
      </c>
      <c r="F1088" s="48">
        <v>1740</v>
      </c>
      <c r="G1088" s="41" t="s">
        <v>1908</v>
      </c>
    </row>
    <row r="1089" spans="1:7" ht="23.25" x14ac:dyDescent="0.25">
      <c r="A1089" s="22"/>
      <c r="B1089" s="41" t="s">
        <v>2146</v>
      </c>
      <c r="C1089" s="19">
        <v>689</v>
      </c>
      <c r="D1089" s="47" t="s">
        <v>2147</v>
      </c>
      <c r="E1089" s="20">
        <v>43213</v>
      </c>
      <c r="F1089" s="48">
        <v>2563.6</v>
      </c>
      <c r="G1089" s="41" t="s">
        <v>1909</v>
      </c>
    </row>
    <row r="1090" spans="1:7" ht="23.25" x14ac:dyDescent="0.25">
      <c r="A1090" s="22"/>
      <c r="B1090" s="41" t="s">
        <v>2148</v>
      </c>
      <c r="C1090" s="19">
        <v>645</v>
      </c>
      <c r="D1090" s="47" t="s">
        <v>1659</v>
      </c>
      <c r="E1090" s="20">
        <v>43214</v>
      </c>
      <c r="F1090" s="48">
        <v>2100</v>
      </c>
      <c r="G1090" s="41" t="s">
        <v>1910</v>
      </c>
    </row>
    <row r="1091" spans="1:7" ht="23.25" x14ac:dyDescent="0.25">
      <c r="A1091" s="22"/>
      <c r="B1091" s="41" t="s">
        <v>2149</v>
      </c>
      <c r="C1091" s="19">
        <v>412</v>
      </c>
      <c r="D1091" s="47" t="s">
        <v>1678</v>
      </c>
      <c r="E1091" s="20">
        <v>43215</v>
      </c>
      <c r="F1091" s="48">
        <v>2199</v>
      </c>
      <c r="G1091" s="41" t="s">
        <v>1911</v>
      </c>
    </row>
    <row r="1092" spans="1:7" ht="23.25" x14ac:dyDescent="0.25">
      <c r="A1092" s="22"/>
      <c r="B1092" s="41" t="s">
        <v>2173</v>
      </c>
      <c r="C1092" s="19">
        <v>690</v>
      </c>
      <c r="D1092" s="47" t="s">
        <v>2174</v>
      </c>
      <c r="E1092" s="20">
        <v>43215</v>
      </c>
      <c r="F1092" s="48">
        <v>3480</v>
      </c>
      <c r="G1092" s="41" t="s">
        <v>2150</v>
      </c>
    </row>
    <row r="1093" spans="1:7" x14ac:dyDescent="0.25">
      <c r="A1093" s="22"/>
      <c r="B1093" s="41" t="s">
        <v>2175</v>
      </c>
      <c r="C1093" s="19">
        <v>565</v>
      </c>
      <c r="D1093" s="47" t="s">
        <v>2176</v>
      </c>
      <c r="E1093" s="20">
        <v>43215</v>
      </c>
      <c r="F1093" s="48">
        <v>2800</v>
      </c>
      <c r="G1093" s="41" t="s">
        <v>2151</v>
      </c>
    </row>
    <row r="1094" spans="1:7" ht="23.25" x14ac:dyDescent="0.25">
      <c r="A1094" s="22"/>
      <c r="B1094" s="41" t="s">
        <v>2177</v>
      </c>
      <c r="C1094" s="19">
        <v>598</v>
      </c>
      <c r="D1094" s="47" t="s">
        <v>1439</v>
      </c>
      <c r="E1094" s="20">
        <v>43218</v>
      </c>
      <c r="F1094" s="48">
        <v>11924.57</v>
      </c>
      <c r="G1094" s="41" t="s">
        <v>1781</v>
      </c>
    </row>
    <row r="1095" spans="1:7" x14ac:dyDescent="0.25">
      <c r="A1095" s="22"/>
      <c r="B1095" s="41" t="s">
        <v>2178</v>
      </c>
      <c r="C1095" s="19">
        <v>624</v>
      </c>
      <c r="D1095" s="47" t="s">
        <v>1440</v>
      </c>
      <c r="E1095" s="20">
        <v>43218</v>
      </c>
      <c r="F1095" s="48">
        <v>1339.8</v>
      </c>
      <c r="G1095" s="41" t="s">
        <v>2152</v>
      </c>
    </row>
    <row r="1096" spans="1:7" x14ac:dyDescent="0.25">
      <c r="A1096" s="22" t="s">
        <v>252</v>
      </c>
      <c r="B1096" s="41"/>
      <c r="C1096" s="19"/>
      <c r="D1096" s="47"/>
      <c r="E1096" s="20"/>
      <c r="F1096" s="48"/>
      <c r="G1096" s="41"/>
    </row>
    <row r="1097" spans="1:7" ht="23.25" x14ac:dyDescent="0.25">
      <c r="A1097" s="22"/>
      <c r="B1097" s="41" t="s">
        <v>2179</v>
      </c>
      <c r="C1097" s="19">
        <v>151</v>
      </c>
      <c r="D1097" s="47" t="s">
        <v>682</v>
      </c>
      <c r="E1097" s="20">
        <v>43223</v>
      </c>
      <c r="F1097" s="48">
        <v>3340.8</v>
      </c>
      <c r="G1097" s="41" t="s">
        <v>2153</v>
      </c>
    </row>
    <row r="1098" spans="1:7" ht="23.25" x14ac:dyDescent="0.25">
      <c r="A1098" s="22"/>
      <c r="B1098" s="41" t="s">
        <v>2180</v>
      </c>
      <c r="C1098" s="19">
        <v>183</v>
      </c>
      <c r="D1098" s="47" t="s">
        <v>1445</v>
      </c>
      <c r="E1098" s="20">
        <v>43223</v>
      </c>
      <c r="F1098" s="48">
        <v>1510</v>
      </c>
      <c r="G1098" s="41" t="s">
        <v>2154</v>
      </c>
    </row>
    <row r="1099" spans="1:7" ht="23.25" x14ac:dyDescent="0.25">
      <c r="A1099" s="22"/>
      <c r="B1099" s="41" t="s">
        <v>2181</v>
      </c>
      <c r="C1099" s="19">
        <v>678</v>
      </c>
      <c r="D1099" s="47" t="s">
        <v>2038</v>
      </c>
      <c r="E1099" s="20">
        <v>43227</v>
      </c>
      <c r="F1099" s="48">
        <v>1223.0999999999999</v>
      </c>
      <c r="G1099" s="41" t="s">
        <v>2155</v>
      </c>
    </row>
    <row r="1100" spans="1:7" x14ac:dyDescent="0.25">
      <c r="A1100" s="22"/>
      <c r="B1100" s="41" t="s">
        <v>2182</v>
      </c>
      <c r="C1100" s="19">
        <v>364</v>
      </c>
      <c r="D1100" s="47" t="s">
        <v>1418</v>
      </c>
      <c r="E1100" s="20">
        <v>43227</v>
      </c>
      <c r="F1100" s="48">
        <v>12000</v>
      </c>
      <c r="G1100" s="41" t="s">
        <v>2156</v>
      </c>
    </row>
    <row r="1101" spans="1:7" x14ac:dyDescent="0.25">
      <c r="A1101" s="22"/>
      <c r="B1101" s="41" t="s">
        <v>2183</v>
      </c>
      <c r="C1101" s="19">
        <v>691</v>
      </c>
      <c r="D1101" s="47" t="s">
        <v>2184</v>
      </c>
      <c r="E1101" s="20">
        <v>43228</v>
      </c>
      <c r="F1101" s="48">
        <v>6357.04</v>
      </c>
      <c r="G1101" s="41" t="s">
        <v>2157</v>
      </c>
    </row>
    <row r="1102" spans="1:7" ht="23.25" x14ac:dyDescent="0.25">
      <c r="A1102" s="22"/>
      <c r="B1102" s="41" t="s">
        <v>2185</v>
      </c>
      <c r="C1102" s="19">
        <v>627</v>
      </c>
      <c r="D1102" s="47" t="s">
        <v>1942</v>
      </c>
      <c r="E1102" s="20">
        <v>43228</v>
      </c>
      <c r="F1102" s="48">
        <v>1740</v>
      </c>
      <c r="G1102" s="41" t="s">
        <v>1574</v>
      </c>
    </row>
    <row r="1103" spans="1:7" x14ac:dyDescent="0.25">
      <c r="A1103" s="22"/>
      <c r="B1103" s="41" t="s">
        <v>2186</v>
      </c>
      <c r="C1103" s="19">
        <v>505</v>
      </c>
      <c r="D1103" s="47" t="s">
        <v>683</v>
      </c>
      <c r="E1103" s="20">
        <v>43228</v>
      </c>
      <c r="F1103" s="48">
        <v>12429.98</v>
      </c>
      <c r="G1103" s="41" t="s">
        <v>610</v>
      </c>
    </row>
    <row r="1104" spans="1:7" ht="23.25" x14ac:dyDescent="0.25">
      <c r="A1104" s="22"/>
      <c r="B1104" s="41" t="s">
        <v>2187</v>
      </c>
      <c r="C1104" s="19">
        <v>198</v>
      </c>
      <c r="D1104" s="47" t="s">
        <v>663</v>
      </c>
      <c r="E1104" s="20">
        <v>43230</v>
      </c>
      <c r="F1104" s="48">
        <v>1725.15</v>
      </c>
      <c r="G1104" s="41" t="s">
        <v>2158</v>
      </c>
    </row>
    <row r="1105" spans="1:7" x14ac:dyDescent="0.25">
      <c r="A1105" s="22"/>
      <c r="B1105" s="41" t="s">
        <v>2188</v>
      </c>
      <c r="C1105" s="19">
        <v>692</v>
      </c>
      <c r="D1105" s="47" t="s">
        <v>2189</v>
      </c>
      <c r="E1105" s="20">
        <v>43230</v>
      </c>
      <c r="F1105" s="48">
        <v>4185.28</v>
      </c>
      <c r="G1105" s="41" t="s">
        <v>2159</v>
      </c>
    </row>
    <row r="1106" spans="1:7" ht="23.25" x14ac:dyDescent="0.25">
      <c r="A1106" s="22"/>
      <c r="B1106" s="41" t="s">
        <v>2190</v>
      </c>
      <c r="C1106" s="19">
        <v>142</v>
      </c>
      <c r="D1106" s="47" t="s">
        <v>669</v>
      </c>
      <c r="E1106" s="20">
        <v>43231</v>
      </c>
      <c r="F1106" s="48">
        <v>4703.0600000000004</v>
      </c>
      <c r="G1106" s="41" t="s">
        <v>2160</v>
      </c>
    </row>
    <row r="1107" spans="1:7" x14ac:dyDescent="0.25">
      <c r="A1107" s="22"/>
      <c r="B1107" s="41" t="s">
        <v>2191</v>
      </c>
      <c r="C1107" s="19">
        <v>416</v>
      </c>
      <c r="D1107" s="47" t="s">
        <v>665</v>
      </c>
      <c r="E1107" s="20">
        <v>43237</v>
      </c>
      <c r="F1107" s="48">
        <v>8271.84</v>
      </c>
      <c r="G1107" s="41" t="s">
        <v>2161</v>
      </c>
    </row>
    <row r="1108" spans="1:7" ht="23.25" x14ac:dyDescent="0.25">
      <c r="A1108" s="22"/>
      <c r="B1108" s="41" t="s">
        <v>2192</v>
      </c>
      <c r="C1108" s="19">
        <v>550</v>
      </c>
      <c r="D1108" s="47" t="s">
        <v>1443</v>
      </c>
      <c r="E1108" s="20">
        <v>43237</v>
      </c>
      <c r="F1108" s="48">
        <v>1508</v>
      </c>
      <c r="G1108" s="41" t="s">
        <v>2162</v>
      </c>
    </row>
    <row r="1109" spans="1:7" ht="34.5" x14ac:dyDescent="0.25">
      <c r="A1109" s="22"/>
      <c r="B1109" s="41" t="s">
        <v>2193</v>
      </c>
      <c r="C1109" s="19">
        <v>27</v>
      </c>
      <c r="D1109" s="47" t="s">
        <v>686</v>
      </c>
      <c r="E1109" s="20">
        <v>43237</v>
      </c>
      <c r="F1109" s="48">
        <v>3383</v>
      </c>
      <c r="G1109" s="41" t="s">
        <v>2163</v>
      </c>
    </row>
    <row r="1110" spans="1:7" ht="23.25" x14ac:dyDescent="0.25">
      <c r="A1110" s="22"/>
      <c r="B1110" s="41" t="s">
        <v>2194</v>
      </c>
      <c r="C1110" s="19">
        <v>677</v>
      </c>
      <c r="D1110" s="47" t="s">
        <v>2030</v>
      </c>
      <c r="E1110" s="20">
        <v>43238</v>
      </c>
      <c r="F1110" s="48">
        <v>12347.95</v>
      </c>
      <c r="G1110" s="41" t="s">
        <v>2164</v>
      </c>
    </row>
    <row r="1111" spans="1:7" ht="23.25" x14ac:dyDescent="0.25">
      <c r="A1111" s="22"/>
      <c r="B1111" s="41" t="s">
        <v>2195</v>
      </c>
      <c r="C1111" s="19">
        <v>183</v>
      </c>
      <c r="D1111" s="47" t="s">
        <v>1445</v>
      </c>
      <c r="E1111" s="20">
        <v>43243</v>
      </c>
      <c r="F1111" s="48">
        <v>11224.94</v>
      </c>
      <c r="G1111" s="41" t="s">
        <v>2165</v>
      </c>
    </row>
    <row r="1112" spans="1:7" x14ac:dyDescent="0.25">
      <c r="A1112" s="22"/>
      <c r="B1112" s="41" t="s">
        <v>2196</v>
      </c>
      <c r="C1112" s="19">
        <v>693</v>
      </c>
      <c r="D1112" s="47" t="s">
        <v>2197</v>
      </c>
      <c r="E1112" s="20">
        <v>43245</v>
      </c>
      <c r="F1112" s="48">
        <v>299499.98</v>
      </c>
      <c r="G1112" s="41" t="s">
        <v>2166</v>
      </c>
    </row>
    <row r="1113" spans="1:7" x14ac:dyDescent="0.25">
      <c r="A1113" s="22"/>
      <c r="B1113" s="41" t="s">
        <v>2198</v>
      </c>
      <c r="C1113" s="19">
        <v>664</v>
      </c>
      <c r="D1113" s="47" t="s">
        <v>1967</v>
      </c>
      <c r="E1113" s="20">
        <v>43245</v>
      </c>
      <c r="F1113" s="48">
        <v>1798</v>
      </c>
      <c r="G1113" s="41" t="s">
        <v>2167</v>
      </c>
    </row>
    <row r="1114" spans="1:7" ht="23.25" x14ac:dyDescent="0.25">
      <c r="A1114" s="22"/>
      <c r="B1114" s="41" t="s">
        <v>2199</v>
      </c>
      <c r="C1114" s="19">
        <v>533</v>
      </c>
      <c r="D1114" s="47" t="s">
        <v>666</v>
      </c>
      <c r="E1114" s="20">
        <v>43245</v>
      </c>
      <c r="F1114" s="48">
        <v>8236</v>
      </c>
      <c r="G1114" s="41" t="s">
        <v>2168</v>
      </c>
    </row>
    <row r="1115" spans="1:7" ht="23.25" x14ac:dyDescent="0.25">
      <c r="A1115" s="22"/>
      <c r="B1115" s="41" t="s">
        <v>2200</v>
      </c>
      <c r="C1115" s="19">
        <v>694</v>
      </c>
      <c r="D1115" s="47" t="s">
        <v>2201</v>
      </c>
      <c r="E1115" s="20">
        <v>43249</v>
      </c>
      <c r="F1115" s="48">
        <v>5800</v>
      </c>
      <c r="G1115" s="41" t="s">
        <v>2169</v>
      </c>
    </row>
    <row r="1116" spans="1:7" ht="23.25" x14ac:dyDescent="0.25">
      <c r="A1116" s="22"/>
      <c r="B1116" s="41" t="s">
        <v>2202</v>
      </c>
      <c r="C1116" s="19">
        <v>598</v>
      </c>
      <c r="D1116" s="47" t="s">
        <v>1439</v>
      </c>
      <c r="E1116" s="20">
        <v>43249</v>
      </c>
      <c r="F1116" s="48">
        <v>8850.02</v>
      </c>
      <c r="G1116" s="41" t="s">
        <v>2170</v>
      </c>
    </row>
    <row r="1117" spans="1:7" x14ac:dyDescent="0.25">
      <c r="A1117" s="22"/>
      <c r="B1117" s="41" t="s">
        <v>2203</v>
      </c>
      <c r="C1117" s="19">
        <v>695</v>
      </c>
      <c r="D1117" s="47" t="s">
        <v>2204</v>
      </c>
      <c r="E1117" s="20">
        <v>43250</v>
      </c>
      <c r="F1117" s="48">
        <v>12490</v>
      </c>
      <c r="G1117" s="41" t="s">
        <v>2171</v>
      </c>
    </row>
    <row r="1118" spans="1:7" x14ac:dyDescent="0.25">
      <c r="A1118" s="22"/>
      <c r="B1118" s="41" t="s">
        <v>2205</v>
      </c>
      <c r="C1118" s="19">
        <v>696</v>
      </c>
      <c r="D1118" s="47" t="s">
        <v>2206</v>
      </c>
      <c r="E1118" s="20">
        <v>43251</v>
      </c>
      <c r="F1118" s="48">
        <v>2900</v>
      </c>
      <c r="G1118" s="41" t="s">
        <v>2172</v>
      </c>
    </row>
  </sheetData>
  <conditionalFormatting sqref="I45:I46">
    <cfRule type="cellIs" dxfId="1" priority="1" operator="equal">
      <formula>"Pendiente"</formula>
    </cfRule>
    <cfRule type="cellIs" dxfId="0" priority="2" operator="equal">
      <formula>"Cancelado"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2018-06-13T16:24:56Z</dcterms:modified>
</cp:coreProperties>
</file>