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 activeTab="1"/>
  </bookViews>
  <sheets>
    <sheet name="SEPT" sheetId="1" r:id="rId1"/>
    <sheet name="SEPT1" sheetId="2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A23" i="2"/>
  <c r="C131" i="1"/>
</calcChain>
</file>

<file path=xl/sharedStrings.xml><?xml version="1.0" encoding="utf-8"?>
<sst xmlns="http://schemas.openxmlformats.org/spreadsheetml/2006/main" count="130" uniqueCount="36">
  <si>
    <t>INDUSTRIA JALISCIENSE DE REHABILITACION SOCIAL</t>
  </si>
  <si>
    <t>REPORTE MENSUAL DE FACTURACION Y COBRANZA</t>
  </si>
  <si>
    <t>DEL MES DE SEPTIEMBRE DEL 2012</t>
  </si>
  <si>
    <t>FACTURACION DE SEPTIEMBRE 2012</t>
  </si>
  <si>
    <t>CONVENIOS DE ARRENDAMIENTO</t>
  </si>
  <si>
    <t>MONTO</t>
  </si>
  <si>
    <t>ADMINISTRACION JALISCIENSE DE NEGOCIOS S.A. DE C.V.</t>
  </si>
  <si>
    <t>VENTA AL PUBLICO EN GENERAL</t>
  </si>
  <si>
    <t xml:space="preserve">CONVENIOS DE MANO DE OBRA </t>
  </si>
  <si>
    <t>SISTEMAS DE ALIMENTACION S.A. DE C. V.</t>
  </si>
  <si>
    <t>SECRETARIA DE FINANZAS</t>
  </si>
  <si>
    <t>COMSER DE OCCIDENTE S. DE R.L. DE C.V.</t>
  </si>
  <si>
    <t>CONVENIOS DE MAQUILA</t>
  </si>
  <si>
    <t>MANUFACTURERA GOMEZ S.A. DE C.V.</t>
  </si>
  <si>
    <t>LORENA LOPEZ MADERA</t>
  </si>
  <si>
    <t>EE PRINT PACK NOVATION S. DE R.L. DE C.V.</t>
  </si>
  <si>
    <t>JOSE ALFREDO HERNANDEZ MACIAS</t>
  </si>
  <si>
    <t>INCARFEL S.A. DE C.V.</t>
  </si>
  <si>
    <t>ROSA MARGARITA PEREZ AVILA</t>
  </si>
  <si>
    <t>SIGN SOLUTIONS S.A. DE C.V.</t>
  </si>
  <si>
    <t>INDUSTRIALIZADORA DE ABARROTES RAGO S.A. DE C.V.</t>
  </si>
  <si>
    <t>ROLF SPELZ RODRIGUEZ</t>
  </si>
  <si>
    <t>PEDRO BALTAZAR MUNGUIA</t>
  </si>
  <si>
    <t>SOCIEDAD COOPERATIVA DEL VESTIDO DE OCCIDENTE SC DE RL DE CV</t>
  </si>
  <si>
    <t>TECNOPENALES S.A. DE C.V.</t>
  </si>
  <si>
    <t>CONWED PLASTICS MEXICO, S. DE R.L. DE C.V.</t>
  </si>
  <si>
    <t>PET PROVEEDORES S.A. DE C.V.</t>
  </si>
  <si>
    <t>ALFONSO ADALBERTO SANCHEZ GONZALEZ</t>
  </si>
  <si>
    <t>VENTA DE PRODUCTOS</t>
  </si>
  <si>
    <t>SERVICIOS DE SALUD JALISCO</t>
  </si>
  <si>
    <t>INSTITUTO CULTURAL CABAÑAS</t>
  </si>
  <si>
    <t>COBRANZA SEPTIEMBRE 2012</t>
  </si>
  <si>
    <t>FACTURACION MENSUAL</t>
  </si>
  <si>
    <t>COBRANZA  MENSUAL</t>
  </si>
  <si>
    <t>NOTA IMPORTANTE</t>
  </si>
  <si>
    <t>RECUPERACION DE COBRANZA EN SU MAYORIA DE SECRETARIA DE FINANZAS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</si>
</sst>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[$$-80A]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44" fontId="0" fillId="0" borderId="0" xfId="1" applyFont="1"/>
    <xf numFmtId="164" fontId="0" fillId="0" borderId="0" xfId="0" applyNumberFormat="1"/>
    <xf numFmtId="0" fontId="3" fillId="0" borderId="0" xfId="0" applyFont="1"/>
    <xf numFmtId="44" fontId="4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/>
    <xf numFmtId="44" fontId="2" fillId="2" borderId="2" xfId="1" applyFont="1" applyFill="1" applyBorder="1"/>
    <xf numFmtId="3" fontId="0" fillId="0" borderId="3" xfId="0" applyNumberFormat="1" applyBorder="1"/>
    <xf numFmtId="49" fontId="0" fillId="0" borderId="0" xfId="0" applyNumberFormat="1" applyBorder="1"/>
    <xf numFmtId="44" fontId="0" fillId="0" borderId="4" xfId="1" applyFont="1" applyBorder="1"/>
    <xf numFmtId="3" fontId="0" fillId="0" borderId="5" xfId="0" applyNumberFormat="1" applyBorder="1"/>
    <xf numFmtId="49" fontId="0" fillId="0" borderId="6" xfId="0" applyNumberFormat="1" applyBorder="1"/>
    <xf numFmtId="44" fontId="0" fillId="0" borderId="7" xfId="1" applyFont="1" applyBorder="1"/>
    <xf numFmtId="0" fontId="2" fillId="2" borderId="3" xfId="0" applyFont="1" applyFill="1" applyBorder="1"/>
    <xf numFmtId="44" fontId="2" fillId="2" borderId="8" xfId="1" applyFont="1" applyFill="1" applyBorder="1"/>
    <xf numFmtId="0" fontId="0" fillId="0" borderId="3" xfId="0" applyBorder="1"/>
    <xf numFmtId="0" fontId="0" fillId="0" borderId="9" xfId="0" applyBorder="1"/>
    <xf numFmtId="44" fontId="0" fillId="0" borderId="8" xfId="1" applyFont="1" applyBorder="1"/>
    <xf numFmtId="3" fontId="0" fillId="0" borderId="10" xfId="0" applyNumberFormat="1" applyBorder="1"/>
    <xf numFmtId="49" fontId="2" fillId="2" borderId="3" xfId="0" applyNumberFormat="1" applyFont="1" applyFill="1" applyBorder="1"/>
    <xf numFmtId="49" fontId="0" fillId="0" borderId="9" xfId="0" applyNumberFormat="1" applyBorder="1"/>
    <xf numFmtId="0" fontId="5" fillId="0" borderId="0" xfId="0" applyFont="1"/>
    <xf numFmtId="0" fontId="6" fillId="2" borderId="11" xfId="0" applyFont="1" applyFill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44" fontId="7" fillId="0" borderId="11" xfId="1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33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/>
              <c:showVal val="1"/>
            </c:dLbl>
            <c:dLbl>
              <c:idx val="1"/>
              <c:layout/>
              <c:showVal val="1"/>
            </c:dLbl>
            <c:dLbl>
              <c:idx val="2"/>
              <c:layout/>
              <c:showVal val="1"/>
            </c:dLbl>
            <c:dLbl>
              <c:idx val="3"/>
              <c:layout/>
              <c:showVal val="1"/>
            </c:dLbl>
            <c:delete val="1"/>
          </c:dLbls>
          <c:cat>
            <c:strRef>
              <c:f>[1]SEPTIEMBRE!$A$3:$A$6</c:f>
              <c:strCache>
                <c:ptCount val="4"/>
                <c:pt idx="0">
                  <c:v>CONVENIO DE ARRENDAMIENTO</c:v>
                </c:pt>
                <c:pt idx="1">
                  <c:v>CONVENIO DEMANO DE OBRA</c:v>
                </c:pt>
                <c:pt idx="2">
                  <c:v>CONVENIO DE MAQUILA</c:v>
                </c:pt>
                <c:pt idx="3">
                  <c:v>VENTA DE PRODUCTOS</c:v>
                </c:pt>
              </c:strCache>
            </c:strRef>
          </c:cat>
          <c:val>
            <c:numRef>
              <c:f>[1]SEPTIEMBRE!$B$3:$B$6</c:f>
              <c:numCache>
                <c:formatCode>General</c:formatCode>
                <c:ptCount val="4"/>
                <c:pt idx="0">
                  <c:v>1.77E-2</c:v>
                </c:pt>
                <c:pt idx="1">
                  <c:v>0.30980000000000002</c:v>
                </c:pt>
                <c:pt idx="2">
                  <c:v>0.4425</c:v>
                </c:pt>
                <c:pt idx="3">
                  <c:v>0.23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0</xdr:rowOff>
    </xdr:from>
    <xdr:to>
      <xdr:col>1</xdr:col>
      <xdr:colOff>781050</xdr:colOff>
      <xdr:row>6</xdr:row>
      <xdr:rowOff>85725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" y="0"/>
          <a:ext cx="1394460" cy="1381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1</xdr:row>
      <xdr:rowOff>9525</xdr:rowOff>
    </xdr:from>
    <xdr:to>
      <xdr:col>4</xdr:col>
      <xdr:colOff>209550</xdr:colOff>
      <xdr:row>15</xdr:row>
      <xdr:rowOff>85725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0.21875</cdr:x>
      <cdr:y>0.05208</cdr:y>
    </cdr:from>
    <cdr:to>
      <cdr:x>0.72917</cdr:x>
      <cdr:y>0.14931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0124" y="142875"/>
          <a:ext cx="23336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MX" sz="1100"/>
            <a:t>FACTURACION SEPTIEMBRE</a:t>
          </a:r>
          <a:r>
            <a:rPr lang="es-MX" sz="1100" baseline="0"/>
            <a:t> 2012</a:t>
          </a:r>
          <a:endParaRPr lang="es-MX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e%20TTe/Desktop/REPORTE%20MENSUAL-xlsx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GOSTO"/>
      <sheetName val="AGT"/>
      <sheetName val="AGT1"/>
      <sheetName val="SEPTIEMBRE"/>
      <sheetName val="SEPT"/>
      <sheetName val="SEPT1"/>
    </sheetNames>
    <sheetDataSet>
      <sheetData sheetId="0"/>
      <sheetData sheetId="1"/>
      <sheetData sheetId="2"/>
      <sheetData sheetId="3">
        <row r="3">
          <cell r="A3" t="str">
            <v>CONVENIO DE ARRENDAMIENTO</v>
          </cell>
          <cell r="B3">
            <v>1.77E-2</v>
          </cell>
        </row>
        <row r="4">
          <cell r="A4" t="str">
            <v>CONVENIO DEMANO DE OBRA</v>
          </cell>
          <cell r="B4">
            <v>0.30980000000000002</v>
          </cell>
        </row>
        <row r="5">
          <cell r="A5" t="str">
            <v>CONVENIO DE MAQUILA</v>
          </cell>
          <cell r="B5">
            <v>0.4425</v>
          </cell>
        </row>
        <row r="6">
          <cell r="A6" t="str">
            <v>VENTA DE PRODUCTOS</v>
          </cell>
          <cell r="B6">
            <v>0.23</v>
          </cell>
        </row>
      </sheetData>
      <sheetData sheetId="4">
        <row r="131">
          <cell r="C131">
            <v>1331220.3700000001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1"/>
  <sheetViews>
    <sheetView topLeftCell="A121" workbookViewId="0">
      <selection activeCell="B136" sqref="B136"/>
    </sheetView>
  </sheetViews>
  <sheetFormatPr baseColWidth="10" defaultRowHeight="15"/>
  <cols>
    <col min="1" max="1" width="10" customWidth="1"/>
    <col min="2" max="2" width="51.85546875" bestFit="1" customWidth="1"/>
    <col min="3" max="3" width="14.140625" style="1" bestFit="1" customWidth="1"/>
    <col min="5" max="5" width="23.7109375" customWidth="1"/>
  </cols>
  <sheetData>
    <row r="1" spans="1:8">
      <c r="H1" s="2"/>
    </row>
    <row r="2" spans="1:8">
      <c r="H2" s="2"/>
    </row>
    <row r="3" spans="1:8">
      <c r="B3" s="26" t="s">
        <v>0</v>
      </c>
      <c r="C3" s="26"/>
      <c r="D3" s="26"/>
      <c r="E3" s="26"/>
      <c r="G3" s="3"/>
      <c r="H3" s="2"/>
    </row>
    <row r="4" spans="1:8">
      <c r="H4" s="2"/>
    </row>
    <row r="5" spans="1:8" ht="21">
      <c r="C5" s="4" t="s">
        <v>1</v>
      </c>
      <c r="H5" s="5"/>
    </row>
    <row r="6" spans="1:8" ht="21">
      <c r="C6" s="4" t="s">
        <v>2</v>
      </c>
      <c r="H6" s="5"/>
    </row>
    <row r="7" spans="1:8" ht="21">
      <c r="B7" s="5"/>
      <c r="G7" s="5"/>
      <c r="H7" s="2"/>
    </row>
    <row r="8" spans="1:8" ht="21">
      <c r="A8" s="3" t="s">
        <v>3</v>
      </c>
      <c r="B8" s="5"/>
      <c r="F8" s="3"/>
      <c r="G8" s="5"/>
      <c r="H8" s="2"/>
    </row>
    <row r="9" spans="1:8" ht="15.75" thickBot="1">
      <c r="H9" s="2"/>
    </row>
    <row r="10" spans="1:8" ht="15.75" thickBot="1">
      <c r="B10" s="6" t="s">
        <v>4</v>
      </c>
      <c r="C10" s="7" t="s">
        <v>5</v>
      </c>
    </row>
    <row r="11" spans="1:8">
      <c r="A11" s="8">
        <v>1998</v>
      </c>
      <c r="B11" s="9" t="s">
        <v>6</v>
      </c>
      <c r="C11" s="10">
        <v>180154.35</v>
      </c>
    </row>
    <row r="12" spans="1:8" ht="15.75" thickBot="1">
      <c r="A12" s="11">
        <v>1932</v>
      </c>
      <c r="B12" s="12" t="s">
        <v>7</v>
      </c>
      <c r="C12" s="13">
        <v>5116.01</v>
      </c>
    </row>
    <row r="13" spans="1:8" ht="15.75" thickBot="1"/>
    <row r="14" spans="1:8" ht="15.75" thickBot="1">
      <c r="B14" s="14" t="s">
        <v>8</v>
      </c>
      <c r="C14" s="15" t="s">
        <v>5</v>
      </c>
    </row>
    <row r="15" spans="1:8">
      <c r="A15" s="16">
        <v>2045</v>
      </c>
      <c r="B15" s="17" t="s">
        <v>9</v>
      </c>
      <c r="C15" s="18">
        <v>74901.789999999994</v>
      </c>
    </row>
    <row r="16" spans="1:8">
      <c r="A16" s="19">
        <v>2039</v>
      </c>
      <c r="B16" s="9" t="s">
        <v>10</v>
      </c>
      <c r="C16" s="10">
        <v>361.92</v>
      </c>
    </row>
    <row r="17" spans="1:3">
      <c r="A17" s="19">
        <v>2024</v>
      </c>
      <c r="B17" s="9" t="s">
        <v>11</v>
      </c>
      <c r="C17" s="10">
        <v>31482.400000000001</v>
      </c>
    </row>
    <row r="18" spans="1:3">
      <c r="A18" s="19">
        <v>2021</v>
      </c>
      <c r="B18" s="9" t="s">
        <v>10</v>
      </c>
      <c r="C18" s="10">
        <v>9280</v>
      </c>
    </row>
    <row r="19" spans="1:3">
      <c r="A19" s="19">
        <v>2020</v>
      </c>
      <c r="B19" s="9" t="s">
        <v>10</v>
      </c>
      <c r="C19" s="10">
        <v>3306.23</v>
      </c>
    </row>
    <row r="20" spans="1:3">
      <c r="A20" s="19">
        <v>2019</v>
      </c>
      <c r="B20" s="9" t="s">
        <v>10</v>
      </c>
      <c r="C20" s="10">
        <v>939.6</v>
      </c>
    </row>
    <row r="21" spans="1:3">
      <c r="A21" s="19">
        <v>2018</v>
      </c>
      <c r="B21" s="9" t="s">
        <v>10</v>
      </c>
      <c r="C21" s="10">
        <v>3489.43</v>
      </c>
    </row>
    <row r="22" spans="1:3">
      <c r="A22" s="19">
        <v>2017</v>
      </c>
      <c r="B22" s="9" t="s">
        <v>10</v>
      </c>
      <c r="C22" s="10">
        <v>7223.38</v>
      </c>
    </row>
    <row r="23" spans="1:3">
      <c r="A23" s="19">
        <v>2016</v>
      </c>
      <c r="B23" s="9" t="s">
        <v>10</v>
      </c>
      <c r="C23" s="10">
        <v>32394.75</v>
      </c>
    </row>
    <row r="24" spans="1:3">
      <c r="A24" s="19">
        <v>2011</v>
      </c>
      <c r="B24" s="9" t="s">
        <v>9</v>
      </c>
      <c r="C24" s="10">
        <v>33600</v>
      </c>
    </row>
    <row r="25" spans="1:3">
      <c r="A25" s="19">
        <v>2000</v>
      </c>
      <c r="B25" s="9" t="s">
        <v>9</v>
      </c>
      <c r="C25" s="10">
        <v>8924.91</v>
      </c>
    </row>
    <row r="26" spans="1:3">
      <c r="A26" s="19">
        <v>1997</v>
      </c>
      <c r="B26" s="9" t="s">
        <v>11</v>
      </c>
      <c r="C26" s="10">
        <v>31482.400000000001</v>
      </c>
    </row>
    <row r="27" spans="1:3">
      <c r="A27" s="19">
        <v>1996</v>
      </c>
      <c r="B27" s="9" t="s">
        <v>10</v>
      </c>
      <c r="C27" s="10">
        <v>9280</v>
      </c>
    </row>
    <row r="28" spans="1:3">
      <c r="A28" s="19">
        <v>1995</v>
      </c>
      <c r="B28" s="9" t="s">
        <v>10</v>
      </c>
      <c r="C28" s="10">
        <v>3306.23</v>
      </c>
    </row>
    <row r="29" spans="1:3">
      <c r="A29" s="19">
        <v>1994</v>
      </c>
      <c r="B29" s="9" t="s">
        <v>10</v>
      </c>
      <c r="C29" s="10">
        <v>32394.75</v>
      </c>
    </row>
    <row r="30" spans="1:3">
      <c r="A30" s="19">
        <v>1993</v>
      </c>
      <c r="B30" s="9" t="s">
        <v>10</v>
      </c>
      <c r="C30" s="10">
        <v>939.6</v>
      </c>
    </row>
    <row r="31" spans="1:3">
      <c r="A31" s="19">
        <v>1992</v>
      </c>
      <c r="B31" s="9" t="s">
        <v>10</v>
      </c>
      <c r="C31" s="10">
        <v>3489.43</v>
      </c>
    </row>
    <row r="32" spans="1:3">
      <c r="A32" s="19">
        <v>1991</v>
      </c>
      <c r="B32" s="9" t="s">
        <v>10</v>
      </c>
      <c r="C32" s="10">
        <v>7223.38</v>
      </c>
    </row>
    <row r="33" spans="1:3">
      <c r="A33" s="19">
        <v>1972</v>
      </c>
      <c r="B33" s="9" t="s">
        <v>9</v>
      </c>
      <c r="C33" s="10">
        <v>39063.279999999999</v>
      </c>
    </row>
    <row r="34" spans="1:3">
      <c r="A34" s="19">
        <v>1970</v>
      </c>
      <c r="B34" s="9" t="s">
        <v>9</v>
      </c>
      <c r="C34" s="10">
        <v>61666.5</v>
      </c>
    </row>
    <row r="35" spans="1:3">
      <c r="A35" s="19">
        <v>1968</v>
      </c>
      <c r="B35" s="9" t="s">
        <v>11</v>
      </c>
      <c r="C35" s="10">
        <v>31482.400000000001</v>
      </c>
    </row>
    <row r="36" spans="1:3">
      <c r="A36" s="19">
        <v>1967</v>
      </c>
      <c r="B36" s="9" t="s">
        <v>10</v>
      </c>
      <c r="C36" s="10">
        <v>9280</v>
      </c>
    </row>
    <row r="37" spans="1:3">
      <c r="A37" s="19">
        <v>1966</v>
      </c>
      <c r="B37" s="9" t="s">
        <v>10</v>
      </c>
      <c r="C37" s="10">
        <v>3306.23</v>
      </c>
    </row>
    <row r="38" spans="1:3">
      <c r="A38" s="19">
        <v>1965</v>
      </c>
      <c r="B38" s="9" t="s">
        <v>10</v>
      </c>
      <c r="C38" s="10">
        <v>939.6</v>
      </c>
    </row>
    <row r="39" spans="1:3">
      <c r="A39" s="19">
        <v>1964</v>
      </c>
      <c r="B39" s="9" t="s">
        <v>10</v>
      </c>
      <c r="C39" s="10">
        <v>3489.43</v>
      </c>
    </row>
    <row r="40" spans="1:3">
      <c r="A40" s="19">
        <v>1963</v>
      </c>
      <c r="B40" s="9" t="s">
        <v>10</v>
      </c>
      <c r="C40" s="10">
        <v>7223.38</v>
      </c>
    </row>
    <row r="41" spans="1:3">
      <c r="A41" s="19">
        <v>1962</v>
      </c>
      <c r="B41" s="9" t="s">
        <v>10</v>
      </c>
      <c r="C41" s="10">
        <v>32394.75</v>
      </c>
    </row>
    <row r="42" spans="1:3">
      <c r="A42" s="19">
        <v>1954</v>
      </c>
      <c r="B42" s="9" t="s">
        <v>9</v>
      </c>
      <c r="C42" s="10">
        <v>35609.78</v>
      </c>
    </row>
    <row r="43" spans="1:3">
      <c r="A43" s="19">
        <v>1937</v>
      </c>
      <c r="B43" s="9" t="s">
        <v>11</v>
      </c>
      <c r="C43" s="10">
        <v>31482.400000000001</v>
      </c>
    </row>
    <row r="44" spans="1:3">
      <c r="A44" s="19">
        <v>1931</v>
      </c>
      <c r="B44" s="9" t="s">
        <v>10</v>
      </c>
      <c r="C44" s="10">
        <v>9280</v>
      </c>
    </row>
    <row r="45" spans="1:3">
      <c r="A45" s="19">
        <v>1930</v>
      </c>
      <c r="B45" s="9" t="s">
        <v>10</v>
      </c>
      <c r="C45" s="10">
        <v>3306.23</v>
      </c>
    </row>
    <row r="46" spans="1:3">
      <c r="A46" s="19">
        <v>1929</v>
      </c>
      <c r="B46" s="9" t="s">
        <v>10</v>
      </c>
      <c r="C46" s="10">
        <v>939.6</v>
      </c>
    </row>
    <row r="47" spans="1:3">
      <c r="A47" s="19">
        <v>1928</v>
      </c>
      <c r="B47" s="9" t="s">
        <v>10</v>
      </c>
      <c r="C47" s="10">
        <v>3489.43</v>
      </c>
    </row>
    <row r="48" spans="1:3">
      <c r="A48" s="19">
        <v>1927</v>
      </c>
      <c r="B48" s="9" t="s">
        <v>10</v>
      </c>
      <c r="C48" s="10">
        <v>7223.38</v>
      </c>
    </row>
    <row r="49" spans="1:3" ht="15.75" thickBot="1">
      <c r="A49" s="11">
        <v>1926</v>
      </c>
      <c r="B49" s="12" t="s">
        <v>10</v>
      </c>
      <c r="C49" s="13">
        <v>32394.75</v>
      </c>
    </row>
    <row r="51" spans="1:3" ht="15.75" thickBot="1"/>
    <row r="52" spans="1:3" ht="15.75" thickBot="1">
      <c r="B52" s="20" t="s">
        <v>12</v>
      </c>
      <c r="C52" s="15" t="s">
        <v>5</v>
      </c>
    </row>
    <row r="53" spans="1:3">
      <c r="A53" s="8">
        <v>2043</v>
      </c>
      <c r="B53" s="21" t="s">
        <v>13</v>
      </c>
      <c r="C53" s="18">
        <v>9804.77</v>
      </c>
    </row>
    <row r="54" spans="1:3">
      <c r="A54" s="19">
        <v>2038</v>
      </c>
      <c r="B54" s="9" t="s">
        <v>14</v>
      </c>
      <c r="C54" s="10">
        <v>7454.16</v>
      </c>
    </row>
    <row r="55" spans="1:3">
      <c r="A55" s="19">
        <v>2036</v>
      </c>
      <c r="B55" s="9" t="s">
        <v>15</v>
      </c>
      <c r="C55" s="10">
        <v>15545.45</v>
      </c>
    </row>
    <row r="56" spans="1:3">
      <c r="A56" s="19">
        <v>2035</v>
      </c>
      <c r="B56" s="9" t="s">
        <v>15</v>
      </c>
      <c r="C56" s="10">
        <v>6091.16</v>
      </c>
    </row>
    <row r="57" spans="1:3">
      <c r="A57" s="19">
        <v>2034</v>
      </c>
      <c r="B57" s="9" t="s">
        <v>16</v>
      </c>
      <c r="C57" s="10">
        <v>4506.6000000000004</v>
      </c>
    </row>
    <row r="58" spans="1:3">
      <c r="A58" s="19">
        <v>2033</v>
      </c>
      <c r="B58" s="9" t="s">
        <v>17</v>
      </c>
      <c r="C58" s="10">
        <v>5263.5</v>
      </c>
    </row>
    <row r="59" spans="1:3">
      <c r="A59" s="19">
        <v>2032</v>
      </c>
      <c r="B59" s="9" t="s">
        <v>18</v>
      </c>
      <c r="C59" s="10">
        <v>9858.1</v>
      </c>
    </row>
    <row r="60" spans="1:3">
      <c r="A60" s="19">
        <v>2031</v>
      </c>
      <c r="B60" s="9" t="s">
        <v>19</v>
      </c>
      <c r="C60" s="10">
        <v>2341.75</v>
      </c>
    </row>
    <row r="61" spans="1:3">
      <c r="A61" s="19">
        <v>2030</v>
      </c>
      <c r="B61" s="9" t="s">
        <v>14</v>
      </c>
      <c r="C61" s="10">
        <v>7454.16</v>
      </c>
    </row>
    <row r="62" spans="1:3">
      <c r="A62" s="19">
        <v>2029</v>
      </c>
      <c r="B62" s="9" t="s">
        <v>20</v>
      </c>
      <c r="C62" s="10">
        <v>6173.29</v>
      </c>
    </row>
    <row r="63" spans="1:3">
      <c r="A63" s="19">
        <v>2028</v>
      </c>
      <c r="B63" s="9" t="s">
        <v>20</v>
      </c>
      <c r="C63" s="10">
        <v>2997.67</v>
      </c>
    </row>
    <row r="64" spans="1:3">
      <c r="A64" s="19">
        <v>2023</v>
      </c>
      <c r="B64" s="9" t="s">
        <v>21</v>
      </c>
      <c r="C64" s="10">
        <v>20276.8</v>
      </c>
    </row>
    <row r="65" spans="1:3">
      <c r="A65" s="19">
        <v>2022</v>
      </c>
      <c r="B65" s="9" t="s">
        <v>22</v>
      </c>
      <c r="C65" s="10">
        <v>16770.310000000001</v>
      </c>
    </row>
    <row r="66" spans="1:3">
      <c r="A66" s="19">
        <v>2015</v>
      </c>
      <c r="B66" s="9" t="s">
        <v>15</v>
      </c>
      <c r="C66" s="10">
        <v>7135.45</v>
      </c>
    </row>
    <row r="67" spans="1:3">
      <c r="A67" s="19">
        <v>2014</v>
      </c>
      <c r="B67" s="9" t="s">
        <v>15</v>
      </c>
      <c r="C67" s="10">
        <v>17689.13</v>
      </c>
    </row>
    <row r="68" spans="1:3">
      <c r="A68" s="19">
        <v>2012</v>
      </c>
      <c r="B68" s="9" t="s">
        <v>16</v>
      </c>
      <c r="C68" s="10">
        <v>3636.6</v>
      </c>
    </row>
    <row r="69" spans="1:3">
      <c r="A69" s="19">
        <v>2010</v>
      </c>
      <c r="B69" s="9" t="s">
        <v>23</v>
      </c>
      <c r="C69" s="10">
        <v>3616.51</v>
      </c>
    </row>
    <row r="70" spans="1:3">
      <c r="A70" s="19">
        <v>2009</v>
      </c>
      <c r="B70" s="9" t="s">
        <v>13</v>
      </c>
      <c r="C70" s="10">
        <v>5102.03</v>
      </c>
    </row>
    <row r="71" spans="1:3">
      <c r="A71" s="19">
        <v>2008</v>
      </c>
      <c r="B71" s="9" t="s">
        <v>17</v>
      </c>
      <c r="C71" s="10">
        <v>5263.5</v>
      </c>
    </row>
    <row r="72" spans="1:3">
      <c r="A72" s="19">
        <v>2007</v>
      </c>
      <c r="B72" s="9" t="s">
        <v>18</v>
      </c>
      <c r="C72" s="10">
        <v>15713.82</v>
      </c>
    </row>
    <row r="73" spans="1:3">
      <c r="A73" s="19">
        <v>2006</v>
      </c>
      <c r="B73" s="9" t="s">
        <v>19</v>
      </c>
      <c r="C73" s="10">
        <v>2341.75</v>
      </c>
    </row>
    <row r="74" spans="1:3">
      <c r="A74" s="19">
        <v>2004</v>
      </c>
      <c r="B74" s="9" t="s">
        <v>20</v>
      </c>
      <c r="C74" s="10">
        <v>6110.87</v>
      </c>
    </row>
    <row r="75" spans="1:3">
      <c r="A75" s="19">
        <v>2003</v>
      </c>
      <c r="B75" s="9" t="s">
        <v>20</v>
      </c>
      <c r="C75" s="10">
        <v>2997.67</v>
      </c>
    </row>
    <row r="76" spans="1:3">
      <c r="A76" s="19">
        <v>1999</v>
      </c>
      <c r="B76" s="9" t="s">
        <v>21</v>
      </c>
      <c r="C76" s="10">
        <v>6403.2</v>
      </c>
    </row>
    <row r="77" spans="1:3">
      <c r="A77" s="19">
        <v>1984</v>
      </c>
      <c r="B77" s="9" t="s">
        <v>16</v>
      </c>
      <c r="C77" s="10">
        <v>4071.6</v>
      </c>
    </row>
    <row r="78" spans="1:3">
      <c r="A78" s="19">
        <v>1982</v>
      </c>
      <c r="B78" s="9" t="s">
        <v>24</v>
      </c>
      <c r="C78" s="10">
        <v>19593.54</v>
      </c>
    </row>
    <row r="79" spans="1:3">
      <c r="A79" s="19">
        <v>1981</v>
      </c>
      <c r="B79" s="9" t="s">
        <v>25</v>
      </c>
      <c r="C79" s="10">
        <v>8115.65</v>
      </c>
    </row>
    <row r="80" spans="1:3">
      <c r="A80" s="19">
        <v>1980</v>
      </c>
      <c r="B80" s="9" t="s">
        <v>25</v>
      </c>
      <c r="C80" s="10">
        <v>12876</v>
      </c>
    </row>
    <row r="81" spans="1:3">
      <c r="A81" s="19">
        <v>1979</v>
      </c>
      <c r="B81" s="9" t="s">
        <v>26</v>
      </c>
      <c r="C81" s="10">
        <v>17349.830000000002</v>
      </c>
    </row>
    <row r="82" spans="1:3">
      <c r="A82" s="19">
        <v>1978</v>
      </c>
      <c r="B82" s="9" t="s">
        <v>19</v>
      </c>
      <c r="C82" s="10">
        <v>2341.0300000000002</v>
      </c>
    </row>
    <row r="83" spans="1:3">
      <c r="A83" s="19">
        <v>1977</v>
      </c>
      <c r="B83" s="9" t="s">
        <v>14</v>
      </c>
      <c r="C83" s="10">
        <v>7454.16</v>
      </c>
    </row>
    <row r="84" spans="1:3">
      <c r="A84" s="19">
        <v>1976</v>
      </c>
      <c r="B84" s="9" t="s">
        <v>17</v>
      </c>
      <c r="C84" s="10">
        <v>5263.5</v>
      </c>
    </row>
    <row r="85" spans="1:3">
      <c r="A85" s="19">
        <v>1975</v>
      </c>
      <c r="B85" s="9" t="s">
        <v>18</v>
      </c>
      <c r="C85" s="10">
        <v>14296.43</v>
      </c>
    </row>
    <row r="86" spans="1:3">
      <c r="A86" s="19">
        <v>1974</v>
      </c>
      <c r="B86" s="9" t="s">
        <v>20</v>
      </c>
      <c r="C86" s="10">
        <v>5984.67</v>
      </c>
    </row>
    <row r="87" spans="1:3">
      <c r="A87" s="19">
        <v>1973</v>
      </c>
      <c r="B87" s="9" t="s">
        <v>20</v>
      </c>
      <c r="C87" s="10">
        <v>2997.67</v>
      </c>
    </row>
    <row r="88" spans="1:3">
      <c r="A88" s="19">
        <v>1961</v>
      </c>
      <c r="B88" s="9" t="s">
        <v>24</v>
      </c>
      <c r="C88" s="10">
        <v>19593.54</v>
      </c>
    </row>
    <row r="89" spans="1:3">
      <c r="A89" s="19">
        <v>1960</v>
      </c>
      <c r="B89" s="9" t="s">
        <v>24</v>
      </c>
      <c r="C89" s="10">
        <v>19593.54</v>
      </c>
    </row>
    <row r="90" spans="1:3">
      <c r="A90" s="19">
        <v>1956</v>
      </c>
      <c r="B90" s="9" t="s">
        <v>25</v>
      </c>
      <c r="C90" s="10">
        <v>8082.3</v>
      </c>
    </row>
    <row r="91" spans="1:3">
      <c r="A91" s="19">
        <v>1955</v>
      </c>
      <c r="B91" s="9" t="s">
        <v>13</v>
      </c>
      <c r="C91" s="10">
        <v>14685.75</v>
      </c>
    </row>
    <row r="92" spans="1:3">
      <c r="A92" s="19">
        <v>1953</v>
      </c>
      <c r="B92" s="9" t="s">
        <v>21</v>
      </c>
      <c r="C92" s="10">
        <v>6960</v>
      </c>
    </row>
    <row r="93" spans="1:3">
      <c r="A93" s="19">
        <v>1951</v>
      </c>
      <c r="B93" s="9" t="s">
        <v>25</v>
      </c>
      <c r="C93" s="10">
        <v>18086</v>
      </c>
    </row>
    <row r="94" spans="1:3">
      <c r="A94" s="19">
        <v>1950</v>
      </c>
      <c r="B94" s="9" t="s">
        <v>26</v>
      </c>
      <c r="C94" s="10">
        <v>14331.95</v>
      </c>
    </row>
    <row r="95" spans="1:3">
      <c r="A95" s="19">
        <v>1949</v>
      </c>
      <c r="B95" s="9" t="s">
        <v>16</v>
      </c>
      <c r="C95" s="10">
        <v>4071.6</v>
      </c>
    </row>
    <row r="96" spans="1:3">
      <c r="A96" s="19">
        <v>1948</v>
      </c>
      <c r="B96" s="9" t="s">
        <v>27</v>
      </c>
      <c r="C96" s="10">
        <v>2900</v>
      </c>
    </row>
    <row r="97" spans="1:3">
      <c r="A97" s="19">
        <v>1947</v>
      </c>
      <c r="B97" s="9" t="s">
        <v>18</v>
      </c>
      <c r="C97" s="10">
        <v>10954.23</v>
      </c>
    </row>
    <row r="98" spans="1:3">
      <c r="A98" s="19">
        <v>1946</v>
      </c>
      <c r="B98" s="9" t="s">
        <v>19</v>
      </c>
      <c r="C98" s="10">
        <v>2341.75</v>
      </c>
    </row>
    <row r="99" spans="1:3">
      <c r="A99" s="19">
        <v>1945</v>
      </c>
      <c r="B99" s="9" t="s">
        <v>14</v>
      </c>
      <c r="C99" s="10">
        <v>7454.16</v>
      </c>
    </row>
    <row r="100" spans="1:3">
      <c r="A100" s="19">
        <v>1944</v>
      </c>
      <c r="B100" s="9" t="s">
        <v>17</v>
      </c>
      <c r="C100" s="10">
        <v>5263.5</v>
      </c>
    </row>
    <row r="101" spans="1:3">
      <c r="A101" s="19">
        <v>1943</v>
      </c>
      <c r="B101" s="9" t="s">
        <v>20</v>
      </c>
      <c r="C101" s="10">
        <v>6173.29</v>
      </c>
    </row>
    <row r="102" spans="1:3" ht="15.75" thickBot="1">
      <c r="A102" s="11">
        <v>1942</v>
      </c>
      <c r="B102" s="12" t="s">
        <v>20</v>
      </c>
      <c r="C102" s="13">
        <v>2997.67</v>
      </c>
    </row>
    <row r="103" spans="1:3" ht="15.75" thickBot="1"/>
    <row r="104" spans="1:3" ht="15.75" thickBot="1">
      <c r="B104" s="20" t="s">
        <v>28</v>
      </c>
      <c r="C104" s="15" t="s">
        <v>5</v>
      </c>
    </row>
    <row r="105" spans="1:3">
      <c r="A105" s="8">
        <v>2044</v>
      </c>
      <c r="B105" s="21" t="s">
        <v>7</v>
      </c>
      <c r="C105" s="18">
        <v>652.5</v>
      </c>
    </row>
    <row r="106" spans="1:3">
      <c r="A106" s="19">
        <v>2042</v>
      </c>
      <c r="B106" s="9" t="s">
        <v>7</v>
      </c>
      <c r="C106" s="10">
        <v>1347</v>
      </c>
    </row>
    <row r="107" spans="1:3">
      <c r="A107" s="19">
        <v>2041</v>
      </c>
      <c r="B107" s="9" t="s">
        <v>7</v>
      </c>
      <c r="C107" s="10">
        <v>13010</v>
      </c>
    </row>
    <row r="108" spans="1:3">
      <c r="A108" s="19">
        <v>2040</v>
      </c>
      <c r="B108" s="9" t="s">
        <v>7</v>
      </c>
      <c r="C108" s="10">
        <v>12529.8</v>
      </c>
    </row>
    <row r="109" spans="1:3">
      <c r="A109" s="19">
        <v>2037</v>
      </c>
      <c r="B109" s="9" t="s">
        <v>7</v>
      </c>
      <c r="C109" s="10">
        <v>203</v>
      </c>
    </row>
    <row r="110" spans="1:3">
      <c r="A110" s="19">
        <v>2027</v>
      </c>
      <c r="B110" s="9" t="s">
        <v>7</v>
      </c>
      <c r="C110" s="10">
        <v>652.5</v>
      </c>
    </row>
    <row r="111" spans="1:3">
      <c r="A111" s="19">
        <v>2025</v>
      </c>
      <c r="B111" s="9" t="s">
        <v>29</v>
      </c>
      <c r="C111" s="10">
        <v>18029.61</v>
      </c>
    </row>
    <row r="112" spans="1:3">
      <c r="A112" s="19">
        <v>2002</v>
      </c>
      <c r="B112" s="9" t="s">
        <v>7</v>
      </c>
      <c r="C112" s="10">
        <v>6460.01</v>
      </c>
    </row>
    <row r="113" spans="1:3">
      <c r="A113" s="19">
        <v>2001</v>
      </c>
      <c r="B113" s="9" t="s">
        <v>30</v>
      </c>
      <c r="C113" s="10">
        <v>1495.41</v>
      </c>
    </row>
    <row r="114" spans="1:3">
      <c r="A114" s="19">
        <v>1989</v>
      </c>
      <c r="B114" s="9" t="s">
        <v>7</v>
      </c>
      <c r="C114" s="10">
        <v>1502.1</v>
      </c>
    </row>
    <row r="115" spans="1:3">
      <c r="A115" s="19">
        <v>1988</v>
      </c>
      <c r="B115" s="9" t="s">
        <v>7</v>
      </c>
      <c r="C115" s="10">
        <v>861</v>
      </c>
    </row>
    <row r="116" spans="1:3">
      <c r="A116" s="19">
        <v>1987</v>
      </c>
      <c r="B116" s="9" t="s">
        <v>7</v>
      </c>
      <c r="C116" s="10">
        <v>1588.5</v>
      </c>
    </row>
    <row r="117" spans="1:3">
      <c r="A117" s="19">
        <v>1986</v>
      </c>
      <c r="B117" s="9" t="s">
        <v>7</v>
      </c>
      <c r="C117" s="10">
        <v>1956</v>
      </c>
    </row>
    <row r="118" spans="1:3">
      <c r="A118" s="19">
        <v>1985</v>
      </c>
      <c r="B118" s="9" t="s">
        <v>7</v>
      </c>
      <c r="C118" s="10">
        <v>40</v>
      </c>
    </row>
    <row r="119" spans="1:3">
      <c r="A119" s="19">
        <v>1983</v>
      </c>
      <c r="B119" s="9" t="s">
        <v>7</v>
      </c>
      <c r="C119" s="10">
        <v>12225</v>
      </c>
    </row>
    <row r="120" spans="1:3">
      <c r="A120" s="19">
        <v>1971</v>
      </c>
      <c r="B120" s="9" t="s">
        <v>7</v>
      </c>
      <c r="C120" s="10">
        <v>652.5</v>
      </c>
    </row>
    <row r="121" spans="1:3">
      <c r="A121" s="19">
        <v>1959</v>
      </c>
      <c r="B121" s="9" t="s">
        <v>7</v>
      </c>
      <c r="C121" s="10">
        <v>10691.2</v>
      </c>
    </row>
    <row r="122" spans="1:3">
      <c r="A122" s="19">
        <v>1958</v>
      </c>
      <c r="B122" s="9" t="s">
        <v>7</v>
      </c>
      <c r="C122" s="10">
        <v>1199</v>
      </c>
    </row>
    <row r="123" spans="1:3">
      <c r="A123" s="19">
        <v>1957</v>
      </c>
      <c r="B123" s="9" t="s">
        <v>7</v>
      </c>
      <c r="C123" s="10">
        <v>1914.8</v>
      </c>
    </row>
    <row r="124" spans="1:3">
      <c r="A124" s="19">
        <v>1941</v>
      </c>
      <c r="B124" s="9" t="s">
        <v>7</v>
      </c>
      <c r="C124" s="10">
        <v>652.5</v>
      </c>
    </row>
    <row r="125" spans="1:3">
      <c r="A125" s="19">
        <v>1940</v>
      </c>
      <c r="B125" s="9" t="s">
        <v>7</v>
      </c>
      <c r="C125" s="10">
        <v>1482</v>
      </c>
    </row>
    <row r="126" spans="1:3">
      <c r="A126" s="19">
        <v>1939</v>
      </c>
      <c r="B126" s="9" t="s">
        <v>7</v>
      </c>
      <c r="C126" s="10">
        <v>700</v>
      </c>
    </row>
    <row r="127" spans="1:3">
      <c r="A127" s="19">
        <v>1936</v>
      </c>
      <c r="B127" s="9" t="s">
        <v>7</v>
      </c>
      <c r="C127" s="10">
        <v>209.99</v>
      </c>
    </row>
    <row r="128" spans="1:3">
      <c r="A128" s="19">
        <v>1935</v>
      </c>
      <c r="B128" s="9" t="s">
        <v>7</v>
      </c>
      <c r="C128" s="10">
        <v>900</v>
      </c>
    </row>
    <row r="129" spans="1:3">
      <c r="A129" s="19">
        <v>1934</v>
      </c>
      <c r="B129" s="9" t="s">
        <v>7</v>
      </c>
      <c r="C129" s="10">
        <v>8896.01</v>
      </c>
    </row>
    <row r="130" spans="1:3" ht="15.75" thickBot="1">
      <c r="A130" s="11">
        <v>1933</v>
      </c>
      <c r="B130" s="12" t="s">
        <v>7</v>
      </c>
      <c r="C130" s="13">
        <v>5126.63</v>
      </c>
    </row>
    <row r="131" spans="1:3">
      <c r="C131" s="1">
        <f>SUM(C11:C130)</f>
        <v>1331220.3700000001</v>
      </c>
    </row>
  </sheetData>
  <mergeCells count="1">
    <mergeCell ref="B3:E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0:B26"/>
  <sheetViews>
    <sheetView tabSelected="1" workbookViewId="0">
      <selection activeCell="A29" sqref="A29"/>
    </sheetView>
  </sheetViews>
  <sheetFormatPr baseColWidth="10" defaultRowHeight="15"/>
  <cols>
    <col min="1" max="1" width="37.5703125" customWidth="1"/>
    <col min="2" max="2" width="27.5703125" customWidth="1"/>
  </cols>
  <sheetData>
    <row r="20" spans="1:2" ht="15.75">
      <c r="A20" s="22" t="s">
        <v>31</v>
      </c>
    </row>
    <row r="22" spans="1:2" ht="18.75">
      <c r="A22" s="23" t="s">
        <v>32</v>
      </c>
      <c r="B22" s="23" t="s">
        <v>33</v>
      </c>
    </row>
    <row r="23" spans="1:2" ht="18.75">
      <c r="A23" s="24">
        <f>[1]SEPT!C131</f>
        <v>1331220.3700000001</v>
      </c>
      <c r="B23" s="25">
        <v>1363249.4</v>
      </c>
    </row>
    <row r="25" spans="1:2">
      <c r="A25" t="s">
        <v>34</v>
      </c>
    </row>
    <row r="26" spans="1:2">
      <c r="A26" s="3" t="s">
        <v>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SEPT</vt:lpstr>
      <vt:lpstr>SEPT1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 TTe</dc:creator>
  <cp:lastModifiedBy>ALEIDA</cp:lastModifiedBy>
  <dcterms:created xsi:type="dcterms:W3CDTF">2012-10-24T18:11:05Z</dcterms:created>
  <dcterms:modified xsi:type="dcterms:W3CDTF">2012-10-24T19:54:41Z</dcterms:modified>
</cp:coreProperties>
</file>