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ot ijas nuevo\8V\8Vs\"/>
    </mc:Choice>
  </mc:AlternateContent>
  <bookViews>
    <workbookView xWindow="0" yWindow="0" windowWidth="24000" windowHeight="11025"/>
  </bookViews>
  <sheets>
    <sheet name="VIAJES OFICIALES 2017" sheetId="1" r:id="rId1"/>
    <sheet name="Hoja1"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1" l="1"/>
  <c r="H59" i="1"/>
  <c r="H58" i="1"/>
  <c r="H57" i="1"/>
</calcChain>
</file>

<file path=xl/sharedStrings.xml><?xml version="1.0" encoding="utf-8"?>
<sst xmlns="http://schemas.openxmlformats.org/spreadsheetml/2006/main" count="568" uniqueCount="290">
  <si>
    <t>INSTITUTO JALISCIENSE DE ASISTENCIA SOCIAL</t>
  </si>
  <si>
    <t>LA PUBLICACION DE LOS VIAJES Y COMISIONES OFICIALES ES OBLIGATORIA CONFORME AL ARTICULO 13 FRACCION VI DE LA LEY DE TRANSPARENCIA E INFORMACION PUBLICA DEL ESTADO DE JALISCO</t>
  </si>
  <si>
    <t>VIAJES Y COMISIONES OFICIALES</t>
  </si>
  <si>
    <t>DATOS DEL SERVIDOR PUBLICO</t>
  </si>
  <si>
    <t>VIAJE O COMISION</t>
  </si>
  <si>
    <t>SALIDA</t>
  </si>
  <si>
    <t>REGRESO</t>
  </si>
  <si>
    <t>DESGLOSE DE GASTOS</t>
  </si>
  <si>
    <t>AGENDA</t>
  </si>
  <si>
    <t>NOMBRE</t>
  </si>
  <si>
    <t>CARGO O PUESTO</t>
  </si>
  <si>
    <t>ORIGEN</t>
  </si>
  <si>
    <t>DESTINO</t>
  </si>
  <si>
    <t>FECHA</t>
  </si>
  <si>
    <t>HORA</t>
  </si>
  <si>
    <t xml:space="preserve">FECHA </t>
  </si>
  <si>
    <t>VIATICOS</t>
  </si>
  <si>
    <t>TRANSPORTE</t>
  </si>
  <si>
    <t>OTROS</t>
  </si>
  <si>
    <t>ACTIVIDAD</t>
  </si>
  <si>
    <t>RESULTADOS Y OBSERVACIONES</t>
  </si>
  <si>
    <t>CONCEPTO</t>
  </si>
  <si>
    <t>MONTO</t>
  </si>
  <si>
    <t>GUADALAJARA, JALISCO</t>
  </si>
  <si>
    <t>TEQUILA, JALISCO</t>
  </si>
  <si>
    <t>CASETAS</t>
  </si>
  <si>
    <t>ALIMENTOS</t>
  </si>
  <si>
    <t>TRABAJADOR SOCIAL</t>
  </si>
  <si>
    <t>NO</t>
  </si>
  <si>
    <t>JOCOTEPEC, JALISCO</t>
  </si>
  <si>
    <t>COCULA, JALISCO</t>
  </si>
  <si>
    <t>ARANDAS, JALISCO</t>
  </si>
  <si>
    <t>TALA, JALISCO</t>
  </si>
  <si>
    <t>Guadalajara, Jalisco</t>
  </si>
  <si>
    <t>ACATIC, JALISCO</t>
  </si>
  <si>
    <t>10:30 HRS.</t>
  </si>
  <si>
    <t>CIUDAD GUZMAN</t>
  </si>
  <si>
    <t>10:00 HRS.</t>
  </si>
  <si>
    <t>90 km.</t>
  </si>
  <si>
    <t>(4) CASETAS</t>
  </si>
  <si>
    <t>SAN JULIAN JALISCO</t>
  </si>
  <si>
    <t>T.S. JOSE AURELIO GONZALEZ AVALOS. CONDUCTOR SR. ENRIQUE SILVA GUILLERMO</t>
  </si>
  <si>
    <t>TRABAJADORA SOCIAL, CONDUCTOR</t>
  </si>
  <si>
    <t>SANTA ANITA, TLAQUEPAQUE</t>
  </si>
  <si>
    <t>03 DE ENERO 2017</t>
  </si>
  <si>
    <t>T.S.  ANGELICA RENTERIA LOEDEZMA, ARACELI LARIOS RODRIGUEZ Y GEORGINA GUTIERREZ VIZCAYA. CONDUCTOR SR. ENRIQUE SILVA GUILLERMO</t>
  </si>
  <si>
    <t>TEPATILAN DE MORELOS, JAL.</t>
  </si>
  <si>
    <t>15:45 HRS.</t>
  </si>
  <si>
    <t>210 KM</t>
  </si>
  <si>
    <t xml:space="preserve">VISITAS INSTITUCIONALES A LAS SIGUIENTES ASOCIACIONES: 1.- 2.182.- COMPARTIR HERMANO, A. C.
2.- 2.580.- DA CON EL CORAZON DE LOS ALTOS, A. C.   
3.- 2.273.- BANCO DIOCESANO DE ALIMENTOS DE LOS ALTOS, A. C. 
4.- 6.228.- SALUD INTEGRAL DE LOS 5.- ALTOS, A. C.
LUZ Y AMOR LATIENDO CON UN MISMO CORAZÓN, A. C.     
</t>
  </si>
  <si>
    <t>VISITA INSTITUCIONAL Y CORROBORACION DE SERVICIOS ASISTENCIALES A LA SIGUIENTE ASOCIACION.        1.-  ENTREGA DE OFICIO DE RECONOCIMIENTO.                                                                                          2.-CORROBORACION DE SERVICIOS ASISTENCIALES.-C 3.- RENOVACION DE RECONOCIMIENTO.- 4.- VISITA INSTITUCIONAL Y ENTREGA DE OFICIO DE RECONOCIMIENTO. 5.- VISITA INSTITUCIONAL Y ENTREGA DE OFICIO DE RECONOCIMIENTO.</t>
  </si>
  <si>
    <t>LIC. EN T.S. BRUNA OROPEZA OROPEZA
LIC. EN T.S. ARACELI LARIOS RODRIGUEZ
LIC. EN T.S. GEORGINA GUTIERREZ VIZCAYA
LIC. EN T.S. ROSALBA LARIOS RODRIGUEZ   Y CONDUCTOR SR. ENRIQUE SILVA GUILLERMO</t>
  </si>
  <si>
    <t>LAGOS DE MORENO</t>
  </si>
  <si>
    <t>21:00 HRS.</t>
  </si>
  <si>
    <t>(6) CASETAS</t>
  </si>
  <si>
    <t xml:space="preserve">VISITAS INSTITUCIONALES A LAS SIGUIENTES ASOCIACIONES: 1.- PATRONATO DE BOMBEROS DE LAGOS, A. C.
2.- APAPACHOA, A.C.
3.- CONTIGO ES POSIBLE, A.C.
4.- CASA DE LOS NIÑOS DE AMOR, A. C.  
5.- KAN ETZNAB, A. C. 
6.- MANITAS CON ACTITUD DE DAR , A.C.
7.- CASA DE MIGRANTES DE SANTO TORIBIO, A.C.
8.- FRATER LAGOS DE MORENO, A. C.  
</t>
  </si>
  <si>
    <t>1,4,5 y 8 REALIZARON VISITAS INSTITUCIONALESS Y CORROBORACION DE SERVICIOS ASISTENCIALES A LA SIGUIENTES ASOCIACIONES.        2,3,4 Y 7 REALIZACION VISITAS INSTITUCIONES Y CORROBORACION DE SERVICIOS ASISTENCIALES PARA SU POSIBLE AFILIACION ANTE EL IJAS.</t>
  </si>
  <si>
    <t>400.00 (nota importante al vehículo se le pusieron los cuatroscientos pesos de gasolina se anexa factura original y solo se utilizacion 210km.</t>
  </si>
  <si>
    <t>LIC. EN T.S. BRUNA OROPEZA OROPEZA
 CONDUCTOR SR. ENRIQUE SILVA GUILLERMO</t>
  </si>
  <si>
    <t>ATEQUIZA, JALISCO</t>
  </si>
  <si>
    <t>19 ENERO.2017</t>
  </si>
  <si>
    <t>15:30 HRS.</t>
  </si>
  <si>
    <t>105KM</t>
  </si>
  <si>
    <t xml:space="preserve">VISITA INSTITUCIONAL PARA CORROBORACION DE SERVICIOS ASISTENCIAL A LA ASOCIACION LLAMAS DEL CORAZON, A.C. </t>
  </si>
  <si>
    <t>VISITA INSTITUCIONAL Y CORROBORACION DE SERVICIOS ASISTENCIALES A LA SIGUIENTE ASOCIACION. PARA SU POSIBLE AFILIACION</t>
  </si>
  <si>
    <t>T.S. ARACELI LARIOS RODRIGUEZ Y BRUNA OROPEZA, CONDUCTOR SR. ENRIQUE SILVA GUILLERMO</t>
  </si>
  <si>
    <t>ZSDFXSADFSD</t>
  </si>
  <si>
    <t>&lt;</t>
  </si>
  <si>
    <t>VISITA INSTITUCIONAL DE CORROBORACION DE SERVICIOS ASISTENCIALES A LA SIGUIENTE ASOCIACION:</t>
  </si>
  <si>
    <t>51 KM</t>
  </si>
  <si>
    <t xml:space="preserve">VISITA INSTITUCIONAL DE CORROBORACION DE SERVICIOS ASISTENCIALES A LA SIGUIENTE ASOCIACION: COMUNIDAD TERAPEUTICA LA VISION DEL MAÑANA, A.C. </t>
  </si>
  <si>
    <t>13:00 HRS.</t>
  </si>
  <si>
    <t>T.S. ROSALBA LARIOS RODRIGUEZ</t>
  </si>
  <si>
    <t>TRABAJADORA SOCIAL, Y CONDUCTO</t>
  </si>
  <si>
    <t>11:0O</t>
  </si>
  <si>
    <t>16:30 HRS.</t>
  </si>
  <si>
    <t>ALIMENTO</t>
  </si>
  <si>
    <t>147 KM</t>
  </si>
  <si>
    <t>VISITA DE RENOVACION DE RECONOCIMIENTO A LAS ASOCIACION 2.547 ABC. ESPACIO VERDE JOCOTEPEC, Y 5.032 ESCUELA PARA SORDOS DE JOCOTEPEC, A.C.</t>
  </si>
  <si>
    <t>VISITA INSTITUCIONAL DE CORROBORACION DE SERVICIOS ASISTENCIALES: 1.- PARA SU RENOVACION DE SURECONOCIMIENTO 2.- ENTREGA DE OFICIO DE SOLICITUD DE INFORMES.</t>
  </si>
  <si>
    <t xml:space="preserve">VISITA INSTITUCIONAL Y CORROBORACION DE SERVICIOS ASISTENCIALES A LAS SIGUIENTES ASOCIACIONES: 1.- FAMILIAR VALORES Y SOCIEDAD, A.C. 2.- MIGRANTES JUANACATLENSES SIN FRONTERAS, A.C. 3.- CIVICA Y HUMANISTA, A.C. 4.- CENTRO INTEGRAL COMUNITARIO, A.C. </t>
  </si>
  <si>
    <t>EL SALTO, JALISCO, Y JUANACATLA, SAN JOSE DEL 15 Y SANTA ROSA DEL VALLE.</t>
  </si>
  <si>
    <t>VISITA INSTITUCIONAL DE CORROBORACION DE SERVICIOS ASISTENCIALES A LA SIGUIENTE ASOCIACION: (RENOVACION, RECONOCIMIENTOS Y ENTREGA DE REQUIRIMIENTOS)</t>
  </si>
  <si>
    <t xml:space="preserve">
LIC. EN T.S. MARICRUZ LOPEZ ESPINOSA Y CONDUCTOR SR. ENRIQUE SILVA GUILLERMO</t>
  </si>
  <si>
    <t>MASCOTA</t>
  </si>
  <si>
    <t>01 FEB. 2017</t>
  </si>
  <si>
    <t>07:00 A.M. HRS.</t>
  </si>
  <si>
    <t>20:00 HRS.</t>
  </si>
  <si>
    <t>442KM</t>
  </si>
  <si>
    <t xml:space="preserve">VISITAS INSTITUCIONALES A LAS SIGUIENTES ASOCIACIONES:  4.109 PATRONATO DEL HOSPITAL SAN VICENTE, A.C. 
</t>
  </si>
  <si>
    <t>VISITA INSTITUCIONAL Y CORROBORACION DE SERVICIOS ASISTENCIALES PARA SU RENOVACION DE SU RECONOCIMIENTO</t>
  </si>
  <si>
    <t xml:space="preserve">
LIC. EN T.S. MARICRUZ LOPEZ ESPINOSA, BRUNA OROPEZA Y CONDUCTOR SR. ENRIQUE SILVA GUILLERMO</t>
  </si>
  <si>
    <t>03 FEB. 2017</t>
  </si>
  <si>
    <t>322KM</t>
  </si>
  <si>
    <t xml:space="preserve">
LIC. EN T.S. MARICRUZ LOPEZ ESPINOSA, MARIA LUISA FLORES PADILLA Y CONDUCTOR SR. ENRIQUE SILVA GUILLERMO</t>
  </si>
  <si>
    <t>LA BARCA, JALISCO</t>
  </si>
  <si>
    <t>10 FEB. 2017</t>
  </si>
  <si>
    <t>265 KM</t>
  </si>
  <si>
    <t>VISITA INSTITUCIONAL A LAS SIGUIENTES ASOCIACIONES: 1.-  4.094.-  ASILO DE ANCIANOS PAULA NAVARRO, A. C. 2.- 5.153 INSTITUTO ALTEÑO PARA EL DESARROLLO DE JALISCO, A. C.</t>
  </si>
  <si>
    <t>VISITA INSTITUCIONAL A LAS SIGUIENTES ASOCIACIONES: 1.- 2.637 CLUB NUEVAS GENERACIONES, LA BARCA, A.C. 4.019 ESTANCIA PARA ANCIANOS MARIA REINA DE LOS ANGELES, A.C.</t>
  </si>
  <si>
    <t>VISITA INSTITUCIONAL Y CORROBORACION DE SERVICIOS ASISTENCIALES: 1.- SERVICIOS ASISTENCIALES 2.- VISITA DE SUPERVISION PARA SU RENOVACION DE SU RECONOCIMIENTO.</t>
  </si>
  <si>
    <t>VISITA INSTITUCIONAL Y CORROBORACION DE SERVICIOS ASISTENCIALES: 1.- SUPERVISION SERVICIOS ASISITENCIALES Y ENTREGA DE REQUERIMIENTO.  2.- VISITA DE SUPERVISIONY CORROBORACION DE SERVICIOS Y ASESORIA EN ASPECTO ADMINISTRATIVO.</t>
  </si>
  <si>
    <t xml:space="preserve">
LIC. EN T.S.ANGELICA RENTERIA LEDEZMA, Y CONDUCTOR SR. ENRIQUE SILVA GUILLERMO</t>
  </si>
  <si>
    <t>AMACUECA, JALISCO</t>
  </si>
  <si>
    <t>16 FEB. 2017</t>
  </si>
  <si>
    <t>220 KM</t>
  </si>
  <si>
    <t>VISITA INSTITUCIONAL A LAS SIGUIENTES ASOCIACIONES: 1.- 2.058 HOGARES BETANIA, A.C.</t>
  </si>
  <si>
    <t>VISITA INSTITUCIONAL Y CORROBORACION DE SERVICIOS ASISTENCIALES.</t>
  </si>
  <si>
    <t xml:space="preserve">
LIC. EN T.S. MARICRUZ LOPEZ ESPINOSA Y BRUNA OROPEZA OROPEZA Y GEORGINA GUTIERREZ, CONDUCTOR SR. ENRIQUE SILVA GUILLERMO</t>
  </si>
  <si>
    <t>17 FEB. 2017</t>
  </si>
  <si>
    <t>10:00 A.M. HRS.</t>
  </si>
  <si>
    <t>314 KM</t>
  </si>
  <si>
    <t xml:space="preserve">VISITAS INSTITUCIONALES A LAS SIGUIENTES ASOCIACIONES: 1.- 4.020.- HOGAR  PARA ANCIANOS SAN JOSÉ, A. C. 2.- 5.068.- PRO-SUPERACIÓN LIMITADOS FÍSICOS DE ZAPOTLAN,  A. C. 3.- 4.038 VOLUNTARIAS VICENTINAS DE CIUDAD GUZMÁN A. C.4.-  6.169FUNDACION HUMVASCULAR ALEM 5.- 6.248  H. CUERPO DE BOMBEROS DE ZAPOTLAN EL GRANDE, A. C. </t>
  </si>
  <si>
    <t>VISITA INSTITUCIONAL Y CORROBORACION DE SERVICIOS ASISTENCIALES: 1.- VISITA DE SUPERVISION PARA SU RENOVACION DE SU RECONOCIMIENTO. 2.- VISITA DE SUPERVICION DE SERVICIOS ASISTENCIALES. 3.- VISITA DE SUPERVISION DE SERVICIOS ASISTENCIALES. 4.- VISITA DE SUPERVISION DE SERVICIOS PARA SU RENOVACION DE SU RECONOCIMIENTO. 5.-   VISITA DE SUPERVISION DE SERVICIOS PARA SU RENOVACION DE SU RECONOCIMIENTO. 6.- VISITA DE SUPERVISION DE SERVICIOS ASISTENCIALES.</t>
  </si>
  <si>
    <t xml:space="preserve">
LIC. EN T.S. GEORGINA GUTIERREZ, Y JOSE AURELIO GONZALEZ AVALOS,  CONDUCTOR SR. ENRIQUE SILVA GUILLERMO</t>
  </si>
  <si>
    <t>TEPATAITLAN DE MORELOS, JALISCO</t>
  </si>
  <si>
    <t>20 FEB. 2017</t>
  </si>
  <si>
    <t>10:30 A.M. HRS.</t>
  </si>
  <si>
    <t>203 KM</t>
  </si>
  <si>
    <t>VISITAS INSTITUCIONALES A LAS SIGUIENTES ASOCIACIONES: 1.-6.165 DR. HUGO RANGEL, A. C. 2.- 6.224. BOMBEROS DE TEPATITLAN, A. C. 3.- 6.148 HOSPITAL ASILO DEL CORAZÓN DE JESÚS, A. C. 4.- 5.291 CENTRO DE RECUPERACIÓN PARA ADICCION TRINITA, A. C.    5.- 5.225 GRUPO JÓVENES TEPATITLAN ALCOHÓLICOS Y DROGADICTOS ANÓNIMOS DE SERVICIOS GRATUITOS, A.C.    6.- 5.084 CENTRO DE DESARROLLO PARA JÓVENES SEÑOR DE LA MISERICORDIA, A. C.</t>
  </si>
  <si>
    <t xml:space="preserve">VISITA INSTITUCIONAL Y CORROBORACION DE SERVICIOS ASISTENCIALES:  VISITAS INSTITUCIONALES DE SUPERVISION Y CORROBORACION DE SERVICIOS ASISTENCIALES Y ENTREGA DE LIBROS </t>
  </si>
  <si>
    <t>LIC. EN T.S. MARIA LUISA FLORES PADILLA, Y GEORGINA GUTIERREZ VIZCAYA, CONDUCTOS SR. ENRIQUE SILVA GUILLERMO</t>
  </si>
  <si>
    <t>22 FEB. 2017</t>
  </si>
  <si>
    <t>158 KM</t>
  </si>
  <si>
    <t>VISITA INSTITUCIONAL A LAS SIGUIENTES ASOCIACIONES: 1. 3.130 JUGANDO CON LAS LETRAS, A.C. 2.- 6.163 BIENESTAR Y SALUD DE OCCIDENTE, A.C.</t>
  </si>
  <si>
    <t xml:space="preserve">VISITA INSTITUCIONAL Y CORROBORACION DE SERVICIOS ASISTENCIALES: 1.-  VISITA INSTITUCIONAL PARA EVALUACION Y PROPUESTA PARA SU POSIBLE RECONOCIMIENTO.- 2.- VISITA DE CORROBORACION DE SERVICIOS ASISTENCIALES Y ENTREGA DE REQUERIMIENTO. </t>
  </si>
  <si>
    <t xml:space="preserve">
LIC. EN T.S.JUANA ANGELICA RENTERIA LEDEZMA, CONDUCTOR SR. ENRIQUE SILVA GUILLERMO</t>
  </si>
  <si>
    <t>DEGOLLADO, JALISCO</t>
  </si>
  <si>
    <t>24 FEB. 2017</t>
  </si>
  <si>
    <t>9:30 A.M. HRS.</t>
  </si>
  <si>
    <t>368KM</t>
  </si>
  <si>
    <t>CASETAS (2)</t>
  </si>
  <si>
    <t xml:space="preserve">VISITAS INSTITUCIONALES A LA SIGUIENTE ASOCIACION: VOLUNTADES ACTIVDAS PARA OBRAS POR DEGOLLADO, A.C.  </t>
  </si>
  <si>
    <t>VISITA INSTITUCIONAL Y CORROBORACION DE SERVICIOS ASISTENCIALES:  PARA TRAMITE  DE SU POSIBLE RECONOCIMIENTO.</t>
  </si>
  <si>
    <t xml:space="preserve">
LIC. EN T.S. MARICRUZ LOPEZ ESPINOSA, ARACELI LARIOS RODRIGUEZ CONDUCTOR SR. ENRIQUE SILVA GUILLERMO</t>
  </si>
  <si>
    <t>SAN GABRIEL, VENUSTIANO CARRANZA</t>
  </si>
  <si>
    <t>27 FEB. 2017</t>
  </si>
  <si>
    <t>326 KM</t>
  </si>
  <si>
    <t xml:space="preserve">VISITAS INSTITUCIONALES A LA SIGUIENTE ASOCIACION: 1.- 2.311 BARRIO PUENTE NUEVO DEL SEÑOR SAN JOSE, A.C. 2.- 4.039 PATRONATO GABRIELENSE DE ASISTENCIA SOCIAL, A.C.   </t>
  </si>
  <si>
    <t>VISITA INSTITUCIONAL Y CORROBORACION DE SERVICIOS ASISTENCIALES:. 1.- ENTREGA DE REQUERIMIENTO. 2.- VISITA DE SUPERVISION Y ENTREGA DE REQUERIMIENTO.</t>
  </si>
  <si>
    <t>28 FEB. 2017</t>
  </si>
  <si>
    <t>141 KM</t>
  </si>
  <si>
    <t>CASETAS (4)</t>
  </si>
  <si>
    <t xml:space="preserve">VISITAS INSTITUCIONALES A LA SIGUIENTE ASOCIACION: 1.- ACATIC UNIDOS POR UN MEJOR FUTURIO, A.C..  </t>
  </si>
  <si>
    <t xml:space="preserve">VISITA INSTITUCIONAL Y CORROBORACION DE SERVICIOS ASISTENCIALES:  PARA TRAMITE  DE SU RENOVACION DE SU RECONOCIMIENTO </t>
  </si>
  <si>
    <t>SAN MARCOS, JALISCO</t>
  </si>
  <si>
    <t>TEOCALTCHE, JALISCO</t>
  </si>
  <si>
    <t>LIC. EN T.S. ACELA  Y  BRUNA OROPEZA Y GEORGINA GUTIERREZ, CONDUCTOR JOSE IGNACIO PADILLA VEGA</t>
  </si>
  <si>
    <t>LIC. EN T.S. ACELA  Y  BRUNA OROPEZACONDUCTOR JOSE IGNACIO PADILLA VEGA</t>
  </si>
  <si>
    <t>LIC. EN T.S. ACELA Y CONDUCTOR JOSE IGNACIO PADILLA VEGA</t>
  </si>
  <si>
    <t xml:space="preserve"> T.S.MARICRUZ LOPEZ ESPINOZA Y GEORGINA GUTIERREZ VIZCAYA,CONDUCTOR JOSE IGNACIO PADILLA VEGA.</t>
  </si>
  <si>
    <t>COLOTLAN, JAL.</t>
  </si>
  <si>
    <t>722 KM.</t>
  </si>
  <si>
    <t>HOSPEDAJE</t>
  </si>
  <si>
    <t>VISITAS INSTITUCIONALES A LAS SIGUIENTES ASOCIACIONES: 4.067 CLUB SOCIAL SAN MARTIN DE BOLAÑOS, A.C. 4.114 CLUB SOCIAL VILLA GUERRERO, A.C. 6.234 GRUPO ARES ATENCIÓN Y RESPUESTA EMERGENCIAS COLOTLAN.</t>
  </si>
  <si>
    <t>VISITA INSTITUCIONAL Y CORROBORACION DE SERVICIOS ASISTENCIALES: 1.- VISITA DE SUPERVISION PARA CORROBORACION DE SERVICIOS ASISTENCIALES PARA SU POSIBLE RENOVACION</t>
  </si>
  <si>
    <t>T.S. MARICRUZ LOPEZ ESPINOZA Y BRUNA , Y CONDUCTOR JOSE IGNACIO PADILLA VEGA</t>
  </si>
  <si>
    <t>VISITAS INSTITUCIONAL Y CORROBORACION DE SERVICIOS ASISTENCIALES</t>
  </si>
  <si>
    <t>VISITA INSTITUCIONAL Y CORROBORACION DE SERVICIOS ASISTENCIALES  A LAS ASOCIACIONES CIVILES 5.192 ASOCIACION DE NIÑOS SORDOS DE SAN JULIAN Y CASA HOGAR MARIA AUXILIADORA DE SAN JULIAN</t>
  </si>
  <si>
    <t>1.244.88</t>
  </si>
  <si>
    <t>ACELA MARGARITA ESTRADA CARRILLO, JOSE IGNACIO PADILLA VEGA</t>
  </si>
  <si>
    <t>IXTLAHUACAN DE LOS MEMBRILLOS, JALISCO</t>
  </si>
  <si>
    <t>VISITA INSTITUCIONAL Y CORROBORACION DE SERVICIOS ASISTENCIALES  A LAS ASOCIACIONES CIVILES: 1.- CASA DE TESOROS, A.C. 2.- 1.145 CASA HOGAR UNA ESPERANZA EN EL CORAZON, A.C.</t>
  </si>
  <si>
    <t>VISITAS INSTITUCIONAL Y CORROBORACION DE SERVICIOS ASISTENCIALES, 1.- PARA SU POSIBLE AFILIACION. 2.- VISITA INSTITUCIONAL DE CORROBORACION DE SERVICIOS.</t>
  </si>
  <si>
    <t>T.S. JOSE AURELIO GONZALEZ AVALOS Y BRUNA , Y CONDUCTOR JOSE IGNACIO PADILLA VEGA</t>
  </si>
  <si>
    <t>VISITAS INSTITUCIONALES A LAS SIGUIENTES ASOCIACIONES: 1.-  5.080 AMIGOS PARA SIEMPRE PRODISLAP, A.C. 2.- 5.305 CENTRO DE REHABILITACIONNACER EN UNA FUENTE DE AMOR, A.C.</t>
  </si>
  <si>
    <t>VISITAS INSTITUCIONALES A LAS SIGUIENTE ASOCIACION: 1.- AMPEV, A.C.</t>
  </si>
  <si>
    <t>VISITA INSTITUCIONAL Y CORROBORACION DE SERVICIOS ASISTENCIALES: 1.- ESTUDIO PARA SU POSIBLE RECONOCIMIENTO</t>
  </si>
  <si>
    <t>T.S.  BRUNA OROPEZA OROPEZA , Y CONDUCTOR JOSE IGNACIO PADILLA VEGA</t>
  </si>
  <si>
    <t xml:space="preserve">VISITAS INSTITUCIONALES A LA SIGUIENTE ASOCIACION:  1.123 , ROSTRO DEL PADRE,  A.C.  </t>
  </si>
  <si>
    <t xml:space="preserve">VISITAS INSTITUCIONALES A LA SIGUIENTE ASOCIACION: 5.070 INSTITUTO DE COLABORACION Y ASISTENCIA SOCIAL DE TEOCALTICHE, A.C.  Y 1.058 CIUDAD DE LOS NIÑOS DE NUESTRA SEÑORA DE LOS DOLORES, A.C.  </t>
  </si>
  <si>
    <t xml:space="preserve">VISITAS INSTITUCIONALES A LA SIGUIENTE ASOCIACION: 1082 INFANCIA Y JUVENTUD EN MANOS DE MARIA,A.C. 5.336 JUNTOS APOYANDO A PERSONAS CON DISCAPACIDAD, A.C. Y 6.152 PATRONATO DE BOMBEROS DE LAGOS, A.C.  </t>
  </si>
  <si>
    <t>IXTLAHUACAN DEL RIO, JALISCO</t>
  </si>
  <si>
    <t>9:00 A.M. HRS.</t>
  </si>
  <si>
    <t>6:30 A.M. HRS.</t>
  </si>
  <si>
    <t xml:space="preserve">CASETAS </t>
  </si>
  <si>
    <t>461 KM</t>
  </si>
  <si>
    <t>218 KM</t>
  </si>
  <si>
    <t>421 KM</t>
  </si>
  <si>
    <t>313 KM</t>
  </si>
  <si>
    <t>107 KM</t>
  </si>
  <si>
    <t xml:space="preserve"> T.S. JOSE AURELIO GONZÁLEZ  ÁVALOS</t>
  </si>
  <si>
    <t>CASETA</t>
  </si>
  <si>
    <t xml:space="preserve">VISITAS INSTITUCIONALES A LA SIGUIENTE ASOCIACION: CENTRO DE RECUPERACIÓN LAGUNA AZUL PARA ALCOHOLICOS Y DROGADICCION, A.C.   </t>
  </si>
  <si>
    <t>115 KM</t>
  </si>
  <si>
    <t>Fecha de Actualización:</t>
  </si>
  <si>
    <t>ARICRUZ LOPEZ ESPINOSA Y ENRIQUE SILVA GUILLERMO</t>
  </si>
  <si>
    <t>Gonzalez Avalos Jose Aurelio</t>
  </si>
  <si>
    <t>IRMA PEREZ LOZANO Y ARMANDO ENRIQUEZ AZCUE</t>
  </si>
  <si>
    <t>IRMA PEREZ LOZANO, ANGELICA RENTERIA LEDEZMA Y ARMANDO ENRIQUEZ AZCUE</t>
  </si>
  <si>
    <t>S ROSALBA LARIOS RODRIGUEZ, Y MARICRUZ LOPEZ, CONDUCTOR EDUARDO VARGAS TENORIO</t>
  </si>
  <si>
    <t>T.S ROSALBA LARIOS RODRIGUEZ Y ARACELI LARIOS RODRIGUEZ, CONDUCTOR .KIT ORLANDO MORALES CISNEROS</t>
  </si>
  <si>
    <t>T.S ROSALBA LARIOS RODRIGUEZ, BRUNA OROPEZA Y ACELA MARGARITA CARRITO, CONDUCTOR KIT ORLANDO MORALES CISNEROS</t>
  </si>
  <si>
    <t>GERARDO REYES CHAVEZ</t>
  </si>
  <si>
    <t>Jefe de Dependencias Directas</t>
  </si>
  <si>
    <t>administrador de la UAPI</t>
  </si>
  <si>
    <t>VISITAS INSTITUCIONALES A   Casa Hogar Señor Grande de Ameca, A.C.      Dignidad Solidaria, A.C.                                  Asociacion para el Desarrollo Agroalimentario Eduardo Ruiz García A.C.                    Ciudadanos Unidos por el Bienestar de Ameca. A.C.                                                            Banco de Alimentos de Ameca, A.C.       Comedor Comunitario Punto de Gracia, A.C.</t>
  </si>
  <si>
    <t xml:space="preserve">SE REALIZO LAS VISITAS INSTITUCIONALES PROGRAMADAS  </t>
  </si>
  <si>
    <t>50 km</t>
  </si>
  <si>
    <t>Ameca Jalisco</t>
  </si>
  <si>
    <t>Lagos de Moreno</t>
  </si>
  <si>
    <t xml:space="preserve">Reintegración Familiar  </t>
  </si>
  <si>
    <t xml:space="preserve">Se reintegraron 02 usuarios al medio familiar </t>
  </si>
  <si>
    <t>20:00:00 p. m.</t>
  </si>
  <si>
    <t>145 km</t>
  </si>
  <si>
    <t>si</t>
  </si>
  <si>
    <t xml:space="preserve">VISITA INSTITUCIONAL Y CORROBORACION DE SERVICIOS ASISTENCIALES A LA SIGUIENTE ASOCIACION:   2.418.- UNIDOS POR UN TUXCUECA MEJOR, A.C. PROYECTO: ASILO SANTA MARIA DE JESUS SACRAMENTADO                                                                                                                                                                                                                                                                                                                                                                                                                                                                                                                                                                                                                                                                                                                                                                                                                                               </t>
  </si>
  <si>
    <t>Tuxcueca</t>
  </si>
  <si>
    <t>90 KM</t>
  </si>
  <si>
    <t xml:space="preserve">VISITAS INSTITUCIONALES A   Casa Hogar Señor Grande de Ameca, A.C.      Dignidad Solidaria, A.C.                                  Asociacion para el Desarrollo Agroalimentario Eduardo Ruiz García A.C.                    Ciudadanos Unidos por el Bienestar de Ameca. A.C.                                                            Banco de Alimentos de Ameca, A.C.       Comedor Comunitario Punto de Gracia, A.C.                                                                                                                                                                                                                                                                                                                                                                                                                                                                                                                                                                                                              </t>
  </si>
  <si>
    <t xml:space="preserve">ISITA INSTITUCIONAL Y CORROBORACION DE SERVICIOS ASISTENCIALES A LA SIGUIENTES ASOCIACIONES : FUNDACIÓN      2.436 METANOIA, A. C.                     2.467 FUNDACIÓN AYUDAR DEL ESTADO DE JALISCO, A. C. </t>
  </si>
  <si>
    <t>Ocotlán</t>
  </si>
  <si>
    <t>ISITA INSTITUCIONAL Y CORROBORACION DE SERVICIOS ASISTENCIALES A LA SIGUIENTES ASOCIACIONES :  1.016.- CASA HOGAR MADRE LUISITA, A. C.</t>
  </si>
  <si>
    <t>Atotonilco el alto</t>
  </si>
  <si>
    <t>87 km</t>
  </si>
  <si>
    <t>Comisionado al Municipio de Yahualica para tratar asuntos relacionados con el proyecto de apertura de un Recinto Funerario y la supervisión de los recintos de Arandas Jalisco.</t>
  </si>
  <si>
    <t>165 km</t>
  </si>
  <si>
    <t>Arandas y Yahualica de González Gallo</t>
  </si>
  <si>
    <t xml:space="preserve">se trató la apertura de Recintos Funerarios y revisón de los Recintos Funerarios de Arandas Jalisco.  </t>
  </si>
  <si>
    <t xml:space="preserve">JULIO </t>
  </si>
  <si>
    <t xml:space="preserve">NO SE VIATICO </t>
  </si>
  <si>
    <t>AGOSTO</t>
  </si>
  <si>
    <t>NO SE VIATICO</t>
  </si>
  <si>
    <t>ACELA MARGARITA ESTRADA CARRILLO, BRUNA OROPEZA OROPEZA, ROSALBA LARIOS RODRIGUEZ</t>
  </si>
  <si>
    <t>TRABAJADORAS SOCIALES</t>
  </si>
  <si>
    <t>Atotonilco el Alto</t>
  </si>
  <si>
    <t>Guadalajara</t>
  </si>
  <si>
    <t>Camión</t>
  </si>
  <si>
    <t>VISITA INSTITUCIONAL Y CORROBORACION DE SERVICIOS ASISTENCIALES A LA SIGUIENTES ASOCIACIONES :  1.016.- CASA HOGAR MADRE LUISITA, A. C. 1.040 AGRUPACION SOCIAL Y CULTURAL DE LA REGION DE LOS ALTOS, A.C.; 2.339 BANCO DE ALIMENTOS DE ATOTONILCO EL ALTO, A.C.; 5-049 FRATERNIDAD CRISTINA DE ENFERMOS Y LIMITADOS FISICOS DE ATOTOTNILCO EL ALTO JALISCO, A.C.</t>
  </si>
  <si>
    <t>GERARDO REYES CHAVEZ, OMAR SANDOVAL NADALES, JOSE ISMAEL MEDINA MUÑIZ</t>
  </si>
  <si>
    <t>JEFE DE DEPENDENCIAS DIRECTAS, ADMISITRADOR DE LSO RECINTOS FRAY ANTONIO ALCALDE, ENCARGADO DE CONTRATACION</t>
  </si>
  <si>
    <t>GUADALAJARA</t>
  </si>
  <si>
    <t>YAHUALICA DE GONZALEZ GALLO</t>
  </si>
  <si>
    <t>ALIMETNOS</t>
  </si>
  <si>
    <t>-</t>
  </si>
  <si>
    <t>DAR SEGUIMIENTO AL PROYECTO DE APERTURA DE UN RECINTO FUNERARIO EN EL MUNICIPIO DE YAHUALICA DE GONZALEZ GALLO</t>
  </si>
  <si>
    <t>SEGUIMIENTO AL PROYECTO DE APERTURA DE UN RECINTO FUNERARIO EN EL MUNICIPIO DE YAHUALICA DE GONZALEZ GALLO</t>
  </si>
  <si>
    <t>ACELA MARGARITA ESTRADA CARRILLO, BRUNA OROPEZA OROPEZA, KIT ORLANDO CISNEROS MORALES</t>
  </si>
  <si>
    <t>TRABAJADORAS SOCIALES Y CONDUCTOR</t>
  </si>
  <si>
    <t>VISITA INSTITUCIONAL: CASA DE NIÑOS CORAZON DE ANGEL, A.C.; VOLUNTARIAS VICENTENARIAS DE ZAPOTLAN, A.C.; HOGAR DE AMOR Y PROTECCION AL NIÑO, A.C.; PRO-SUPERACION LIMITADOS FISICOS DE ZAPOTLAN, A.C.</t>
  </si>
  <si>
    <t>ACELA MARGARITA ESTRADA CARRILLO, BRUNA OROPEZA OROPEZA, MANUEL ALEJANDRO PIZ DELGADO, MARIO ALEJANDRO LÓPEZ LEÓN, MAITE RODRÍGUEZ Y VILLASEÑOR</t>
  </si>
  <si>
    <t>TRABAJADORA SOCIAL, TRABAJADORA SOCIAL, ABOGADO, RECEPTOR, JEFA DE DESARROLLO INSTITUCIONAL</t>
  </si>
  <si>
    <t>PUERTO VALLARTA, JALISCO</t>
  </si>
  <si>
    <t>23:00 HRS.</t>
  </si>
  <si>
    <t>874 KM</t>
  </si>
  <si>
    <t xml:space="preserve">VISITA INSTITUCIONAL Y CORROBORACION DE SERVICIOS ASISTENCIALES A  ASOCIACIONES DE PUERTO VALLARTA, ENTREGA DE OFICIOS A ASOCIACIONES DE DIFERENTES ÁREAS DE ATENCIÓN, ENTREGA DE PROMOCIÓN EL JUZGADO TERCERO DE LO CIVIL, ENTREGA DE OFICIO DE REQUERIMIENTO DE ADEUDOS SOBRE VEHÍCULOS EN COMODATO A ACs, CAPACITACIÓN A ACs EN TEMA DE INNOVACIÓN ORGANIZACIONAL
</t>
  </si>
  <si>
    <t xml:space="preserve">SE REALIZARON TODAS  LAS ACTIVIDADES PREVISTAS: VISITA INSTITUCIONAL Y CORROBORACION DE SERVICIOS ASISTENCIALES A  ASOCIACIONES DE PUERTO VALLARTA, ENTREGA DE OFICIOS A ASOCIACIONES DE DIFERENTES ÁREAS DE ATENCIÓN, ENTREGA DE PROMOCIÓN EL JUZGADO TERCERO DE LO CIVIL, ENTREGA DE OFICIO DE REQUERIMIENTO DE ADEUDOS SOBRE VEHÍCULOS EN COMODATO A ACs, CAPACITACIÓN A ACs EN TEMA DE INNOVACIÓN ORGANIZACIONAL (SE ANEXA INFORME PORMENORIZADO)
</t>
  </si>
  <si>
    <t xml:space="preserve">  IRMA PÉREZ SOLANO                                                                                                               LUIS ENRIQUE SANDOVAL GONZÁLEZ   </t>
  </si>
  <si>
    <t>TRABAJADORA SOCIAL   ABOGADO</t>
  </si>
  <si>
    <t>CHAPALA, JALISCO</t>
  </si>
  <si>
    <t>29 SEPT. 2017</t>
  </si>
  <si>
    <t>05:30:00 a. m. HRS.</t>
  </si>
  <si>
    <t>22:00 HRS.</t>
  </si>
  <si>
    <t>(3) ALIMENTOS</t>
  </si>
  <si>
    <t>179 KM</t>
  </si>
  <si>
    <t>CURSO DE CAPACITACIÓN SOBRE GESTIÓN DE PROYECTOS A ASOCIACIONES CIVILES AFILIADAS A IJAS, EN COORDINACIÓN CON IBM DE MÉXICO.</t>
  </si>
  <si>
    <t>SE REALIZÓ CURSO DE GESTIÓN DE PROYECTOS IMPARTIDO POR IBM Y DIRIGIDO A ASOCIACIONES CIVILES AFILIADAS A IJAS.</t>
  </si>
  <si>
    <t>TEPATITLÁN, JALISCO</t>
  </si>
  <si>
    <t>24 OCT. 2017</t>
  </si>
  <si>
    <t xml:space="preserve">(3) ALIMENTOS </t>
  </si>
  <si>
    <t>180 KM</t>
  </si>
  <si>
    <t>CURSO DE CAPACITACIÓN SOBRE REDES SOCIALES A ASOCIACIONES CIVILES AFILIADAS A IJAS, EN COORDINACIÓN CON IBM DE MÉXICO Y VISITA A ASOCIACIONES CIVILES.</t>
  </si>
  <si>
    <t>SE REALIZÓ CURSO DE REDES SOCIALES IMPARTIDO POR IBM Y DIRIGIDO A ASOCIACIONES CIVILES AFILIADAS A IJAS Y SE REALIZO VISITA DE SUPERVISIÓN.</t>
  </si>
  <si>
    <t>MAITE RODRIGUEZ VILLASEÑOR</t>
  </si>
  <si>
    <t>JEFE DE DESARROLLO INSTITUCIONAL</t>
  </si>
  <si>
    <t>CIUDAD DE MEXICO</t>
  </si>
  <si>
    <t>TAXI</t>
  </si>
  <si>
    <t>REUNION DE CONAJAP</t>
  </si>
  <si>
    <t>FIRMA DE CONVENIO ENTRE LAS JAP'S DE LA REPUBLICA MEXICANA</t>
  </si>
  <si>
    <t>TS MARICRUZ LOPEZ ESPINOSA, ARACELI ALVARADO Y ANTONIO DE JESUS SANCHEZ GONZALEZ</t>
  </si>
  <si>
    <t>TRABAJADORAS SOCIAL Y CONDUCTOR</t>
  </si>
  <si>
    <t>BARRA DE NAVIDAD</t>
  </si>
  <si>
    <r>
      <t xml:space="preserve">VISITAS:  </t>
    </r>
    <r>
      <rPr>
        <b/>
        <sz val="8"/>
        <color theme="1"/>
        <rFont val="Arial Narrow"/>
        <family val="2"/>
      </rPr>
      <t>TECOLOTLAN</t>
    </r>
    <r>
      <rPr>
        <sz val="8"/>
        <color theme="1"/>
        <rFont val="Arial Narrow"/>
        <family val="2"/>
      </rPr>
      <t xml:space="preserve">                                         UNION PRO-HOSPITAL DE TECOLOTLAN, AC.                       </t>
    </r>
    <r>
      <rPr>
        <b/>
        <sz val="8"/>
        <color theme="1"/>
        <rFont val="Arial Narrow"/>
        <family val="2"/>
      </rPr>
      <t>EL GRULLO</t>
    </r>
    <r>
      <rPr>
        <sz val="8"/>
        <color theme="1"/>
        <rFont val="Arial Narrow"/>
        <family val="2"/>
      </rPr>
      <t xml:space="preserve">                                                                          RETIRO ERIATRICO SAN JOSE, A.C.   CLUB ESPEJO SOY PURO GRULLENSE, A.C.            </t>
    </r>
    <r>
      <rPr>
        <b/>
        <sz val="8"/>
        <color theme="1"/>
        <rFont val="Arial Narrow"/>
        <family val="2"/>
      </rPr>
      <t>AUTLAN DE NAVARRO</t>
    </r>
    <r>
      <rPr>
        <sz val="8"/>
        <color theme="1"/>
        <rFont val="Arial Narrow"/>
        <family val="2"/>
      </rPr>
      <t xml:space="preserve">    ENLACE Y GENEROSIDAD CON CAUSA, A.C.   ALBERGUE PARA ANCIANOS DE AUTLAN, A.C.                        </t>
    </r>
    <r>
      <rPr>
        <b/>
        <sz val="8"/>
        <color theme="1"/>
        <rFont val="Arial Narrow"/>
        <family val="2"/>
      </rPr>
      <t>CASIMIRO CASTILLO</t>
    </r>
    <r>
      <rPr>
        <sz val="8"/>
        <color theme="1"/>
        <rFont val="Arial Narrow"/>
        <family val="2"/>
      </rPr>
      <t xml:space="preserve">            ESPIRITU DE NUEVA VIDA, A.C.                                    </t>
    </r>
    <r>
      <rPr>
        <b/>
        <sz val="8"/>
        <color theme="1"/>
        <rFont val="Arial Narrow"/>
        <family val="2"/>
      </rPr>
      <t>VILLA PURIFICACION</t>
    </r>
    <r>
      <rPr>
        <sz val="8"/>
        <color theme="1"/>
        <rFont val="Arial Narrow"/>
        <family val="2"/>
      </rPr>
      <t xml:space="preserve">      ASILO DE ANCIANOS NUESTRA SRA. DE LA CANDELARIA, A.C.      </t>
    </r>
    <r>
      <rPr>
        <b/>
        <sz val="8"/>
        <color theme="1"/>
        <rFont val="Arial Narrow"/>
        <family val="2"/>
      </rPr>
      <t xml:space="preserve">LA HUERTA </t>
    </r>
    <r>
      <rPr>
        <sz val="8"/>
        <color theme="1"/>
        <rFont val="Arial Narrow"/>
        <family val="2"/>
      </rPr>
      <t xml:space="preserve">CONSTRUCCION Y OPERACION ASILO DE ANCIANOS, A.C.          </t>
    </r>
    <r>
      <rPr>
        <b/>
        <sz val="8"/>
        <color theme="1"/>
        <rFont val="Arial Narrow"/>
        <family val="2"/>
      </rPr>
      <t xml:space="preserve">CIHUATLAN     </t>
    </r>
    <r>
      <rPr>
        <sz val="8"/>
        <color theme="1"/>
        <rFont val="Arial Narrow"/>
        <family val="2"/>
      </rPr>
      <t xml:space="preserve">          ASILO DE ANCIANOS DE CIHUATLAN JALISCO, A.C.                     </t>
    </r>
    <r>
      <rPr>
        <b/>
        <sz val="8"/>
        <color theme="1"/>
        <rFont val="Arial Narrow"/>
        <family val="2"/>
      </rPr>
      <t xml:space="preserve">LA MANZANILLA </t>
    </r>
    <r>
      <rPr>
        <sz val="8"/>
        <color theme="1"/>
        <rFont val="Arial Narrow"/>
        <family val="2"/>
      </rPr>
      <t xml:space="preserve">        TIERRALEGRE, A.C.        </t>
    </r>
    <r>
      <rPr>
        <b/>
        <sz val="8"/>
        <color theme="1"/>
        <rFont val="Arial Narrow"/>
        <family val="2"/>
      </rPr>
      <t xml:space="preserve">BARRA DE NAVIDAD </t>
    </r>
    <r>
      <rPr>
        <sz val="8"/>
        <color theme="1"/>
        <rFont val="Arial Narrow"/>
        <family val="2"/>
      </rPr>
      <t xml:space="preserve">       GRUPO PROVIDENCIA PEDACITO DE CIELO, A.C.   10. BARRA DE NAVIDAD    GRUPO PROVIDENCIA PEDACITO DE CIELO, A.C.</t>
    </r>
  </si>
  <si>
    <t>VISITA INSTITUCIONAL Y CORROBORACION DE SERVICIOS ASISTENCIALES</t>
  </si>
  <si>
    <t>CLAUDIA SOTO TORRES</t>
  </si>
  <si>
    <t>COORD. DE PROYECTOS</t>
  </si>
  <si>
    <t>AVION</t>
  </si>
  <si>
    <t>REUNION DE LAS BENEFICIENCIAS PUBLICAS</t>
  </si>
  <si>
    <t>IRMA PEREZ SOLANO, LUIS ENRIQUE SANDOVAL GONZALEZ</t>
  </si>
  <si>
    <t>TRABAJADORA SOCIAL Y ABOGADO</t>
  </si>
  <si>
    <t>CHAPALA</t>
  </si>
  <si>
    <t>CURSO DE CAPACITACION SOBRE GESTION DE PROYECTOS A ASOCIACIONES CIVILES AFILIADAS A IJAS, EN COORDINACION CON IBM DE MEXICO</t>
  </si>
  <si>
    <t>SE REALIZO CURSO DE GESTION DE PROYECTOS IMPARTIDO POR IBM Y DIRIGIDO A ASOCIACIONES CIVILES AFILIADAS A IJAS</t>
  </si>
  <si>
    <t>BRUNA OROPEZA, ACELA Y ANTONIO DE JESUS SANCHEZ GONZALEZ</t>
  </si>
  <si>
    <t>TRABAJADORA SOCIAL Y CONDUCTOR</t>
  </si>
  <si>
    <t>TEPATITLAN DE MORELOS</t>
  </si>
  <si>
    <t>VISITA INSTITUCIONAL A LAS SIGUIENTES ASOCIACIONES: 1.001 ANA MARIA CASILLAS DE LA CRUZ, A.C.     1.031 CULTURA Y FORMACION, A.C     1.111 HOGQAR ANA MARIA CASILLAS, A.C.     5.029 ASOCIACION DE LISIADOS ALTEÑOS, A.C.     6.224 BOMBEROS DE TEPATITLAN, A.C.     6.148 HOSPITAL ASILO DE JESUS, A.C.     CASA DE DESCANSO PARA ANCIANOS DESAMPARADOS, A.C.     5.129 GOTITAS DE VIDA, A.C.     6.251 PAIAF,A.C.</t>
  </si>
  <si>
    <t>BRUNA OROPEZA, GEORGINA GUTIERREZ VIZCAYA, ROSALBA LARIOS Y ANTONIO DE JESUS SANCHEZ GONZALEZ</t>
  </si>
  <si>
    <t>TAMAZULA DE GORDIANO</t>
  </si>
  <si>
    <t>VISITA INSTITUCIONAL A LAS SIGUIENTES ASOCIACIONES: 4.055 CASA DE DESCANSO PARA ANCIANOS DESAMPARADOS, A.C.     5.129 GOTITAS DE VIDA, A.C.     6.251 PAIAF, A.C.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</si>
</sst>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44" formatCode="_-&quot;$&quot;* #,##0.00_-;\-&quot;$&quot;* #,##0.00_-;_-&quot;$&quot;* &quot;-&quot;??_-;_-@_-"/>
  </numFmts>
  <fonts count="13" x14ac:knownFonts="1">
    <font>
      <sz val="11"/>
      <color theme="1"/>
      <name val="Calibri"/>
      <family val="2"/>
      <scheme val="minor"/>
    </font>
    <font>
      <sz val="11"/>
      <color theme="1"/>
      <name val="Calibri"/>
      <family val="2"/>
      <scheme val="minor"/>
    </font>
    <font>
      <sz val="8"/>
      <color theme="1"/>
      <name val="Arial Narrow"/>
      <family val="2"/>
    </font>
    <font>
      <b/>
      <sz val="8"/>
      <color theme="1"/>
      <name val="Arial Narrow"/>
      <family val="2"/>
    </font>
    <font>
      <sz val="10"/>
      <name val="Arial"/>
      <family val="2"/>
    </font>
    <font>
      <sz val="8"/>
      <color indexed="8"/>
      <name val="Arial"/>
      <family val="2"/>
    </font>
    <font>
      <sz val="8"/>
      <color indexed="8"/>
      <name val="Arial Narrow"/>
      <family val="2"/>
    </font>
    <font>
      <sz val="5"/>
      <color theme="1"/>
      <name val="Arial Narrow"/>
      <family val="2"/>
    </font>
    <font>
      <sz val="7"/>
      <color theme="1"/>
      <name val="Arial Narrow"/>
      <family val="2"/>
    </font>
    <font>
      <sz val="9"/>
      <color rgb="FF272522"/>
      <name val="Segoe UI"/>
      <family val="2"/>
    </font>
    <font>
      <sz val="14"/>
      <color theme="1"/>
      <name val="Arial Narrow"/>
      <family val="2"/>
    </font>
    <font>
      <sz val="10"/>
      <color theme="1"/>
      <name val="Arial Narrow"/>
      <family val="2"/>
    </font>
    <font>
      <sz val="8"/>
      <color rgb="FFFF0000"/>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lignment vertical="center"/>
    </xf>
    <xf numFmtId="44" fontId="1" fillId="0" borderId="0" applyFont="0" applyFill="0" applyBorder="0" applyAlignment="0" applyProtection="0"/>
  </cellStyleXfs>
  <cellXfs count="90">
    <xf numFmtId="0" fontId="0" fillId="0" borderId="0" xfId="0"/>
    <xf numFmtId="15" fontId="2" fillId="0" borderId="1" xfId="0" applyNumberFormat="1" applyFont="1" applyBorder="1" applyAlignment="1">
      <alignment horizontal="center" vertical="center" wrapText="1"/>
    </xf>
    <xf numFmtId="20" fontId="2" fillId="0" borderId="1" xfId="0" applyNumberFormat="1" applyFont="1" applyBorder="1" applyAlignment="1">
      <alignment horizontal="center" vertical="center" wrapText="1"/>
    </xf>
    <xf numFmtId="44" fontId="2" fillId="0" borderId="1" xfId="1"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20" fontId="2"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44" fontId="2" fillId="0" borderId="1" xfId="1" applyFont="1" applyBorder="1" applyAlignment="1">
      <alignment horizontal="center" vertical="top" wrapText="1"/>
    </xf>
    <xf numFmtId="8" fontId="2" fillId="0" borderId="1" xfId="0" applyNumberFormat="1" applyFont="1" applyBorder="1" applyAlignment="1">
      <alignment horizontal="center" vertical="top"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20" fontId="2" fillId="6" borderId="1" xfId="0" applyNumberFormat="1" applyFont="1" applyFill="1" applyBorder="1" applyAlignment="1">
      <alignment horizontal="center" vertical="center" wrapText="1"/>
    </xf>
    <xf numFmtId="15" fontId="2" fillId="6" borderId="1" xfId="0" applyNumberFormat="1" applyFont="1" applyFill="1" applyBorder="1" applyAlignment="1">
      <alignment horizontal="center" vertical="center" wrapText="1"/>
    </xf>
    <xf numFmtId="44" fontId="2" fillId="6" borderId="1" xfId="1" applyFont="1" applyFill="1" applyBorder="1" applyAlignment="1">
      <alignment horizontal="center" vertical="center" wrapText="1"/>
    </xf>
    <xf numFmtId="6" fontId="2" fillId="6" borderId="1" xfId="0" applyNumberFormat="1" applyFont="1" applyFill="1" applyBorder="1" applyAlignment="1">
      <alignment horizontal="center" vertical="center" wrapText="1"/>
    </xf>
    <xf numFmtId="15" fontId="2" fillId="0" borderId="1" xfId="0" applyNumberFormat="1" applyFont="1" applyBorder="1" applyAlignment="1">
      <alignment horizontal="center" vertical="top" wrapText="1"/>
    </xf>
    <xf numFmtId="0" fontId="2" fillId="0" borderId="1" xfId="0" applyFont="1" applyBorder="1" applyAlignment="1">
      <alignment horizontal="center" vertical="center" wrapText="1"/>
    </xf>
    <xf numFmtId="8"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5" fontId="6" fillId="0" borderId="4" xfId="2" applyNumberFormat="1" applyFont="1" applyFill="1" applyBorder="1" applyAlignment="1">
      <alignment horizontal="center" vertical="center" wrapText="1"/>
    </xf>
    <xf numFmtId="20" fontId="5" fillId="0" borderId="4" xfId="2" applyNumberFormat="1" applyFont="1" applyFill="1" applyBorder="1" applyAlignment="1">
      <alignment horizontal="center" vertical="center" wrapText="1"/>
    </xf>
    <xf numFmtId="2" fontId="2" fillId="0" borderId="4" xfId="0" applyNumberFormat="1" applyFont="1" applyBorder="1" applyAlignment="1">
      <alignment horizontal="center" vertical="center" wrapText="1"/>
    </xf>
    <xf numFmtId="0" fontId="5" fillId="0" borderId="4" xfId="2"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0" xfId="0" applyFont="1"/>
    <xf numFmtId="14" fontId="2" fillId="0" borderId="0" xfId="0" applyNumberFormat="1" applyFont="1" applyBorder="1" applyAlignment="1">
      <alignment horizontal="center" vertical="center" wrapText="1"/>
    </xf>
    <xf numFmtId="20" fontId="2" fillId="0" borderId="0"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6" fontId="2" fillId="0" borderId="1" xfId="0" applyNumberFormat="1" applyFont="1" applyBorder="1" applyAlignment="1">
      <alignment horizontal="center" vertical="center" wrapText="1"/>
    </xf>
    <xf numFmtId="0" fontId="0" fillId="0" borderId="0" xfId="0"/>
    <xf numFmtId="15" fontId="2" fillId="0" borderId="1" xfId="0" applyNumberFormat="1" applyFont="1" applyBorder="1" applyAlignment="1">
      <alignment horizontal="center" vertical="center" wrapText="1"/>
    </xf>
    <xf numFmtId="2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5" fontId="2" fillId="0" borderId="1" xfId="0" applyNumberFormat="1" applyFont="1" applyBorder="1" applyAlignment="1">
      <alignment horizontal="center" vertical="center" wrapText="1"/>
    </xf>
    <xf numFmtId="20" fontId="2" fillId="0" borderId="1" xfId="0" applyNumberFormat="1" applyFont="1" applyBorder="1" applyAlignment="1">
      <alignment horizontal="center" vertical="center" wrapText="1"/>
    </xf>
    <xf numFmtId="44" fontId="2" fillId="0" borderId="1" xfId="3" applyFont="1" applyBorder="1" applyAlignment="1">
      <alignment horizontal="center" vertical="center" wrapText="1"/>
    </xf>
    <xf numFmtId="0" fontId="2" fillId="0" borderId="1" xfId="0" applyFont="1" applyBorder="1" applyAlignment="1">
      <alignment horizontal="center" vertical="center" wrapText="1"/>
    </xf>
    <xf numFmtId="8"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 fontId="2" fillId="0" borderId="1" xfId="0" applyNumberFormat="1" applyFont="1" applyBorder="1" applyAlignment="1">
      <alignment horizontal="center" vertical="center" wrapText="1"/>
    </xf>
    <xf numFmtId="0" fontId="2" fillId="0" borderId="16" xfId="0" applyFont="1" applyBorder="1" applyAlignment="1">
      <alignment horizontal="center" vertical="top" wrapText="1"/>
    </xf>
    <xf numFmtId="0" fontId="2" fillId="0" borderId="14" xfId="0" applyFont="1" applyBorder="1" applyAlignment="1">
      <alignment horizontal="center" vertical="top" wrapText="1"/>
    </xf>
    <xf numFmtId="20" fontId="2" fillId="0" borderId="14" xfId="0" applyNumberFormat="1" applyFont="1" applyBorder="1" applyAlignment="1">
      <alignment horizontal="center" vertical="top" wrapText="1"/>
    </xf>
    <xf numFmtId="8" fontId="2" fillId="0" borderId="14" xfId="3" applyNumberFormat="1" applyFont="1" applyBorder="1" applyAlignment="1">
      <alignment horizontal="center" vertical="top" wrapText="1"/>
    </xf>
    <xf numFmtId="8" fontId="2" fillId="0" borderId="14" xfId="0" applyNumberFormat="1" applyFont="1" applyBorder="1" applyAlignment="1">
      <alignment horizontal="center" vertical="top" wrapText="1"/>
    </xf>
    <xf numFmtId="44" fontId="2" fillId="0" borderId="14" xfId="3" applyFont="1" applyBorder="1" applyAlignment="1">
      <alignment horizontal="center" vertical="top" wrapText="1"/>
    </xf>
    <xf numFmtId="0" fontId="10" fillId="0" borderId="14" xfId="0" applyFont="1" applyBorder="1" applyAlignment="1">
      <alignment horizontal="center" vertical="top" wrapText="1"/>
    </xf>
    <xf numFmtId="0" fontId="10" fillId="0" borderId="15" xfId="0" applyFont="1" applyBorder="1" applyAlignment="1">
      <alignment horizontal="center" vertical="top" wrapText="1"/>
    </xf>
    <xf numFmtId="0" fontId="2" fillId="0" borderId="16" xfId="0" applyFont="1" applyBorder="1" applyAlignment="1">
      <alignment horizontal="center" vertical="top" wrapText="1"/>
    </xf>
    <xf numFmtId="0" fontId="2" fillId="0" borderId="14" xfId="0" applyFont="1" applyBorder="1" applyAlignment="1">
      <alignment horizontal="center" vertical="top" wrapText="1"/>
    </xf>
    <xf numFmtId="20" fontId="2" fillId="0" borderId="14" xfId="0" applyNumberFormat="1" applyFont="1" applyBorder="1" applyAlignment="1">
      <alignment horizontal="center" vertical="top" wrapText="1"/>
    </xf>
    <xf numFmtId="8" fontId="2" fillId="0" borderId="14" xfId="3" applyNumberFormat="1" applyFont="1" applyBorder="1" applyAlignment="1">
      <alignment horizontal="center" vertical="top" wrapText="1"/>
    </xf>
    <xf numFmtId="8" fontId="2" fillId="0" borderId="14" xfId="0" applyNumberFormat="1" applyFont="1" applyBorder="1" applyAlignment="1">
      <alignment horizontal="center" vertical="top" wrapText="1"/>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17" fontId="3" fillId="0" borderId="2"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2" fillId="0" borderId="1" xfId="0" applyFont="1" applyBorder="1" applyAlignment="1">
      <alignment horizontal="center" vertical="center" wrapText="1"/>
    </xf>
  </cellXfs>
  <cellStyles count="4">
    <cellStyle name="Moneda" xfId="1" builtinId="4"/>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604545</xdr:colOff>
      <xdr:row>2</xdr:row>
      <xdr:rowOff>251732</xdr:rowOff>
    </xdr:from>
    <xdr:to>
      <xdr:col>8</xdr:col>
      <xdr:colOff>402669</xdr:colOff>
      <xdr:row>2</xdr:row>
      <xdr:rowOff>256387</xdr:rowOff>
    </xdr:to>
    <xdr:pic>
      <xdr:nvPicPr>
        <xdr:cNvPr id="2" name="1 Imagen" descr="logoIjas.png"/>
        <xdr:cNvPicPr>
          <a:picLocks noChangeAspect="1"/>
        </xdr:cNvPicPr>
      </xdr:nvPicPr>
      <xdr:blipFill>
        <a:blip xmlns:r="http://schemas.openxmlformats.org/officeDocument/2006/relationships" r:embed="rId1" cstate="print"/>
        <a:stretch>
          <a:fillRect/>
        </a:stretch>
      </xdr:blipFill>
      <xdr:spPr>
        <a:xfrm>
          <a:off x="4579775" y="465559"/>
          <a:ext cx="1780879" cy="4655"/>
        </a:xfrm>
        <a:prstGeom prst="rect">
          <a:avLst/>
        </a:prstGeom>
      </xdr:spPr>
    </xdr:pic>
    <xdr:clientData/>
  </xdr:twoCellAnchor>
  <xdr:twoCellAnchor editAs="oneCell">
    <xdr:from>
      <xdr:col>16</xdr:col>
      <xdr:colOff>257175</xdr:colOff>
      <xdr:row>2</xdr:row>
      <xdr:rowOff>95249</xdr:rowOff>
    </xdr:from>
    <xdr:to>
      <xdr:col>16</xdr:col>
      <xdr:colOff>756671</xdr:colOff>
      <xdr:row>2</xdr:row>
      <xdr:rowOff>95925</xdr:rowOff>
    </xdr:to>
    <xdr:pic>
      <xdr:nvPicPr>
        <xdr:cNvPr id="3" name="2 Imagen" descr="ijas.gif"/>
        <xdr:cNvPicPr>
          <a:picLocks noChangeAspect="1"/>
        </xdr:cNvPicPr>
      </xdr:nvPicPr>
      <xdr:blipFill>
        <a:blip xmlns:r="http://schemas.openxmlformats.org/officeDocument/2006/relationships" r:embed="rId2" cstate="print"/>
        <a:stretch>
          <a:fillRect/>
        </a:stretch>
      </xdr:blipFill>
      <xdr:spPr>
        <a:xfrm>
          <a:off x="12992100" y="552449"/>
          <a:ext cx="499496" cy="676"/>
        </a:xfrm>
        <a:prstGeom prst="rect">
          <a:avLst/>
        </a:prstGeom>
      </xdr:spPr>
    </xdr:pic>
    <xdr:clientData/>
  </xdr:twoCellAnchor>
  <xdr:twoCellAnchor editAs="oneCell">
    <xdr:from>
      <xdr:col>13</xdr:col>
      <xdr:colOff>371475</xdr:colOff>
      <xdr:row>1</xdr:row>
      <xdr:rowOff>85725</xdr:rowOff>
    </xdr:from>
    <xdr:to>
      <xdr:col>15</xdr:col>
      <xdr:colOff>974599</xdr:colOff>
      <xdr:row>1</xdr:row>
      <xdr:rowOff>88731</xdr:rowOff>
    </xdr:to>
    <xdr:pic>
      <xdr:nvPicPr>
        <xdr:cNvPr id="4" name="3 Imagen" descr="logo-jal.gif"/>
        <xdr:cNvPicPr>
          <a:picLocks noChangeAspect="1"/>
        </xdr:cNvPicPr>
      </xdr:nvPicPr>
      <xdr:blipFill>
        <a:blip xmlns:r="http://schemas.openxmlformats.org/officeDocument/2006/relationships" r:embed="rId3" cstate="print"/>
        <a:stretch>
          <a:fillRect/>
        </a:stretch>
      </xdr:blipFill>
      <xdr:spPr>
        <a:xfrm>
          <a:off x="9906000" y="381000"/>
          <a:ext cx="1698499" cy="3006"/>
        </a:xfrm>
        <a:prstGeom prst="rect">
          <a:avLst/>
        </a:prstGeom>
      </xdr:spPr>
    </xdr:pic>
    <xdr:clientData/>
  </xdr:twoCellAnchor>
  <xdr:oneCellAnchor>
    <xdr:from>
      <xdr:col>16</xdr:col>
      <xdr:colOff>257175</xdr:colOff>
      <xdr:row>39</xdr:row>
      <xdr:rowOff>0</xdr:rowOff>
    </xdr:from>
    <xdr:ext cx="499496" cy="676"/>
    <xdr:pic>
      <xdr:nvPicPr>
        <xdr:cNvPr id="5" name="2 Imagen" descr="ijas.gif"/>
        <xdr:cNvPicPr>
          <a:picLocks noChangeAspect="1"/>
        </xdr:cNvPicPr>
      </xdr:nvPicPr>
      <xdr:blipFill>
        <a:blip xmlns:r="http://schemas.openxmlformats.org/officeDocument/2006/relationships" r:embed="rId2" cstate="print"/>
        <a:stretch>
          <a:fillRect/>
        </a:stretch>
      </xdr:blipFill>
      <xdr:spPr>
        <a:xfrm>
          <a:off x="11496675" y="311149"/>
          <a:ext cx="499496" cy="676"/>
        </a:xfrm>
        <a:prstGeom prst="rect">
          <a:avLst/>
        </a:prstGeom>
      </xdr:spPr>
    </xdr:pic>
    <xdr:clientData/>
  </xdr:oneCellAnchor>
  <xdr:oneCellAnchor>
    <xdr:from>
      <xdr:col>16</xdr:col>
      <xdr:colOff>257175</xdr:colOff>
      <xdr:row>55</xdr:row>
      <xdr:rowOff>0</xdr:rowOff>
    </xdr:from>
    <xdr:ext cx="499496" cy="676"/>
    <xdr:pic>
      <xdr:nvPicPr>
        <xdr:cNvPr id="6" name="2 Imagen" descr="ijas.gif"/>
        <xdr:cNvPicPr>
          <a:picLocks noChangeAspect="1"/>
        </xdr:cNvPicPr>
      </xdr:nvPicPr>
      <xdr:blipFill>
        <a:blip xmlns:r="http://schemas.openxmlformats.org/officeDocument/2006/relationships" r:embed="rId2" cstate="print"/>
        <a:stretch>
          <a:fillRect/>
        </a:stretch>
      </xdr:blipFill>
      <xdr:spPr>
        <a:xfrm>
          <a:off x="12020550" y="3933825"/>
          <a:ext cx="499496" cy="676"/>
        </a:xfrm>
        <a:prstGeom prst="rect">
          <a:avLst/>
        </a:prstGeom>
      </xdr:spPr>
    </xdr:pic>
    <xdr:clientData/>
  </xdr:oneCellAnchor>
  <xdr:oneCellAnchor>
    <xdr:from>
      <xdr:col>16</xdr:col>
      <xdr:colOff>257175</xdr:colOff>
      <xdr:row>57</xdr:row>
      <xdr:rowOff>0</xdr:rowOff>
    </xdr:from>
    <xdr:ext cx="499496" cy="676"/>
    <xdr:pic>
      <xdr:nvPicPr>
        <xdr:cNvPr id="7" name="2 Imagen" descr="ijas.gif"/>
        <xdr:cNvPicPr>
          <a:picLocks noChangeAspect="1"/>
        </xdr:cNvPicPr>
      </xdr:nvPicPr>
      <xdr:blipFill>
        <a:blip xmlns:r="http://schemas.openxmlformats.org/officeDocument/2006/relationships" r:embed="rId2" cstate="print"/>
        <a:stretch>
          <a:fillRect/>
        </a:stretch>
      </xdr:blipFill>
      <xdr:spPr>
        <a:xfrm>
          <a:off x="12020550" y="8277225"/>
          <a:ext cx="499496" cy="676"/>
        </a:xfrm>
        <a:prstGeom prst="rect">
          <a:avLst/>
        </a:prstGeom>
      </xdr:spPr>
    </xdr:pic>
    <xdr:clientData/>
  </xdr:oneCellAnchor>
  <xdr:oneCellAnchor>
    <xdr:from>
      <xdr:col>16</xdr:col>
      <xdr:colOff>257175</xdr:colOff>
      <xdr:row>56</xdr:row>
      <xdr:rowOff>0</xdr:rowOff>
    </xdr:from>
    <xdr:ext cx="499496" cy="676"/>
    <xdr:pic>
      <xdr:nvPicPr>
        <xdr:cNvPr id="8" name="2 Imagen" descr="ijas.gif"/>
        <xdr:cNvPicPr>
          <a:picLocks noChangeAspect="1"/>
        </xdr:cNvPicPr>
      </xdr:nvPicPr>
      <xdr:blipFill>
        <a:blip xmlns:r="http://schemas.openxmlformats.org/officeDocument/2006/relationships" r:embed="rId2" cstate="print"/>
        <a:stretch>
          <a:fillRect/>
        </a:stretch>
      </xdr:blipFill>
      <xdr:spPr>
        <a:xfrm>
          <a:off x="12020550" y="7515225"/>
          <a:ext cx="499496" cy="676"/>
        </a:xfrm>
        <a:prstGeom prst="rect">
          <a:avLst/>
        </a:prstGeom>
      </xdr:spPr>
    </xdr:pic>
    <xdr:clientData/>
  </xdr:oneCellAnchor>
  <xdr:oneCellAnchor>
    <xdr:from>
      <xdr:col>16</xdr:col>
      <xdr:colOff>257175</xdr:colOff>
      <xdr:row>57</xdr:row>
      <xdr:rowOff>0</xdr:rowOff>
    </xdr:from>
    <xdr:ext cx="499496" cy="676"/>
    <xdr:pic>
      <xdr:nvPicPr>
        <xdr:cNvPr id="9" name="2 Imagen" descr="ijas.gif"/>
        <xdr:cNvPicPr>
          <a:picLocks noChangeAspect="1"/>
        </xdr:cNvPicPr>
      </xdr:nvPicPr>
      <xdr:blipFill>
        <a:blip xmlns:r="http://schemas.openxmlformats.org/officeDocument/2006/relationships" r:embed="rId2" cstate="print"/>
        <a:stretch>
          <a:fillRect/>
        </a:stretch>
      </xdr:blipFill>
      <xdr:spPr>
        <a:xfrm>
          <a:off x="12020550" y="8277225"/>
          <a:ext cx="499496" cy="676"/>
        </a:xfrm>
        <a:prstGeom prst="rect">
          <a:avLst/>
        </a:prstGeom>
      </xdr:spPr>
    </xdr:pic>
    <xdr:clientData/>
  </xdr:oneCellAnchor>
  <xdr:oneCellAnchor>
    <xdr:from>
      <xdr:col>16</xdr:col>
      <xdr:colOff>257175</xdr:colOff>
      <xdr:row>58</xdr:row>
      <xdr:rowOff>0</xdr:rowOff>
    </xdr:from>
    <xdr:ext cx="499496" cy="676"/>
    <xdr:pic>
      <xdr:nvPicPr>
        <xdr:cNvPr id="10" name="2 Imagen" descr="ijas.gif"/>
        <xdr:cNvPicPr>
          <a:picLocks noChangeAspect="1"/>
        </xdr:cNvPicPr>
      </xdr:nvPicPr>
      <xdr:blipFill>
        <a:blip xmlns:r="http://schemas.openxmlformats.org/officeDocument/2006/relationships" r:embed="rId2" cstate="print"/>
        <a:stretch>
          <a:fillRect/>
        </a:stretch>
      </xdr:blipFill>
      <xdr:spPr>
        <a:xfrm>
          <a:off x="12020550" y="9039225"/>
          <a:ext cx="499496" cy="676"/>
        </a:xfrm>
        <a:prstGeom prst="rect">
          <a:avLst/>
        </a:prstGeom>
      </xdr:spPr>
    </xdr:pic>
    <xdr:clientData/>
  </xdr:oneCellAnchor>
  <xdr:oneCellAnchor>
    <xdr:from>
      <xdr:col>16</xdr:col>
      <xdr:colOff>257175</xdr:colOff>
      <xdr:row>58</xdr:row>
      <xdr:rowOff>0</xdr:rowOff>
    </xdr:from>
    <xdr:ext cx="499496" cy="676"/>
    <xdr:pic>
      <xdr:nvPicPr>
        <xdr:cNvPr id="11" name="2 Imagen" descr="ijas.gif"/>
        <xdr:cNvPicPr>
          <a:picLocks noChangeAspect="1"/>
        </xdr:cNvPicPr>
      </xdr:nvPicPr>
      <xdr:blipFill>
        <a:blip xmlns:r="http://schemas.openxmlformats.org/officeDocument/2006/relationships" r:embed="rId2" cstate="print"/>
        <a:stretch>
          <a:fillRect/>
        </a:stretch>
      </xdr:blipFill>
      <xdr:spPr>
        <a:xfrm>
          <a:off x="12020550" y="9039225"/>
          <a:ext cx="499496" cy="676"/>
        </a:xfrm>
        <a:prstGeom prst="rect">
          <a:avLst/>
        </a:prstGeom>
      </xdr:spPr>
    </xdr:pic>
    <xdr:clientData/>
  </xdr:oneCellAnchor>
  <xdr:oneCellAnchor>
    <xdr:from>
      <xdr:col>16</xdr:col>
      <xdr:colOff>257175</xdr:colOff>
      <xdr:row>59</xdr:row>
      <xdr:rowOff>0</xdr:rowOff>
    </xdr:from>
    <xdr:ext cx="499496" cy="676"/>
    <xdr:pic>
      <xdr:nvPicPr>
        <xdr:cNvPr id="12" name="2 Imagen" descr="ijas.gif"/>
        <xdr:cNvPicPr>
          <a:picLocks noChangeAspect="1"/>
        </xdr:cNvPicPr>
      </xdr:nvPicPr>
      <xdr:blipFill>
        <a:blip xmlns:r="http://schemas.openxmlformats.org/officeDocument/2006/relationships" r:embed="rId2" cstate="print"/>
        <a:stretch>
          <a:fillRect/>
        </a:stretch>
      </xdr:blipFill>
      <xdr:spPr>
        <a:xfrm>
          <a:off x="12020550" y="10448925"/>
          <a:ext cx="499496" cy="676"/>
        </a:xfrm>
        <a:prstGeom prst="rect">
          <a:avLst/>
        </a:prstGeom>
      </xdr:spPr>
    </xdr:pic>
    <xdr:clientData/>
  </xdr:oneCellAnchor>
  <xdr:oneCellAnchor>
    <xdr:from>
      <xdr:col>16</xdr:col>
      <xdr:colOff>257175</xdr:colOff>
      <xdr:row>59</xdr:row>
      <xdr:rowOff>0</xdr:rowOff>
    </xdr:from>
    <xdr:ext cx="499496" cy="676"/>
    <xdr:pic>
      <xdr:nvPicPr>
        <xdr:cNvPr id="13" name="2 Imagen" descr="ijas.gif"/>
        <xdr:cNvPicPr>
          <a:picLocks noChangeAspect="1"/>
        </xdr:cNvPicPr>
      </xdr:nvPicPr>
      <xdr:blipFill>
        <a:blip xmlns:r="http://schemas.openxmlformats.org/officeDocument/2006/relationships" r:embed="rId2" cstate="print"/>
        <a:stretch>
          <a:fillRect/>
        </a:stretch>
      </xdr:blipFill>
      <xdr:spPr>
        <a:xfrm>
          <a:off x="12020550" y="10448925"/>
          <a:ext cx="499496" cy="676"/>
        </a:xfrm>
        <a:prstGeom prst="rect">
          <a:avLst/>
        </a:prstGeom>
      </xdr:spPr>
    </xdr:pic>
    <xdr:clientData/>
  </xdr:oneCellAnchor>
  <xdr:oneCellAnchor>
    <xdr:from>
      <xdr:col>16</xdr:col>
      <xdr:colOff>257175</xdr:colOff>
      <xdr:row>59</xdr:row>
      <xdr:rowOff>0</xdr:rowOff>
    </xdr:from>
    <xdr:ext cx="499496" cy="676"/>
    <xdr:pic>
      <xdr:nvPicPr>
        <xdr:cNvPr id="14" name="2 Imagen" descr="ijas.gif"/>
        <xdr:cNvPicPr>
          <a:picLocks noChangeAspect="1"/>
        </xdr:cNvPicPr>
      </xdr:nvPicPr>
      <xdr:blipFill>
        <a:blip xmlns:r="http://schemas.openxmlformats.org/officeDocument/2006/relationships" r:embed="rId2" cstate="print"/>
        <a:stretch>
          <a:fillRect/>
        </a:stretch>
      </xdr:blipFill>
      <xdr:spPr>
        <a:xfrm>
          <a:off x="12020550" y="10448925"/>
          <a:ext cx="499496" cy="676"/>
        </a:xfrm>
        <a:prstGeom prst="rect">
          <a:avLst/>
        </a:prstGeom>
      </xdr:spPr>
    </xdr:pic>
    <xdr:clientData/>
  </xdr:oneCellAnchor>
  <xdr:oneCellAnchor>
    <xdr:from>
      <xdr:col>16</xdr:col>
      <xdr:colOff>257175</xdr:colOff>
      <xdr:row>59</xdr:row>
      <xdr:rowOff>0</xdr:rowOff>
    </xdr:from>
    <xdr:ext cx="499496" cy="676"/>
    <xdr:pic>
      <xdr:nvPicPr>
        <xdr:cNvPr id="15" name="2 Imagen" descr="ijas.gif"/>
        <xdr:cNvPicPr>
          <a:picLocks noChangeAspect="1"/>
        </xdr:cNvPicPr>
      </xdr:nvPicPr>
      <xdr:blipFill>
        <a:blip xmlns:r="http://schemas.openxmlformats.org/officeDocument/2006/relationships" r:embed="rId2" cstate="print"/>
        <a:stretch>
          <a:fillRect/>
        </a:stretch>
      </xdr:blipFill>
      <xdr:spPr>
        <a:xfrm>
          <a:off x="12020550" y="10448925"/>
          <a:ext cx="499496" cy="67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0"/>
  <sheetViews>
    <sheetView tabSelected="1" zoomScale="98" zoomScaleNormal="98" workbookViewId="0">
      <pane ySplit="1" topLeftCell="A67" activePane="bottomLeft" state="frozen"/>
      <selection pane="bottomLeft" activeCell="B55" sqref="B55:Q60"/>
    </sheetView>
  </sheetViews>
  <sheetFormatPr baseColWidth="10" defaultRowHeight="12.75" x14ac:dyDescent="0.25"/>
  <cols>
    <col min="1" max="1" width="0.7109375" style="13" customWidth="1"/>
    <col min="2" max="2" width="20.140625" style="13" customWidth="1"/>
    <col min="3" max="3" width="11.7109375" style="13" customWidth="1"/>
    <col min="4" max="4" width="10.85546875" style="13" customWidth="1"/>
    <col min="5" max="5" width="16.28515625" style="13" customWidth="1"/>
    <col min="6" max="6" width="12" style="13" customWidth="1"/>
    <col min="7" max="7" width="8" style="13" customWidth="1"/>
    <col min="8" max="8" width="9.7109375" style="13" customWidth="1"/>
    <col min="9" max="9" width="7" style="13" customWidth="1"/>
    <col min="10" max="10" width="9.28515625" style="13" customWidth="1"/>
    <col min="11" max="11" width="7.28515625" style="13" bestFit="1" customWidth="1"/>
    <col min="12" max="12" width="9.140625" style="13" bestFit="1" customWidth="1"/>
    <col min="13" max="13" width="7.42578125" style="13" customWidth="1"/>
    <col min="14" max="14" width="9.140625" style="13" customWidth="1"/>
    <col min="15" max="15" width="7.28515625" style="13" customWidth="1"/>
    <col min="16" max="16" width="25.7109375" style="13" customWidth="1"/>
    <col min="17" max="17" width="26.140625" style="13" customWidth="1"/>
    <col min="18" max="16384" width="11.42578125" style="13"/>
  </cols>
  <sheetData>
    <row r="1" spans="1:17" ht="3.75" customHeight="1" x14ac:dyDescent="0.25"/>
    <row r="2" spans="1:17" ht="15" customHeight="1" x14ac:dyDescent="0.25">
      <c r="B2" s="74" t="s">
        <v>0</v>
      </c>
      <c r="C2" s="75"/>
      <c r="D2" s="75"/>
      <c r="E2" s="75"/>
      <c r="F2" s="75"/>
      <c r="G2" s="75"/>
      <c r="H2" s="75"/>
      <c r="I2" s="75"/>
      <c r="J2" s="75"/>
      <c r="K2" s="75"/>
      <c r="L2" s="75"/>
      <c r="M2" s="76"/>
      <c r="N2" s="12"/>
      <c r="O2" s="12"/>
      <c r="P2" s="12"/>
    </row>
    <row r="3" spans="1:17" ht="21" customHeight="1" x14ac:dyDescent="0.25">
      <c r="B3" s="77"/>
      <c r="C3" s="78"/>
      <c r="D3" s="78"/>
      <c r="E3" s="78"/>
      <c r="F3" s="78"/>
      <c r="G3" s="78"/>
      <c r="H3" s="78"/>
      <c r="I3" s="78"/>
      <c r="J3" s="78"/>
      <c r="K3" s="78"/>
      <c r="L3" s="78"/>
      <c r="M3" s="79"/>
      <c r="N3" s="12"/>
      <c r="O3" s="12"/>
      <c r="P3" s="12"/>
    </row>
    <row r="4" spans="1:17" ht="12.75" customHeight="1" x14ac:dyDescent="0.25">
      <c r="B4" s="80"/>
      <c r="C4" s="81"/>
      <c r="D4" s="81"/>
      <c r="E4" s="81"/>
      <c r="F4" s="81"/>
      <c r="G4" s="81"/>
      <c r="H4" s="81"/>
      <c r="I4" s="81"/>
      <c r="J4" s="81"/>
      <c r="K4" s="81"/>
      <c r="L4" s="81"/>
      <c r="M4" s="82"/>
      <c r="N4" s="68" t="s">
        <v>1</v>
      </c>
      <c r="O4" s="68"/>
      <c r="P4" s="68"/>
    </row>
    <row r="5" spans="1:17" ht="18" customHeight="1" x14ac:dyDescent="0.25">
      <c r="B5" s="83" t="s">
        <v>2</v>
      </c>
      <c r="C5" s="84"/>
      <c r="D5" s="84"/>
      <c r="E5" s="84"/>
      <c r="F5" s="84"/>
      <c r="G5" s="84"/>
      <c r="H5" s="84"/>
      <c r="I5" s="84"/>
      <c r="J5" s="84"/>
      <c r="K5" s="84"/>
      <c r="L5" s="84"/>
      <c r="M5" s="85"/>
      <c r="N5" s="68"/>
      <c r="O5" s="68"/>
      <c r="P5" s="68"/>
    </row>
    <row r="6" spans="1:17" x14ac:dyDescent="0.25">
      <c r="B6" s="86"/>
      <c r="C6" s="87"/>
      <c r="D6" s="87"/>
      <c r="E6" s="87"/>
      <c r="F6" s="87"/>
      <c r="G6" s="87"/>
      <c r="H6" s="87"/>
      <c r="I6" s="87"/>
      <c r="J6" s="87"/>
      <c r="K6" s="87"/>
      <c r="L6" s="87"/>
      <c r="M6" s="88"/>
      <c r="N6" s="68"/>
      <c r="O6" s="68"/>
      <c r="P6" s="68"/>
    </row>
    <row r="7" spans="1:17" ht="36.75" customHeight="1" x14ac:dyDescent="0.25">
      <c r="C7" s="70" t="s">
        <v>185</v>
      </c>
      <c r="D7" s="71"/>
      <c r="E7" s="72"/>
      <c r="N7" s="68"/>
      <c r="O7" s="68"/>
      <c r="P7" s="68"/>
    </row>
    <row r="8" spans="1:17" ht="29.25" customHeight="1" x14ac:dyDescent="0.25">
      <c r="C8" s="73">
        <v>43009</v>
      </c>
      <c r="D8" s="71"/>
      <c r="E8" s="72"/>
    </row>
    <row r="9" spans="1:17" s="7" customFormat="1" ht="16.5" customHeight="1" x14ac:dyDescent="0.25">
      <c r="B9" s="69" t="s">
        <v>3</v>
      </c>
      <c r="C9" s="69"/>
      <c r="D9" s="69" t="s">
        <v>4</v>
      </c>
      <c r="E9" s="69"/>
      <c r="F9" s="69" t="s">
        <v>5</v>
      </c>
      <c r="G9" s="69"/>
      <c r="H9" s="69" t="s">
        <v>6</v>
      </c>
      <c r="I9" s="69"/>
      <c r="J9" s="69" t="s">
        <v>7</v>
      </c>
      <c r="K9" s="69"/>
      <c r="L9" s="69"/>
      <c r="M9" s="69"/>
      <c r="N9" s="69"/>
      <c r="O9" s="69"/>
      <c r="P9" s="69" t="s">
        <v>8</v>
      </c>
      <c r="Q9" s="69"/>
    </row>
    <row r="10" spans="1:17" ht="13.5" customHeight="1" x14ac:dyDescent="0.25">
      <c r="B10" s="66" t="s">
        <v>9</v>
      </c>
      <c r="C10" s="66" t="s">
        <v>10</v>
      </c>
      <c r="D10" s="66" t="s">
        <v>11</v>
      </c>
      <c r="E10" s="66" t="s">
        <v>12</v>
      </c>
      <c r="F10" s="66" t="s">
        <v>13</v>
      </c>
      <c r="G10" s="66" t="s">
        <v>14</v>
      </c>
      <c r="H10" s="66" t="s">
        <v>15</v>
      </c>
      <c r="I10" s="66" t="s">
        <v>14</v>
      </c>
      <c r="J10" s="67" t="s">
        <v>16</v>
      </c>
      <c r="K10" s="67"/>
      <c r="L10" s="67" t="s">
        <v>17</v>
      </c>
      <c r="M10" s="67"/>
      <c r="N10" s="67" t="s">
        <v>18</v>
      </c>
      <c r="O10" s="67"/>
      <c r="P10" s="66" t="s">
        <v>19</v>
      </c>
      <c r="Q10" s="66" t="s">
        <v>20</v>
      </c>
    </row>
    <row r="11" spans="1:17" x14ac:dyDescent="0.25">
      <c r="B11" s="66"/>
      <c r="C11" s="66"/>
      <c r="D11" s="66"/>
      <c r="E11" s="66"/>
      <c r="F11" s="66"/>
      <c r="G11" s="66"/>
      <c r="H11" s="66"/>
      <c r="I11" s="66"/>
      <c r="J11" s="8" t="s">
        <v>21</v>
      </c>
      <c r="K11" s="8" t="s">
        <v>22</v>
      </c>
      <c r="L11" s="8" t="s">
        <v>21</v>
      </c>
      <c r="M11" s="8" t="s">
        <v>22</v>
      </c>
      <c r="N11" s="8" t="s">
        <v>21</v>
      </c>
      <c r="O11" s="8" t="s">
        <v>22</v>
      </c>
      <c r="P11" s="66"/>
      <c r="Q11" s="66"/>
    </row>
    <row r="12" spans="1:17" ht="5.25" customHeight="1" x14ac:dyDescent="0.25">
      <c r="B12" s="65"/>
      <c r="C12" s="65"/>
      <c r="D12" s="65"/>
      <c r="E12" s="65"/>
      <c r="F12" s="65"/>
      <c r="G12" s="65"/>
      <c r="H12" s="65"/>
      <c r="I12" s="65"/>
      <c r="J12" s="65"/>
      <c r="K12" s="65"/>
      <c r="L12" s="65"/>
      <c r="M12" s="65"/>
      <c r="N12" s="65"/>
      <c r="O12" s="65"/>
      <c r="P12" s="65"/>
      <c r="Q12" s="65"/>
    </row>
    <row r="13" spans="1:17" ht="102.75" customHeight="1" x14ac:dyDescent="0.25">
      <c r="B13" s="13" t="s">
        <v>45</v>
      </c>
      <c r="C13" s="13" t="s">
        <v>42</v>
      </c>
      <c r="D13" s="13" t="s">
        <v>23</v>
      </c>
      <c r="E13" s="13" t="s">
        <v>46</v>
      </c>
      <c r="F13" s="13" t="s">
        <v>60</v>
      </c>
      <c r="G13" s="2" t="s">
        <v>37</v>
      </c>
      <c r="H13" s="1">
        <v>42738</v>
      </c>
      <c r="I13" s="13" t="s">
        <v>47</v>
      </c>
      <c r="J13" s="13" t="s">
        <v>26</v>
      </c>
      <c r="K13" s="3" t="s">
        <v>28</v>
      </c>
      <c r="L13" s="13" t="s">
        <v>48</v>
      </c>
      <c r="M13" s="21" t="s">
        <v>57</v>
      </c>
      <c r="N13" s="13" t="s">
        <v>39</v>
      </c>
      <c r="O13" s="3">
        <v>306</v>
      </c>
      <c r="P13" s="22" t="s">
        <v>49</v>
      </c>
      <c r="Q13" s="22" t="s">
        <v>50</v>
      </c>
    </row>
    <row r="14" spans="1:17" s="9" customFormat="1" ht="76.5" x14ac:dyDescent="0.25">
      <c r="A14" s="9" t="s">
        <v>67</v>
      </c>
      <c r="B14" s="9" t="s">
        <v>41</v>
      </c>
      <c r="C14" s="9" t="s">
        <v>42</v>
      </c>
      <c r="D14" s="9" t="s">
        <v>23</v>
      </c>
      <c r="E14" s="9" t="s">
        <v>43</v>
      </c>
      <c r="F14" s="9" t="s">
        <v>44</v>
      </c>
      <c r="G14" s="15" t="s">
        <v>35</v>
      </c>
      <c r="H14" s="16">
        <v>42738</v>
      </c>
      <c r="I14" s="9" t="s">
        <v>71</v>
      </c>
      <c r="J14" s="9" t="s">
        <v>26</v>
      </c>
      <c r="K14" s="17" t="s">
        <v>28</v>
      </c>
      <c r="L14" s="9" t="s">
        <v>69</v>
      </c>
      <c r="M14" s="18">
        <v>88.69</v>
      </c>
      <c r="N14" s="9" t="s">
        <v>25</v>
      </c>
      <c r="O14" s="17" t="s">
        <v>28</v>
      </c>
      <c r="P14" s="9" t="s">
        <v>70</v>
      </c>
      <c r="Q14" s="9" t="s">
        <v>68</v>
      </c>
    </row>
    <row r="15" spans="1:17" s="9" customFormat="1" ht="114.75" x14ac:dyDescent="0.25">
      <c r="B15" s="9" t="s">
        <v>72</v>
      </c>
      <c r="C15" s="9" t="s">
        <v>73</v>
      </c>
      <c r="D15" s="9" t="s">
        <v>33</v>
      </c>
      <c r="E15" s="9" t="s">
        <v>81</v>
      </c>
      <c r="F15" s="16">
        <v>42743</v>
      </c>
      <c r="G15" s="15" t="s">
        <v>74</v>
      </c>
      <c r="H15" s="16">
        <v>42743</v>
      </c>
      <c r="I15" s="9" t="s">
        <v>75</v>
      </c>
      <c r="J15" s="9" t="s">
        <v>76</v>
      </c>
      <c r="K15" s="17" t="s">
        <v>28</v>
      </c>
      <c r="L15" s="9" t="s">
        <v>38</v>
      </c>
      <c r="M15" s="18">
        <v>153.91</v>
      </c>
      <c r="N15" s="9" t="s">
        <v>25</v>
      </c>
      <c r="O15" s="17" t="s">
        <v>28</v>
      </c>
      <c r="P15" s="9" t="s">
        <v>80</v>
      </c>
      <c r="Q15" s="9" t="s">
        <v>82</v>
      </c>
    </row>
    <row r="16" spans="1:17" ht="89.25" x14ac:dyDescent="0.25">
      <c r="B16" s="13" t="s">
        <v>65</v>
      </c>
      <c r="C16" s="13" t="s">
        <v>42</v>
      </c>
      <c r="D16" s="13" t="s">
        <v>23</v>
      </c>
      <c r="E16" s="13" t="s">
        <v>29</v>
      </c>
      <c r="F16" s="1">
        <v>42745</v>
      </c>
      <c r="G16" s="2">
        <v>0.41666666666666669</v>
      </c>
      <c r="H16" s="1">
        <v>42745</v>
      </c>
      <c r="I16" s="2" t="s">
        <v>61</v>
      </c>
      <c r="J16" s="13" t="s">
        <v>26</v>
      </c>
      <c r="K16" s="3" t="s">
        <v>28</v>
      </c>
      <c r="L16" s="13" t="s">
        <v>77</v>
      </c>
      <c r="M16" s="13">
        <v>255.63</v>
      </c>
      <c r="N16" s="13" t="s">
        <v>25</v>
      </c>
      <c r="O16" s="13" t="s">
        <v>28</v>
      </c>
      <c r="P16" s="13" t="s">
        <v>78</v>
      </c>
      <c r="Q16" s="13" t="s">
        <v>79</v>
      </c>
    </row>
    <row r="17" spans="2:17" ht="51" customHeight="1" x14ac:dyDescent="0.25">
      <c r="B17" s="13" t="s">
        <v>58</v>
      </c>
      <c r="C17" s="13" t="s">
        <v>42</v>
      </c>
      <c r="D17" s="13" t="s">
        <v>23</v>
      </c>
      <c r="E17" s="13" t="s">
        <v>59</v>
      </c>
      <c r="F17" s="1">
        <v>42746</v>
      </c>
      <c r="G17" s="2">
        <v>0.41666666666666669</v>
      </c>
      <c r="H17" s="1">
        <v>42746</v>
      </c>
      <c r="I17" s="13" t="s">
        <v>61</v>
      </c>
      <c r="J17" s="13" t="s">
        <v>26</v>
      </c>
      <c r="K17" s="3" t="s">
        <v>28</v>
      </c>
      <c r="L17" s="13" t="s">
        <v>62</v>
      </c>
      <c r="M17" s="4">
        <v>182.59</v>
      </c>
      <c r="N17" s="13" t="s">
        <v>25</v>
      </c>
      <c r="O17" s="3" t="s">
        <v>28</v>
      </c>
      <c r="P17" s="13" t="s">
        <v>63</v>
      </c>
      <c r="Q17" s="13" t="s">
        <v>64</v>
      </c>
    </row>
    <row r="18" spans="2:17" ht="123" customHeight="1" x14ac:dyDescent="0.25">
      <c r="B18" s="13" t="s">
        <v>51</v>
      </c>
      <c r="C18" s="13" t="s">
        <v>42</v>
      </c>
      <c r="D18" s="13" t="s">
        <v>23</v>
      </c>
      <c r="E18" s="13" t="s">
        <v>52</v>
      </c>
      <c r="F18" s="1">
        <v>42765</v>
      </c>
      <c r="G18" s="2" t="s">
        <v>37</v>
      </c>
      <c r="H18" s="1">
        <v>42765</v>
      </c>
      <c r="I18" s="13" t="s">
        <v>53</v>
      </c>
      <c r="J18" s="13" t="s">
        <v>26</v>
      </c>
      <c r="K18" s="3">
        <v>830</v>
      </c>
      <c r="L18" s="13">
        <v>461</v>
      </c>
      <c r="M18" s="4">
        <v>801.65</v>
      </c>
      <c r="N18" s="13" t="s">
        <v>54</v>
      </c>
      <c r="O18" s="3">
        <v>690</v>
      </c>
      <c r="P18" s="13" t="s">
        <v>55</v>
      </c>
      <c r="Q18" s="13" t="s">
        <v>56</v>
      </c>
    </row>
    <row r="19" spans="2:17" ht="63.75" x14ac:dyDescent="0.25">
      <c r="B19" s="13" t="s">
        <v>83</v>
      </c>
      <c r="C19" s="13" t="s">
        <v>42</v>
      </c>
      <c r="D19" s="13" t="s">
        <v>23</v>
      </c>
      <c r="E19" s="13" t="s">
        <v>84</v>
      </c>
      <c r="F19" s="13" t="s">
        <v>85</v>
      </c>
      <c r="G19" s="2" t="s">
        <v>86</v>
      </c>
      <c r="H19" s="13" t="s">
        <v>85</v>
      </c>
      <c r="I19" s="13" t="s">
        <v>87</v>
      </c>
      <c r="J19" s="13" t="s">
        <v>26</v>
      </c>
      <c r="K19" s="3">
        <v>332</v>
      </c>
      <c r="L19" s="13" t="s">
        <v>88</v>
      </c>
      <c r="M19" s="4">
        <v>768.61</v>
      </c>
      <c r="N19" s="13" t="s">
        <v>25</v>
      </c>
      <c r="O19" s="3" t="s">
        <v>28</v>
      </c>
      <c r="P19" s="13" t="s">
        <v>89</v>
      </c>
      <c r="Q19" s="13" t="s">
        <v>90</v>
      </c>
    </row>
    <row r="20" spans="2:17" ht="76.5" x14ac:dyDescent="0.25">
      <c r="B20" s="13" t="s">
        <v>91</v>
      </c>
      <c r="C20" s="13" t="s">
        <v>42</v>
      </c>
      <c r="D20" s="13" t="s">
        <v>23</v>
      </c>
      <c r="E20" s="13" t="s">
        <v>31</v>
      </c>
      <c r="F20" s="1" t="s">
        <v>92</v>
      </c>
      <c r="G20" s="2">
        <v>0.41666666666666669</v>
      </c>
      <c r="H20" s="1" t="s">
        <v>92</v>
      </c>
      <c r="I20" s="2">
        <v>0.70833333333333337</v>
      </c>
      <c r="J20" s="13" t="s">
        <v>26</v>
      </c>
      <c r="K20" s="13" t="s">
        <v>28</v>
      </c>
      <c r="L20" s="13" t="s">
        <v>93</v>
      </c>
      <c r="M20" s="13">
        <v>559.94000000000005</v>
      </c>
      <c r="N20" s="13" t="s">
        <v>25</v>
      </c>
      <c r="O20" s="13" t="s">
        <v>28</v>
      </c>
      <c r="P20" s="13" t="s">
        <v>98</v>
      </c>
      <c r="Q20" s="13" t="s">
        <v>100</v>
      </c>
    </row>
    <row r="21" spans="2:17" ht="114.75" x14ac:dyDescent="0.25">
      <c r="B21" s="13" t="s">
        <v>94</v>
      </c>
      <c r="C21" s="13" t="s">
        <v>42</v>
      </c>
      <c r="D21" s="13" t="s">
        <v>23</v>
      </c>
      <c r="E21" s="13" t="s">
        <v>95</v>
      </c>
      <c r="F21" s="1" t="s">
        <v>96</v>
      </c>
      <c r="G21" s="2">
        <v>0.375</v>
      </c>
      <c r="H21" s="1" t="s">
        <v>96</v>
      </c>
      <c r="I21" s="2">
        <v>0.66666666666666663</v>
      </c>
      <c r="J21" s="13" t="s">
        <v>76</v>
      </c>
      <c r="K21" s="13" t="s">
        <v>28</v>
      </c>
      <c r="L21" s="13" t="s">
        <v>97</v>
      </c>
      <c r="M21" s="13">
        <v>460.82</v>
      </c>
      <c r="N21" s="13" t="s">
        <v>25</v>
      </c>
      <c r="O21" s="13" t="s">
        <v>28</v>
      </c>
      <c r="P21" s="13" t="s">
        <v>99</v>
      </c>
      <c r="Q21" s="13" t="s">
        <v>101</v>
      </c>
    </row>
    <row r="22" spans="2:17" ht="63.75" x14ac:dyDescent="0.25">
      <c r="B22" s="13" t="s">
        <v>102</v>
      </c>
      <c r="C22" s="13" t="s">
        <v>42</v>
      </c>
      <c r="D22" s="13" t="s">
        <v>23</v>
      </c>
      <c r="E22" s="13" t="s">
        <v>103</v>
      </c>
      <c r="F22" s="1" t="s">
        <v>104</v>
      </c>
      <c r="G22" s="2">
        <v>0.4375</v>
      </c>
      <c r="H22" s="1" t="s">
        <v>104</v>
      </c>
      <c r="I22" s="2" t="s">
        <v>61</v>
      </c>
      <c r="J22" s="13" t="s">
        <v>76</v>
      </c>
      <c r="K22" s="13" t="s">
        <v>28</v>
      </c>
      <c r="L22" s="13" t="s">
        <v>105</v>
      </c>
      <c r="M22" s="13">
        <v>382.57</v>
      </c>
      <c r="N22" s="13" t="s">
        <v>25</v>
      </c>
      <c r="O22" s="13" t="s">
        <v>28</v>
      </c>
      <c r="P22" s="13" t="s">
        <v>106</v>
      </c>
      <c r="Q22" s="13" t="s">
        <v>107</v>
      </c>
    </row>
    <row r="23" spans="2:17" ht="216.75" x14ac:dyDescent="0.25">
      <c r="B23" s="13" t="s">
        <v>108</v>
      </c>
      <c r="C23" s="13" t="s">
        <v>42</v>
      </c>
      <c r="D23" s="13" t="s">
        <v>23</v>
      </c>
      <c r="E23" s="13" t="s">
        <v>36</v>
      </c>
      <c r="F23" s="13" t="s">
        <v>109</v>
      </c>
      <c r="G23" s="2" t="s">
        <v>110</v>
      </c>
      <c r="H23" s="13" t="s">
        <v>109</v>
      </c>
      <c r="I23" s="2">
        <v>0.875</v>
      </c>
      <c r="J23" s="13" t="s">
        <v>26</v>
      </c>
      <c r="K23" s="3">
        <v>664</v>
      </c>
      <c r="L23" s="13" t="s">
        <v>111</v>
      </c>
      <c r="M23" s="4">
        <v>546.03</v>
      </c>
      <c r="N23" s="13" t="s">
        <v>25</v>
      </c>
      <c r="O23" s="3">
        <v>214</v>
      </c>
      <c r="P23" s="13" t="s">
        <v>112</v>
      </c>
      <c r="Q23" s="13" t="s">
        <v>113</v>
      </c>
    </row>
    <row r="24" spans="2:17" ht="178.5" x14ac:dyDescent="0.25">
      <c r="B24" s="13" t="s">
        <v>114</v>
      </c>
      <c r="C24" s="13" t="s">
        <v>42</v>
      </c>
      <c r="D24" s="13" t="s">
        <v>23</v>
      </c>
      <c r="E24" s="13" t="s">
        <v>115</v>
      </c>
      <c r="F24" s="13" t="s">
        <v>116</v>
      </c>
      <c r="G24" s="2" t="s">
        <v>117</v>
      </c>
      <c r="H24" s="13" t="s">
        <v>116</v>
      </c>
      <c r="I24" s="2">
        <v>0.70833333333333337</v>
      </c>
      <c r="J24" s="13" t="s">
        <v>26</v>
      </c>
      <c r="K24" s="3" t="s">
        <v>28</v>
      </c>
      <c r="L24" s="13" t="s">
        <v>118</v>
      </c>
      <c r="M24" s="4">
        <v>353.01</v>
      </c>
      <c r="N24" s="13" t="s">
        <v>25</v>
      </c>
      <c r="O24" s="3">
        <v>306</v>
      </c>
      <c r="P24" s="13" t="s">
        <v>119</v>
      </c>
      <c r="Q24" s="13" t="s">
        <v>120</v>
      </c>
    </row>
    <row r="25" spans="2:17" ht="114.75" x14ac:dyDescent="0.25">
      <c r="B25" s="13" t="s">
        <v>121</v>
      </c>
      <c r="C25" s="13" t="s">
        <v>42</v>
      </c>
      <c r="D25" s="13" t="s">
        <v>23</v>
      </c>
      <c r="E25" s="13" t="s">
        <v>30</v>
      </c>
      <c r="F25" s="13" t="s">
        <v>122</v>
      </c>
      <c r="G25" s="2">
        <v>0.41666666666666669</v>
      </c>
      <c r="H25" s="13" t="s">
        <v>122</v>
      </c>
      <c r="J25" s="13" t="s">
        <v>26</v>
      </c>
      <c r="K25" s="3" t="s">
        <v>28</v>
      </c>
      <c r="L25" s="13" t="s">
        <v>123</v>
      </c>
      <c r="M25" s="4">
        <v>274.75</v>
      </c>
      <c r="N25" s="13" t="s">
        <v>25</v>
      </c>
      <c r="O25" s="3" t="s">
        <v>28</v>
      </c>
      <c r="P25" s="13" t="s">
        <v>124</v>
      </c>
      <c r="Q25" s="13" t="s">
        <v>125</v>
      </c>
    </row>
    <row r="26" spans="2:17" ht="63.75" x14ac:dyDescent="0.25">
      <c r="B26" s="5" t="s">
        <v>126</v>
      </c>
      <c r="C26" s="5" t="s">
        <v>42</v>
      </c>
      <c r="D26" s="5" t="s">
        <v>23</v>
      </c>
      <c r="E26" s="5" t="s">
        <v>127</v>
      </c>
      <c r="F26" s="5" t="s">
        <v>128</v>
      </c>
      <c r="G26" s="6" t="s">
        <v>129</v>
      </c>
      <c r="H26" s="5" t="s">
        <v>128</v>
      </c>
      <c r="I26" s="6">
        <v>0.75</v>
      </c>
      <c r="J26" s="5" t="s">
        <v>26</v>
      </c>
      <c r="K26" s="10" t="s">
        <v>28</v>
      </c>
      <c r="L26" s="5" t="s">
        <v>130</v>
      </c>
      <c r="M26" s="11">
        <v>637.61</v>
      </c>
      <c r="N26" s="5" t="s">
        <v>131</v>
      </c>
      <c r="O26" s="10">
        <v>114</v>
      </c>
      <c r="P26" s="5" t="s">
        <v>132</v>
      </c>
      <c r="Q26" s="5" t="s">
        <v>133</v>
      </c>
    </row>
    <row r="27" spans="2:17" ht="76.5" x14ac:dyDescent="0.25">
      <c r="B27" s="5" t="s">
        <v>134</v>
      </c>
      <c r="C27" s="5" t="s">
        <v>42</v>
      </c>
      <c r="D27" s="5" t="s">
        <v>23</v>
      </c>
      <c r="E27" s="5" t="s">
        <v>135</v>
      </c>
      <c r="F27" s="5" t="s">
        <v>136</v>
      </c>
      <c r="G27" s="6" t="s">
        <v>110</v>
      </c>
      <c r="H27" s="5" t="s">
        <v>136</v>
      </c>
      <c r="I27" s="6">
        <v>0.6875</v>
      </c>
      <c r="J27" s="5" t="s">
        <v>26</v>
      </c>
      <c r="K27" s="10">
        <v>193</v>
      </c>
      <c r="L27" s="5" t="s">
        <v>137</v>
      </c>
      <c r="M27" s="11">
        <v>564.84</v>
      </c>
      <c r="N27" s="5" t="s">
        <v>131</v>
      </c>
      <c r="O27" s="10">
        <v>156</v>
      </c>
      <c r="P27" s="5" t="s">
        <v>138</v>
      </c>
      <c r="Q27" s="5" t="s">
        <v>139</v>
      </c>
    </row>
    <row r="28" spans="2:17" ht="63.75" x14ac:dyDescent="0.25">
      <c r="B28" s="5" t="s">
        <v>126</v>
      </c>
      <c r="C28" s="5" t="s">
        <v>42</v>
      </c>
      <c r="D28" s="5" t="s">
        <v>23</v>
      </c>
      <c r="E28" s="5" t="s">
        <v>34</v>
      </c>
      <c r="F28" s="5" t="s">
        <v>140</v>
      </c>
      <c r="G28" s="6" t="s">
        <v>117</v>
      </c>
      <c r="H28" s="5" t="s">
        <v>140</v>
      </c>
      <c r="I28" s="6">
        <v>0.60416666666666663</v>
      </c>
      <c r="J28" s="5" t="s">
        <v>26</v>
      </c>
      <c r="K28" s="10" t="s">
        <v>28</v>
      </c>
      <c r="L28" s="5" t="s">
        <v>141</v>
      </c>
      <c r="M28" s="11">
        <v>244.3</v>
      </c>
      <c r="N28" s="5" t="s">
        <v>142</v>
      </c>
      <c r="O28" s="10">
        <v>226</v>
      </c>
      <c r="P28" s="5" t="s">
        <v>143</v>
      </c>
      <c r="Q28" s="5" t="s">
        <v>144</v>
      </c>
    </row>
    <row r="29" spans="2:17" s="20" customFormat="1" x14ac:dyDescent="0.25">
      <c r="B29" s="5"/>
      <c r="C29" s="5"/>
      <c r="D29" s="5"/>
      <c r="E29" s="5"/>
      <c r="F29" s="5"/>
      <c r="G29" s="6"/>
      <c r="H29" s="5"/>
      <c r="I29" s="6"/>
      <c r="J29" s="5"/>
      <c r="K29" s="10"/>
      <c r="L29" s="5"/>
      <c r="M29" s="11"/>
      <c r="N29" s="5"/>
      <c r="O29" s="10"/>
      <c r="P29" s="5"/>
      <c r="Q29" s="5"/>
    </row>
    <row r="30" spans="2:17" ht="63.75" x14ac:dyDescent="0.25">
      <c r="B30" s="13" t="s">
        <v>149</v>
      </c>
      <c r="C30" s="5" t="s">
        <v>42</v>
      </c>
      <c r="D30" s="5" t="s">
        <v>23</v>
      </c>
      <c r="E30" s="13" t="s">
        <v>145</v>
      </c>
      <c r="F30" s="1">
        <v>42808</v>
      </c>
      <c r="G30" s="13" t="s">
        <v>173</v>
      </c>
      <c r="H30" s="1">
        <v>42808</v>
      </c>
      <c r="I30" s="2">
        <v>0.625</v>
      </c>
      <c r="J30" s="13" t="s">
        <v>26</v>
      </c>
      <c r="K30" s="13" t="s">
        <v>28</v>
      </c>
      <c r="L30" s="13" t="s">
        <v>177</v>
      </c>
      <c r="M30" s="13">
        <v>375.18</v>
      </c>
      <c r="N30" s="13" t="s">
        <v>25</v>
      </c>
      <c r="O30" s="13" t="s">
        <v>28</v>
      </c>
      <c r="P30" s="5" t="s">
        <v>169</v>
      </c>
      <c r="Q30" s="5" t="s">
        <v>144</v>
      </c>
    </row>
    <row r="31" spans="2:17" ht="89.25" x14ac:dyDescent="0.25">
      <c r="B31" s="13" t="s">
        <v>148</v>
      </c>
      <c r="C31" s="5" t="s">
        <v>42</v>
      </c>
      <c r="D31" s="5" t="s">
        <v>23</v>
      </c>
      <c r="E31" s="13" t="s">
        <v>146</v>
      </c>
      <c r="F31" s="1">
        <v>42810</v>
      </c>
      <c r="G31" s="13" t="s">
        <v>110</v>
      </c>
      <c r="H31" s="1">
        <v>42810</v>
      </c>
      <c r="I31" s="2">
        <v>0.8125</v>
      </c>
      <c r="J31" s="13" t="s">
        <v>26</v>
      </c>
      <c r="K31" s="13">
        <v>384</v>
      </c>
      <c r="L31" s="13" t="s">
        <v>176</v>
      </c>
      <c r="M31" s="13">
        <v>796.32</v>
      </c>
      <c r="N31" s="13" t="s">
        <v>175</v>
      </c>
      <c r="O31" s="13">
        <v>471</v>
      </c>
      <c r="P31" s="5" t="s">
        <v>170</v>
      </c>
      <c r="Q31" s="5" t="s">
        <v>144</v>
      </c>
    </row>
    <row r="32" spans="2:17" ht="102" x14ac:dyDescent="0.25">
      <c r="B32" s="13" t="s">
        <v>147</v>
      </c>
      <c r="C32" s="5" t="s">
        <v>42</v>
      </c>
      <c r="D32" s="5" t="s">
        <v>23</v>
      </c>
      <c r="E32" s="13" t="s">
        <v>52</v>
      </c>
      <c r="F32" s="1">
        <v>42816</v>
      </c>
      <c r="G32" s="14" t="s">
        <v>129</v>
      </c>
      <c r="H32" s="1">
        <v>42816</v>
      </c>
      <c r="I32" s="2">
        <v>0.83333333333333337</v>
      </c>
      <c r="J32" s="13" t="s">
        <v>26</v>
      </c>
      <c r="K32" s="13">
        <v>436.5</v>
      </c>
      <c r="L32" s="13" t="s">
        <v>178</v>
      </c>
      <c r="M32" s="13">
        <v>725</v>
      </c>
      <c r="N32" s="13" t="s">
        <v>25</v>
      </c>
      <c r="O32" s="13">
        <v>690</v>
      </c>
      <c r="P32" s="5" t="s">
        <v>171</v>
      </c>
      <c r="Q32" s="5" t="s">
        <v>144</v>
      </c>
    </row>
    <row r="33" spans="1:18" s="20" customFormat="1" ht="63.75" x14ac:dyDescent="0.25">
      <c r="B33" s="20" t="s">
        <v>181</v>
      </c>
      <c r="C33" s="5" t="s">
        <v>27</v>
      </c>
      <c r="D33" s="5" t="s">
        <v>23</v>
      </c>
      <c r="E33" s="20" t="s">
        <v>32</v>
      </c>
      <c r="F33" s="1">
        <v>42821</v>
      </c>
      <c r="G33" s="2">
        <v>0.41666666666666669</v>
      </c>
      <c r="H33" s="1">
        <v>42821</v>
      </c>
      <c r="I33" s="2">
        <v>0.625</v>
      </c>
      <c r="J33" s="20" t="s">
        <v>26</v>
      </c>
      <c r="K33" s="20" t="s">
        <v>28</v>
      </c>
      <c r="L33" s="20" t="s">
        <v>184</v>
      </c>
      <c r="M33" s="20">
        <v>198.04</v>
      </c>
      <c r="N33" s="20" t="s">
        <v>182</v>
      </c>
      <c r="O33" s="20" t="s">
        <v>28</v>
      </c>
      <c r="P33" s="5" t="s">
        <v>183</v>
      </c>
      <c r="Q33" s="5" t="s">
        <v>144</v>
      </c>
    </row>
    <row r="34" spans="1:18" ht="89.25" x14ac:dyDescent="0.25">
      <c r="B34" s="5" t="s">
        <v>150</v>
      </c>
      <c r="C34" s="5" t="s">
        <v>42</v>
      </c>
      <c r="D34" s="5" t="s">
        <v>23</v>
      </c>
      <c r="E34" s="5" t="s">
        <v>151</v>
      </c>
      <c r="F34" s="19">
        <v>42824</v>
      </c>
      <c r="G34" s="14" t="s">
        <v>174</v>
      </c>
      <c r="H34" s="19">
        <v>42825</v>
      </c>
      <c r="I34" s="6">
        <v>0.75</v>
      </c>
      <c r="J34" s="5" t="s">
        <v>26</v>
      </c>
      <c r="K34" s="10">
        <v>938.99</v>
      </c>
      <c r="L34" s="5" t="s">
        <v>152</v>
      </c>
      <c r="M34" s="11" t="s">
        <v>159</v>
      </c>
      <c r="N34" s="5" t="s">
        <v>153</v>
      </c>
      <c r="O34" s="10">
        <v>900</v>
      </c>
      <c r="P34" s="5" t="s">
        <v>154</v>
      </c>
      <c r="Q34" s="5" t="s">
        <v>155</v>
      </c>
    </row>
    <row r="35" spans="1:18" ht="51" x14ac:dyDescent="0.25">
      <c r="B35" s="13" t="s">
        <v>168</v>
      </c>
      <c r="C35" s="5" t="s">
        <v>42</v>
      </c>
      <c r="D35" s="5" t="s">
        <v>23</v>
      </c>
      <c r="E35" s="5" t="s">
        <v>172</v>
      </c>
      <c r="F35" s="19">
        <v>42828</v>
      </c>
      <c r="G35" s="14" t="s">
        <v>110</v>
      </c>
      <c r="H35" s="19">
        <v>42828</v>
      </c>
      <c r="I35" s="6">
        <v>0.625</v>
      </c>
      <c r="J35" s="5" t="s">
        <v>26</v>
      </c>
      <c r="K35" s="10" t="s">
        <v>28</v>
      </c>
      <c r="L35" s="5" t="s">
        <v>38</v>
      </c>
      <c r="M35" s="11">
        <v>155.18</v>
      </c>
      <c r="N35" s="5" t="s">
        <v>25</v>
      </c>
      <c r="O35" s="10" t="s">
        <v>28</v>
      </c>
      <c r="P35" s="5" t="s">
        <v>166</v>
      </c>
      <c r="Q35" s="5" t="s">
        <v>167</v>
      </c>
    </row>
    <row r="36" spans="1:18" ht="89.25" x14ac:dyDescent="0.25">
      <c r="B36" s="13" t="s">
        <v>164</v>
      </c>
      <c r="C36" s="5" t="s">
        <v>42</v>
      </c>
      <c r="D36" s="5" t="s">
        <v>23</v>
      </c>
      <c r="E36" s="5" t="s">
        <v>24</v>
      </c>
      <c r="F36" s="19">
        <v>42849</v>
      </c>
      <c r="G36" s="14" t="s">
        <v>117</v>
      </c>
      <c r="H36" s="19">
        <v>42849</v>
      </c>
      <c r="I36" s="6">
        <v>0.70833333333333337</v>
      </c>
      <c r="J36" s="5" t="s">
        <v>26</v>
      </c>
      <c r="K36" s="10" t="s">
        <v>28</v>
      </c>
      <c r="L36" s="5" t="s">
        <v>48</v>
      </c>
      <c r="M36" s="11">
        <v>250</v>
      </c>
      <c r="N36" s="5" t="s">
        <v>25</v>
      </c>
      <c r="O36" s="10" t="s">
        <v>28</v>
      </c>
      <c r="P36" s="5" t="s">
        <v>165</v>
      </c>
      <c r="Q36" s="5" t="s">
        <v>155</v>
      </c>
    </row>
    <row r="37" spans="1:18" ht="89.25" x14ac:dyDescent="0.25">
      <c r="B37" s="13" t="s">
        <v>156</v>
      </c>
      <c r="C37" s="5" t="s">
        <v>42</v>
      </c>
      <c r="D37" s="5" t="s">
        <v>23</v>
      </c>
      <c r="E37" s="13" t="s">
        <v>40</v>
      </c>
      <c r="F37" s="1">
        <v>42852</v>
      </c>
      <c r="G37" s="14" t="s">
        <v>110</v>
      </c>
      <c r="H37" s="1">
        <v>42852</v>
      </c>
      <c r="I37" s="2">
        <v>0.66666666666666663</v>
      </c>
      <c r="J37" s="13" t="s">
        <v>26</v>
      </c>
      <c r="K37" s="13" t="s">
        <v>28</v>
      </c>
      <c r="L37" s="13" t="s">
        <v>179</v>
      </c>
      <c r="M37" s="13">
        <v>538.67999999999995</v>
      </c>
      <c r="N37" s="13" t="s">
        <v>25</v>
      </c>
      <c r="O37" s="3">
        <v>486</v>
      </c>
      <c r="P37" s="13" t="s">
        <v>158</v>
      </c>
      <c r="Q37" s="13" t="s">
        <v>157</v>
      </c>
    </row>
    <row r="38" spans="1:18" ht="89.25" x14ac:dyDescent="0.25">
      <c r="B38" s="25" t="s">
        <v>160</v>
      </c>
      <c r="C38" s="25" t="s">
        <v>42</v>
      </c>
      <c r="D38" s="25" t="s">
        <v>23</v>
      </c>
      <c r="E38" s="25" t="s">
        <v>161</v>
      </c>
      <c r="F38" s="26">
        <v>42853</v>
      </c>
      <c r="G38" s="25" t="s">
        <v>110</v>
      </c>
      <c r="H38" s="26">
        <v>42853</v>
      </c>
      <c r="I38" s="27"/>
      <c r="J38" s="25" t="s">
        <v>26</v>
      </c>
      <c r="K38" s="25" t="s">
        <v>28</v>
      </c>
      <c r="L38" s="25" t="s">
        <v>180</v>
      </c>
      <c r="M38" s="28">
        <v>184.6</v>
      </c>
      <c r="N38" s="25" t="s">
        <v>25</v>
      </c>
      <c r="O38" s="29" t="s">
        <v>28</v>
      </c>
      <c r="P38" s="25" t="s">
        <v>162</v>
      </c>
      <c r="Q38" s="25" t="s">
        <v>163</v>
      </c>
    </row>
    <row r="39" spans="1:18" ht="38.25" customHeight="1" x14ac:dyDescent="0.2">
      <c r="A39" s="23"/>
      <c r="B39" s="33" t="s">
        <v>186</v>
      </c>
      <c r="C39" s="25" t="s">
        <v>42</v>
      </c>
      <c r="D39" s="25" t="s">
        <v>23</v>
      </c>
      <c r="E39" s="30" t="s">
        <v>199</v>
      </c>
      <c r="F39" s="34">
        <v>42893</v>
      </c>
      <c r="G39" s="25" t="s">
        <v>110</v>
      </c>
      <c r="H39" s="34">
        <v>42893</v>
      </c>
      <c r="I39" s="35">
        <v>0.64583333333333337</v>
      </c>
      <c r="J39" s="25" t="s">
        <v>26</v>
      </c>
      <c r="K39" s="25" t="s">
        <v>28</v>
      </c>
      <c r="L39" s="30" t="s">
        <v>198</v>
      </c>
      <c r="M39" s="18">
        <v>88.69</v>
      </c>
      <c r="N39" s="25" t="s">
        <v>25</v>
      </c>
      <c r="O39" s="29" t="s">
        <v>28</v>
      </c>
      <c r="P39" s="30" t="s">
        <v>196</v>
      </c>
      <c r="Q39" s="30" t="s">
        <v>197</v>
      </c>
      <c r="R39" s="24"/>
    </row>
    <row r="40" spans="1:18" ht="25.5" x14ac:dyDescent="0.2">
      <c r="B40" s="33" t="s">
        <v>187</v>
      </c>
      <c r="C40" s="13" t="s">
        <v>195</v>
      </c>
      <c r="D40" s="25" t="s">
        <v>23</v>
      </c>
      <c r="E40" s="13" t="s">
        <v>200</v>
      </c>
      <c r="F40" s="36">
        <v>42893</v>
      </c>
      <c r="G40" s="25" t="s">
        <v>110</v>
      </c>
      <c r="H40" s="36">
        <v>42893</v>
      </c>
      <c r="I40" s="2" t="s">
        <v>203</v>
      </c>
      <c r="J40" s="25" t="s">
        <v>26</v>
      </c>
      <c r="K40" s="13">
        <v>350</v>
      </c>
      <c r="L40" s="13" t="s">
        <v>204</v>
      </c>
      <c r="M40" s="13">
        <v>600</v>
      </c>
      <c r="N40" s="13">
        <v>750</v>
      </c>
      <c r="O40" s="13" t="s">
        <v>205</v>
      </c>
      <c r="P40" s="31" t="s">
        <v>201</v>
      </c>
      <c r="Q40" s="31" t="s">
        <v>202</v>
      </c>
    </row>
    <row r="41" spans="1:18" ht="38.25" customHeight="1" x14ac:dyDescent="0.2">
      <c r="B41" s="33" t="s">
        <v>188</v>
      </c>
      <c r="C41" s="25" t="s">
        <v>42</v>
      </c>
      <c r="D41" s="25" t="s">
        <v>23</v>
      </c>
      <c r="E41" s="30" t="s">
        <v>199</v>
      </c>
      <c r="F41" s="34">
        <v>42895</v>
      </c>
      <c r="G41" s="25" t="s">
        <v>110</v>
      </c>
      <c r="H41" s="34">
        <v>42895</v>
      </c>
      <c r="I41" s="2">
        <v>0.5625</v>
      </c>
      <c r="J41" s="25" t="s">
        <v>26</v>
      </c>
      <c r="K41" s="25" t="s">
        <v>28</v>
      </c>
      <c r="L41" s="30" t="s">
        <v>198</v>
      </c>
      <c r="M41" s="18">
        <v>88.69</v>
      </c>
      <c r="N41" s="25" t="s">
        <v>25</v>
      </c>
      <c r="O41" s="29" t="s">
        <v>28</v>
      </c>
      <c r="P41" s="31" t="s">
        <v>196</v>
      </c>
      <c r="Q41" s="31" t="s">
        <v>197</v>
      </c>
    </row>
    <row r="42" spans="1:18" ht="127.5" x14ac:dyDescent="0.2">
      <c r="B42" s="33" t="s">
        <v>189</v>
      </c>
      <c r="C42" s="25" t="s">
        <v>42</v>
      </c>
      <c r="D42" s="25" t="s">
        <v>23</v>
      </c>
      <c r="E42" s="13" t="s">
        <v>199</v>
      </c>
      <c r="F42" s="34">
        <v>42895</v>
      </c>
      <c r="G42" s="25" t="s">
        <v>110</v>
      </c>
      <c r="H42" s="34">
        <v>42895</v>
      </c>
      <c r="I42" s="35">
        <v>0.64583333333333337</v>
      </c>
      <c r="J42" s="25" t="s">
        <v>26</v>
      </c>
      <c r="K42" s="25" t="s">
        <v>28</v>
      </c>
      <c r="L42" s="30" t="s">
        <v>198</v>
      </c>
      <c r="M42" s="18">
        <v>88.69</v>
      </c>
      <c r="N42" s="25" t="s">
        <v>25</v>
      </c>
      <c r="O42" s="29" t="s">
        <v>28</v>
      </c>
      <c r="P42" s="31" t="s">
        <v>209</v>
      </c>
      <c r="Q42" s="31" t="s">
        <v>197</v>
      </c>
    </row>
    <row r="43" spans="1:18" ht="89.25" x14ac:dyDescent="0.2">
      <c r="B43" s="33" t="s">
        <v>190</v>
      </c>
      <c r="C43" s="25" t="s">
        <v>42</v>
      </c>
      <c r="D43" s="25" t="s">
        <v>23</v>
      </c>
      <c r="E43" s="31" t="s">
        <v>207</v>
      </c>
      <c r="F43" s="36">
        <v>42899</v>
      </c>
      <c r="G43" s="25" t="s">
        <v>110</v>
      </c>
      <c r="H43" s="36">
        <v>42899</v>
      </c>
      <c r="I43" s="35">
        <v>0.64583333333333337</v>
      </c>
      <c r="J43" s="25" t="s">
        <v>26</v>
      </c>
      <c r="K43" s="25" t="s">
        <v>28</v>
      </c>
      <c r="L43" s="13" t="s">
        <v>208</v>
      </c>
      <c r="M43" s="37">
        <v>250</v>
      </c>
      <c r="N43" s="25" t="s">
        <v>25</v>
      </c>
      <c r="O43" s="29" t="s">
        <v>28</v>
      </c>
      <c r="P43" s="31" t="s">
        <v>206</v>
      </c>
      <c r="Q43" s="31" t="s">
        <v>197</v>
      </c>
    </row>
    <row r="44" spans="1:18" ht="89.25" x14ac:dyDescent="0.2">
      <c r="B44" s="33" t="s">
        <v>191</v>
      </c>
      <c r="C44" s="25" t="s">
        <v>42</v>
      </c>
      <c r="D44" s="25" t="s">
        <v>23</v>
      </c>
      <c r="E44" s="13" t="s">
        <v>211</v>
      </c>
      <c r="F44" s="36">
        <v>42902</v>
      </c>
      <c r="G44" s="25" t="s">
        <v>110</v>
      </c>
      <c r="H44" s="36">
        <v>42902</v>
      </c>
      <c r="I44" s="35">
        <v>0.64583333333333337</v>
      </c>
      <c r="J44" s="25" t="s">
        <v>26</v>
      </c>
      <c r="K44" s="25" t="s">
        <v>28</v>
      </c>
      <c r="L44" s="13" t="s">
        <v>204</v>
      </c>
      <c r="M44" s="37">
        <v>355</v>
      </c>
      <c r="N44" s="25" t="s">
        <v>25</v>
      </c>
      <c r="O44" s="29" t="s">
        <v>28</v>
      </c>
      <c r="P44" s="31" t="s">
        <v>210</v>
      </c>
      <c r="Q44" s="31" t="s">
        <v>197</v>
      </c>
    </row>
    <row r="45" spans="1:18" ht="63.75" x14ac:dyDescent="0.2">
      <c r="B45" s="33" t="s">
        <v>192</v>
      </c>
      <c r="C45" s="25" t="s">
        <v>42</v>
      </c>
      <c r="D45" s="25" t="s">
        <v>23</v>
      </c>
      <c r="E45" s="13" t="s">
        <v>213</v>
      </c>
      <c r="F45" s="36">
        <v>42906</v>
      </c>
      <c r="G45" s="25" t="s">
        <v>110</v>
      </c>
      <c r="H45" s="36">
        <v>42906</v>
      </c>
      <c r="I45" s="2">
        <v>0.8125</v>
      </c>
      <c r="J45" s="25" t="s">
        <v>26</v>
      </c>
      <c r="K45" s="25" t="s">
        <v>28</v>
      </c>
      <c r="L45" s="13" t="s">
        <v>214</v>
      </c>
      <c r="M45" s="37">
        <v>248</v>
      </c>
      <c r="N45" s="25" t="s">
        <v>25</v>
      </c>
      <c r="O45" s="29" t="s">
        <v>28</v>
      </c>
      <c r="P45" s="31" t="s">
        <v>212</v>
      </c>
      <c r="Q45" s="31" t="s">
        <v>197</v>
      </c>
    </row>
    <row r="46" spans="1:18" ht="63.75" x14ac:dyDescent="0.2">
      <c r="B46" s="33" t="s">
        <v>193</v>
      </c>
      <c r="C46" s="13" t="s">
        <v>194</v>
      </c>
      <c r="D46" s="25" t="s">
        <v>23</v>
      </c>
      <c r="E46" s="13" t="s">
        <v>217</v>
      </c>
      <c r="F46" s="36">
        <v>42915</v>
      </c>
      <c r="G46" s="25" t="s">
        <v>110</v>
      </c>
      <c r="H46" s="36">
        <v>42915</v>
      </c>
      <c r="I46" s="2">
        <v>0.8125</v>
      </c>
      <c r="J46" s="25" t="s">
        <v>26</v>
      </c>
      <c r="K46" s="25" t="s">
        <v>28</v>
      </c>
      <c r="L46" s="31" t="s">
        <v>216</v>
      </c>
      <c r="M46" s="13">
        <v>357</v>
      </c>
      <c r="N46" s="25" t="s">
        <v>25</v>
      </c>
      <c r="O46" s="13">
        <v>511</v>
      </c>
      <c r="P46" s="31" t="s">
        <v>215</v>
      </c>
      <c r="Q46" s="31" t="s">
        <v>218</v>
      </c>
    </row>
    <row r="47" spans="1:18" ht="25.5" x14ac:dyDescent="0.25">
      <c r="B47" s="13" t="s">
        <v>219</v>
      </c>
      <c r="C47" s="13" t="s">
        <v>220</v>
      </c>
      <c r="D47" s="32" t="s">
        <v>220</v>
      </c>
      <c r="E47" s="32" t="s">
        <v>220</v>
      </c>
      <c r="F47" s="32" t="s">
        <v>220</v>
      </c>
      <c r="G47" s="32" t="s">
        <v>220</v>
      </c>
      <c r="H47" s="32" t="s">
        <v>220</v>
      </c>
      <c r="I47" s="32" t="s">
        <v>220</v>
      </c>
      <c r="J47" s="32" t="s">
        <v>220</v>
      </c>
      <c r="K47" s="32" t="s">
        <v>220</v>
      </c>
      <c r="L47" s="32" t="s">
        <v>220</v>
      </c>
      <c r="M47" s="32" t="s">
        <v>220</v>
      </c>
      <c r="N47" s="32" t="s">
        <v>220</v>
      </c>
      <c r="O47" s="32" t="s">
        <v>220</v>
      </c>
      <c r="P47" s="32" t="s">
        <v>220</v>
      </c>
      <c r="Q47" s="32" t="s">
        <v>220</v>
      </c>
    </row>
    <row r="48" spans="1:18" ht="25.5" x14ac:dyDescent="0.25">
      <c r="B48" s="41" t="s">
        <v>221</v>
      </c>
      <c r="C48" s="41" t="s">
        <v>222</v>
      </c>
      <c r="D48" s="41" t="s">
        <v>222</v>
      </c>
      <c r="E48" s="41" t="s">
        <v>222</v>
      </c>
      <c r="F48" s="41" t="s">
        <v>222</v>
      </c>
      <c r="G48" s="41" t="s">
        <v>222</v>
      </c>
      <c r="H48" s="41" t="s">
        <v>222</v>
      </c>
      <c r="I48" s="41" t="s">
        <v>222</v>
      </c>
      <c r="J48" s="41" t="s">
        <v>222</v>
      </c>
      <c r="K48" s="41" t="s">
        <v>222</v>
      </c>
      <c r="L48" s="41" t="s">
        <v>222</v>
      </c>
      <c r="M48" s="41" t="s">
        <v>222</v>
      </c>
      <c r="N48" s="41" t="s">
        <v>222</v>
      </c>
      <c r="O48" s="41" t="s">
        <v>222</v>
      </c>
      <c r="P48" s="41" t="s">
        <v>222</v>
      </c>
      <c r="Q48" s="41" t="s">
        <v>222</v>
      </c>
    </row>
    <row r="49" spans="2:17" ht="165.75" x14ac:dyDescent="0.25">
      <c r="B49" s="41" t="s">
        <v>223</v>
      </c>
      <c r="C49" s="41" t="s">
        <v>224</v>
      </c>
      <c r="D49" s="41" t="s">
        <v>225</v>
      </c>
      <c r="E49" s="41" t="s">
        <v>226</v>
      </c>
      <c r="F49" s="39">
        <v>42906</v>
      </c>
      <c r="G49" s="38"/>
      <c r="H49" s="39">
        <v>42906</v>
      </c>
      <c r="I49" s="38"/>
      <c r="J49" s="38"/>
      <c r="K49" s="41">
        <v>0</v>
      </c>
      <c r="L49" s="41" t="s">
        <v>227</v>
      </c>
      <c r="M49" s="41">
        <v>378</v>
      </c>
      <c r="N49" s="38"/>
      <c r="O49" s="41">
        <v>0</v>
      </c>
      <c r="P49" s="41" t="s">
        <v>228</v>
      </c>
      <c r="Q49" s="41" t="s">
        <v>197</v>
      </c>
    </row>
    <row r="50" spans="2:17" ht="127.5" x14ac:dyDescent="0.25">
      <c r="B50" s="41" t="s">
        <v>229</v>
      </c>
      <c r="C50" s="41" t="s">
        <v>230</v>
      </c>
      <c r="D50" s="41" t="s">
        <v>231</v>
      </c>
      <c r="E50" s="41" t="s">
        <v>232</v>
      </c>
      <c r="F50" s="39">
        <v>42915</v>
      </c>
      <c r="G50" s="40">
        <v>0.29166666666666669</v>
      </c>
      <c r="H50" s="39">
        <v>42915</v>
      </c>
      <c r="I50" s="38"/>
      <c r="J50" s="41" t="s">
        <v>233</v>
      </c>
      <c r="K50" s="41">
        <v>498</v>
      </c>
      <c r="L50" s="41" t="s">
        <v>234</v>
      </c>
      <c r="M50" s="41">
        <v>0</v>
      </c>
      <c r="N50" s="41" t="s">
        <v>234</v>
      </c>
      <c r="O50" s="41">
        <v>0</v>
      </c>
      <c r="P50" s="41" t="s">
        <v>235</v>
      </c>
      <c r="Q50" s="41" t="s">
        <v>236</v>
      </c>
    </row>
    <row r="51" spans="2:17" ht="90" thickBot="1" x14ac:dyDescent="0.3">
      <c r="B51" s="41" t="s">
        <v>237</v>
      </c>
      <c r="C51" s="41" t="s">
        <v>238</v>
      </c>
      <c r="D51" s="41" t="s">
        <v>231</v>
      </c>
      <c r="E51" s="41" t="s">
        <v>36</v>
      </c>
      <c r="F51" s="42">
        <v>42929</v>
      </c>
      <c r="G51" s="40">
        <v>0.39583333333333331</v>
      </c>
      <c r="H51" s="42">
        <v>42930</v>
      </c>
      <c r="I51" s="40">
        <v>3.125E-2</v>
      </c>
      <c r="J51" s="41" t="s">
        <v>233</v>
      </c>
      <c r="K51" s="41">
        <v>498</v>
      </c>
      <c r="L51" s="41">
        <v>201</v>
      </c>
      <c r="M51" s="41">
        <v>342.12</v>
      </c>
      <c r="N51" s="41" t="s">
        <v>25</v>
      </c>
      <c r="O51" s="41">
        <v>272</v>
      </c>
      <c r="P51" s="41" t="s">
        <v>239</v>
      </c>
      <c r="Q51" s="41" t="s">
        <v>197</v>
      </c>
    </row>
    <row r="52" spans="2:17" s="46" customFormat="1" ht="162.75" thickBot="1" x14ac:dyDescent="0.3">
      <c r="B52" s="50" t="s">
        <v>247</v>
      </c>
      <c r="C52" s="51" t="s">
        <v>248</v>
      </c>
      <c r="D52" s="51" t="s">
        <v>23</v>
      </c>
      <c r="E52" s="51" t="s">
        <v>249</v>
      </c>
      <c r="F52" s="51" t="s">
        <v>250</v>
      </c>
      <c r="G52" s="52" t="s">
        <v>251</v>
      </c>
      <c r="H52" s="51" t="s">
        <v>250</v>
      </c>
      <c r="I52" s="51" t="s">
        <v>252</v>
      </c>
      <c r="J52" s="51" t="s">
        <v>253</v>
      </c>
      <c r="K52" s="53">
        <v>162.4</v>
      </c>
      <c r="L52" s="51" t="s">
        <v>254</v>
      </c>
      <c r="M52" s="54">
        <v>200</v>
      </c>
      <c r="N52" s="51"/>
      <c r="O52" s="55"/>
      <c r="P52" s="56" t="s">
        <v>255</v>
      </c>
      <c r="Q52" s="57" t="s">
        <v>256</v>
      </c>
    </row>
    <row r="53" spans="2:17" ht="153.75" thickBot="1" x14ac:dyDescent="0.3">
      <c r="B53" s="46" t="s">
        <v>240</v>
      </c>
      <c r="C53" s="46" t="s">
        <v>241</v>
      </c>
      <c r="D53" s="46" t="s">
        <v>23</v>
      </c>
      <c r="E53" s="46" t="s">
        <v>242</v>
      </c>
      <c r="F53" s="49">
        <v>43026</v>
      </c>
      <c r="G53" s="44" t="s">
        <v>37</v>
      </c>
      <c r="H53" s="43">
        <v>43028</v>
      </c>
      <c r="I53" s="46" t="s">
        <v>243</v>
      </c>
      <c r="J53" s="46" t="s">
        <v>26</v>
      </c>
      <c r="K53" s="45">
        <v>2968.5</v>
      </c>
      <c r="L53" s="46" t="s">
        <v>244</v>
      </c>
      <c r="M53" s="47">
        <v>2428.7600000000002</v>
      </c>
      <c r="N53" s="46" t="s">
        <v>54</v>
      </c>
      <c r="O53" s="45">
        <v>596</v>
      </c>
      <c r="P53" s="48" t="s">
        <v>245</v>
      </c>
      <c r="Q53" s="48" t="s">
        <v>246</v>
      </c>
    </row>
    <row r="54" spans="2:17" ht="90" thickBot="1" x14ac:dyDescent="0.3">
      <c r="B54" s="58" t="s">
        <v>247</v>
      </c>
      <c r="C54" s="59" t="s">
        <v>248</v>
      </c>
      <c r="D54" s="59" t="s">
        <v>23</v>
      </c>
      <c r="E54" s="59" t="s">
        <v>257</v>
      </c>
      <c r="F54" s="59" t="s">
        <v>258</v>
      </c>
      <c r="G54" s="60">
        <v>0.22916666666666666</v>
      </c>
      <c r="H54" s="59" t="s">
        <v>258</v>
      </c>
      <c r="I54" s="59" t="s">
        <v>252</v>
      </c>
      <c r="J54" s="59" t="s">
        <v>259</v>
      </c>
      <c r="K54" s="61">
        <v>0</v>
      </c>
      <c r="L54" s="59" t="s">
        <v>260</v>
      </c>
      <c r="M54" s="62">
        <v>464.5</v>
      </c>
      <c r="N54" s="59" t="s">
        <v>25</v>
      </c>
      <c r="O54" s="61">
        <v>361</v>
      </c>
      <c r="P54" s="63" t="s">
        <v>261</v>
      </c>
      <c r="Q54" s="64" t="s">
        <v>262</v>
      </c>
    </row>
    <row r="55" spans="2:17" ht="38.25" x14ac:dyDescent="0.25">
      <c r="B55" s="46" t="s">
        <v>263</v>
      </c>
      <c r="C55" s="46" t="s">
        <v>264</v>
      </c>
      <c r="D55" s="46" t="s">
        <v>231</v>
      </c>
      <c r="E55" s="46" t="s">
        <v>265</v>
      </c>
      <c r="F55" s="42">
        <v>43012</v>
      </c>
      <c r="G55" s="44">
        <v>0.45833333333333331</v>
      </c>
      <c r="H55" s="42">
        <v>43014</v>
      </c>
      <c r="I55" s="44">
        <v>0.45833333333333331</v>
      </c>
      <c r="J55" s="46" t="s">
        <v>233</v>
      </c>
      <c r="K55" s="46">
        <v>247.9</v>
      </c>
      <c r="L55" s="46" t="s">
        <v>266</v>
      </c>
      <c r="M55" s="89">
        <v>499.35</v>
      </c>
      <c r="N55" s="46" t="s">
        <v>153</v>
      </c>
      <c r="O55" s="46">
        <v>2622.01</v>
      </c>
      <c r="P55" s="46" t="s">
        <v>267</v>
      </c>
      <c r="Q55" s="46" t="s">
        <v>268</v>
      </c>
    </row>
    <row r="56" spans="2:17" ht="344.25" x14ac:dyDescent="0.25">
      <c r="B56" s="46" t="s">
        <v>269</v>
      </c>
      <c r="C56" s="46" t="s">
        <v>270</v>
      </c>
      <c r="D56" s="46" t="s">
        <v>231</v>
      </c>
      <c r="E56" s="46" t="s">
        <v>271</v>
      </c>
      <c r="F56" s="43">
        <v>43033</v>
      </c>
      <c r="G56" s="44">
        <v>0.27083333333333331</v>
      </c>
      <c r="H56" s="43">
        <v>43035</v>
      </c>
      <c r="I56" s="44">
        <v>0.89583333333333337</v>
      </c>
      <c r="J56" s="46" t="s">
        <v>233</v>
      </c>
      <c r="K56" s="46">
        <v>1979</v>
      </c>
      <c r="L56" s="46" t="s">
        <v>266</v>
      </c>
      <c r="M56" s="89">
        <v>121.46</v>
      </c>
      <c r="N56" s="46" t="s">
        <v>153</v>
      </c>
      <c r="O56" s="46">
        <v>2800</v>
      </c>
      <c r="P56" s="46" t="s">
        <v>272</v>
      </c>
      <c r="Q56" s="46" t="s">
        <v>273</v>
      </c>
    </row>
    <row r="57" spans="2:17" ht="25.5" x14ac:dyDescent="0.25">
      <c r="B57" s="46" t="s">
        <v>274</v>
      </c>
      <c r="C57" s="46" t="s">
        <v>275</v>
      </c>
      <c r="D57" s="46" t="s">
        <v>231</v>
      </c>
      <c r="E57" s="46" t="s">
        <v>265</v>
      </c>
      <c r="F57" s="43">
        <v>43070</v>
      </c>
      <c r="G57" s="44">
        <v>0.25347222222222221</v>
      </c>
      <c r="H57" s="43">
        <f>+F57</f>
        <v>43070</v>
      </c>
      <c r="I57" s="44">
        <v>0.97916666666666663</v>
      </c>
      <c r="J57" s="46" t="s">
        <v>233</v>
      </c>
      <c r="K57" s="46">
        <v>0</v>
      </c>
      <c r="L57" s="46" t="s">
        <v>276</v>
      </c>
      <c r="M57" s="89">
        <v>3644.61</v>
      </c>
      <c r="N57" s="46"/>
      <c r="O57" s="46">
        <v>0</v>
      </c>
      <c r="P57" s="46" t="s">
        <v>277</v>
      </c>
      <c r="Q57" s="46"/>
    </row>
    <row r="58" spans="2:17" ht="63.75" x14ac:dyDescent="0.25">
      <c r="B58" s="46" t="s">
        <v>278</v>
      </c>
      <c r="C58" s="46" t="s">
        <v>279</v>
      </c>
      <c r="D58" s="46" t="s">
        <v>231</v>
      </c>
      <c r="E58" s="46" t="s">
        <v>280</v>
      </c>
      <c r="F58" s="43">
        <v>43007</v>
      </c>
      <c r="G58" s="44">
        <v>0.22916666666666666</v>
      </c>
      <c r="H58" s="43">
        <f>+F58</f>
        <v>43007</v>
      </c>
      <c r="I58" s="44">
        <v>0.91666666666666663</v>
      </c>
      <c r="J58" s="46" t="s">
        <v>233</v>
      </c>
      <c r="K58" s="46">
        <v>162.4</v>
      </c>
      <c r="L58" s="46"/>
      <c r="M58" s="89">
        <v>0</v>
      </c>
      <c r="N58" s="46"/>
      <c r="O58" s="46">
        <v>0</v>
      </c>
      <c r="P58" s="46" t="s">
        <v>281</v>
      </c>
      <c r="Q58" s="46" t="s">
        <v>282</v>
      </c>
    </row>
    <row r="59" spans="2:17" ht="178.5" x14ac:dyDescent="0.25">
      <c r="B59" s="46" t="s">
        <v>283</v>
      </c>
      <c r="C59" s="46" t="s">
        <v>284</v>
      </c>
      <c r="D59" s="46" t="s">
        <v>231</v>
      </c>
      <c r="E59" s="46" t="s">
        <v>285</v>
      </c>
      <c r="F59" s="43">
        <v>43055</v>
      </c>
      <c r="G59" s="44">
        <v>0.41666666666666669</v>
      </c>
      <c r="H59" s="43">
        <f>+F59</f>
        <v>43055</v>
      </c>
      <c r="I59" s="44">
        <v>0.89583333333333337</v>
      </c>
      <c r="J59" s="46" t="s">
        <v>233</v>
      </c>
      <c r="K59" s="46">
        <v>358</v>
      </c>
      <c r="L59" s="46"/>
      <c r="M59" s="89"/>
      <c r="N59" s="46"/>
      <c r="O59" s="46"/>
      <c r="P59" s="46" t="s">
        <v>286</v>
      </c>
      <c r="Q59" s="46" t="s">
        <v>273</v>
      </c>
    </row>
    <row r="60" spans="2:17" ht="76.5" x14ac:dyDescent="0.25">
      <c r="B60" s="46" t="s">
        <v>287</v>
      </c>
      <c r="C60" s="46" t="s">
        <v>284</v>
      </c>
      <c r="D60" s="46" t="s">
        <v>231</v>
      </c>
      <c r="E60" s="46" t="s">
        <v>288</v>
      </c>
      <c r="F60" s="43">
        <v>43052</v>
      </c>
      <c r="G60" s="44">
        <v>0.40625</v>
      </c>
      <c r="H60" s="43">
        <f>+F60</f>
        <v>43052</v>
      </c>
      <c r="I60" s="44">
        <v>0.875</v>
      </c>
      <c r="J60" s="46" t="s">
        <v>233</v>
      </c>
      <c r="K60" s="46">
        <v>446.6</v>
      </c>
      <c r="L60" s="46"/>
      <c r="M60" s="89"/>
      <c r="N60" s="46"/>
      <c r="O60" s="46"/>
      <c r="P60" s="46" t="s">
        <v>289</v>
      </c>
      <c r="Q60" s="46" t="s">
        <v>273</v>
      </c>
    </row>
  </sheetData>
  <mergeCells count="25">
    <mergeCell ref="N4:P7"/>
    <mergeCell ref="B9:C9"/>
    <mergeCell ref="D9:E9"/>
    <mergeCell ref="F9:G9"/>
    <mergeCell ref="H9:I9"/>
    <mergeCell ref="J9:O9"/>
    <mergeCell ref="P9:Q9"/>
    <mergeCell ref="C7:E7"/>
    <mergeCell ref="C8:E8"/>
    <mergeCell ref="B2:M4"/>
    <mergeCell ref="B5:M6"/>
    <mergeCell ref="B12:Q12"/>
    <mergeCell ref="P10:P11"/>
    <mergeCell ref="H10:H11"/>
    <mergeCell ref="I10:I11"/>
    <mergeCell ref="J10:K10"/>
    <mergeCell ref="L10:M10"/>
    <mergeCell ref="N10:O10"/>
    <mergeCell ref="G10:G11"/>
    <mergeCell ref="B10:B11"/>
    <mergeCell ref="C10:C11"/>
    <mergeCell ref="D10:D11"/>
    <mergeCell ref="E10:E11"/>
    <mergeCell ref="F10:F11"/>
    <mergeCell ref="Q10:Q11"/>
  </mergeCells>
  <pageMargins left="0.35433070866141736" right="0.31496062992125984" top="0.43307086614173229" bottom="0.39370078740157483" header="0.35433070866141736" footer="0.31496062992125984"/>
  <pageSetup scale="10"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workbookViewId="0">
      <selection activeCell="B12" sqref="B12"/>
    </sheetView>
  </sheetViews>
  <sheetFormatPr baseColWidth="10" defaultRowHeight="15" x14ac:dyDescent="0.25"/>
  <sheetData>
    <row r="12" spans="2:2" x14ac:dyDescent="0.25">
      <c r="B1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VIAJES OFICIALES 2017</vt: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Guadalupe Aceves Suarez</dc:creator>
  <cp:lastModifiedBy>David Reyes Uribe</cp:lastModifiedBy>
  <cp:lastPrinted>2017-05-17T18:12:14Z</cp:lastPrinted>
  <dcterms:created xsi:type="dcterms:W3CDTF">2016-02-22T18:53:11Z</dcterms:created>
  <dcterms:modified xsi:type="dcterms:W3CDTF">2018-02-07T20:41:20Z</dcterms:modified>
</cp:coreProperties>
</file>