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SUBSIDIOS 2019 ESTATAL Y FEDERAL\"/>
    </mc:Choice>
  </mc:AlternateContent>
  <xr:revisionPtr revIDLastSave="0" documentId="8_{EDDC3CF9-B2CC-4E1F-97C4-4DAB85010D82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D16" i="2" l="1"/>
  <c r="N21" i="2" l="1"/>
</calcChain>
</file>

<file path=xl/sharedStrings.xml><?xml version="1.0" encoding="utf-8"?>
<sst xmlns="http://schemas.openxmlformats.org/spreadsheetml/2006/main" count="39" uniqueCount="26">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</sst>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0" fillId="0" borderId="23" xfId="0" applyFont="1" applyBorder="1" applyAlignment="1"/>
    <xf numFmtId="49" fontId="1" fillId="0" borderId="0" xfId="1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wrapText="1"/>
    </xf>
    <xf numFmtId="0" fontId="31" fillId="0" borderId="1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/>
    <xf numFmtId="0" fontId="31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43" fontId="32" fillId="0" borderId="21" xfId="184" applyNumberFormat="1" applyFont="1" applyBorder="1" applyAlignment="1">
      <alignment horizontal="right"/>
    </xf>
    <xf numFmtId="0" fontId="31" fillId="0" borderId="19" xfId="0" applyFont="1" applyFill="1" applyBorder="1" applyAlignment="1">
      <alignment horizontal="center"/>
    </xf>
    <xf numFmtId="43" fontId="32" fillId="0" borderId="21" xfId="184" applyFont="1" applyBorder="1" applyAlignment="1">
      <alignment horizontal="right"/>
    </xf>
    <xf numFmtId="43" fontId="32" fillId="0" borderId="21" xfId="184" applyFont="1" applyBorder="1"/>
    <xf numFmtId="0" fontId="32" fillId="0" borderId="0" xfId="0" applyFont="1"/>
    <xf numFmtId="43" fontId="32" fillId="0" borderId="0" xfId="0" applyNumberFormat="1" applyFont="1"/>
    <xf numFmtId="43" fontId="32" fillId="0" borderId="0" xfId="184" applyFont="1"/>
    <xf numFmtId="0" fontId="32" fillId="0" borderId="19" xfId="0" applyFont="1" applyBorder="1"/>
    <xf numFmtId="0" fontId="31" fillId="0" borderId="23" xfId="0" applyFont="1" applyBorder="1" applyAlignment="1"/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32" fillId="0" borderId="19" xfId="184" applyNumberFormat="1" applyFont="1" applyBorder="1"/>
    <xf numFmtId="43" fontId="32" fillId="0" borderId="19" xfId="184" applyFont="1" applyBorder="1"/>
    <xf numFmtId="43" fontId="32" fillId="0" borderId="19" xfId="184" applyNumberFormat="1" applyFont="1" applyBorder="1"/>
    <xf numFmtId="0" fontId="28" fillId="0" borderId="0" xfId="1" applyFont="1" applyAlignment="1">
      <alignment horizontal="center"/>
    </xf>
    <xf numFmtId="0" fontId="33" fillId="27" borderId="15" xfId="1" applyFont="1" applyFill="1" applyBorder="1" applyAlignment="1">
      <alignment horizontal="center" vertical="center" wrapText="1"/>
    </xf>
    <xf numFmtId="0" fontId="33" fillId="27" borderId="16" xfId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A17" sqref="A17:D17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4" width="14" customWidth="1"/>
    <col min="15" max="15" width="12.5703125" customWidth="1"/>
  </cols>
  <sheetData>
    <row r="1" spans="1:14" ht="23.2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30" t="s">
        <v>10</v>
      </c>
      <c r="B4" s="30"/>
      <c r="C4" s="30"/>
      <c r="D4" s="31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0.9" customHeight="1" thickBot="1" x14ac:dyDescent="0.3">
      <c r="A5" s="9"/>
      <c r="B5" s="9"/>
      <c r="C5" s="5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9.75" thickBot="1" x14ac:dyDescent="0.3">
      <c r="A6" s="6" t="s">
        <v>1</v>
      </c>
      <c r="B6" s="7" t="s">
        <v>2</v>
      </c>
      <c r="C6" s="2" t="s">
        <v>4</v>
      </c>
      <c r="D6" s="8" t="s">
        <v>3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9"/>
      <c r="B7" s="10"/>
      <c r="C7" s="9"/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2" t="s">
        <v>5</v>
      </c>
      <c r="B8" s="13" t="s">
        <v>6</v>
      </c>
      <c r="C8" s="14">
        <v>2011</v>
      </c>
      <c r="D8" s="15">
        <v>190448290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customHeight="1" x14ac:dyDescent="0.25">
      <c r="A9" s="12" t="s">
        <v>5</v>
      </c>
      <c r="B9" s="13" t="s">
        <v>6</v>
      </c>
      <c r="C9" s="14">
        <v>2012</v>
      </c>
      <c r="D9" s="15">
        <v>25497088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5</v>
      </c>
      <c r="B10" s="13" t="s">
        <v>6</v>
      </c>
      <c r="C10" s="14">
        <v>2013</v>
      </c>
      <c r="D10" s="17">
        <v>158302652</v>
      </c>
      <c r="E10" s="20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6" t="s">
        <v>5</v>
      </c>
      <c r="B11" s="13" t="s">
        <v>7</v>
      </c>
      <c r="C11" s="14">
        <v>2014</v>
      </c>
      <c r="D11" s="15">
        <v>280215245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6" t="s">
        <v>5</v>
      </c>
      <c r="B12" s="13" t="s">
        <v>8</v>
      </c>
      <c r="C12" s="14">
        <v>2015</v>
      </c>
      <c r="D12" s="18">
        <v>107705202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 t="s">
        <v>5</v>
      </c>
      <c r="B13" s="13" t="s">
        <v>9</v>
      </c>
      <c r="C13" s="14">
        <v>2016</v>
      </c>
      <c r="D13" s="18">
        <v>86183639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6" t="s">
        <v>5</v>
      </c>
      <c r="B14" s="13" t="s">
        <v>8</v>
      </c>
      <c r="C14" s="14">
        <v>2017</v>
      </c>
      <c r="D14" s="18">
        <v>47562972.340000004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6" t="s">
        <v>5</v>
      </c>
      <c r="B15" s="13" t="s">
        <v>8</v>
      </c>
      <c r="C15" s="14">
        <v>2018</v>
      </c>
      <c r="D15" s="18">
        <v>66424792.289999999</v>
      </c>
      <c r="E15" s="19"/>
      <c r="F15" s="21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5</v>
      </c>
      <c r="B16" s="13" t="s">
        <v>8</v>
      </c>
      <c r="C16" s="14">
        <v>2019</v>
      </c>
      <c r="D16" s="27">
        <f>N21</f>
        <v>46099059.700000003</v>
      </c>
      <c r="E16" s="19"/>
      <c r="F16" s="21"/>
      <c r="G16" s="19"/>
      <c r="H16" s="19"/>
      <c r="I16" s="19"/>
      <c r="J16" s="19"/>
      <c r="K16" s="19"/>
      <c r="L16" s="19"/>
      <c r="M16" s="19"/>
      <c r="N16" s="19"/>
    </row>
    <row r="17" spans="1:15" ht="9.6" customHeight="1" x14ac:dyDescent="0.25">
      <c r="A17" s="32"/>
      <c r="B17" s="33"/>
      <c r="C17" s="33"/>
      <c r="D17" s="34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5" ht="9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5.75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4"/>
    </row>
    <row r="20" spans="1:15" x14ac:dyDescent="0.25">
      <c r="A20" s="24" t="s">
        <v>25</v>
      </c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  <c r="H20" s="25" t="s">
        <v>18</v>
      </c>
      <c r="I20" s="25" t="s">
        <v>19</v>
      </c>
      <c r="J20" s="25" t="s">
        <v>20</v>
      </c>
      <c r="K20" s="25" t="s">
        <v>21</v>
      </c>
      <c r="L20" s="25" t="s">
        <v>22</v>
      </c>
      <c r="M20" s="25" t="s">
        <v>23</v>
      </c>
      <c r="N20" s="25" t="s">
        <v>24</v>
      </c>
    </row>
    <row r="21" spans="1:15" x14ac:dyDescent="0.25">
      <c r="A21" s="13">
        <v>2019</v>
      </c>
      <c r="B21" s="22">
        <v>0</v>
      </c>
      <c r="C21" s="22">
        <v>0</v>
      </c>
      <c r="D21" s="26">
        <v>0</v>
      </c>
      <c r="E21" s="22">
        <v>0</v>
      </c>
      <c r="F21" s="22">
        <v>0</v>
      </c>
      <c r="G21" s="22">
        <v>0</v>
      </c>
      <c r="H21" s="22">
        <v>0</v>
      </c>
      <c r="I21" s="28">
        <v>11505079.970000001</v>
      </c>
      <c r="J21" s="27">
        <v>22146964.949999999</v>
      </c>
      <c r="K21" s="27">
        <v>8187275.2999999998</v>
      </c>
      <c r="L21" s="27">
        <v>4259739.4800000004</v>
      </c>
      <c r="M21" s="27"/>
      <c r="N21" s="27">
        <f>SUM(B21:M21)</f>
        <v>46099059.700000003</v>
      </c>
    </row>
  </sheetData>
  <mergeCells count="3">
    <mergeCell ref="A1:N1"/>
    <mergeCell ref="A4:D4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2020-01-21T23:42:34Z</dcterms:modified>
</cp:coreProperties>
</file>