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15" windowHeight="8730" activeTab="0"/>
  </bookViews>
  <sheets>
    <sheet name="2151" sheetId="1" r:id="rId1"/>
    <sheet name="3611" sheetId="2" r:id="rId2"/>
    <sheet name="Hoja1" sheetId="3" state="hidden" r:id="rId3"/>
  </sheets>
  <definedNames>
    <definedName name="_xlnm.Print_Titles" localSheetId="0">'2151'!$1:$12</definedName>
    <definedName name="_xlnm.Print_Titles" localSheetId="1">'3611'!$1:$12</definedName>
  </definedNames>
  <calcPr fullCalcOnLoad="1"/>
</workbook>
</file>

<file path=xl/sharedStrings.xml><?xml version="1.0" encoding="utf-8"?>
<sst xmlns="http://schemas.openxmlformats.org/spreadsheetml/2006/main" count="210" uniqueCount="99">
  <si>
    <t>PARTIDA</t>
  </si>
  <si>
    <t>RESPONSABLE DIRECTO</t>
  </si>
  <si>
    <t>DENOMINACION DEL MEDIO CONTRATADO</t>
  </si>
  <si>
    <t>DESCRIPCION DEL SERVICIO</t>
  </si>
  <si>
    <t>JUSTIFICACION</t>
  </si>
  <si>
    <t>RELACION CON ALGUNA FUNCION  O SERVICIO PUB</t>
  </si>
  <si>
    <t>PROVEEDOR</t>
  </si>
  <si>
    <t>JEFATURA DE CONTROL PRESUPUESTAL</t>
  </si>
  <si>
    <t>FACT.</t>
  </si>
  <si>
    <t>DIRECCION DE REC. FINANCIEROS</t>
  </si>
  <si>
    <t>MONTO EROGADO</t>
  </si>
  <si>
    <t xml:space="preserve">PARTIDA 2151 MATERIAL IMPRESO E INFORMACION DIGITAL  </t>
  </si>
  <si>
    <t>FECHA DE EROGACION</t>
  </si>
  <si>
    <t>MARZO</t>
  </si>
  <si>
    <t xml:space="preserve">DIRECCION DE REC. FINANCIEROS </t>
  </si>
  <si>
    <t>MES</t>
  </si>
  <si>
    <t>ASIGNADO</t>
  </si>
  <si>
    <t>MONTO EJERCIDO</t>
  </si>
  <si>
    <t>AVANCE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</si>
  <si>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</si>
  <si>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</si>
  <si>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</si>
  <si>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</si>
  <si>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</si>
  <si>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</si>
  <si>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</si>
  <si>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</si>
  <si>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</si>
  <si>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</si>
  <si>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</si>
  <si>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</si>
  <si>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COMUNICACIÓN SOCIAL</t>
  </si>
  <si>
    <t>PARTIDA 3611   DIFUSION POR RADIO, TELEVISION Y OTROS MEDIOS DE MENSAJES SOBRE PROGRAMAS Y ACTIVIDADES GUBERNAMENTALES</t>
  </si>
  <si>
    <t>NO SE AFECTO EN EL MES DE ENERO</t>
  </si>
  <si>
    <t>NO SE AFECTO EN EL MES DE FEBRERO</t>
  </si>
  <si>
    <t>NO SE AFECTO EN EL MES DE MARZO</t>
  </si>
  <si>
    <t>NO SE AFECTO EN EL MES DE ABRIL</t>
  </si>
  <si>
    <t>NO SE AFECTO EN EL MES DE MAYO</t>
  </si>
  <si>
    <t xml:space="preserve">4039S                                             </t>
  </si>
  <si>
    <t>SAMZONE S.A. DE C.V.</t>
  </si>
  <si>
    <t>BANNER</t>
  </si>
  <si>
    <t xml:space="preserve">519                                               </t>
  </si>
  <si>
    <t xml:space="preserve">BEST MULTISERVICIOS GRAFICOS, S. DE R.L. DE C.V.  </t>
  </si>
  <si>
    <t>GORRAS PROMOCIONALES</t>
  </si>
  <si>
    <t>LIC. ISRAEL ANTONIO MORENO VERA</t>
  </si>
  <si>
    <t>Fechadores y gorras requeridas por varias Direccionde la Secretaría</t>
  </si>
  <si>
    <t>Recepción de documentos oficiales.</t>
  </si>
  <si>
    <t>Impresión Bordado Digital</t>
  </si>
  <si>
    <t>Lona publicitaria de curso. Tarjetas de presentación.</t>
  </si>
  <si>
    <t>Impresión Banner Horizontal. Impresión Tarjetas de presentación</t>
  </si>
  <si>
    <t>Tarjetas de presentacion necesarias en varias áreas de la Secretaría. Banner publicitario para la publicidad del 13 Encuentro Nacional de Autoridades de Movilidad.</t>
  </si>
  <si>
    <t>NO SE AFECTO EN EL MES DE JUNIO</t>
  </si>
  <si>
    <t>NO SE AFECTO EN EL MES DE JULIO</t>
  </si>
  <si>
    <t>Agosto</t>
  </si>
  <si>
    <t>166</t>
  </si>
  <si>
    <t>2019-08-16 10:35:42</t>
  </si>
  <si>
    <t xml:space="preserve">580                                               </t>
  </si>
  <si>
    <t>BEST MULTISERVICIOS GRAFICOS S DE RL DE CV</t>
  </si>
  <si>
    <t>IMPRESIÓN INFORMATIVA</t>
  </si>
  <si>
    <t>Rueda de prensa tarifa nueva</t>
  </si>
  <si>
    <t>PUBLICIDAD DE LOS PROGRAMAS DE LA SECRETARÍA</t>
  </si>
  <si>
    <t>Socialización para la implementacion del programa Mi Transporte</t>
  </si>
  <si>
    <t>Instalacion del Comité Estatal de Seguridad Vial</t>
  </si>
  <si>
    <t xml:space="preserve">694P                                              </t>
  </si>
  <si>
    <t>GRUPO CELTLAN S.A. DE C.V.</t>
  </si>
  <si>
    <t>LONA INFORMATIVA</t>
  </si>
  <si>
    <t>165</t>
  </si>
  <si>
    <t>2019-08-16 10:39:24</t>
  </si>
  <si>
    <t xml:space="preserve">26749A                                            </t>
  </si>
  <si>
    <t>CAMARA 21 S.A. DE C.V.</t>
  </si>
  <si>
    <t>IMPRESION EN IMAGEN DIGITAL</t>
  </si>
  <si>
    <t>171</t>
  </si>
  <si>
    <t>2019-08-22 12:07:23</t>
  </si>
  <si>
    <t xml:space="preserve">607                                               </t>
  </si>
  <si>
    <t>BANNERS</t>
  </si>
  <si>
    <t>174</t>
  </si>
  <si>
    <t>2019-08-26 12:36:51</t>
  </si>
  <si>
    <t xml:space="preserve">4962G                                             </t>
  </si>
  <si>
    <t>DISTRIBUCIONES DEVIAN S.A. DE C.V.</t>
  </si>
  <si>
    <t>IMPRESION DE GRAFICOS</t>
  </si>
  <si>
    <t xml:space="preserve">751P                                              </t>
  </si>
  <si>
    <t>mapas</t>
  </si>
  <si>
    <t>NO SE AFECTO EN EL MES DE SEPTIEMBRE</t>
  </si>
  <si>
    <t>223/19</t>
  </si>
  <si>
    <t>G 4586</t>
  </si>
  <si>
    <t>PUBLICACIONES METROPOLITANAS, SAPI. DE C.V.</t>
  </si>
  <si>
    <t>Media plana publicacion en publimetro</t>
  </si>
  <si>
    <t>publimetro</t>
  </si>
  <si>
    <t>Mtro. Alvaro Gonzalez Ramírez Dir. De Prensa y Monitoreo</t>
  </si>
  <si>
    <t>Campaña "Actualización de Tarifa"</t>
  </si>
  <si>
    <t xml:space="preserve">Comunicar las instrucciones o disposiciones del Gobernador sobre los objetivos prioritarios del gobierno y supervisar su cumplimiento; </t>
  </si>
  <si>
    <t>203/19</t>
  </si>
  <si>
    <t>55</t>
  </si>
  <si>
    <t>TZMG MEDIA, S.A. DE C.V.</t>
  </si>
  <si>
    <t>Banners Publicitarios</t>
  </si>
  <si>
    <t>Banners</t>
  </si>
  <si>
    <t>Campaña "Actualización de Tarifa SITEUR en WEB Guardia Nocturna del 25 de julio al 18 de agosto"</t>
  </si>
  <si>
    <t>56</t>
  </si>
  <si>
    <t>Campaña "Mi transporte en Web Trafico ZMG Guardia Nocturna del 08 al 31 de agosto de 2019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</si>
</sst>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[$$-80A]#,##0.00"/>
    <numFmt numFmtId="175" formatCode="[$$-1004]#,##0.00"/>
    <numFmt numFmtId="176" formatCode="_-&quot;$&quot;* #,##0_-;\-&quot;$&quot;* #,##0_-;_-&quot;$&quot;* &quot;-&quot;??_-;_-@_-"/>
    <numFmt numFmtId="177" formatCode="#,##0.00\ _€"/>
    <numFmt numFmtId="178" formatCode="[$-80A]dddd\,\ dd&quot; de &quot;mmmm&quot; de &quot;yyyy"/>
    <numFmt numFmtId="179" formatCode="dd/mm/yyyy;@"/>
  </numFmts>
  <fonts count="54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2"/>
      <name val="Kartika"/>
      <family val="1"/>
    </font>
    <font>
      <b/>
      <sz val="20"/>
      <name val="Calibri"/>
      <family val="2"/>
    </font>
    <font>
      <b/>
      <sz val="16"/>
      <name val="Cambria"/>
      <family val="1"/>
    </font>
    <font>
      <b/>
      <sz val="18"/>
      <name val="Kartika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Calibri"/>
      <family val="2"/>
    </font>
    <font>
      <sz val="20"/>
      <name val="Arial"/>
      <family val="2"/>
    </font>
    <font>
      <b/>
      <sz val="14"/>
      <name val="Kartik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64" fontId="0" fillId="0" borderId="0">
      <alignment/>
      <protection/>
    </xf>
    <xf numFmtId="164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74" fontId="3" fillId="0" borderId="0" xfId="0" applyNumberFormat="1" applyFont="1" applyAlignment="1">
      <alignment/>
    </xf>
    <xf numFmtId="174" fontId="5" fillId="0" borderId="0" xfId="0" applyNumberFormat="1" applyFont="1" applyAlignment="1">
      <alignment horizontal="center"/>
    </xf>
    <xf numFmtId="174" fontId="2" fillId="0" borderId="0" xfId="0" applyNumberFormat="1" applyFont="1" applyAlignment="1">
      <alignment/>
    </xf>
    <xf numFmtId="174" fontId="9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0" borderId="10" xfId="0" applyNumberForma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9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13" fillId="0" borderId="10" xfId="0" applyFont="1" applyBorder="1" applyAlignment="1" applyProtection="1">
      <alignment/>
      <protection locked="0"/>
    </xf>
    <xf numFmtId="172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3" borderId="10" xfId="0" applyFont="1" applyFill="1" applyBorder="1" applyAlignment="1">
      <alignment horizontal="center"/>
    </xf>
    <xf numFmtId="174" fontId="12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0" fontId="0" fillId="0" borderId="10" xfId="0" applyNumberFormat="1" applyBorder="1" applyAlignment="1">
      <alignment/>
    </xf>
    <xf numFmtId="174" fontId="12" fillId="0" borderId="10" xfId="0" applyNumberFormat="1" applyFon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0" fillId="0" borderId="10" xfId="0" applyNumberFormat="1" applyBorder="1" applyAlignment="1">
      <alignment/>
    </xf>
    <xf numFmtId="174" fontId="12" fillId="0" borderId="11" xfId="0" applyNumberFormat="1" applyFont="1" applyBorder="1" applyAlignment="1">
      <alignment horizontal="center"/>
    </xf>
    <xf numFmtId="174" fontId="12" fillId="0" borderId="12" xfId="0" applyNumberFormat="1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172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74" fontId="2" fillId="34" borderId="0" xfId="0" applyNumberFormat="1" applyFont="1" applyFill="1" applyAlignment="1">
      <alignment/>
    </xf>
    <xf numFmtId="0" fontId="16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NumberFormat="1" applyBorder="1" applyAlignment="1" applyProtection="1">
      <alignment/>
      <protection locked="0"/>
    </xf>
    <xf numFmtId="0" fontId="2" fillId="34" borderId="10" xfId="0" applyFont="1" applyFill="1" applyBorder="1" applyAlignment="1">
      <alignment/>
    </xf>
    <xf numFmtId="0" fontId="0" fillId="0" borderId="10" xfId="0" applyBorder="1" applyAlignment="1" applyProtection="1">
      <alignment vertical="top"/>
      <protection locked="0"/>
    </xf>
    <xf numFmtId="0" fontId="0" fillId="0" borderId="10" xfId="0" applyBorder="1" applyAlignment="1">
      <alignment vertical="top"/>
    </xf>
    <xf numFmtId="0" fontId="0" fillId="0" borderId="11" xfId="0" applyNumberForma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2" fillId="34" borderId="0" xfId="0" applyFont="1" applyFill="1" applyAlignment="1">
      <alignment wrapText="1"/>
    </xf>
    <xf numFmtId="0" fontId="17" fillId="0" borderId="0" xfId="0" applyFont="1" applyAlignment="1">
      <alignment/>
    </xf>
    <xf numFmtId="0" fontId="0" fillId="0" borderId="10" xfId="0" applyBorder="1" applyAlignment="1" applyProtection="1">
      <alignment wrapText="1"/>
      <protection locked="0"/>
    </xf>
    <xf numFmtId="0" fontId="0" fillId="0" borderId="10" xfId="0" applyNumberFormat="1" applyBorder="1" applyAlignment="1" applyProtection="1">
      <alignment wrapText="1"/>
      <protection locked="0"/>
    </xf>
    <xf numFmtId="0" fontId="0" fillId="0" borderId="10" xfId="0" applyFont="1" applyBorder="1" applyAlignment="1">
      <alignment horizontal="justify"/>
    </xf>
    <xf numFmtId="0" fontId="2" fillId="0" borderId="10" xfId="0" applyFont="1" applyBorder="1" applyAlignment="1">
      <alignment wrapText="1"/>
    </xf>
    <xf numFmtId="49" fontId="18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49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13" xfId="0" applyFont="1" applyBorder="1" applyAlignment="1">
      <alignment horizontal="center"/>
    </xf>
    <xf numFmtId="0" fontId="35" fillId="0" borderId="10" xfId="0" applyFont="1" applyBorder="1" applyAlignment="1" applyProtection="1">
      <alignment/>
      <protection locked="0"/>
    </xf>
    <xf numFmtId="0" fontId="36" fillId="0" borderId="10" xfId="0" applyFont="1" applyBorder="1" applyAlignment="1" applyProtection="1">
      <alignment/>
      <protection locked="0"/>
    </xf>
    <xf numFmtId="172" fontId="35" fillId="0" borderId="10" xfId="0" applyNumberFormat="1" applyFont="1" applyBorder="1" applyAlignment="1" applyProtection="1">
      <alignment/>
      <protection locked="0"/>
    </xf>
    <xf numFmtId="0" fontId="35" fillId="0" borderId="0" xfId="0" applyFont="1" applyBorder="1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172" fontId="35" fillId="0" borderId="0" xfId="0" applyNumberFormat="1" applyFont="1" applyBorder="1" applyAlignment="1" applyProtection="1">
      <alignment/>
      <protection locked="0"/>
    </xf>
    <xf numFmtId="179" fontId="3" fillId="0" borderId="0" xfId="0" applyNumberFormat="1" applyFont="1" applyAlignment="1">
      <alignment/>
    </xf>
    <xf numFmtId="179" fontId="5" fillId="0" borderId="0" xfId="0" applyNumberFormat="1" applyFont="1" applyAlignment="1">
      <alignment horizontal="center"/>
    </xf>
    <xf numFmtId="179" fontId="9" fillId="33" borderId="10" xfId="0" applyNumberFormat="1" applyFont="1" applyFill="1" applyBorder="1" applyAlignment="1">
      <alignment horizontal="center" wrapText="1"/>
    </xf>
    <xf numFmtId="179" fontId="0" fillId="0" borderId="10" xfId="0" applyNumberFormat="1" applyBorder="1" applyAlignment="1" applyProtection="1">
      <alignment/>
      <protection locked="0"/>
    </xf>
    <xf numFmtId="179" fontId="2" fillId="34" borderId="0" xfId="0" applyNumberFormat="1" applyFont="1" applyFill="1" applyAlignment="1">
      <alignment/>
    </xf>
    <xf numFmtId="179" fontId="0" fillId="0" borderId="10" xfId="0" applyNumberFormat="1" applyBorder="1" applyAlignment="1" applyProtection="1">
      <alignment vertical="top"/>
      <protection locked="0"/>
    </xf>
    <xf numFmtId="179" fontId="2" fillId="0" borderId="0" xfId="0" applyNumberFormat="1" applyFont="1" applyAlignment="1">
      <alignment/>
    </xf>
    <xf numFmtId="172" fontId="35" fillId="0" borderId="12" xfId="0" applyNumberFormat="1" applyFont="1" applyBorder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3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161925</xdr:rowOff>
    </xdr:from>
    <xdr:to>
      <xdr:col>3</xdr:col>
      <xdr:colOff>1971675</xdr:colOff>
      <xdr:row>9</xdr:row>
      <xdr:rowOff>123825</xdr:rowOff>
    </xdr:to>
    <xdr:pic>
      <xdr:nvPicPr>
        <xdr:cNvPr id="1" name="0 Imagen" descr="041218_JAL_Transporte_Papelería_Hoja_Carta.png"/>
        <xdr:cNvPicPr preferRelativeResize="1">
          <a:picLocks noChangeAspect="1"/>
        </xdr:cNvPicPr>
      </xdr:nvPicPr>
      <xdr:blipFill>
        <a:blip r:embed="rId1"/>
        <a:srcRect t="6460" r="70465" b="87084"/>
        <a:stretch>
          <a:fillRect/>
        </a:stretch>
      </xdr:blipFill>
      <xdr:spPr>
        <a:xfrm>
          <a:off x="0" y="904875"/>
          <a:ext cx="3619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3</xdr:col>
      <xdr:colOff>1971675</xdr:colOff>
      <xdr:row>9</xdr:row>
      <xdr:rowOff>123825</xdr:rowOff>
    </xdr:to>
    <xdr:pic>
      <xdr:nvPicPr>
        <xdr:cNvPr id="1" name="0 Imagen" descr="041218_JAL_Transporte_Papelería_Hoja_Carta.png"/>
        <xdr:cNvPicPr preferRelativeResize="1">
          <a:picLocks noChangeAspect="1"/>
        </xdr:cNvPicPr>
      </xdr:nvPicPr>
      <xdr:blipFill>
        <a:blip r:embed="rId1"/>
        <a:srcRect t="6460" r="70465" b="87084"/>
        <a:stretch>
          <a:fillRect/>
        </a:stretch>
      </xdr:blipFill>
      <xdr:spPr>
        <a:xfrm>
          <a:off x="0" y="904875"/>
          <a:ext cx="3619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</xdr:rowOff>
    </xdr:from>
    <xdr:to>
      <xdr:col>3</xdr:col>
      <xdr:colOff>228600</xdr:colOff>
      <xdr:row>3</xdr:row>
      <xdr:rowOff>47625</xdr:rowOff>
    </xdr:to>
    <xdr:pic>
      <xdr:nvPicPr>
        <xdr:cNvPr id="1" name="0 Imagen" descr="041218_JAL_Transporte_Papelería_Hoja_Carta.png"/>
        <xdr:cNvPicPr preferRelativeResize="1">
          <a:picLocks noChangeAspect="1"/>
        </xdr:cNvPicPr>
      </xdr:nvPicPr>
      <xdr:blipFill>
        <a:blip r:embed="rId1"/>
        <a:srcRect t="6460" r="70465" b="87084"/>
        <a:stretch>
          <a:fillRect/>
        </a:stretch>
      </xdr:blipFill>
      <xdr:spPr>
        <a:xfrm>
          <a:off x="200025" y="9525"/>
          <a:ext cx="2466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25">
      <selection activeCell="F40" sqref="F40"/>
    </sheetView>
  </sheetViews>
  <sheetFormatPr defaultColWidth="11.421875" defaultRowHeight="12.75"/>
  <cols>
    <col min="1" max="1" width="4.28125" style="0" customWidth="1"/>
    <col min="2" max="2" width="10.421875" style="82" customWidth="1"/>
    <col min="3" max="3" width="10.00390625" style="3" customWidth="1"/>
    <col min="4" max="4" width="30.28125" style="3" customWidth="1"/>
    <col min="5" max="5" width="14.421875" style="10" customWidth="1"/>
    <col min="6" max="6" width="34.7109375" style="2" customWidth="1"/>
    <col min="7" max="7" width="7.57421875" style="2" customWidth="1"/>
    <col min="8" max="8" width="17.140625" style="2" customWidth="1"/>
    <col min="9" max="9" width="26.00390625" style="2" customWidth="1"/>
    <col min="10" max="10" width="26.7109375" style="2" customWidth="1"/>
    <col min="11" max="11" width="26.28125" style="2" customWidth="1"/>
  </cols>
  <sheetData>
    <row r="1" spans="2:11" ht="12.75">
      <c r="B1" s="76"/>
      <c r="C1" s="5"/>
      <c r="D1" s="5"/>
      <c r="E1" s="8"/>
      <c r="F1" s="5"/>
      <c r="G1" s="5"/>
      <c r="H1" s="5"/>
      <c r="I1" s="5"/>
      <c r="J1" s="5"/>
      <c r="K1" s="5"/>
    </row>
    <row r="2" spans="2:11" ht="12.75">
      <c r="B2" s="76"/>
      <c r="C2" s="5"/>
      <c r="D2" s="5"/>
      <c r="E2" s="8"/>
      <c r="F2" s="5"/>
      <c r="G2" s="5"/>
      <c r="H2" s="5"/>
      <c r="I2" s="5"/>
      <c r="J2" s="5"/>
      <c r="K2" s="5"/>
    </row>
    <row r="3" spans="2:11" ht="12.75">
      <c r="B3" s="76"/>
      <c r="C3" s="5"/>
      <c r="D3" s="5"/>
      <c r="E3" s="8"/>
      <c r="F3" s="5"/>
      <c r="G3" s="5"/>
      <c r="H3" s="5"/>
      <c r="I3" s="5"/>
      <c r="J3" s="5"/>
      <c r="K3" s="5"/>
    </row>
    <row r="4" spans="2:11" ht="20.25">
      <c r="B4" s="76"/>
      <c r="C4" s="5"/>
      <c r="D4" s="5"/>
      <c r="E4" s="61"/>
      <c r="F4" s="61"/>
      <c r="G4" s="61"/>
      <c r="H4" s="61"/>
      <c r="I4" s="61"/>
      <c r="J4" s="61"/>
      <c r="K4" s="61"/>
    </row>
    <row r="5" spans="2:11" ht="12.75">
      <c r="B5" s="76"/>
      <c r="C5" s="5"/>
      <c r="D5" s="5"/>
      <c r="E5" s="8"/>
      <c r="F5" s="5"/>
      <c r="G5" s="5"/>
      <c r="H5" s="5"/>
      <c r="I5" s="5"/>
      <c r="J5" s="5"/>
      <c r="K5" s="5"/>
    </row>
    <row r="6" spans="2:11" ht="12.75">
      <c r="B6" s="76"/>
      <c r="C6" s="5"/>
      <c r="D6" s="5"/>
      <c r="E6" s="8"/>
      <c r="F6" s="5"/>
      <c r="G6" s="5"/>
      <c r="H6" s="5"/>
      <c r="I6" s="6"/>
      <c r="J6" s="5"/>
      <c r="K6" s="5"/>
    </row>
    <row r="7" spans="2:11" ht="6" customHeight="1">
      <c r="B7" s="76"/>
      <c r="C7" s="5"/>
      <c r="D7" s="5"/>
      <c r="E7" s="8"/>
      <c r="F7" s="5"/>
      <c r="G7" s="5"/>
      <c r="H7" s="5"/>
      <c r="I7" s="5"/>
      <c r="J7" s="5"/>
      <c r="K7" s="5"/>
    </row>
    <row r="8" spans="1:11" ht="22.5" customHeight="1">
      <c r="A8" s="65" t="s">
        <v>9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7.25" customHeight="1">
      <c r="A9" s="65" t="s">
        <v>7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2:11" ht="11.25" customHeight="1">
      <c r="B10" s="77"/>
      <c r="C10" s="7"/>
      <c r="D10" s="7"/>
      <c r="E10" s="9"/>
      <c r="F10" s="7"/>
      <c r="G10" s="7"/>
      <c r="H10" s="7"/>
      <c r="I10" s="7"/>
      <c r="J10" s="7"/>
      <c r="K10" s="7"/>
    </row>
    <row r="11" spans="2:11" ht="25.5" customHeight="1"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s="1" customFormat="1" ht="22.5" customHeight="1">
      <c r="A12" s="63" t="s">
        <v>11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2:11" s="1" customFormat="1" ht="22.5" customHeight="1"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s="4" customFormat="1" ht="30.75" customHeight="1">
      <c r="A14" s="13"/>
      <c r="B14" s="78" t="s">
        <v>12</v>
      </c>
      <c r="C14" s="12" t="s">
        <v>8</v>
      </c>
      <c r="D14" s="12" t="s">
        <v>6</v>
      </c>
      <c r="E14" s="11" t="s">
        <v>10</v>
      </c>
      <c r="F14" s="12" t="s">
        <v>3</v>
      </c>
      <c r="G14" s="12" t="s">
        <v>0</v>
      </c>
      <c r="H14" s="12" t="s">
        <v>2</v>
      </c>
      <c r="I14" s="12" t="s">
        <v>1</v>
      </c>
      <c r="J14" s="44" t="s">
        <v>4</v>
      </c>
      <c r="K14" s="12" t="s">
        <v>5</v>
      </c>
    </row>
    <row r="15" spans="1:11" s="18" customFormat="1" ht="15" customHeight="1">
      <c r="A15" s="16"/>
      <c r="B15" s="79"/>
      <c r="C15" s="16"/>
      <c r="D15" s="71" t="s">
        <v>33</v>
      </c>
      <c r="E15" s="83"/>
      <c r="F15" s="70"/>
      <c r="G15" s="21"/>
      <c r="H15" s="17"/>
      <c r="I15" s="17"/>
      <c r="J15" s="45"/>
      <c r="K15" s="17"/>
    </row>
    <row r="16" spans="1:14" s="18" customFormat="1" ht="15" customHeight="1">
      <c r="A16" s="22"/>
      <c r="B16" s="79"/>
      <c r="C16" s="16"/>
      <c r="D16" s="71" t="s">
        <v>34</v>
      </c>
      <c r="E16" s="84"/>
      <c r="F16" s="70"/>
      <c r="G16" s="16"/>
      <c r="H16" s="16"/>
      <c r="I16" s="16"/>
      <c r="J16" s="47"/>
      <c r="K16" s="19"/>
      <c r="L16" s="46"/>
      <c r="M16" s="46"/>
      <c r="N16" s="46"/>
    </row>
    <row r="17" spans="1:14" ht="15" customHeight="1">
      <c r="A17" s="16"/>
      <c r="B17" s="79"/>
      <c r="C17" s="16"/>
      <c r="D17" s="71" t="s">
        <v>35</v>
      </c>
      <c r="E17" s="83"/>
      <c r="F17" s="70"/>
      <c r="G17" s="16"/>
      <c r="H17" s="16"/>
      <c r="I17" s="16"/>
      <c r="J17" s="48"/>
      <c r="K17" s="16"/>
      <c r="L17" s="1"/>
      <c r="M17" s="1"/>
      <c r="N17" s="1"/>
    </row>
    <row r="18" spans="1:11" ht="18" customHeight="1">
      <c r="A18" s="16"/>
      <c r="B18" s="79"/>
      <c r="C18" s="16"/>
      <c r="D18" s="71" t="s">
        <v>36</v>
      </c>
      <c r="E18" s="83"/>
      <c r="F18" s="70"/>
      <c r="G18" s="16"/>
      <c r="H18" s="16"/>
      <c r="I18" s="16"/>
      <c r="J18" s="48"/>
      <c r="K18" s="16"/>
    </row>
    <row r="19" spans="2:11" s="38" customFormat="1" ht="15">
      <c r="B19" s="80"/>
      <c r="C19" s="40"/>
      <c r="D19" s="43"/>
      <c r="E19" s="41"/>
      <c r="F19" s="42" t="s">
        <v>22</v>
      </c>
      <c r="G19" s="39"/>
      <c r="H19" s="54"/>
      <c r="I19" s="39"/>
      <c r="J19" s="39"/>
      <c r="K19" s="49"/>
    </row>
    <row r="20" spans="1:11" ht="76.5">
      <c r="A20" s="16">
        <v>59</v>
      </c>
      <c r="B20" s="81">
        <v>43616</v>
      </c>
      <c r="C20" s="50" t="s">
        <v>38</v>
      </c>
      <c r="D20" s="50" t="s">
        <v>39</v>
      </c>
      <c r="E20" s="50">
        <v>2088</v>
      </c>
      <c r="F20" s="50" t="s">
        <v>40</v>
      </c>
      <c r="G20" s="51">
        <v>2151</v>
      </c>
      <c r="H20" s="53" t="s">
        <v>49</v>
      </c>
      <c r="I20" s="50" t="s">
        <v>44</v>
      </c>
      <c r="J20" s="52" t="s">
        <v>50</v>
      </c>
      <c r="K20" s="53" t="s">
        <v>48</v>
      </c>
    </row>
    <row r="21" spans="1:11" ht="38.25">
      <c r="A21" s="16">
        <v>59</v>
      </c>
      <c r="B21" s="81">
        <v>43616</v>
      </c>
      <c r="C21" s="50" t="s">
        <v>41</v>
      </c>
      <c r="D21" s="50" t="s">
        <v>42</v>
      </c>
      <c r="E21" s="50">
        <v>10672</v>
      </c>
      <c r="F21" s="50" t="s">
        <v>43</v>
      </c>
      <c r="G21" s="51">
        <v>2151</v>
      </c>
      <c r="H21" s="50" t="s">
        <v>47</v>
      </c>
      <c r="I21" s="50" t="s">
        <v>44</v>
      </c>
      <c r="J21" s="52" t="s">
        <v>45</v>
      </c>
      <c r="K21" s="53" t="s">
        <v>46</v>
      </c>
    </row>
    <row r="22" spans="1:11" ht="18" customHeight="1">
      <c r="A22" s="16"/>
      <c r="B22" s="79"/>
      <c r="C22" s="16"/>
      <c r="D22" s="71" t="s">
        <v>51</v>
      </c>
      <c r="E22" s="83"/>
      <c r="F22" s="70"/>
      <c r="G22" s="16"/>
      <c r="H22" s="16"/>
      <c r="I22" s="16"/>
      <c r="J22" s="48"/>
      <c r="K22" s="16"/>
    </row>
    <row r="23" spans="1:11" ht="18" customHeight="1">
      <c r="A23" s="16"/>
      <c r="B23" s="79"/>
      <c r="C23" s="16"/>
      <c r="D23" s="71" t="s">
        <v>52</v>
      </c>
      <c r="E23" s="83"/>
      <c r="F23" s="70"/>
      <c r="G23" s="16"/>
      <c r="H23" s="16"/>
      <c r="I23" s="16"/>
      <c r="J23" s="48"/>
      <c r="K23" s="16"/>
    </row>
    <row r="24" spans="1:11" ht="22.5" customHeight="1">
      <c r="A24" s="55"/>
      <c r="B24" s="60" t="s">
        <v>53</v>
      </c>
      <c r="C24" s="60"/>
      <c r="D24" s="60"/>
      <c r="E24" s="60"/>
      <c r="F24" s="60"/>
      <c r="G24" s="60"/>
      <c r="H24" s="60"/>
      <c r="I24" s="60"/>
      <c r="J24" s="60"/>
      <c r="K24" s="60"/>
    </row>
    <row r="25" spans="1:11" ht="22.5">
      <c r="A25" s="13"/>
      <c r="B25" s="78" t="s">
        <v>12</v>
      </c>
      <c r="C25" s="12" t="s">
        <v>8</v>
      </c>
      <c r="D25" s="12" t="s">
        <v>6</v>
      </c>
      <c r="E25" s="11" t="s">
        <v>10</v>
      </c>
      <c r="F25" s="12" t="s">
        <v>3</v>
      </c>
      <c r="G25" s="12" t="s">
        <v>0</v>
      </c>
      <c r="H25" s="12" t="s">
        <v>2</v>
      </c>
      <c r="I25" s="12" t="s">
        <v>1</v>
      </c>
      <c r="J25" s="12" t="s">
        <v>4</v>
      </c>
      <c r="K25" s="12" t="s">
        <v>5</v>
      </c>
    </row>
    <row r="26" spans="1:11" ht="12.75">
      <c r="A26" s="16"/>
      <c r="B26" s="79"/>
      <c r="C26" s="16"/>
      <c r="D26" s="16"/>
      <c r="E26" s="23"/>
      <c r="F26" s="16"/>
      <c r="G26" s="21"/>
      <c r="H26" s="17"/>
      <c r="I26" s="17"/>
      <c r="J26" s="17"/>
      <c r="K26" s="17"/>
    </row>
    <row r="27" spans="1:11" ht="22.5">
      <c r="A27" s="16" t="s">
        <v>54</v>
      </c>
      <c r="B27" s="79" t="s">
        <v>55</v>
      </c>
      <c r="C27" s="16" t="s">
        <v>56</v>
      </c>
      <c r="D27" s="16" t="s">
        <v>57</v>
      </c>
      <c r="E27" s="23">
        <v>243.6</v>
      </c>
      <c r="F27" s="16" t="s">
        <v>40</v>
      </c>
      <c r="G27" s="21">
        <v>2151</v>
      </c>
      <c r="H27" s="17" t="s">
        <v>58</v>
      </c>
      <c r="I27" s="17" t="s">
        <v>44</v>
      </c>
      <c r="J27" s="17" t="s">
        <v>59</v>
      </c>
      <c r="K27" s="17" t="s">
        <v>60</v>
      </c>
    </row>
    <row r="28" spans="1:11" ht="33.75">
      <c r="A28" s="16" t="s">
        <v>54</v>
      </c>
      <c r="B28" s="79" t="s">
        <v>55</v>
      </c>
      <c r="C28" s="16" t="s">
        <v>56</v>
      </c>
      <c r="D28" s="16" t="s">
        <v>57</v>
      </c>
      <c r="E28" s="23">
        <v>464</v>
      </c>
      <c r="F28" s="16" t="s">
        <v>40</v>
      </c>
      <c r="G28" s="21">
        <v>2151</v>
      </c>
      <c r="H28" s="17" t="s">
        <v>58</v>
      </c>
      <c r="I28" s="17" t="s">
        <v>44</v>
      </c>
      <c r="J28" s="17" t="s">
        <v>61</v>
      </c>
      <c r="K28" s="17" t="s">
        <v>60</v>
      </c>
    </row>
    <row r="29" spans="1:11" ht="22.5">
      <c r="A29" s="16" t="s">
        <v>54</v>
      </c>
      <c r="B29" s="79" t="s">
        <v>55</v>
      </c>
      <c r="C29" s="16" t="s">
        <v>56</v>
      </c>
      <c r="D29" s="16" t="s">
        <v>57</v>
      </c>
      <c r="E29" s="23">
        <v>1218</v>
      </c>
      <c r="F29" s="16" t="s">
        <v>40</v>
      </c>
      <c r="G29" s="21">
        <v>2151</v>
      </c>
      <c r="H29" s="17" t="s">
        <v>58</v>
      </c>
      <c r="I29" s="17" t="s">
        <v>44</v>
      </c>
      <c r="J29" s="17" t="s">
        <v>62</v>
      </c>
      <c r="K29" s="17" t="s">
        <v>60</v>
      </c>
    </row>
    <row r="30" spans="1:11" ht="22.5">
      <c r="A30" s="16" t="s">
        <v>54</v>
      </c>
      <c r="B30" s="79" t="s">
        <v>55</v>
      </c>
      <c r="C30" s="16" t="s">
        <v>56</v>
      </c>
      <c r="D30" s="16" t="s">
        <v>57</v>
      </c>
      <c r="E30" s="23">
        <v>1608.92</v>
      </c>
      <c r="F30" s="16" t="s">
        <v>40</v>
      </c>
      <c r="G30" s="21">
        <v>2151</v>
      </c>
      <c r="H30" s="17" t="s">
        <v>58</v>
      </c>
      <c r="I30" s="17" t="s">
        <v>44</v>
      </c>
      <c r="J30" s="17" t="s">
        <v>59</v>
      </c>
      <c r="K30" s="17" t="s">
        <v>60</v>
      </c>
    </row>
    <row r="31" spans="1:11" ht="33.75">
      <c r="A31" s="16" t="s">
        <v>54</v>
      </c>
      <c r="B31" s="79" t="s">
        <v>55</v>
      </c>
      <c r="C31" s="16" t="s">
        <v>56</v>
      </c>
      <c r="D31" s="16" t="s">
        <v>57</v>
      </c>
      <c r="E31" s="23">
        <v>2146</v>
      </c>
      <c r="F31" s="16" t="s">
        <v>40</v>
      </c>
      <c r="G31" s="21">
        <v>2151</v>
      </c>
      <c r="H31" s="17" t="s">
        <v>58</v>
      </c>
      <c r="I31" s="17" t="s">
        <v>44</v>
      </c>
      <c r="J31" s="17" t="s">
        <v>61</v>
      </c>
      <c r="K31" s="17" t="s">
        <v>60</v>
      </c>
    </row>
    <row r="32" spans="1:11" ht="33.75">
      <c r="A32" s="16" t="s">
        <v>54</v>
      </c>
      <c r="B32" s="79" t="s">
        <v>55</v>
      </c>
      <c r="C32" s="16" t="s">
        <v>63</v>
      </c>
      <c r="D32" s="16" t="s">
        <v>64</v>
      </c>
      <c r="E32" s="23">
        <v>4640</v>
      </c>
      <c r="F32" s="16" t="s">
        <v>65</v>
      </c>
      <c r="G32" s="21">
        <v>2151</v>
      </c>
      <c r="H32" s="17" t="s">
        <v>58</v>
      </c>
      <c r="I32" s="17" t="s">
        <v>44</v>
      </c>
      <c r="J32" s="17" t="s">
        <v>61</v>
      </c>
      <c r="K32" s="17" t="s">
        <v>60</v>
      </c>
    </row>
    <row r="33" spans="1:11" ht="33.75">
      <c r="A33" s="16" t="s">
        <v>66</v>
      </c>
      <c r="B33" s="79" t="s">
        <v>67</v>
      </c>
      <c r="C33" s="16" t="s">
        <v>68</v>
      </c>
      <c r="D33" s="16" t="s">
        <v>69</v>
      </c>
      <c r="E33" s="23">
        <v>341</v>
      </c>
      <c r="F33" s="16" t="s">
        <v>70</v>
      </c>
      <c r="G33" s="21">
        <v>2151</v>
      </c>
      <c r="H33" s="17" t="s">
        <v>58</v>
      </c>
      <c r="I33" s="17" t="s">
        <v>44</v>
      </c>
      <c r="J33" s="17" t="s">
        <v>61</v>
      </c>
      <c r="K33" s="17" t="s">
        <v>60</v>
      </c>
    </row>
    <row r="34" spans="1:11" ht="33.75">
      <c r="A34" s="16" t="s">
        <v>71</v>
      </c>
      <c r="B34" s="79" t="s">
        <v>72</v>
      </c>
      <c r="C34" s="16" t="s">
        <v>73</v>
      </c>
      <c r="D34" s="16" t="s">
        <v>57</v>
      </c>
      <c r="E34" s="23">
        <v>12180</v>
      </c>
      <c r="F34" s="16" t="s">
        <v>74</v>
      </c>
      <c r="G34" s="21">
        <v>2151</v>
      </c>
      <c r="H34" s="17" t="s">
        <v>58</v>
      </c>
      <c r="I34" s="17" t="s">
        <v>44</v>
      </c>
      <c r="J34" s="17" t="s">
        <v>61</v>
      </c>
      <c r="K34" s="17" t="s">
        <v>60</v>
      </c>
    </row>
    <row r="35" spans="1:11" ht="33.75">
      <c r="A35" s="16" t="s">
        <v>75</v>
      </c>
      <c r="B35" s="79" t="s">
        <v>76</v>
      </c>
      <c r="C35" s="16" t="s">
        <v>77</v>
      </c>
      <c r="D35" s="16" t="s">
        <v>78</v>
      </c>
      <c r="E35" s="23">
        <v>8700</v>
      </c>
      <c r="F35" s="16" t="s">
        <v>79</v>
      </c>
      <c r="G35" s="21">
        <v>2151</v>
      </c>
      <c r="H35" s="17" t="s">
        <v>58</v>
      </c>
      <c r="I35" s="17" t="s">
        <v>44</v>
      </c>
      <c r="J35" s="17" t="s">
        <v>61</v>
      </c>
      <c r="K35" s="17" t="s">
        <v>60</v>
      </c>
    </row>
    <row r="36" spans="1:11" ht="22.5">
      <c r="A36" s="16" t="s">
        <v>75</v>
      </c>
      <c r="B36" s="79" t="s">
        <v>76</v>
      </c>
      <c r="C36" s="16" t="s">
        <v>80</v>
      </c>
      <c r="D36" s="16" t="s">
        <v>64</v>
      </c>
      <c r="E36" s="23">
        <v>6264</v>
      </c>
      <c r="F36" s="16" t="s">
        <v>74</v>
      </c>
      <c r="G36" s="21">
        <v>2151</v>
      </c>
      <c r="H36" s="17" t="s">
        <v>58</v>
      </c>
      <c r="I36" s="17" t="s">
        <v>44</v>
      </c>
      <c r="J36" s="17" t="s">
        <v>81</v>
      </c>
      <c r="K36" s="17" t="s">
        <v>60</v>
      </c>
    </row>
    <row r="38" spans="1:11" ht="18" customHeight="1">
      <c r="A38" s="16"/>
      <c r="B38" s="79"/>
      <c r="C38" s="16"/>
      <c r="D38" s="71" t="s">
        <v>82</v>
      </c>
      <c r="E38" s="83"/>
      <c r="F38" s="16"/>
      <c r="G38" s="16"/>
      <c r="H38" s="16"/>
      <c r="I38" s="16"/>
      <c r="J38" s="48"/>
      <c r="K38" s="16"/>
    </row>
  </sheetData>
  <sheetProtection/>
  <mergeCells count="7">
    <mergeCell ref="B24:K24"/>
    <mergeCell ref="E4:K4"/>
    <mergeCell ref="B11:K11"/>
    <mergeCell ref="A12:K12"/>
    <mergeCell ref="B13:K13"/>
    <mergeCell ref="A9:K9"/>
    <mergeCell ref="A8:K8"/>
  </mergeCells>
  <printOptions/>
  <pageMargins left="0.3937007874015748" right="0" top="0.3937007874015748" bottom="0.3937007874015748" header="0" footer="0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3">
      <selection activeCell="E18" sqref="E18"/>
    </sheetView>
  </sheetViews>
  <sheetFormatPr defaultColWidth="11.421875" defaultRowHeight="12.75"/>
  <cols>
    <col min="1" max="1" width="4.28125" style="0" customWidth="1"/>
    <col min="2" max="2" width="10.421875" style="2" customWidth="1"/>
    <col min="3" max="3" width="10.00390625" style="3" customWidth="1"/>
    <col min="4" max="4" width="31.8515625" style="3" customWidth="1"/>
    <col min="5" max="5" width="14.421875" style="10" customWidth="1"/>
    <col min="6" max="6" width="34.7109375" style="2" customWidth="1"/>
    <col min="7" max="7" width="7.57421875" style="2" customWidth="1"/>
    <col min="8" max="8" width="22.00390625" style="2" customWidth="1"/>
    <col min="9" max="9" width="29.140625" style="2" customWidth="1"/>
    <col min="10" max="10" width="18.140625" style="2" customWidth="1"/>
    <col min="11" max="11" width="26.28125" style="2" customWidth="1"/>
  </cols>
  <sheetData>
    <row r="1" spans="2:11" ht="12.75">
      <c r="B1" s="5"/>
      <c r="C1" s="5"/>
      <c r="D1" s="5"/>
      <c r="E1" s="8"/>
      <c r="F1" s="5"/>
      <c r="G1" s="5"/>
      <c r="H1" s="5"/>
      <c r="I1" s="5"/>
      <c r="J1" s="5"/>
      <c r="K1" s="5"/>
    </row>
    <row r="2" spans="2:11" ht="12.75">
      <c r="B2" s="5"/>
      <c r="C2" s="5"/>
      <c r="D2" s="5"/>
      <c r="E2" s="8"/>
      <c r="F2" s="5"/>
      <c r="G2" s="5"/>
      <c r="H2" s="5"/>
      <c r="I2" s="5"/>
      <c r="J2" s="5"/>
      <c r="K2" s="5"/>
    </row>
    <row r="3" spans="2:11" ht="12.75">
      <c r="B3" s="5"/>
      <c r="C3" s="5"/>
      <c r="D3" s="5"/>
      <c r="E3" s="8"/>
      <c r="F3" s="5"/>
      <c r="G3" s="5"/>
      <c r="H3" s="5"/>
      <c r="I3" s="5"/>
      <c r="J3" s="5"/>
      <c r="K3" s="5"/>
    </row>
    <row r="4" spans="2:11" ht="20.25">
      <c r="B4" s="5"/>
      <c r="C4" s="5"/>
      <c r="D4" s="5"/>
      <c r="E4" s="61"/>
      <c r="F4" s="61"/>
      <c r="G4" s="61"/>
      <c r="H4" s="61"/>
      <c r="I4" s="61"/>
      <c r="J4" s="61"/>
      <c r="K4" s="61"/>
    </row>
    <row r="5" spans="2:11" ht="12.75">
      <c r="B5" s="5"/>
      <c r="C5" s="5"/>
      <c r="D5" s="5"/>
      <c r="E5" s="8"/>
      <c r="F5" s="5"/>
      <c r="G5" s="5"/>
      <c r="H5" s="5"/>
      <c r="I5" s="5"/>
      <c r="J5" s="5"/>
      <c r="K5" s="5"/>
    </row>
    <row r="6" spans="2:11" ht="12.75">
      <c r="B6" s="5"/>
      <c r="C6" s="5"/>
      <c r="D6" s="5"/>
      <c r="E6" s="8"/>
      <c r="F6" s="5"/>
      <c r="G6" s="5"/>
      <c r="H6" s="5"/>
      <c r="I6" s="6"/>
      <c r="J6" s="5"/>
      <c r="K6" s="5"/>
    </row>
    <row r="7" spans="2:11" ht="12.75">
      <c r="B7" s="5"/>
      <c r="C7" s="5"/>
      <c r="D7" s="5"/>
      <c r="E7" s="8"/>
      <c r="F7" s="5"/>
      <c r="G7" s="5"/>
      <c r="H7" s="5"/>
      <c r="I7" s="5"/>
      <c r="J7" s="5"/>
      <c r="K7" s="5"/>
    </row>
    <row r="8" spans="1:11" ht="21" customHeight="1">
      <c r="A8" s="65" t="s">
        <v>9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7.25" customHeight="1">
      <c r="A9" s="65" t="s">
        <v>7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2:11" ht="11.25" customHeight="1">
      <c r="B10" s="7"/>
      <c r="C10" s="7"/>
      <c r="D10" s="7"/>
      <c r="E10" s="9"/>
      <c r="F10" s="7"/>
      <c r="G10" s="7"/>
      <c r="H10" s="7"/>
      <c r="I10" s="7"/>
      <c r="J10" s="7"/>
      <c r="K10" s="7"/>
    </row>
    <row r="11" spans="2:11" ht="25.5" customHeight="1"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2" s="1" customFormat="1" ht="22.5" customHeight="1">
      <c r="A12" s="20"/>
      <c r="B12" s="66" t="s">
        <v>32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2:11" s="1" customFormat="1" ht="22.5" customHeight="1"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s="4" customFormat="1" ht="30.75" customHeight="1">
      <c r="A14" s="13"/>
      <c r="B14" s="12" t="s">
        <v>12</v>
      </c>
      <c r="C14" s="12" t="s">
        <v>8</v>
      </c>
      <c r="D14" s="12" t="s">
        <v>6</v>
      </c>
      <c r="E14" s="11" t="s">
        <v>10</v>
      </c>
      <c r="F14" s="12" t="s">
        <v>3</v>
      </c>
      <c r="G14" s="12" t="s">
        <v>0</v>
      </c>
      <c r="H14" s="12" t="s">
        <v>2</v>
      </c>
      <c r="I14" s="12" t="s">
        <v>1</v>
      </c>
      <c r="J14" s="12" t="s">
        <v>4</v>
      </c>
      <c r="K14" s="12" t="s">
        <v>5</v>
      </c>
    </row>
    <row r="15" spans="1:14" s="18" customFormat="1" ht="15" customHeight="1">
      <c r="A15" s="16"/>
      <c r="B15" s="15"/>
      <c r="C15" s="70"/>
      <c r="D15" s="71" t="s">
        <v>33</v>
      </c>
      <c r="E15" s="72"/>
      <c r="F15" s="70"/>
      <c r="G15" s="16"/>
      <c r="H15" s="23"/>
      <c r="I15" s="16"/>
      <c r="J15" s="21"/>
      <c r="K15" s="17"/>
      <c r="L15" s="17"/>
      <c r="M15" s="17"/>
      <c r="N15" s="17"/>
    </row>
    <row r="16" spans="1:14" s="18" customFormat="1" ht="15" customHeight="1">
      <c r="A16" s="22"/>
      <c r="B16" s="16"/>
      <c r="C16" s="70"/>
      <c r="D16" s="71" t="s">
        <v>34</v>
      </c>
      <c r="E16" s="70"/>
      <c r="F16" s="70"/>
      <c r="G16" s="16"/>
      <c r="H16" s="23"/>
      <c r="I16" s="16"/>
      <c r="J16" s="16"/>
      <c r="K16" s="17"/>
      <c r="L16" s="17"/>
      <c r="M16" s="17"/>
      <c r="N16" s="17"/>
    </row>
    <row r="17" spans="1:14" ht="15" customHeight="1">
      <c r="A17" s="24"/>
      <c r="B17" s="16"/>
      <c r="C17" s="70"/>
      <c r="D17" s="71" t="s">
        <v>35</v>
      </c>
      <c r="E17" s="72"/>
      <c r="F17" s="70"/>
      <c r="G17" s="16"/>
      <c r="H17" s="23"/>
      <c r="I17" s="16"/>
      <c r="J17" s="16"/>
      <c r="K17" s="16"/>
      <c r="L17" s="16"/>
      <c r="M17" s="14"/>
      <c r="N17" s="16"/>
    </row>
    <row r="18" spans="1:14" ht="15" customHeight="1">
      <c r="A18" s="24"/>
      <c r="B18" s="16"/>
      <c r="C18" s="70"/>
      <c r="D18" s="71" t="s">
        <v>36</v>
      </c>
      <c r="E18" s="72"/>
      <c r="F18" s="70"/>
      <c r="G18" s="16"/>
      <c r="H18" s="23"/>
      <c r="I18" s="16"/>
      <c r="J18" s="16"/>
      <c r="K18" s="16"/>
      <c r="L18" s="16"/>
      <c r="M18" s="14"/>
      <c r="N18" s="16"/>
    </row>
    <row r="19" spans="1:14" ht="15" customHeight="1">
      <c r="A19" s="24"/>
      <c r="B19" s="16"/>
      <c r="C19" s="70"/>
      <c r="D19" s="71" t="s">
        <v>37</v>
      </c>
      <c r="E19" s="72"/>
      <c r="F19" s="70"/>
      <c r="G19" s="16"/>
      <c r="H19" s="23"/>
      <c r="I19" s="16"/>
      <c r="J19" s="16"/>
      <c r="K19" s="16"/>
      <c r="L19" s="16"/>
      <c r="M19" s="14"/>
      <c r="N19" s="16"/>
    </row>
    <row r="20" spans="1:14" ht="15" customHeight="1">
      <c r="A20" s="24"/>
      <c r="B20" s="16"/>
      <c r="C20" s="70"/>
      <c r="D20" s="71" t="s">
        <v>51</v>
      </c>
      <c r="E20" s="72"/>
      <c r="F20" s="70"/>
      <c r="G20" s="16"/>
      <c r="H20" s="23"/>
      <c r="I20" s="16"/>
      <c r="J20" s="16"/>
      <c r="K20" s="16"/>
      <c r="L20" s="16"/>
      <c r="M20" s="14"/>
      <c r="N20" s="16"/>
    </row>
    <row r="21" spans="1:14" ht="15" customHeight="1">
      <c r="A21" s="24"/>
      <c r="B21" s="16"/>
      <c r="C21" s="70"/>
      <c r="D21" s="71" t="s">
        <v>52</v>
      </c>
      <c r="E21" s="72"/>
      <c r="F21" s="70"/>
      <c r="G21" s="16"/>
      <c r="H21" s="23"/>
      <c r="I21" s="16"/>
      <c r="J21" s="16"/>
      <c r="K21" s="16"/>
      <c r="L21" s="16"/>
      <c r="M21" s="14"/>
      <c r="N21" s="16"/>
    </row>
    <row r="22" spans="1:14" ht="15" customHeight="1">
      <c r="A22" s="35"/>
      <c r="B22" s="35"/>
      <c r="C22" s="73"/>
      <c r="D22" s="74" t="s">
        <v>26</v>
      </c>
      <c r="E22" s="75"/>
      <c r="F22" s="73"/>
      <c r="G22" s="35"/>
      <c r="H22" s="36"/>
      <c r="I22" s="35"/>
      <c r="J22" s="35"/>
      <c r="K22" s="35"/>
      <c r="L22" s="35"/>
      <c r="M22" s="37"/>
      <c r="N22" s="35"/>
    </row>
    <row r="23" spans="1:11" ht="22.5">
      <c r="A23" s="13"/>
      <c r="B23" s="12" t="s">
        <v>12</v>
      </c>
      <c r="C23" s="12" t="s">
        <v>8</v>
      </c>
      <c r="D23" s="12" t="s">
        <v>6</v>
      </c>
      <c r="E23" s="11" t="s">
        <v>10</v>
      </c>
      <c r="F23" s="12" t="s">
        <v>3</v>
      </c>
      <c r="G23" s="12" t="s">
        <v>0</v>
      </c>
      <c r="H23" s="12" t="s">
        <v>2</v>
      </c>
      <c r="I23" s="12" t="s">
        <v>1</v>
      </c>
      <c r="J23" s="12" t="s">
        <v>4</v>
      </c>
      <c r="K23" s="12" t="s">
        <v>5</v>
      </c>
    </row>
    <row r="24" spans="1:11" ht="63.75">
      <c r="A24" s="16" t="s">
        <v>83</v>
      </c>
      <c r="B24" s="15">
        <v>43731</v>
      </c>
      <c r="C24" s="16" t="s">
        <v>84</v>
      </c>
      <c r="D24" s="16" t="s">
        <v>85</v>
      </c>
      <c r="E24" s="23">
        <v>38976</v>
      </c>
      <c r="F24" s="16" t="s">
        <v>86</v>
      </c>
      <c r="G24" s="21">
        <v>3611</v>
      </c>
      <c r="H24" s="16" t="s">
        <v>87</v>
      </c>
      <c r="I24" s="56" t="s">
        <v>88</v>
      </c>
      <c r="J24" s="57" t="s">
        <v>89</v>
      </c>
      <c r="K24" s="58" t="s">
        <v>90</v>
      </c>
    </row>
    <row r="25" spans="1:11" ht="76.5">
      <c r="A25" s="16" t="s">
        <v>91</v>
      </c>
      <c r="B25" s="15">
        <v>43732</v>
      </c>
      <c r="C25" s="16" t="s">
        <v>92</v>
      </c>
      <c r="D25" s="16" t="s">
        <v>93</v>
      </c>
      <c r="E25" s="23">
        <v>276950</v>
      </c>
      <c r="F25" s="24" t="s">
        <v>94</v>
      </c>
      <c r="G25" s="21">
        <v>3611</v>
      </c>
      <c r="H25" s="21" t="s">
        <v>95</v>
      </c>
      <c r="I25" s="56" t="s">
        <v>88</v>
      </c>
      <c r="J25" s="59" t="s">
        <v>96</v>
      </c>
      <c r="K25" s="58" t="s">
        <v>90</v>
      </c>
    </row>
    <row r="26" spans="1:11" ht="63.75">
      <c r="A26" s="16" t="s">
        <v>91</v>
      </c>
      <c r="B26" s="15">
        <v>43732</v>
      </c>
      <c r="C26" s="16" t="s">
        <v>97</v>
      </c>
      <c r="D26" s="16" t="s">
        <v>93</v>
      </c>
      <c r="E26" s="23">
        <v>308270</v>
      </c>
      <c r="F26" s="24" t="s">
        <v>94</v>
      </c>
      <c r="G26" s="21">
        <v>3611</v>
      </c>
      <c r="H26" s="21" t="s">
        <v>95</v>
      </c>
      <c r="I26" s="56" t="s">
        <v>88</v>
      </c>
      <c r="J26" s="59" t="s">
        <v>98</v>
      </c>
      <c r="K26" s="58" t="s">
        <v>90</v>
      </c>
    </row>
  </sheetData>
  <sheetProtection/>
  <mergeCells count="6">
    <mergeCell ref="E4:K4"/>
    <mergeCell ref="B13:K13"/>
    <mergeCell ref="B11:K11"/>
    <mergeCell ref="A8:K8"/>
    <mergeCell ref="A9:K9"/>
    <mergeCell ref="B12:L12"/>
  </mergeCells>
  <printOptions/>
  <pageMargins left="0.3937007874015748" right="0" top="0.3937007874015748" bottom="0.3937007874015748" header="0" footer="0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F21"/>
  <sheetViews>
    <sheetView zoomScalePageLayoutView="0" workbookViewId="0" topLeftCell="A1">
      <selection activeCell="C10" sqref="C10"/>
    </sheetView>
  </sheetViews>
  <sheetFormatPr defaultColWidth="11.421875" defaultRowHeight="12.75"/>
  <cols>
    <col min="3" max="3" width="13.7109375" style="0" customWidth="1"/>
  </cols>
  <sheetData>
    <row r="5" spans="2:5" ht="15">
      <c r="B5" s="67" t="s">
        <v>14</v>
      </c>
      <c r="C5" s="67"/>
      <c r="D5" s="67"/>
      <c r="E5" s="67"/>
    </row>
    <row r="6" spans="1:6" ht="15">
      <c r="A6" s="68" t="s">
        <v>31</v>
      </c>
      <c r="B6" s="68"/>
      <c r="C6" s="68"/>
      <c r="D6" s="68"/>
      <c r="E6" s="68"/>
      <c r="F6" s="68"/>
    </row>
    <row r="7" spans="2:5" ht="15.75">
      <c r="B7" s="69">
        <v>2019</v>
      </c>
      <c r="C7" s="69"/>
      <c r="D7" s="69"/>
      <c r="E7" s="69"/>
    </row>
    <row r="8" spans="2:5" ht="12.75">
      <c r="B8" s="25" t="s">
        <v>15</v>
      </c>
      <c r="C8" s="26" t="s">
        <v>16</v>
      </c>
      <c r="D8" s="26" t="s">
        <v>17</v>
      </c>
      <c r="E8" s="25" t="s">
        <v>18</v>
      </c>
    </row>
    <row r="9" spans="2:5" ht="12.75">
      <c r="B9" s="27" t="s">
        <v>19</v>
      </c>
      <c r="C9" s="28">
        <v>8961377</v>
      </c>
      <c r="D9" s="28">
        <v>0</v>
      </c>
      <c r="E9" s="29">
        <f>D9/C9</f>
        <v>0</v>
      </c>
    </row>
    <row r="10" spans="2:5" ht="12.75">
      <c r="B10" s="27" t="s">
        <v>20</v>
      </c>
      <c r="C10" s="28"/>
      <c r="D10" s="28">
        <v>0</v>
      </c>
      <c r="E10" s="29">
        <f>D10/C9</f>
        <v>0</v>
      </c>
    </row>
    <row r="11" spans="2:5" ht="12.75">
      <c r="B11" s="27" t="s">
        <v>13</v>
      </c>
      <c r="C11" s="28"/>
      <c r="D11" s="28">
        <v>0</v>
      </c>
      <c r="E11" s="29">
        <f>D11/C9</f>
        <v>0</v>
      </c>
    </row>
    <row r="12" spans="2:5" ht="12.75">
      <c r="B12" s="27" t="s">
        <v>21</v>
      </c>
      <c r="C12" s="28"/>
      <c r="D12" s="28"/>
      <c r="E12" s="29">
        <f>D12/C9</f>
        <v>0</v>
      </c>
    </row>
    <row r="13" spans="2:5" ht="12.75">
      <c r="B13" s="27" t="s">
        <v>22</v>
      </c>
      <c r="C13" s="30"/>
      <c r="D13" s="28"/>
      <c r="E13" s="29">
        <f>D13/C9</f>
        <v>0</v>
      </c>
    </row>
    <row r="14" spans="2:5" ht="12.75">
      <c r="B14" s="27" t="s">
        <v>23</v>
      </c>
      <c r="C14" s="30"/>
      <c r="D14" s="31"/>
      <c r="E14" s="29">
        <f>D14/C9</f>
        <v>0</v>
      </c>
    </row>
    <row r="15" spans="2:5" ht="12.75">
      <c r="B15" s="27" t="s">
        <v>24</v>
      </c>
      <c r="C15" s="31"/>
      <c r="D15" s="31"/>
      <c r="E15" s="29">
        <f>D15/C9</f>
        <v>0</v>
      </c>
    </row>
    <row r="16" spans="2:5" ht="12.75">
      <c r="B16" s="27" t="s">
        <v>25</v>
      </c>
      <c r="C16" s="31"/>
      <c r="D16" s="31"/>
      <c r="E16" s="29">
        <f>D16/C9</f>
        <v>0</v>
      </c>
    </row>
    <row r="17" spans="2:5" ht="12.75">
      <c r="B17" s="27" t="s">
        <v>26</v>
      </c>
      <c r="C17" s="31"/>
      <c r="D17" s="31"/>
      <c r="E17" s="29">
        <f>D17/C9</f>
        <v>0</v>
      </c>
    </row>
    <row r="18" spans="2:5" ht="12.75">
      <c r="B18" s="27" t="s">
        <v>27</v>
      </c>
      <c r="C18" s="31"/>
      <c r="D18" s="28"/>
      <c r="E18" s="29">
        <f>D18/C9</f>
        <v>0</v>
      </c>
    </row>
    <row r="19" spans="2:5" ht="12.75">
      <c r="B19" s="27" t="s">
        <v>28</v>
      </c>
      <c r="C19" s="31"/>
      <c r="D19" s="32"/>
      <c r="E19" s="29">
        <f>D19/C9</f>
        <v>0</v>
      </c>
    </row>
    <row r="20" spans="2:5" ht="12.75">
      <c r="B20" s="27" t="s">
        <v>29</v>
      </c>
      <c r="C20" s="31"/>
      <c r="D20" s="32"/>
      <c r="E20" s="29">
        <f>D20/C9</f>
        <v>0</v>
      </c>
    </row>
    <row r="21" spans="3:5" ht="12.75">
      <c r="C21" s="33" t="s">
        <v>30</v>
      </c>
      <c r="D21" s="34">
        <f>SUM(D9:D20)</f>
        <v>0</v>
      </c>
      <c r="E21" s="29">
        <f>D21/C9</f>
        <v>0</v>
      </c>
    </row>
  </sheetData>
  <sheetProtection/>
  <mergeCells count="3">
    <mergeCell ref="B5:E5"/>
    <mergeCell ref="A6:F6"/>
    <mergeCell ref="B7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ana.serrano</dc:creator>
  <cp:keywords/>
  <dc:description/>
  <cp:lastModifiedBy>elena.villalpando</cp:lastModifiedBy>
  <cp:lastPrinted>2017-12-05T15:00:46Z</cp:lastPrinted>
  <dcterms:created xsi:type="dcterms:W3CDTF">2014-05-27T16:19:21Z</dcterms:created>
  <dcterms:modified xsi:type="dcterms:W3CDTF">2019-10-09T15:36:14Z</dcterms:modified>
  <cp:category/>
  <cp:version/>
  <cp:contentType/>
  <cp:contentStatus/>
</cp:coreProperties>
</file>