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<sst xmlns="http://schemas.openxmlformats.org/spreadsheetml/2006/main" count="19" uniqueCount="19">
  <si>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Poder Ejecutivo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</si>
  <si>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</si>
  <si>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</si>
  <si>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</si>
  <si>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</si>
  <si>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</si>
  <si>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</si>
  <si>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</si>
  <si>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</si>
  <si>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</si>
  <si>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</si>
  <si>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</si>
  <si>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</si>
  <si>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</si>
  <si>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</si>
  <si>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</si>
  <si>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</si>
  <si>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Cuenta Pública 2016</t>
  </si>
  <si>
    <t>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</si>
</sst>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3" fontId="39" fillId="33" borderId="16" xfId="0" applyNumberFormat="1" applyFont="1" applyFill="1" applyBorder="1" applyAlignment="1">
      <alignment horizontal="right" vertical="center" wrapText="1"/>
    </xf>
    <xf numFmtId="3" fontId="39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7" xfId="0" applyNumberFormat="1" applyFont="1" applyFill="1" applyBorder="1" applyAlignment="1">
      <alignment horizontal="right" vertical="center" wrapText="1"/>
    </xf>
    <xf numFmtId="3" fontId="39" fillId="33" borderId="18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 applyProtection="1">
      <alignment horizontal="right" vertical="center" wrapText="1"/>
      <protection/>
    </xf>
    <xf numFmtId="164" fontId="41" fillId="34" borderId="19" xfId="46" applyNumberFormat="1" applyFont="1" applyFill="1" applyBorder="1" applyAlignment="1" applyProtection="1">
      <alignment horizontal="center" vertical="center"/>
      <protection/>
    </xf>
    <xf numFmtId="164" fontId="41" fillId="34" borderId="19" xfId="46" applyNumberFormat="1" applyFont="1" applyFill="1" applyBorder="1" applyAlignment="1" applyProtection="1">
      <alignment horizontal="center" vertical="center" wrapText="1"/>
      <protection/>
    </xf>
    <xf numFmtId="164" fontId="42" fillId="34" borderId="12" xfId="46" applyNumberFormat="1" applyFont="1" applyFill="1" applyBorder="1" applyAlignment="1" applyProtection="1">
      <alignment horizontal="center" vertical="center"/>
      <protection locked="0"/>
    </xf>
    <xf numFmtId="164" fontId="42" fillId="34" borderId="0" xfId="46" applyNumberFormat="1" applyFont="1" applyFill="1" applyBorder="1" applyAlignment="1" applyProtection="1">
      <alignment horizontal="center" vertical="center"/>
      <protection locked="0"/>
    </xf>
    <xf numFmtId="164" fontId="42" fillId="34" borderId="13" xfId="46" applyNumberFormat="1" applyFont="1" applyFill="1" applyBorder="1" applyAlignment="1" applyProtection="1">
      <alignment horizontal="center" vertical="center"/>
      <protection locked="0"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164" fontId="42" fillId="34" borderId="10" xfId="46" applyNumberFormat="1" applyFont="1" applyFill="1" applyBorder="1" applyAlignment="1" applyProtection="1">
      <alignment horizontal="center" vertical="center"/>
      <protection/>
    </xf>
    <xf numFmtId="164" fontId="42" fillId="34" borderId="20" xfId="46" applyNumberFormat="1" applyFont="1" applyFill="1" applyBorder="1" applyAlignment="1" applyProtection="1">
      <alignment horizontal="center" vertical="center"/>
      <protection/>
    </xf>
    <xf numFmtId="164" fontId="42" fillId="34" borderId="11" xfId="46" applyNumberFormat="1" applyFont="1" applyFill="1" applyBorder="1" applyAlignment="1" applyProtection="1">
      <alignment horizontal="center" vertical="center"/>
      <protection/>
    </xf>
    <xf numFmtId="164" fontId="42" fillId="34" borderId="12" xfId="46" applyNumberFormat="1" applyFont="1" applyFill="1" applyBorder="1" applyAlignment="1" applyProtection="1">
      <alignment horizontal="center" vertical="center"/>
      <protection/>
    </xf>
    <xf numFmtId="164" fontId="42" fillId="34" borderId="0" xfId="46" applyNumberFormat="1" applyFont="1" applyFill="1" applyBorder="1" applyAlignment="1" applyProtection="1">
      <alignment horizontal="center" vertical="center"/>
      <protection/>
    </xf>
    <xf numFmtId="164" fontId="42" fillId="34" borderId="13" xfId="46" applyNumberFormat="1" applyFont="1" applyFill="1" applyBorder="1" applyAlignment="1" applyProtection="1">
      <alignment horizontal="center" vertical="center"/>
      <protection/>
    </xf>
    <xf numFmtId="164" fontId="42" fillId="34" borderId="14" xfId="46" applyNumberFormat="1" applyFont="1" applyFill="1" applyBorder="1" applyAlignment="1" applyProtection="1">
      <alignment horizontal="center" vertical="center"/>
      <protection/>
    </xf>
    <xf numFmtId="164" fontId="42" fillId="34" borderId="21" xfId="46" applyNumberFormat="1" applyFont="1" applyFill="1" applyBorder="1" applyAlignment="1" applyProtection="1">
      <alignment horizontal="center" vertical="center"/>
      <protection/>
    </xf>
    <xf numFmtId="164" fontId="42" fillId="34" borderId="15" xfId="46" applyNumberFormat="1" applyFont="1" applyFill="1" applyBorder="1" applyAlignment="1" applyProtection="1">
      <alignment horizontal="center" vertical="center"/>
      <protection/>
    </xf>
    <xf numFmtId="164" fontId="41" fillId="34" borderId="10" xfId="46" applyNumberFormat="1" applyFont="1" applyFill="1" applyBorder="1" applyAlignment="1" applyProtection="1">
      <alignment horizontal="left" vertical="center"/>
      <protection/>
    </xf>
    <xf numFmtId="164" fontId="41" fillId="34" borderId="11" xfId="46" applyNumberFormat="1" applyFont="1" applyFill="1" applyBorder="1" applyAlignment="1" applyProtection="1">
      <alignment horizontal="left" vertical="center"/>
      <protection/>
    </xf>
    <xf numFmtId="164" fontId="41" fillId="34" borderId="12" xfId="46" applyNumberFormat="1" applyFont="1" applyFill="1" applyBorder="1" applyAlignment="1" applyProtection="1">
      <alignment horizontal="left" vertical="center"/>
      <protection/>
    </xf>
    <xf numFmtId="164" fontId="41" fillId="34" borderId="13" xfId="46" applyNumberFormat="1" applyFont="1" applyFill="1" applyBorder="1" applyAlignment="1" applyProtection="1">
      <alignment horizontal="left" vertical="center"/>
      <protection/>
    </xf>
    <xf numFmtId="164" fontId="41" fillId="34" borderId="14" xfId="46" applyNumberFormat="1" applyFont="1" applyFill="1" applyBorder="1" applyAlignment="1" applyProtection="1">
      <alignment horizontal="left" vertical="center"/>
      <protection/>
    </xf>
    <xf numFmtId="164" fontId="41" fillId="34" borderId="15" xfId="46" applyNumberFormat="1" applyFont="1" applyFill="1" applyBorder="1" applyAlignment="1" applyProtection="1">
      <alignment horizontal="left" vertical="center"/>
      <protection/>
    </xf>
    <xf numFmtId="164" fontId="41" fillId="34" borderId="22" xfId="46" applyNumberFormat="1" applyFont="1" applyFill="1" applyBorder="1" applyAlignment="1" applyProtection="1">
      <alignment horizontal="center" vertical="center"/>
      <protection/>
    </xf>
    <xf numFmtId="164" fontId="41" fillId="34" borderId="23" xfId="46" applyNumberFormat="1" applyFont="1" applyFill="1" applyBorder="1" applyAlignment="1" applyProtection="1">
      <alignment horizontal="center" vertical="center"/>
      <protection/>
    </xf>
    <xf numFmtId="164" fontId="41" fillId="34" borderId="19" xfId="46" applyNumberFormat="1" applyFont="1" applyFill="1" applyBorder="1" applyAlignment="1" applyProtection="1">
      <alignment horizontal="center" vertical="center"/>
      <protection/>
    </xf>
    <xf numFmtId="164" fontId="41" fillId="34" borderId="10" xfId="46" applyNumberFormat="1" applyFont="1" applyFill="1" applyBorder="1" applyAlignment="1" applyProtection="1">
      <alignment horizontal="center" vertical="center"/>
      <protection/>
    </xf>
    <xf numFmtId="164" fontId="41" fillId="34" borderId="14" xfId="4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showGridLines="0" tabSelected="1" zoomScalePageLayoutView="0" workbookViewId="0" topLeftCell="A1">
      <selection activeCell="H13" sqref="H1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1" t="s">
        <v>17</v>
      </c>
      <c r="C2" s="22"/>
      <c r="D2" s="22"/>
      <c r="E2" s="22"/>
      <c r="F2" s="22"/>
      <c r="G2" s="22"/>
      <c r="H2" s="22"/>
      <c r="I2" s="23"/>
    </row>
    <row r="3" spans="2:9" ht="15">
      <c r="B3" s="16" t="s">
        <v>0</v>
      </c>
      <c r="C3" s="17"/>
      <c r="D3" s="17"/>
      <c r="E3" s="17"/>
      <c r="F3" s="17"/>
      <c r="G3" s="17"/>
      <c r="H3" s="17"/>
      <c r="I3" s="18"/>
    </row>
    <row r="4" spans="2:9" ht="15">
      <c r="B4" s="24" t="s">
        <v>1</v>
      </c>
      <c r="C4" s="25"/>
      <c r="D4" s="25"/>
      <c r="E4" s="25"/>
      <c r="F4" s="25"/>
      <c r="G4" s="25"/>
      <c r="H4" s="25"/>
      <c r="I4" s="26"/>
    </row>
    <row r="5" spans="2:9" ht="15">
      <c r="B5" s="24" t="s">
        <v>2</v>
      </c>
      <c r="C5" s="25"/>
      <c r="D5" s="25"/>
      <c r="E5" s="25"/>
      <c r="F5" s="25"/>
      <c r="G5" s="25"/>
      <c r="H5" s="25"/>
      <c r="I5" s="26"/>
    </row>
    <row r="6" spans="2:9" ht="15">
      <c r="B6" s="27" t="s">
        <v>18</v>
      </c>
      <c r="C6" s="28"/>
      <c r="D6" s="28"/>
      <c r="E6" s="28"/>
      <c r="F6" s="28"/>
      <c r="G6" s="28"/>
      <c r="H6" s="28"/>
      <c r="I6" s="2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0" t="s">
        <v>3</v>
      </c>
      <c r="C8" s="31"/>
      <c r="D8" s="36" t="s">
        <v>4</v>
      </c>
      <c r="E8" s="37"/>
      <c r="F8" s="37"/>
      <c r="G8" s="37"/>
      <c r="H8" s="38"/>
      <c r="I8" s="39" t="s">
        <v>5</v>
      </c>
    </row>
    <row r="9" spans="2:9" ht="27" customHeight="1">
      <c r="B9" s="32"/>
      <c r="C9" s="33"/>
      <c r="D9" s="14" t="s">
        <v>6</v>
      </c>
      <c r="E9" s="15" t="s">
        <v>7</v>
      </c>
      <c r="F9" s="14" t="s">
        <v>8</v>
      </c>
      <c r="G9" s="14" t="s">
        <v>9</v>
      </c>
      <c r="H9" s="14" t="s">
        <v>10</v>
      </c>
      <c r="I9" s="40"/>
    </row>
    <row r="10" spans="2:9" ht="15">
      <c r="B10" s="34"/>
      <c r="C10" s="35"/>
      <c r="D10" s="14">
        <v>1</v>
      </c>
      <c r="E10" s="14">
        <v>2</v>
      </c>
      <c r="F10" s="14" t="s">
        <v>11</v>
      </c>
      <c r="G10" s="14">
        <v>4</v>
      </c>
      <c r="H10" s="14">
        <v>5</v>
      </c>
      <c r="I10" s="14" t="s">
        <v>12</v>
      </c>
    </row>
    <row r="11" spans="2:9" ht="15">
      <c r="B11" s="1"/>
      <c r="C11" s="2"/>
      <c r="D11" s="9"/>
      <c r="E11" s="9"/>
      <c r="F11" s="9"/>
      <c r="G11" s="9"/>
      <c r="H11" s="9"/>
      <c r="I11" s="9"/>
    </row>
    <row r="12" spans="2:9" ht="15">
      <c r="B12" s="19" t="s">
        <v>13</v>
      </c>
      <c r="C12" s="20"/>
      <c r="D12" s="10">
        <v>5438940</v>
      </c>
      <c r="E12" s="10">
        <v>240115.1</v>
      </c>
      <c r="F12" s="11">
        <f>IF(AND(D12&gt;=0,E12&gt;=0),(D12+E12),"-")</f>
        <v>5679055.1</v>
      </c>
      <c r="G12" s="10">
        <v>240115.1</v>
      </c>
      <c r="H12" s="10">
        <v>240115.1</v>
      </c>
      <c r="I12" s="11">
        <f>IF(AND(F12&gt;=0,G12&gt;=0),(F12-G12),"-")</f>
        <v>5438940</v>
      </c>
    </row>
    <row r="13" spans="2:9" ht="15">
      <c r="B13" s="3"/>
      <c r="C13" s="4"/>
      <c r="D13" s="11"/>
      <c r="E13" s="11"/>
      <c r="F13" s="11"/>
      <c r="G13" s="11"/>
      <c r="H13" s="11"/>
      <c r="I13" s="11"/>
    </row>
    <row r="14" spans="2:9" ht="15" customHeight="1">
      <c r="B14" s="19" t="s">
        <v>14</v>
      </c>
      <c r="C14" s="20"/>
      <c r="D14" s="10"/>
      <c r="E14" s="10"/>
      <c r="F14" s="11">
        <f>IF(AND(D14&gt;=0,E14&gt;=0),(D14+E14),"-")</f>
        <v>0</v>
      </c>
      <c r="G14" s="10"/>
      <c r="H14" s="10"/>
      <c r="I14" s="11">
        <f>IF(AND(F14&gt;=0,G14&gt;=0),(F14-G14),"-")</f>
        <v>0</v>
      </c>
    </row>
    <row r="15" spans="2:9" ht="15">
      <c r="B15" s="3"/>
      <c r="C15" s="4"/>
      <c r="D15" s="11"/>
      <c r="E15" s="11"/>
      <c r="F15" s="11"/>
      <c r="G15" s="11"/>
      <c r="H15" s="11"/>
      <c r="I15" s="11"/>
    </row>
    <row r="16" spans="2:9" ht="23.25" customHeight="1">
      <c r="B16" s="19" t="s">
        <v>15</v>
      </c>
      <c r="C16" s="20"/>
      <c r="D16" s="10"/>
      <c r="E16" s="10"/>
      <c r="F16" s="11">
        <f>IF(AND(D16&gt;=0,E16&gt;=0),(D16+E16),"-")</f>
        <v>0</v>
      </c>
      <c r="G16" s="10"/>
      <c r="H16" s="10"/>
      <c r="I16" s="11">
        <f>IF(AND(F16&gt;=0,G16&gt;=0),(F16-G16),"-")</f>
        <v>0</v>
      </c>
    </row>
    <row r="17" spans="2:9" ht="15">
      <c r="B17" s="5"/>
      <c r="C17" s="6"/>
      <c r="D17" s="12"/>
      <c r="E17" s="12"/>
      <c r="F17" s="12"/>
      <c r="G17" s="12"/>
      <c r="H17" s="12"/>
      <c r="I17" s="12"/>
    </row>
    <row r="18" spans="2:9" ht="15">
      <c r="B18" s="5"/>
      <c r="C18" s="6" t="s">
        <v>16</v>
      </c>
      <c r="D18" s="13">
        <f aca="true" t="shared" si="0" ref="D18:I18">SUM(D12+D14+D16)</f>
        <v>5438940</v>
      </c>
      <c r="E18" s="13">
        <f t="shared" si="0"/>
        <v>240115.1</v>
      </c>
      <c r="F18" s="13">
        <f t="shared" si="0"/>
        <v>5679055.1</v>
      </c>
      <c r="G18" s="13">
        <f t="shared" si="0"/>
        <v>240115.1</v>
      </c>
      <c r="H18" s="13">
        <f t="shared" si="0"/>
        <v>240115.1</v>
      </c>
      <c r="I18" s="13">
        <f t="shared" si="0"/>
        <v>5438940</v>
      </c>
    </row>
    <row r="19" ht="15"/>
  </sheetData>
  <sheetProtection/>
  <mergeCells count="11">
    <mergeCell ref="I8:I9"/>
    <mergeCell ref="B3:I3"/>
    <mergeCell ref="B12:C12"/>
    <mergeCell ref="B14:C14"/>
    <mergeCell ref="B16:C16"/>
    <mergeCell ref="B2:I2"/>
    <mergeCell ref="B4:I4"/>
    <mergeCell ref="B5:I5"/>
    <mergeCell ref="B6:I6"/>
    <mergeCell ref="B8:C10"/>
    <mergeCell ref="D8:H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CELINA</cp:lastModifiedBy>
  <dcterms:created xsi:type="dcterms:W3CDTF">2014-09-04T20:10:43Z</dcterms:created>
  <dcterms:modified xsi:type="dcterms:W3CDTF">2017-03-14T21:01:36Z</dcterms:modified>
  <cp:category/>
  <cp:version/>
  <cp:contentType/>
  <cp:contentStatus/>
</cp:coreProperties>
</file>