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D8EC7367-4524-4F40-A5DA-CEF0766BD712}" xr6:coauthVersionLast="36" xr6:coauthVersionMax="36" xr10:uidLastSave="{00000000-0000-0000-0000-000000000000}"/>
  <bookViews>
    <workbookView xWindow="0" yWindow="0" windowWidth="28800" windowHeight="11310" xr2:uid="{743A8F10-14BA-422B-87D7-ADDD2260172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G18" i="1"/>
  <c r="F18" i="1"/>
  <c r="E18" i="1"/>
  <c r="D18" i="1"/>
  <c r="C18" i="1"/>
  <c r="B18" i="1"/>
  <c r="H7" i="1"/>
  <c r="H29" i="1" s="1"/>
  <c r="G7" i="1"/>
  <c r="G29" i="1" s="1"/>
  <c r="F7" i="1"/>
  <c r="F29" i="1" s="1"/>
  <c r="E7" i="1"/>
  <c r="E29" i="1" s="1"/>
  <c r="D7" i="1"/>
  <c r="D29" i="1" s="1"/>
  <c r="C7" i="1"/>
  <c r="C29" i="1" s="1"/>
  <c r="B7" i="1"/>
  <c r="B29" i="1" s="1"/>
</calcChain>
</file>

<file path=xl/sharedStrings.xml><?xml version="1.0" encoding="utf-8"?>
<sst xmlns="http://schemas.openxmlformats.org/spreadsheetml/2006/main" count="34" uniqueCount="24">
  <si>
    <t xml:space="preserve">COMISIÓN ESTATAL DEL AGUA DE JALISCO </t>
  </si>
  <si>
    <t>Resultado de Egresos - LDF</t>
  </si>
  <si>
    <t>(PESOS)</t>
  </si>
  <si>
    <t xml:space="preserve">Concepto </t>
  </si>
  <si>
    <r>
      <t xml:space="preserve">Año 5  </t>
    </r>
    <r>
      <rPr>
        <b/>
        <sz val="7"/>
        <color theme="1"/>
        <rFont val="Arial"/>
        <family val="2"/>
      </rPr>
      <t>1</t>
    </r>
  </si>
  <si>
    <r>
      <t xml:space="preserve">Año 4 </t>
    </r>
    <r>
      <rPr>
        <b/>
        <sz val="7"/>
        <color theme="1"/>
        <rFont val="Arial"/>
        <family val="2"/>
      </rPr>
      <t>1</t>
    </r>
  </si>
  <si>
    <r>
      <t xml:space="preserve">Año 3 </t>
    </r>
    <r>
      <rPr>
        <b/>
        <sz val="7"/>
        <color theme="1"/>
        <rFont val="Arial"/>
        <family val="2"/>
      </rPr>
      <t>1</t>
    </r>
  </si>
  <si>
    <r>
      <t xml:space="preserve">Año 2 </t>
    </r>
    <r>
      <rPr>
        <b/>
        <sz val="7"/>
        <color theme="1"/>
        <rFont val="Arial"/>
        <family val="2"/>
      </rPr>
      <t>1</t>
    </r>
  </si>
  <si>
    <r>
      <t xml:space="preserve">Año 1 </t>
    </r>
    <r>
      <rPr>
        <b/>
        <sz val="7"/>
        <color theme="1"/>
        <rFont val="Arial"/>
        <family val="2"/>
      </rPr>
      <t>1</t>
    </r>
  </si>
  <si>
    <r>
      <t xml:space="preserve">Año del Ejercicio Vigente </t>
    </r>
    <r>
      <rPr>
        <b/>
        <sz val="7"/>
        <color theme="1"/>
        <rFont val="Arial"/>
        <family val="2"/>
      </rPr>
      <t>2</t>
    </r>
  </si>
  <si>
    <t>l.  Gasto No Etiquetado</t>
  </si>
  <si>
    <t xml:space="preserve">   A. Servicios Personales</t>
  </si>
  <si>
    <t xml:space="preserve">   B. Materiales y Suministros</t>
  </si>
  <si>
    <t xml:space="preserve">   C. Servicios Generales</t>
  </si>
  <si>
    <t xml:space="preserve">   D. Transferencias, Asignaciones, Subsidios y Otras Ayudas</t>
  </si>
  <si>
    <t xml:space="preserve">   E. Bienes Muebles, Inmuebles e Intangibles</t>
  </si>
  <si>
    <t xml:space="preserve">   F. Inversión Pública</t>
  </si>
  <si>
    <t xml:space="preserve">   G. Inversiones Financieras y Otras Provisiones</t>
  </si>
  <si>
    <t xml:space="preserve">   H. Participaciones y Aportaciones</t>
  </si>
  <si>
    <t xml:space="preserve">   I. Deuda Pública</t>
  </si>
  <si>
    <t>2.  Gasto Etiquetado</t>
  </si>
  <si>
    <t>3.  Total del Resultado de Egresos</t>
  </si>
  <si>
    <r>
      <rPr>
        <sz val="7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Los importes corresponden al momento contable de los egresos devengados</t>
    </r>
  </si>
  <si>
    <t>2 Los importes corresponden a los egresos devengados al cierre trimestral mas reciente disponible y estimados para el resto del 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</si>
</sst>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0" xfId="0" applyFont="1" applyFill="1" applyBorder="1"/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37" fontId="4" fillId="0" borderId="6" xfId="1" applyNumberFormat="1" applyFont="1" applyFill="1" applyBorder="1" applyAlignment="1" applyProtection="1">
      <alignment vertical="top"/>
    </xf>
    <xf numFmtId="164" fontId="4" fillId="0" borderId="0" xfId="1" applyNumberFormat="1" applyFont="1" applyFill="1" applyBorder="1" applyAlignment="1" applyProtection="1">
      <alignment vertical="top"/>
    </xf>
    <xf numFmtId="164" fontId="4" fillId="0" borderId="2" xfId="1" applyNumberFormat="1" applyFont="1" applyFill="1" applyBorder="1" applyAlignment="1" applyProtection="1">
      <alignment vertical="top"/>
    </xf>
    <xf numFmtId="164" fontId="4" fillId="0" borderId="3" xfId="1" applyNumberFormat="1" applyFont="1" applyFill="1" applyBorder="1" applyAlignment="1" applyProtection="1">
      <alignment vertical="top"/>
    </xf>
    <xf numFmtId="0" fontId="5" fillId="0" borderId="6" xfId="0" applyFont="1" applyBorder="1" applyAlignment="1">
      <alignment vertical="center" wrapText="1"/>
    </xf>
    <xf numFmtId="164" fontId="6" fillId="0" borderId="0" xfId="1" applyNumberFormat="1" applyFont="1" applyBorder="1"/>
    <xf numFmtId="164" fontId="0" fillId="0" borderId="2" xfId="1" applyNumberFormat="1" applyFont="1" applyBorder="1"/>
    <xf numFmtId="164" fontId="0" fillId="0" borderId="7" xfId="1" applyNumberFormat="1" applyFont="1" applyBorder="1"/>
    <xf numFmtId="0" fontId="6" fillId="0" borderId="6" xfId="0" applyFont="1" applyBorder="1"/>
    <xf numFmtId="164" fontId="7" fillId="0" borderId="0" xfId="1" applyNumberFormat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0" fontId="0" fillId="0" borderId="2" xfId="0" applyBorder="1"/>
    <xf numFmtId="0" fontId="8" fillId="0" borderId="4" xfId="0" applyFont="1" applyFill="1" applyBorder="1" applyAlignment="1">
      <alignment vertical="center" wrapText="1"/>
    </xf>
    <xf numFmtId="164" fontId="7" fillId="0" borderId="4" xfId="1" applyNumberFormat="1" applyFont="1" applyBorder="1"/>
    <xf numFmtId="164" fontId="6" fillId="0" borderId="0" xfId="1" applyNumberFormat="1" applyFont="1" applyFill="1" applyBorder="1"/>
    <xf numFmtId="0" fontId="9" fillId="0" borderId="1" xfId="0" applyFont="1" applyBorder="1" applyAlignment="1">
      <alignment vertical="top"/>
    </xf>
    <xf numFmtId="164" fontId="0" fillId="0" borderId="0" xfId="1" applyNumberFormat="1" applyFont="1"/>
    <xf numFmtId="164" fontId="0" fillId="0" borderId="0" xfId="0" applyNumberFormat="1"/>
    <xf numFmtId="0" fontId="9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26637-48EC-4BC2-B231-4B574100D91B}">
  <dimension ref="A1:H33"/>
  <sheetViews>
    <sheetView tabSelected="1" workbookViewId="0">
      <selection sqref="A1:XFD1048576"/>
    </sheetView>
  </sheetViews>
  <sheetFormatPr baseColWidth="10" defaultRowHeight="15" x14ac:dyDescent="0.25"/>
  <cols>
    <col min="1" max="1" width="38.140625" customWidth="1"/>
    <col min="2" max="2" width="14.42578125" customWidth="1"/>
    <col min="3" max="3" width="15.140625" customWidth="1"/>
    <col min="4" max="5" width="14.42578125" customWidth="1"/>
    <col min="6" max="6" width="16.28515625" customWidth="1"/>
    <col min="7" max="7" width="16.5703125" customWidth="1"/>
    <col min="8" max="8" width="15.42578125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2"/>
    </row>
    <row r="2" spans="1:8" ht="15.75" x14ac:dyDescent="0.25">
      <c r="A2" s="1" t="s">
        <v>1</v>
      </c>
      <c r="B2" s="2"/>
      <c r="C2" s="2"/>
      <c r="D2" s="2"/>
      <c r="E2" s="2"/>
      <c r="F2" s="2"/>
      <c r="G2" s="2"/>
      <c r="H2" s="2"/>
    </row>
    <row r="3" spans="1:8" ht="15.75" x14ac:dyDescent="0.25">
      <c r="A3" s="1" t="s">
        <v>2</v>
      </c>
      <c r="B3" s="2"/>
      <c r="C3" s="2"/>
      <c r="D3" s="2"/>
      <c r="E3" s="2"/>
      <c r="F3" s="2"/>
      <c r="G3" s="2"/>
      <c r="H3" s="2"/>
    </row>
    <row r="4" spans="1:8" ht="15.75" x14ac:dyDescent="0.25">
      <c r="A4" s="3"/>
      <c r="B4" s="4"/>
      <c r="C4" s="4"/>
      <c r="D4" s="4"/>
      <c r="E4" s="4"/>
      <c r="F4" s="5"/>
    </row>
    <row r="5" spans="1:8" ht="47.25" x14ac:dyDescent="0.25">
      <c r="A5" s="6" t="s">
        <v>3</v>
      </c>
      <c r="B5" s="7" t="s">
        <v>4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8" t="s">
        <v>9</v>
      </c>
    </row>
    <row r="6" spans="1:8" ht="15.75" x14ac:dyDescent="0.25">
      <c r="A6" s="9"/>
      <c r="B6" s="10">
        <v>2015</v>
      </c>
      <c r="C6" s="11">
        <v>2016</v>
      </c>
      <c r="D6" s="10">
        <v>2017</v>
      </c>
      <c r="E6" s="11">
        <v>2018</v>
      </c>
      <c r="F6" s="10">
        <v>2019</v>
      </c>
      <c r="G6" s="7">
        <v>2020</v>
      </c>
      <c r="H6" s="7">
        <v>2021</v>
      </c>
    </row>
    <row r="7" spans="1:8" x14ac:dyDescent="0.25">
      <c r="A7" s="12" t="s">
        <v>10</v>
      </c>
      <c r="B7" s="13">
        <f t="shared" ref="B7:H7" si="0">SUM(B8:B16)</f>
        <v>1466677618</v>
      </c>
      <c r="C7" s="13">
        <f t="shared" si="0"/>
        <v>1334893166</v>
      </c>
      <c r="D7" s="13">
        <f t="shared" si="0"/>
        <v>1225035910</v>
      </c>
      <c r="E7" s="13">
        <f t="shared" si="0"/>
        <v>1278427411</v>
      </c>
      <c r="F7" s="13">
        <f t="shared" si="0"/>
        <v>1761206251</v>
      </c>
      <c r="G7" s="14">
        <f t="shared" si="0"/>
        <v>2683838396</v>
      </c>
      <c r="H7" s="15">
        <f t="shared" si="0"/>
        <v>1339541062</v>
      </c>
    </row>
    <row r="8" spans="1:8" x14ac:dyDescent="0.25">
      <c r="A8" s="16" t="s">
        <v>11</v>
      </c>
      <c r="B8" s="17">
        <v>191907404</v>
      </c>
      <c r="C8" s="17">
        <v>179819247</v>
      </c>
      <c r="D8" s="17">
        <v>177686109</v>
      </c>
      <c r="E8" s="17">
        <v>170867573</v>
      </c>
      <c r="F8" s="17">
        <v>171136048</v>
      </c>
      <c r="G8" s="18">
        <v>176053330</v>
      </c>
      <c r="H8" s="19">
        <v>137379756</v>
      </c>
    </row>
    <row r="9" spans="1:8" x14ac:dyDescent="0.25">
      <c r="A9" s="16" t="s">
        <v>12</v>
      </c>
      <c r="B9" s="17">
        <v>14492765</v>
      </c>
      <c r="C9" s="17">
        <v>17401722</v>
      </c>
      <c r="D9" s="17">
        <v>17234402</v>
      </c>
      <c r="E9" s="17">
        <v>18621560</v>
      </c>
      <c r="F9" s="17">
        <v>18161325</v>
      </c>
      <c r="G9" s="18">
        <v>35555536</v>
      </c>
      <c r="H9" s="19">
        <v>19368505</v>
      </c>
    </row>
    <row r="10" spans="1:8" x14ac:dyDescent="0.25">
      <c r="A10" s="16" t="s">
        <v>13</v>
      </c>
      <c r="B10" s="17">
        <v>832269583</v>
      </c>
      <c r="C10" s="17">
        <v>829485058</v>
      </c>
      <c r="D10" s="17">
        <v>769662439</v>
      </c>
      <c r="E10" s="17">
        <v>848219600</v>
      </c>
      <c r="F10" s="17">
        <v>818344019</v>
      </c>
      <c r="G10" s="18">
        <v>881494661</v>
      </c>
      <c r="H10" s="19">
        <v>712464563</v>
      </c>
    </row>
    <row r="11" spans="1:8" ht="25.5" x14ac:dyDescent="0.25">
      <c r="A11" s="16" t="s">
        <v>14</v>
      </c>
      <c r="B11" s="17">
        <v>0</v>
      </c>
      <c r="C11" s="17">
        <v>0</v>
      </c>
      <c r="D11" s="17">
        <v>0</v>
      </c>
      <c r="E11" s="17">
        <v>0</v>
      </c>
      <c r="F11" s="17">
        <v>0</v>
      </c>
      <c r="G11" s="18">
        <v>0</v>
      </c>
      <c r="H11" s="19">
        <v>0</v>
      </c>
    </row>
    <row r="12" spans="1:8" ht="25.5" x14ac:dyDescent="0.25">
      <c r="A12" s="16" t="s">
        <v>15</v>
      </c>
      <c r="B12" s="17">
        <v>16803595</v>
      </c>
      <c r="C12" s="17">
        <v>4910519</v>
      </c>
      <c r="D12" s="17">
        <v>5279742</v>
      </c>
      <c r="E12" s="17">
        <v>12146584</v>
      </c>
      <c r="F12" s="17">
        <v>5995840</v>
      </c>
      <c r="G12" s="18">
        <v>9290991</v>
      </c>
      <c r="H12" s="19">
        <v>3654467</v>
      </c>
    </row>
    <row r="13" spans="1:8" x14ac:dyDescent="0.25">
      <c r="A13" s="16" t="s">
        <v>16</v>
      </c>
      <c r="B13" s="17">
        <v>411204271</v>
      </c>
      <c r="C13" s="17">
        <v>303276620</v>
      </c>
      <c r="D13" s="17">
        <v>255173218</v>
      </c>
      <c r="E13" s="17">
        <v>228572094</v>
      </c>
      <c r="F13" s="17">
        <v>747569019</v>
      </c>
      <c r="G13" s="18">
        <v>1581443878</v>
      </c>
      <c r="H13" s="19">
        <v>466673771</v>
      </c>
    </row>
    <row r="14" spans="1:8" ht="25.5" x14ac:dyDescent="0.25">
      <c r="A14" s="16" t="s">
        <v>17</v>
      </c>
      <c r="B14" s="17">
        <v>0</v>
      </c>
      <c r="C14" s="17">
        <v>0</v>
      </c>
      <c r="D14" s="17">
        <v>0</v>
      </c>
      <c r="E14" s="17">
        <v>0</v>
      </c>
      <c r="F14" s="17">
        <v>0</v>
      </c>
      <c r="G14" s="18"/>
      <c r="H14" s="19"/>
    </row>
    <row r="15" spans="1:8" x14ac:dyDescent="0.25">
      <c r="A15" s="16" t="s">
        <v>18</v>
      </c>
      <c r="B15" s="17">
        <v>0</v>
      </c>
      <c r="C15" s="17">
        <v>0</v>
      </c>
      <c r="D15" s="17">
        <v>0</v>
      </c>
      <c r="E15" s="17">
        <v>0</v>
      </c>
      <c r="F15" s="17">
        <v>0</v>
      </c>
      <c r="G15" s="18"/>
      <c r="H15" s="19"/>
    </row>
    <row r="16" spans="1:8" x14ac:dyDescent="0.25">
      <c r="A16" s="16" t="s">
        <v>19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8"/>
      <c r="H16" s="19"/>
    </row>
    <row r="17" spans="1:8" x14ac:dyDescent="0.25">
      <c r="A17" s="20"/>
      <c r="B17" s="17"/>
      <c r="C17" s="17"/>
      <c r="D17" s="17"/>
      <c r="E17" s="17"/>
      <c r="F17" s="17"/>
      <c r="G17" s="18"/>
      <c r="H17" s="19"/>
    </row>
    <row r="18" spans="1:8" x14ac:dyDescent="0.25">
      <c r="A18" s="12" t="s">
        <v>20</v>
      </c>
      <c r="B18" s="21">
        <f t="shared" ref="B18:H18" si="1">SUM(B19:B27)</f>
        <v>50717733</v>
      </c>
      <c r="C18" s="21">
        <f t="shared" si="1"/>
        <v>50848289</v>
      </c>
      <c r="D18" s="21">
        <f t="shared" si="1"/>
        <v>53187089</v>
      </c>
      <c r="E18" s="21">
        <f t="shared" si="1"/>
        <v>111995157</v>
      </c>
      <c r="F18" s="21">
        <f t="shared" si="1"/>
        <v>116878517</v>
      </c>
      <c r="G18" s="22">
        <f t="shared" si="1"/>
        <v>145230040</v>
      </c>
      <c r="H18" s="23">
        <f t="shared" si="1"/>
        <v>4397000</v>
      </c>
    </row>
    <row r="19" spans="1:8" x14ac:dyDescent="0.25">
      <c r="A19" s="16" t="s">
        <v>11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8"/>
      <c r="H19" s="19"/>
    </row>
    <row r="20" spans="1:8" x14ac:dyDescent="0.25">
      <c r="A20" s="16" t="s">
        <v>12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8"/>
      <c r="H20" s="19"/>
    </row>
    <row r="21" spans="1:8" x14ac:dyDescent="0.25">
      <c r="A21" s="16" t="s">
        <v>13</v>
      </c>
      <c r="B21" s="17">
        <v>0</v>
      </c>
      <c r="C21" s="17">
        <v>0</v>
      </c>
      <c r="D21" s="17">
        <v>0</v>
      </c>
      <c r="E21" s="17">
        <v>0</v>
      </c>
      <c r="F21" s="17">
        <v>0</v>
      </c>
      <c r="G21" s="18"/>
      <c r="H21" s="19"/>
    </row>
    <row r="22" spans="1:8" ht="25.5" x14ac:dyDescent="0.25">
      <c r="A22" s="16" t="s">
        <v>14</v>
      </c>
      <c r="B22" s="17">
        <v>0</v>
      </c>
      <c r="C22" s="17">
        <v>0</v>
      </c>
      <c r="D22" s="17">
        <v>0</v>
      </c>
      <c r="E22" s="17">
        <v>0</v>
      </c>
      <c r="F22" s="17">
        <v>0</v>
      </c>
      <c r="G22" s="18"/>
      <c r="H22" s="19"/>
    </row>
    <row r="23" spans="1:8" ht="25.5" x14ac:dyDescent="0.25">
      <c r="A23" s="16" t="s">
        <v>15</v>
      </c>
      <c r="B23" s="17">
        <v>0</v>
      </c>
      <c r="C23" s="17">
        <v>0</v>
      </c>
      <c r="D23" s="17">
        <v>0</v>
      </c>
      <c r="E23" s="17">
        <v>0</v>
      </c>
      <c r="F23" s="17">
        <v>0</v>
      </c>
      <c r="G23" s="18"/>
      <c r="H23" s="19"/>
    </row>
    <row r="24" spans="1:8" x14ac:dyDescent="0.25">
      <c r="A24" s="16" t="s">
        <v>16</v>
      </c>
      <c r="B24" s="17">
        <v>0</v>
      </c>
      <c r="C24" s="17">
        <v>0</v>
      </c>
      <c r="D24" s="17">
        <v>0</v>
      </c>
      <c r="E24" s="17">
        <v>0</v>
      </c>
      <c r="F24" s="17">
        <v>0</v>
      </c>
      <c r="G24" s="18">
        <v>0</v>
      </c>
      <c r="H24" s="19"/>
    </row>
    <row r="25" spans="1:8" ht="25.5" x14ac:dyDescent="0.25">
      <c r="A25" s="16" t="s">
        <v>17</v>
      </c>
      <c r="B25" s="17">
        <v>0</v>
      </c>
      <c r="C25" s="17">
        <v>0</v>
      </c>
      <c r="D25" s="17">
        <v>0</v>
      </c>
      <c r="E25" s="17">
        <v>0</v>
      </c>
      <c r="F25" s="17">
        <v>0</v>
      </c>
      <c r="G25" s="18"/>
      <c r="H25" s="19"/>
    </row>
    <row r="26" spans="1:8" x14ac:dyDescent="0.25">
      <c r="A26" s="16" t="s">
        <v>18</v>
      </c>
      <c r="B26" s="17">
        <v>50717733</v>
      </c>
      <c r="C26" s="17">
        <v>50848289</v>
      </c>
      <c r="D26" s="17">
        <v>53187089</v>
      </c>
      <c r="E26" s="17">
        <v>111995157</v>
      </c>
      <c r="F26" s="17">
        <v>116878517</v>
      </c>
      <c r="G26" s="18">
        <v>145230040</v>
      </c>
      <c r="H26" s="19">
        <v>4397000</v>
      </c>
    </row>
    <row r="27" spans="1:8" x14ac:dyDescent="0.25">
      <c r="A27" s="16" t="s">
        <v>19</v>
      </c>
      <c r="B27" s="17">
        <v>0</v>
      </c>
      <c r="C27" s="17">
        <v>0</v>
      </c>
      <c r="D27" s="17">
        <v>0</v>
      </c>
      <c r="E27" s="17">
        <v>0</v>
      </c>
      <c r="F27" s="17">
        <v>0</v>
      </c>
      <c r="G27" s="18"/>
      <c r="H27" s="19"/>
    </row>
    <row r="28" spans="1:8" x14ac:dyDescent="0.25">
      <c r="A28" s="20"/>
      <c r="B28" s="17"/>
      <c r="C28" s="17"/>
      <c r="D28" s="17"/>
      <c r="E28" s="17"/>
      <c r="F28" s="17"/>
      <c r="G28" s="24"/>
      <c r="H28" s="19"/>
    </row>
    <row r="29" spans="1:8" x14ac:dyDescent="0.25">
      <c r="A29" s="25" t="s">
        <v>21</v>
      </c>
      <c r="B29" s="26">
        <f t="shared" ref="B29:H29" si="2">B7+B18</f>
        <v>1517395351</v>
      </c>
      <c r="C29" s="26">
        <f t="shared" si="2"/>
        <v>1385741455</v>
      </c>
      <c r="D29" s="26">
        <f t="shared" si="2"/>
        <v>1278222999</v>
      </c>
      <c r="E29" s="26">
        <f t="shared" si="2"/>
        <v>1390422568</v>
      </c>
      <c r="F29" s="26">
        <f t="shared" si="2"/>
        <v>1878084768</v>
      </c>
      <c r="G29" s="26">
        <f t="shared" si="2"/>
        <v>2829068436</v>
      </c>
      <c r="H29" s="26">
        <f t="shared" si="2"/>
        <v>1343938062</v>
      </c>
    </row>
    <row r="30" spans="1:8" x14ac:dyDescent="0.25">
      <c r="E30" s="27"/>
      <c r="F30" s="27"/>
    </row>
    <row r="31" spans="1:8" x14ac:dyDescent="0.25">
      <c r="A31" s="28" t="s">
        <v>22</v>
      </c>
      <c r="B31" s="29"/>
      <c r="C31" s="29"/>
      <c r="D31" s="29"/>
      <c r="E31" s="29"/>
      <c r="F31" s="30"/>
    </row>
    <row r="32" spans="1:8" x14ac:dyDescent="0.25">
      <c r="A32" s="31" t="s">
        <v>23</v>
      </c>
      <c r="B32" s="30"/>
      <c r="C32" s="30"/>
      <c r="D32" s="30"/>
      <c r="E32" s="30"/>
    </row>
    <row r="33" spans="6:6" x14ac:dyDescent="0.25">
      <c r="F33" s="30"/>
    </row>
  </sheetData>
  <mergeCells count="4">
    <mergeCell ref="A1:H1"/>
    <mergeCell ref="A2:H2"/>
    <mergeCell ref="A3:H3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2021-11-10T16:07:53Z</dcterms:created>
  <dcterms:modified xsi:type="dcterms:W3CDTF">2021-11-10T16:08:27Z</dcterms:modified>
</cp:coreProperties>
</file>