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Camara\Desktop\urgente\Contratos honorarios asimilables\03 08 2017 reporte trabajo realizado\"/>
    </mc:Choice>
  </mc:AlternateContent>
  <bookViews>
    <workbookView xWindow="0" yWindow="0" windowWidth="28800" windowHeight="12375"/>
  </bookViews>
  <sheets>
    <sheet name="EDGAR" sheetId="2" r:id="rId1"/>
  </sheets>
  <externalReferences>
    <externalReference r:id="rId2"/>
  </externalReferences>
  <definedNames>
    <definedName name="_xlnm._FilterDatabase" localSheetId="0" hidden="1">EDGAR!$A$2:$G$229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7" i="2" l="1"/>
  <c r="H7" i="2"/>
  <c r="H14" i="2"/>
  <c r="H140" i="2"/>
  <c r="H111" i="2"/>
  <c r="H112" i="2"/>
  <c r="H91" i="2"/>
  <c r="H92" i="2"/>
  <c r="H131" i="2"/>
  <c r="H109" i="2"/>
  <c r="H108" i="2"/>
  <c r="H170" i="2"/>
  <c r="H167" i="2"/>
  <c r="H157" i="2"/>
  <c r="H186" i="2"/>
  <c r="H97" i="2"/>
  <c r="H94" i="2"/>
  <c r="H121" i="2"/>
  <c r="H158" i="2"/>
  <c r="H105" i="2"/>
  <c r="H104" i="2"/>
  <c r="H129" i="2"/>
  <c r="H103" i="2"/>
  <c r="H102" i="2"/>
  <c r="H101" i="2"/>
  <c r="H100" i="2"/>
  <c r="H188" i="2"/>
  <c r="H146" i="2"/>
  <c r="H133" i="2"/>
  <c r="H99" i="2"/>
  <c r="H90" i="2"/>
  <c r="H98" i="2"/>
  <c r="H154" i="2"/>
  <c r="H96" i="2"/>
  <c r="H142" i="2"/>
  <c r="H95" i="2"/>
  <c r="H116" i="2"/>
  <c r="H81" i="2"/>
  <c r="H55" i="2"/>
  <c r="H54" i="2"/>
  <c r="H53" i="2"/>
  <c r="H52" i="2"/>
  <c r="H50" i="2"/>
  <c r="H48" i="2"/>
  <c r="H47" i="2"/>
  <c r="H46" i="2"/>
  <c r="H45" i="2"/>
  <c r="H13" i="2"/>
  <c r="H132" i="2"/>
  <c r="H156" i="2"/>
  <c r="H134" i="2"/>
  <c r="H135" i="2"/>
  <c r="H137" i="2"/>
  <c r="H139" i="2"/>
  <c r="H130" i="2"/>
  <c r="H68" i="2"/>
  <c r="H75" i="2"/>
  <c r="H67" i="2"/>
  <c r="H84" i="2"/>
  <c r="H69" i="2"/>
  <c r="H144" i="2"/>
  <c r="H70" i="2"/>
  <c r="H44" i="2"/>
  <c r="H49" i="2"/>
  <c r="H35" i="2"/>
  <c r="H34" i="2"/>
  <c r="H74" i="2"/>
  <c r="H73" i="2"/>
  <c r="H32" i="2"/>
  <c r="H31" i="2"/>
  <c r="H30" i="2"/>
  <c r="H126" i="2"/>
  <c r="H127" i="2"/>
  <c r="H28" i="2"/>
  <c r="H110" i="2"/>
  <c r="H24" i="2"/>
  <c r="H153" i="2"/>
  <c r="H22" i="2"/>
  <c r="H106" i="2"/>
  <c r="H190" i="2"/>
  <c r="H21" i="2"/>
  <c r="H115" i="2"/>
  <c r="H20" i="2"/>
  <c r="H19" i="2"/>
  <c r="H17" i="2"/>
  <c r="H177" i="2"/>
  <c r="H12" i="2"/>
  <c r="H10" i="2"/>
  <c r="H33" i="2"/>
  <c r="H71" i="2"/>
  <c r="H160" i="2"/>
  <c r="H3" i="2"/>
  <c r="H77" i="2"/>
  <c r="H62" i="2"/>
  <c r="H85" i="2"/>
  <c r="H180" i="2"/>
  <c r="H107" i="2"/>
  <c r="H80" i="2"/>
  <c r="H136" i="2"/>
  <c r="H25" i="2"/>
  <c r="H163" i="2"/>
  <c r="H169" i="2"/>
  <c r="H87" i="2"/>
  <c r="H89" i="2"/>
  <c r="H88" i="2"/>
  <c r="H148" i="2"/>
  <c r="H151" i="2"/>
  <c r="H197" i="2"/>
  <c r="H196" i="2"/>
  <c r="H200" i="2"/>
  <c r="H173" i="2"/>
  <c r="H171" i="2"/>
  <c r="H193" i="2"/>
  <c r="H204" i="2"/>
  <c r="H162" i="2"/>
  <c r="H152" i="2"/>
  <c r="H149" i="2"/>
  <c r="H150" i="2"/>
  <c r="H82" i="2"/>
  <c r="H125" i="2"/>
  <c r="H11" i="2"/>
  <c r="H4" i="2"/>
  <c r="H9" i="2"/>
  <c r="H51" i="2"/>
  <c r="H42" i="2"/>
  <c r="H41" i="2"/>
  <c r="H40" i="2"/>
  <c r="H39" i="2"/>
  <c r="H38" i="2"/>
  <c r="H37" i="2"/>
  <c r="H36" i="2"/>
  <c r="H29" i="2"/>
  <c r="H58" i="2"/>
  <c r="H26" i="2"/>
  <c r="H198" i="2"/>
  <c r="H199" i="2"/>
  <c r="H60" i="2"/>
  <c r="H161" i="2"/>
  <c r="H172" i="2"/>
  <c r="H16" i="2"/>
  <c r="H189" i="2"/>
  <c r="H122" i="2"/>
  <c r="H123" i="2"/>
  <c r="H65" i="2"/>
  <c r="H64" i="2"/>
  <c r="H63" i="2"/>
  <c r="H61" i="2"/>
  <c r="H128" i="2"/>
  <c r="H159" i="2"/>
  <c r="H78" i="2"/>
  <c r="H66" i="2"/>
  <c r="H93" i="2"/>
  <c r="H79" i="2"/>
  <c r="H182" i="2"/>
  <c r="H76" i="2"/>
  <c r="H72" i="2"/>
  <c r="H118" i="2"/>
  <c r="H119" i="2"/>
  <c r="H8" i="2"/>
  <c r="H6" i="2"/>
  <c r="H18" i="2"/>
  <c r="H114" i="2"/>
  <c r="H143" i="2"/>
  <c r="H145" i="2"/>
  <c r="H181" i="2"/>
  <c r="H176" i="2"/>
  <c r="H183" i="2"/>
  <c r="H15" i="2"/>
  <c r="H174" i="2"/>
  <c r="H178" i="2"/>
  <c r="H43" i="2"/>
  <c r="H5" i="2"/>
  <c r="H166" i="2"/>
  <c r="H124" i="2"/>
  <c r="H23" i="2"/>
  <c r="H147" i="2"/>
  <c r="H192" i="2"/>
  <c r="H164" i="2"/>
  <c r="H83" i="2"/>
  <c r="H194" i="2"/>
  <c r="H165" i="2"/>
  <c r="H179" i="2"/>
  <c r="H59" i="2"/>
  <c r="H191" i="2"/>
  <c r="H203" i="2"/>
  <c r="H202" i="2"/>
  <c r="H86" i="2"/>
  <c r="H117" i="2"/>
  <c r="H138" i="2"/>
  <c r="H168" i="2"/>
  <c r="H141" i="2"/>
  <c r="H27" i="2"/>
  <c r="H155" i="2"/>
  <c r="H184" i="2"/>
  <c r="H113" i="2"/>
  <c r="H185" i="2"/>
  <c r="H195" i="2"/>
  <c r="H120" i="2"/>
  <c r="H175" i="2"/>
  <c r="H57" i="2"/>
  <c r="H56" i="2"/>
</calcChain>
</file>

<file path=xl/sharedStrings.xml><?xml version="1.0" encoding="utf-8"?>
<sst xmlns="http://schemas.openxmlformats.org/spreadsheetml/2006/main" count="916" uniqueCount="430">
  <si>
    <t>NOM.</t>
  </si>
  <si>
    <t>NOMBRE</t>
  </si>
  <si>
    <t>ADSCRIPCIÓN</t>
  </si>
  <si>
    <t>ÁREA</t>
  </si>
  <si>
    <t>FECHA DE INGRESO</t>
  </si>
  <si>
    <t>ANTIGÜEDAD</t>
  </si>
  <si>
    <t>Edna Rosa Isela Madero Orozco</t>
  </si>
  <si>
    <t>Dirección General.</t>
  </si>
  <si>
    <t xml:space="preserve">Administración y monitoreo de los diversas redes sociales. Atención de consultas de afiliados. Monitoreo información suministrada y las reacciones detectadas en otros perfiles o páginas web. Diseño y aplicación de imagen Institucional. Producción gráfica. Diseñar y supervisar los distintos productos para internet. Análisis e Interpretación de  Información. Organización e instalación de exposiciones para eventos de la Institución. Realiza cualquier otra tarea afín que le sea asignada. </t>
  </si>
  <si>
    <t>Octavio Camarillo Alfaro</t>
  </si>
  <si>
    <t xml:space="preserve">Asesorar al IPEJAL mediante diversos estudios, análisis y acciones de cada uno de los contratos de Fideicomiso donde participa el Instituto para que se pueda asegurar el logro de los objetivos y compromisos pactados en los citados contratos en forma fluida y en los términos acordados. Informar periódicamente a la Dirección General el estado que guardan dichos Fideicomisos mediante reportes. Informar las actividades realizadas que correspondan al área contrayente con la Fiduciaria.                      </t>
  </si>
  <si>
    <t xml:space="preserve">Andrea Valentina Mejia Gutiérrez </t>
  </si>
  <si>
    <t>Coordinación de Proyectos</t>
  </si>
  <si>
    <r>
      <rPr>
        <sz val="7"/>
        <color theme="1"/>
        <rFont val="Times New Roman"/>
        <family val="1"/>
      </rPr>
      <t xml:space="preserve"> </t>
    </r>
    <r>
      <rPr>
        <sz val="11"/>
        <color theme="1"/>
        <rFont val="Calibri"/>
        <family val="2"/>
        <scheme val="minor"/>
      </rPr>
      <t>Responsable de las actividades administrativas para brindar el apoyo necesario a la Coordinación de Proyectos, a fin de propiciar que las acciones, funciones y responsabilidades se le faciliten. Atender oportunamente a las personas internas o externas que acuden a la Coordinación de Proyectos. Organizar la agenda: audiencias, presentaciones, reuniones y eventos, tanto internos como externos. Coordinar la derivación de la correspondencia y demás documentos. Controlar y enviar información al exterior requerida por terceros. Mantener organizado y actualizado el archivo. Coordinar la logística de las reuniones, concertar citas internas y externas. Mantener actualizadas las bases de datos e información.</t>
    </r>
  </si>
  <si>
    <t>José Manuel Zendejas Torres</t>
  </si>
  <si>
    <t>Dirección Informática</t>
  </si>
  <si>
    <t xml:space="preserve"> Tecnologías de Información</t>
  </si>
  <si>
    <t>Atención de incidentes en la infraestructura de los estacionamientos.  Atención de reportes de usuarios relacionados a la red de voz y datos del IPEJAL. Atención de incidentes de equipo de cómputo en las oficinas de IPEJAL, centros de servicio, delegaciones, UNIMEF´s y CADIP. Mantenimiento preventivo al equipo de cómputo Institucional.  Supervisión del mantenimiento preventivo y/o correctivo contratado. Seguimiento de garantías para los equipos de cómputo. Coordinación de baja de equipo de cómputo en coordinación con el área de resguardos.</t>
  </si>
  <si>
    <t>Emmanuel Rubio Navarro</t>
  </si>
  <si>
    <t xml:space="preserve">Atención de incidentes en la infraestructura de los estacionamientos. Atención de reportes de usuarios relacionados a la red de voz y datos del IPEJAL. Atención de incidentes de equipo de cómputo en las oficinas de IPEJAL, centros de servicio, delegaciones, UNIMEF´s y CADIP. Mantenimiento preventivo al equipo de cómputo Institucional. </t>
  </si>
  <si>
    <t>Hector Manuel Villalpando Galindo</t>
  </si>
  <si>
    <t>Atención de incidentes en la infraestructura de los estacionamientos. Atención de reportes de usuarios relacionados a la red de voz y datos del IPEJAL. Atención de incidentes de equipo de cómputo en las oficinas de IPEJAL, centros de servicio, delegaciones, UNIMEF´s y CADIP. Mantenimiento preventivo al equipo de cómputo Institucional.</t>
  </si>
  <si>
    <t>Carlos Mariano Castellanos Hernández</t>
  </si>
  <si>
    <t>Definición de especificaciones técnicas para la adquisición de infraestructura. Seguimiento en la configuración y puesta a punto de la infraestructura nueva. Creación de interfaces de intercambio e integración de información entre el SIC, el sistema de factura electrónica e IB-MED. Investigación sobre tecnologías y buenas prácticas para herramientas en dispositivos móviles. Investigación e implementación de Tecnologías de Datos Abiertos en los servicios del IPEJAL.</t>
  </si>
  <si>
    <t xml:space="preserve">María Concepción  Ramos López </t>
  </si>
  <si>
    <t>Documentación de procesos pendientes de automatizar en el sistema IB-MED, para el desarrollo de la Fase II. Soporte de tercer nivel a todos los usuarios del IBE-MED en los módulos de IB-Med Clínicas, IB-MedIA y Médicos especialistas Hospitales. Seguimiento y control a los incidentes IB-Med. Apoyo de tercer nivel en la emisión de CFDI y Cita electrónica.</t>
  </si>
  <si>
    <t>Pedro Guadalupe de Padua Salcido</t>
  </si>
  <si>
    <t>Monitorear la seguridad informática en la infraestructura de servidores, telecomunicaciones y bases de datos. Implementar controles para la seguridad de la Información. Aplicar auditorias de bases de datos.</t>
  </si>
  <si>
    <t>Sara Emma Barajas Salazar</t>
  </si>
  <si>
    <t>Dirección Jurídica</t>
  </si>
  <si>
    <t>Jurídico</t>
  </si>
  <si>
    <t>Archivo general de expedientes y testimonios de créditos hipotecarios, préstamo de liquidez a mediado plazo, Clasificación y control de testimonios y anexos (boleta registral, certificado libre de gravamen a favor del IPEJAL).  Envío de testimonios y anexos al archivo general.  Control, clasificación  y captura de testimonios digitalizados en el sistema  LASER FISCH.  Capturas y consultas en el sistema de sistema de Gestión de Procesos Gubernamentales, P.H  y de archivo</t>
  </si>
  <si>
    <t>Gabriel Salvador Rangel Méndez</t>
  </si>
  <si>
    <t>Eduardo Alberto Bautista Gallo</t>
  </si>
  <si>
    <t>Colaborar con el departamento de Procesos Jurídicos de la Dirección Jurídica para la revisión de folios celebrados con motivo del otorgamiento de préstamos hipotecarios, para firma del Director General. Coadyuvar en la ordenación e ingreso de testimonios.  Coadyuvar en la ordenación e ingreso de testimonios de préstamos hipotecarios al Archivo General del IPEJAL.  Registro en sistemas de pólizas de cheque entregadas por Notarías para remisión a Archivo General y Departamento de Prestaciones de Vivienda.  Elaborar de oficios de Notarías para obtención y trámite de Certificados de Libertad o Gravamen derivados de Préstamos Hipotecarios y de Liquidez a Mediano Plazo;  Atención a público para informes de estatus en la Dirección Jurídica de sus trámites de préstamos hipotecarios.</t>
  </si>
  <si>
    <t>Marco Antonio Rodríguez Ortega</t>
  </si>
  <si>
    <t xml:space="preserve">Revisar  expedientes enviados por cobranza. Checar expedientes que estén liquidados. Archivar expedientes  por orden alfabético. Proyecto de demandas y seguimiento de juicios. Dar de baja los expedientes en la lista general  ya sea por estar liquidados o demandados. Gestión en recuperación de créditos por cobranza extrajudicial. Checar expedientes  para redescuentos.    </t>
  </si>
  <si>
    <t>Adriana Fernanda Reynaga Arámbula</t>
  </si>
  <si>
    <t>Atender a público para el trámite de cancelaciones de gravámenes en favor del IPEJAL; Elaborar oficios de cancelación de gravámenes y revisión de folios para validación y firma del Director General; Participar en la revisión de folios de otorgamiento de préstamos hipotecarios y de liquidez a mediano plazo; Elaborar de oficios de Notarías para obtención y trámite de Certificados de Libertad o Gravamen derivados de Préstamos Hipotecarios y de Liquidez a Mediano Plazo; Participar en el proceso de recepción y registro de Préstamos Hipotecarios y de Liquidez a Mediano Plazo.</t>
  </si>
  <si>
    <t>Moisés Rodríguez Michel</t>
  </si>
  <si>
    <t>Cobranza Jurídica</t>
  </si>
  <si>
    <t xml:space="preserve">Coordinación de los procesos de cobranza extrajudicial y judicial, para todo tipo de préstamos y arrendamientos otorgados por esta institución y que se encuentren en el supuesto de cobranza jurídica, así como créditos generados por no enterar las aportaciones por parte de las diferentes dependencias de gobierno. Presentación de demandas, denuncias y querellas a favor del instituto y su respectiva comparecencia. Monitoreo de los abogados encargados del área extrajudicial y judicial. Representación legal del director jurídico y comparecencias ante autoridades en materias civil, mercantil y penal, en su nombre. Autorización de condonaciones y convenios a favor de IPEJAL, bajo autorización del director jurídico. Colaboración con las distintas direcciones relacionadas con la cobranza administrativa y judicial, como la dirección de promoción y vivienda, contraloría, dirección de finanzas, etc. Atención a oficios y escritos dirigidos a la dirección jurídica y de competencia de la jefatura de cobranza jurídica.                        </t>
  </si>
  <si>
    <t>Katheryn  Zayra Mora Hernández</t>
  </si>
  <si>
    <t>Auxiliar en el cobro judicial de los créditos cuyo pago sea demandado en juicios civiles y mercantiles, llevar a cabo el emplazamiento y embargo, según sea el caso y dar seguimiento a los juicios hasta la obtención de sentencia que cause estado, supuesto en el que se turnará al área de ejecución de sentencias. Elaboración de convenios judiciales y extrajudiciales. Elaboración de informes y actualización de las bases de datos correspondientes.</t>
  </si>
  <si>
    <t xml:space="preserve">Sergio Omar Carrizalez Velásquez </t>
  </si>
  <si>
    <t>Estar a cargo del cobro judicial de los créditos cuyo pago sea demandado en juicios civiles y mercantiles, llevar a cabo el emplazamiento y embargo, según sea el caso y dar seguimiento a los juicios hasta la obtención de sentencia que cause estado, supuesto en el que se turnará al área de ejecución de sentencias. Elaboración de convenios judiciales y extrajudiciales. Elaboración de informes y actualización de las bases de datos correspondientes.</t>
  </si>
  <si>
    <t>Natalia Estefania Baeza Torres</t>
  </si>
  <si>
    <t>Contestación y seguimiento  de Amparos. Opiniones Jurídicas ante las diversas áreas del Instituto. Elaboración y Análisis de Convenios de  Terminación de relación laboral. Contestación de peticiones realizadas al IPEJAL.</t>
  </si>
  <si>
    <t>Aranzazú García Vela</t>
  </si>
  <si>
    <t>Encargada del Call Center de la Dirección Jurídica de IPEJAL, apoyo en la recepción, control y organización de documentos, gestión de cobro extrajudicial, elaboración y administración de documentación. Entrega de oficios en las diferentes áreas. Atención a afiliados y gestores. Recepción de los expedientes para trámites de préstamos. Así como las actividades administrativas que le sean solicitadas.</t>
  </si>
  <si>
    <t>Teresa Citlalli Pérez Mártinez</t>
  </si>
  <si>
    <t>Estar a cargo de la ejecución de sentencias hasta su total conclusión, elaboración de citatorios; atención y asesoría de los deudores y demandados; elaboración y presentación de escritos diversos; ubicación de domicilios, emplazamientos, embargos, desahogo de pruebas lanzamientos, remates; presentación, contestación y seguimiento de recursos, demandas, amparos, desistimientos; denuncia y seguimiento de intestados; presentación y seguimiento de exhortos  (asuntos foráneos); revisión y obtención de datos regístrales; recepción de inmuebles, trámite de daciones en pago; seguimiento de aplicaciones de pagos; captura de información; seguimiento de folios; integración, resguardo y foliado de expedientes; reuniones de trabajo; y demás actividades inherentes al proceso de los asuntos. Elaboración y seguimiento de denuncias penales ante la Fiscalía General de Jalisco en las que el  Instituto de Pensiones es ofendido, integración de procedimientos administrativos de responsabilidad, responsable de la atención y seguimiento de los asuntos judiciales instaurados por el Instituto en juzgado mercantil.</t>
  </si>
  <si>
    <t>Sara Betzabe Segura Bravo</t>
  </si>
  <si>
    <t>Archivo general de expedientes y testimonios de créditos hipotecarios, préstamo de liquidez a mediado plazo, Clasificación y control de testimonios y anexos (boleta registral, certificado libre de gravamen a favor del IPEJAL).  Envío de testimonios y anexos al archivo general.  Control, clasificación  y captura de testimonios digitalizados en el sistema  LASER FISCH.  Capturas y consultas en el sistema de sistema de Gestión de Procesos Gubernamentales, P.H  y de archivo. Impresión de requerimientos de préstamos de liquidez a mediano plazo</t>
  </si>
  <si>
    <t>Paulina Huerta Gamez</t>
  </si>
  <si>
    <t>Claudia Torres Vázquez</t>
  </si>
  <si>
    <t>Realizar la cobranza extrajudicial de los contratos de rentas en mora y recuperar los adeudos, evitando afectación al instituto, realizar cobranza extrajudicial de las penas convencionales y sanciones por daños y perjuicios relacionadas con la adquisición de medicamentos, elaborar demandas civiles sumarias y mercantiles de los deudores y sus fiadores para que se recuperen los adeudos por concepto de rentas y penas convencionales de proveedores de medicamentos a través de la vía judicial.</t>
  </si>
  <si>
    <t>Emilse Paola Pacheco Padilla</t>
  </si>
  <si>
    <t>Revisar los testimonios de préstamos hipotecarios previa firma Director General. Elaborar oficios de respuesta al Tribunal de Arbitraje y Escalafón como la Junta Especial de la Local de Conciliación y Arbitraje del Estado al IPEJAL. Elaborar proyectos de cartas de Anuencia a los afiliados que lo solicitan para Obras Públicas Municipales. Realización del trámite ante el Archivo de Instrumentos Públicos, por el fallecimiento de notarios, cuando no entregaron los testimonios registrados a favor del Instituto. Asistir en gestiones en diversas dependencias tales como el Registro Público de la Propiedad, Instrumentos Públicos, entre otras.</t>
  </si>
  <si>
    <t>Nora Ramírez Peña</t>
  </si>
  <si>
    <t>Elaboración  de contratos de prestaciones de servicios; Coadyuvar en elaboración de oficios de respuesta al Tribunal de Arbitraje y Escalafón y Junta Local de Conciliación y Arbitraje; y, Colaborar en el proceso de cancelación de gravamen.</t>
  </si>
  <si>
    <t>Eduardo Rafael Regalado Ortiz</t>
  </si>
  <si>
    <t>Esperanza Murillo Vázquez</t>
  </si>
  <si>
    <t>Dirección de Contraloría</t>
  </si>
  <si>
    <t>Validación de Gastos</t>
  </si>
  <si>
    <t>Diana Esther Rivera Santana</t>
  </si>
  <si>
    <t>Control Interno</t>
  </si>
  <si>
    <t>Elaboración de cuestionario de control interno. Arqueos a fondos fijos de caja. Auditar los aspectos administrativos, financieros y operativos de las diferentes áreas de la Institución. Participación en Inventarios. Apoyo y proceso de auditorías y/o revisiones especiales. Elaboración del  informe ejecutivo. Revisión de soporte documental emitido por las áreas para la solventar  las observaciones derivadas de las auditorías y/o revisiones especiales. Apoyo general al supervisor de área en actividades diversas (archivo de documentación en general, recepción de correspondencia), entre otras actividades que le sean encomendadas.</t>
  </si>
  <si>
    <t>María Cristina Comparán Sánchez</t>
  </si>
  <si>
    <t xml:space="preserve">Recibe: a través de sellado de cada una de las solicitudes de pago emitidas por las direcciones y/o áreas. Analiza: la documentación soporte de cada una de las solicitudes entregadas se correcta. Valida: en sistema de SAT, las facturas de cada solicitud de pago estén debidamente registradas ante la SHCP. Registra: en control de documentos las solicitudes que se reciben y se revisan. Verifica: estructura presupuestal de cada pago sea la correspondiente de acuerdo a leyes, reglamentos y políticas. Ejerce: en sistema SIFF en los módulos de "ejercida" y "en caja confirmada" cada solicitud para continuar el proceso de pago. Entrega: mediante relación al área de fondos la documentación debidamente revisada                                                    consulta: en caso de existir diferencia, carencia de algún requisito o documento; con las áreas involucradas en la emisión de la solicitud de pago, hasta su debida integración de manera correcta.                                                                                                                                                                                                                                                                                                                                                                                                                                                                    </t>
  </si>
  <si>
    <t xml:space="preserve">Ángel Enrique Olvera León </t>
  </si>
  <si>
    <t>Dirección Administrativa</t>
  </si>
  <si>
    <t>Servicios Generales</t>
  </si>
  <si>
    <t>Registro y revisión de empleados y visitantes que ingresen al IPEJAL. Llenado de bitácoras. Realizar rondines al edificio.  Realizar reportes de las anomalías e inconsistencias que se presenten en el edifico. Apoyar en labores de mensajería al área de servicios generales.</t>
  </si>
  <si>
    <t>Alberto Rivera Márquez</t>
  </si>
  <si>
    <t>Registro y revisión de empleados y visitantes que ingresen al IPEJAL. Llenado de bitácoras. Realizar rondines al edificio.  Realizar reportes de las anomalías e inconsistencias que se presenten en el edifico.</t>
  </si>
  <si>
    <t>Nayeli Guadalupe Gómez Briones</t>
  </si>
  <si>
    <t>Recursos Humanos</t>
  </si>
  <si>
    <t>Realizar actividades de carácter administrativo del área de capacitación, como recepción y elaboración de oficios, control de asistencia y reportes de los prestadores de servicio social y prácticas profesionales, apoyo en las salas de capacitación y listas de asistencia, información sobre el programa de superación académica, revisión y realizar reportes de los uniformes femeninos, atención al público en general y actividades secretariales.</t>
  </si>
  <si>
    <t>Berenice Belen Aguilar Hernández</t>
  </si>
  <si>
    <t>Coordinación de Centros de Servicio</t>
  </si>
  <si>
    <t>Coordinar las actividades  de los encargados de los diversos centros de servicio, proponer adecuaciones a las políticas de precios y a los procesos, proponer mejoras en el desarrollo de los negocios y fungir como filtro ante la Dirección del área para todas las cuestiones administrativas,Validar gastos,ingresos,autorizar vacaciones, días económicos, permisos y demás al personal adscrito a la coordinación, para su turno a Recursos Humanos,, programar reuniones de trabajo con los encargados de los centros de servicio, realizar proyecto de presupuesto de cada año, realizar visitas a los centros de servicio para verificar funcionamiento</t>
  </si>
  <si>
    <t>Mónica Cristina Padilla Ramírez</t>
  </si>
  <si>
    <t>Archivo</t>
  </si>
  <si>
    <t xml:space="preserve">Elaboración de caratulas de expedientes, de prestamos a corto plazo, prestamos a mediano plazo. y prestamos hipotecario, para las designaciones de beneficiarios. Importar documentos a Laserfiche. Revisión e integración al expediente de designación de beneficiarios, entre otras actividades que le sean solicitadas. </t>
  </si>
  <si>
    <t>Alejandra Pérez Trujillo</t>
  </si>
  <si>
    <t>Adquisiciones</t>
  </si>
  <si>
    <t>Elaboración de bases, seguimiento de procesos licitatorios, concursos, licitaciones públicas, seguimiento de contratos, recepción y validación de fianzas, armado de expedientes, elaboración de actas, adjudicaciones directas, participación en la comisión de adquisiciones y enajenaciones del instituto,  coadyuvar en la logística, organización, coordinación, elaboración y desarrollo de los procesos de adquisición de bienes y/o servicios.</t>
  </si>
  <si>
    <t>Mayra Nayeli Rodríguez Hernández</t>
  </si>
  <si>
    <t>Realizar actividades de carácter administrativo del área de capacitación, como recepción y elaboración de oficios, control de asistencia y reportes de los prestadores de servicio social y prácticas profesionales, apoyo en las salas de capacitación y listas de asistencia, información sobre el programa de superación académica, revisión y realizar reportes de los uniformes femeninos, atención al público en general y actividades secretariales</t>
  </si>
  <si>
    <t>María Mariscal Mejinez</t>
  </si>
  <si>
    <t>Llevar a cabo el pago de las órdenes de compra generadas en el área de adquisiciones, generar pólizas de pago, llevar histórico de los pagos, llevar las pólizas de pago al área de costos para su validación, elaboración de oficios para gastos a comprobar, validación de facturas contra el archivo electrónicos, además de la elaboración de reporte semanal de pagos.</t>
  </si>
  <si>
    <t xml:space="preserve"> Cristopher Emmanuel Hernández Rodríguez </t>
  </si>
  <si>
    <t>Juana María Guadalupe Aldrete Mercado</t>
  </si>
  <si>
    <t xml:space="preserve">Revisar, actualizar y resguardar los expedientes del padrón de proveedores, revisión de padrón y documentos en sistema SIIF, cotejar los mismos en base de datos de la Secretaría de Planeación, Administración  y Finanzas del Gobierno del Estado de Jalisco. Coadyuvar en la automatización del área. Apoyo en compras varias así como la realización de cotizaciones. entre otras actividades que le sean solicitadas. </t>
  </si>
  <si>
    <t>Erika Alexandra Guzmán Navarro</t>
  </si>
  <si>
    <t>Recepción de Expedientes de Préstamos Hipotecarios y de Liquidez a Mediano Plazo Integración de Testimonios de Préstamos Hipotecarios y de Liquidez a Mediano Plazo correspondientes Realizar recorrido de expedientes de PH y PLMP Todas las actividades que su jefe inmediato considere necesarias para privilegiar el servicio que presta el Archivo General</t>
  </si>
  <si>
    <t xml:space="preserve">María Isabel Estrada García </t>
  </si>
  <si>
    <t xml:space="preserve"> Estacionamiento. Zapopan</t>
  </si>
  <si>
    <t xml:space="preserve">Realizar funciones de aseo y limpieza en oficina, baños y áreas comunes, entre otras actividades que le sean solicitadas. </t>
  </si>
  <si>
    <t xml:space="preserve">Angélica Guadalupe Ramírez Vázquez </t>
  </si>
  <si>
    <t>Club Deportivo Hacienda Real</t>
  </si>
  <si>
    <t xml:space="preserve">Realizar funciones de aseo y limpieza de salones,  cristalería  y  mantelería para  los diferentes eventos, entre otras actividades que le sean encomendadas. </t>
  </si>
  <si>
    <t xml:space="preserve">Enrique Zamora Rodríguez </t>
  </si>
  <si>
    <t xml:space="preserve">Realizar funciones de aseo y Limpieza de salones,  cristalería  y  mantelería para  los diferentes eventos, entre otras actividades que le sean encomendadas. </t>
  </si>
  <si>
    <t>José Manuel Delgadillo Madera</t>
  </si>
  <si>
    <t>Estacionamiento Tlaquepaque</t>
  </si>
  <si>
    <t xml:space="preserve">Atención a usuarios. Revisión de los cortes de caja. Revisión e información de documentación inherente a pensiones de vehículos. Apoyo a cajeros entre otras actividades que le sean solicitadas. </t>
  </si>
  <si>
    <t>Fernando Verdín Verdín</t>
  </si>
  <si>
    <t xml:space="preserve"> Estacionamiento. Plaza Tapatía</t>
  </si>
  <si>
    <t>Atención a usuarios. Supervisión y control de personal del estacionamiento, cortes de caja, revisión e información de documentación inherente, administración para nuevos contratos o concesiones, control de inventarios de vehículos de estancias vespertinas, entre otras actividades que le sean solicitadas.</t>
  </si>
  <si>
    <t>José Manuel Reyes Soto</t>
  </si>
  <si>
    <t>Álvaro Cerda Arévalo</t>
  </si>
  <si>
    <t>Estacionamiento. Zapopan</t>
  </si>
  <si>
    <t>Atención a usuarios. Supervisión del personal del estacionamiento, cortes de caja, revisión e información de documentación inherente, administración para nuevos contratos o concesiones, control de inventarios de vehículos de estancias vespertinas, entre otras actividades que le sean solicitadas.</t>
  </si>
  <si>
    <t xml:space="preserve">Miguel Ángel Torres Gutiérrez </t>
  </si>
  <si>
    <t>Estacionamiento. Plaza Tapatía</t>
  </si>
  <si>
    <t>Silviano Manuel Ruelas Orozco</t>
  </si>
  <si>
    <t>Mantenimiento de manera rotativa en los Centros de Servicio (estacionamientos propiedad del IPEJAL), preventivo de los sistemas de ingreso y salida.</t>
  </si>
  <si>
    <t>Verónica Jaquelin Barrón Landa</t>
  </si>
  <si>
    <t>Ricardo Ramírez Santana</t>
  </si>
  <si>
    <t>Osvaldo Israel Copado Ramírez</t>
  </si>
  <si>
    <t>César Antonio Gutiérrez Lomeli</t>
  </si>
  <si>
    <t>Laura Iris Pérez Castro</t>
  </si>
  <si>
    <t xml:space="preserve">Atención a usuarios. Revisión de los cortes de caja. Revisión e información de documentación inherente. Apoyo a cajeros en actividades, entre otras actividades que le sean solicitadas. </t>
  </si>
  <si>
    <t>Francisco Javier Gutiérrez Reynoso</t>
  </si>
  <si>
    <t>Julián Madrigal Linares</t>
  </si>
  <si>
    <t>Juana Esthela González Arriaga</t>
  </si>
  <si>
    <t xml:space="preserve">Atención a usuarios. Revisión de los cortes de caja. Revisión e información de documentación inherente a Pensiones de Vehículos, apoyo a Cajero entre otras actividades que le sean solicitadas. </t>
  </si>
  <si>
    <t>Alberto Morones Vargas</t>
  </si>
  <si>
    <t>Juan Manuel Nieto Márquez</t>
  </si>
  <si>
    <t>Dirección de Finanzas</t>
  </si>
  <si>
    <t>Cobranza administrativa</t>
  </si>
  <si>
    <t>Revisión de Cartera Vencida: verificar en la Cartera, los préstamos atrasados o vencidos para realizar la gestión de cobro que le corresponda, tal como envío de requerimientos, llamadas telefónicas, redescuentos, aplicación de fondo y/o envío a Jurídico,  llevando un control de los mismos. Realizar llamadas de cobro a los afiliados: gestión telefónica para informar el adeudo de sus préstamos al afiliado con la finalidad de establecer una fecha compromiso. Generar notificaciones de adeudo: enviar avisos informativos con el atraso de sus abonos para requerir el pago. Atención telefónica a los afilados: brindar la atención a los afiliados resolviendo sus dudas respecto a adeudos de préstamos y rentas, así como brindar opciones para el pago. Aplicación de Fondo de Aportación: realizar la aplicación de fondo de aportación a los afiliados inactivos para el pago de sus adeudos de préstamos. Enviar redescuentos de préstamos: realizar reestructuras de PCP y/o PMP a afiliados con adeudo vencido con la finalidad de que se realice el descuento vía nómina.</t>
  </si>
  <si>
    <t>Leticia Aréchiga Vizcaino</t>
  </si>
  <si>
    <t>Jonathan Gerardo Roque Chavez</t>
  </si>
  <si>
    <r>
      <t>Control de Archivo en el departamento. Registro de operaciones de inversión. Consulta de Saldos y Estados de cuenta a través de Banca Electrónica</t>
    </r>
    <r>
      <rPr>
        <b/>
        <sz val="10"/>
        <color theme="1"/>
        <rFont val="Arial"/>
        <family val="2"/>
      </rPr>
      <t>.</t>
    </r>
    <r>
      <rPr>
        <sz val="10"/>
        <color theme="1"/>
        <rFont val="Arial"/>
        <family val="2"/>
      </rPr>
      <t xml:space="preserve"> Trámite de pago a Proveedores. Comunicación con el departamento de contabilidad para registro y aclaración de movimientos. </t>
    </r>
    <r>
      <rPr>
        <sz val="11"/>
        <color theme="1"/>
        <rFont val="Calibri"/>
        <family val="2"/>
        <scheme val="minor"/>
      </rPr>
      <t>Monitoreo de vencimientos, pago de interese, amortizaciones anticipadas y requerimientos o excedentes de efectivo.</t>
    </r>
    <r>
      <rPr>
        <sz val="10"/>
        <color theme="1"/>
        <rFont val="Arial"/>
        <family val="2"/>
      </rPr>
      <t xml:space="preserve"> </t>
    </r>
    <r>
      <rPr>
        <sz val="11"/>
        <color theme="1"/>
        <rFont val="Calibri"/>
        <family val="2"/>
        <scheme val="minor"/>
      </rPr>
      <t>Análisis de propuestas de inversión.</t>
    </r>
    <r>
      <rPr>
        <sz val="10"/>
        <color theme="1"/>
        <rFont val="Arial"/>
        <family val="2"/>
      </rPr>
      <t xml:space="preserve"> </t>
    </r>
    <r>
      <rPr>
        <sz val="11"/>
        <color theme="1"/>
        <rFont val="Calibri"/>
        <family val="2"/>
        <scheme val="minor"/>
      </rPr>
      <t>Análisis de riesgos.</t>
    </r>
    <r>
      <rPr>
        <sz val="10"/>
        <color theme="1"/>
        <rFont val="Arial"/>
        <family val="2"/>
      </rPr>
      <t xml:space="preserve"> </t>
    </r>
    <r>
      <rPr>
        <sz val="11"/>
        <color theme="1"/>
        <rFont val="Calibri"/>
        <family val="2"/>
        <scheme val="minor"/>
      </rPr>
      <t xml:space="preserve">Elaboración de reportes según se requieran. </t>
    </r>
    <r>
      <rPr>
        <sz val="10"/>
        <color theme="1"/>
        <rFont val="Arial"/>
        <family val="2"/>
      </rPr>
      <t xml:space="preserve">Comunicación con Bancos y Casas de Bolsa para solicitud de estados de cuenta, comprobantes de inversión, consultas de indicadores y propuestas de inversión, confirmación de pago de intereses y/o vencimientos. </t>
    </r>
    <r>
      <rPr>
        <sz val="11"/>
        <color theme="1"/>
        <rFont val="Calibri"/>
        <family val="2"/>
        <scheme val="minor"/>
      </rPr>
      <t>Reunir la información requerida durante las auditorías internas o externas y solicitudes del área de Transparencia.</t>
    </r>
    <r>
      <rPr>
        <sz val="10"/>
        <color theme="1"/>
        <rFont val="Arial"/>
        <family val="2"/>
      </rPr>
      <t xml:space="preserve"> </t>
    </r>
    <r>
      <rPr>
        <sz val="11"/>
        <color theme="1"/>
        <rFont val="Calibri"/>
        <family val="2"/>
        <scheme val="minor"/>
      </rPr>
      <t>Consultar en internet de indicadores económicos y financieros, precios y cotizaciones, noticias y otras variables económicas.</t>
    </r>
  </si>
  <si>
    <t xml:space="preserve">Miriam Alejandra Dávalos López </t>
  </si>
  <si>
    <t>Contabilidad</t>
  </si>
  <si>
    <t xml:space="preserve">Registro contable los movimientos de inversiones generados por la compra y la venta de bonos y títulos, vencimientos de inversiones, intereses devengados, intereses pagados, diferencial cambiario, minusvalía, traspasos, reclasificaciones, Integrar la posición de inversiones por Institución financiera o Casa de Bolsa, detallado los bonos gubernamentales, bonos y títulos privados, bonos tasa fija, bonos tasa variable, determinado su rendimiento real, y la determinación de ganancia o pérdida por venta de bonos, integrar el soporte de las pólizas con los movimientos registrados del periodo. Realizar la conciliación de las cuentas de inversión por institución financiera o casa de bolsa.  Integrar los soportes de las conciliaciones con los estados de cuenta y sus movimientos. Elaborar el detalle de honorarios pagados identificando la retención de ISR.  </t>
  </si>
  <si>
    <t>Mario Rodríguez Morales</t>
  </si>
  <si>
    <t>Atender telefónicamente a Afiliados, Pensionados y Servidores Públicos  canalizando las llamadas de información específica al área correspondiente, tales como Agencia de Viajes, Prestaciones, Hipotecarios, Pensionados, SEDAR, Afiliación y Vigencia, Servicios Médicos, Promoción de Vivienda, Centros de Servicios,  Jurídico, Contraloría e Informática.   Asesorar en cuanto a servicios otorgados por el IPEJAL, tales como requisitos para trámites y alcances  de préstamos a corto plazo y de vivienda, aportaciones voluntarias, pago de pensiones, devoluciones de fondo, descuentos indebidos y convenios de pago.  Revisar estados de cuenta de préstamos para informar el saldo al afiliado o en su caso realizar la  aclaración pertinente.   Analizar el estado de cuenta del  afiliado para brindarle opciones de pago, tales como referencias de pago bancarias, prórrogas y alcances de préstamos para pago.  Enviar información, a través de correo electrónico, de referencias bancarias, estados de cuenta, constancias de interés real pagado, saldos para declaración patrimonial, previa identificación del afiliado.   Realizar cálculos para asesorar al afiliado respecto a pagos, tales como abonos a capital, liquidaciones anticipadas, adeudos por aval.   Realizar el cobro vía telefónica de las llamadas entrantes que presenten saldos vencidos de préstamos y arrendamiento agotando todas las alternativas de cobranza.  Llevar un control sobre las gestiones realizadas para la recuperación de cartera vencida de los préstamos asignados a cada asesor, registrando el envío de requerimientos, aplicaciones de fondo de aportación o de garantía, restructuraciones, convenios o acuerdos y/o  turnar los expedientes  que procedan a Jurídico.</t>
  </si>
  <si>
    <t xml:space="preserve">Claudia  Covarrubias Cortes </t>
  </si>
  <si>
    <t>Arabel Alejandra Yaspi Saucedo</t>
  </si>
  <si>
    <t>Dirección Promoción de Vivienda</t>
  </si>
  <si>
    <t xml:space="preserve"> Patrimonio inmobiliario</t>
  </si>
  <si>
    <t>Promover e informar a afiliados y publico en general los proyecto de viviendas para su venta propiedad del IPEJAL, elaboración de contratos promesa de compra- venta, integración y seguimiento de expediente, escanear escrituras, archivar entre otras actividades que le sean solicitadas.</t>
  </si>
  <si>
    <t>Jorge Ayala Martínez</t>
  </si>
  <si>
    <t>Administración de Obras</t>
  </si>
  <si>
    <t>Avalúos inmobiliarios para las siguientes áreas y objetivos: Dirección General. Elaborar los avalúos que se presentan ante la Dirección General  que le permitirán contar con información para decidir sobre la   para compra y venta de Inmuebles. Dirección Jurídica. Elaborar los avalúos que sirvan de apoyo al área Jurídica a efecto de emitir las cartas de anuencia para realizar los trámites de permisos de construcción ante la dirección de obras públicas municipales. El área de Promoción de Vivienda. Elaborar los avalúos que le permitan a la Dirección de Promoción de Vivienda Fijar los precios de venta de los inmuebles propiedad del Instituto. Jefatura de Administración de Inmuebles y Mantenimiento. Elaborar avalúos que permitan fijar los precios de rentas de los inmuebles propiedad del Instituto por la Jefatura de Administración de Inmuebles y Mantenimiento. Jefaturas de Patrimonio y Contabilidad. Elaborar los avalúos que permitan conocer el valor del patrimonio inmobiliario actualizado del Instituto.</t>
  </si>
  <si>
    <t>María Guadalupe Orozco Juárez</t>
  </si>
  <si>
    <t>Recepción de documentos. Administración del archivo de jefatura. Auxiliar de control de expedientes. Actualización del programa general. Apoyo para comprobar gastos del fondo revolvente. Apoyo para información, muestra y venta de viviendas en dación a afiliados. Apoyo a expo ferias de vivienda. Solicitud de gasolinas.</t>
  </si>
  <si>
    <t>Sergio Agustín Vallejo Romo</t>
  </si>
  <si>
    <t xml:space="preserve">Enlace y gestoría entre el  IPEJAL y los ayuntamientos de la zona metropolitana de Guadalajara, (catastro, tesorería, obras publicas) en asuntos relacionados con el departamento de patrimonio. Elaboración y seguimiento de oficios, en los cuales se solicita la excención de intereses de pago del impuesto predial, así como inconformidad con los valores fiscales de las cuentas prediales que hubiere aumentado el valor.  </t>
  </si>
  <si>
    <t>Martin Armando Gómez Castro</t>
  </si>
  <si>
    <t>Planeación y seguimiento de proyectos. Control y seguimiento a fideicomisos.  Se encargara de realizar los procesos de registro, seguimiento, control y detección de áreas de oportunidad de mejora dentro de los Fideicomisos del IPEJAL. Efectuar el registro y control de los acuerdos generados en los Fideicomiso en que participe el IPEJAL., Actualizar la agenda de los acuerdos generados en los Fideicomisos. Detectar las áreas de oportunidad en las que se pueda mejorar las condiciones de los acuerdos en beneficio de la Institución. Formular los informes administrativos que requiera la Dirección General y la demás que lo soliciten en el ámbito de su competencia. Cumplir las demás funciones que le asigne la Dirección de Promoción de Vivienda, Administrativa y de Finanzas. Planeación, control y seguimiento a proyectos. Se encargara de planificar en coordinación con el ejecutor, las acciones encaminadas al llevar a cabo el proyecto (obra, servicio, mantenimiento, etc.) contando como soporte los procesos de registro, administración y supervisión de los proyectos de obra, efectuar el registro de los proyectos del IPEJAL. Realizar las acciones de supervisión en campo necesarias a efecto de verificar el avance físico de los proyectos. Realizar las acciones en gabinete necesarias a efecto de verificar el avance financiero de los proyectos. Actualizar y emitir reportes periódicos de avance de los proyectos; en lo físico, financiero y administrativo con el apoyo del área de informática. Dar cumplimiento a las indicaciones emitidas por la Dirección General y las Direcciones Administrativa y de Finanzas, así como generar la información para la toma de decisiones, transparencia y las demás que se soliciten en el ámbito de su  competencia. Cumplir las demás funciones que le asigne la Dirección de Promoción de Vivienda, Administrativa y de Finanzas.</t>
  </si>
  <si>
    <t>Francisco Javier Hermosillo Ramírez</t>
  </si>
  <si>
    <r>
      <t xml:space="preserve">Vigilancia, limpieza, resguardo y protección de </t>
    </r>
    <r>
      <rPr>
        <b/>
        <sz val="12"/>
        <color indexed="8"/>
        <rFont val="Arial Narrow"/>
        <family val="2"/>
      </rPr>
      <t xml:space="preserve">“EL INMUEBLE” </t>
    </r>
    <r>
      <rPr>
        <sz val="12"/>
        <color indexed="8"/>
        <rFont val="Arial Narrow"/>
        <family val="2"/>
      </rPr>
      <t xml:space="preserve">propiedad de </t>
    </r>
    <r>
      <rPr>
        <b/>
        <sz val="12"/>
        <color indexed="8"/>
        <rFont val="Arial Narrow"/>
        <family val="2"/>
      </rPr>
      <t>“EL IPEJAL”</t>
    </r>
    <r>
      <rPr>
        <sz val="12"/>
        <color indexed="8"/>
        <rFont val="Arial Narrow"/>
        <family val="2"/>
      </rPr>
      <t xml:space="preserve">, Reparar la cerca perimetral (cerco o lienzo de piedra, alambre de púas, etc.) según sea el caso, cuando haya un desperfecto menor. Reportar a la Dirección de Promoción de Vivienda e Inmobiliaria y/o a la jefatura de patrimonio, cualquier incidencia que ponga en riesgo la integridad del predio (Incendio, invasión, etc.). La asistencia así como las visitas, se registraran diariamente en una libreta o bitácora, que deberá contener como mínimo los siguientes datos: Fecha, hora de entrada, nombre del personal o visitante, asunto, hora de salida, y firma. Generar reportes semanales de incidentes y visitantes al predio motivo de este contrato de prestación de servicios, el cual podrá ser revisado por personal de “EL IPEJAL”. </t>
    </r>
  </si>
  <si>
    <t>Leopoldo Maldonado González</t>
  </si>
  <si>
    <t>Jorge García Navarro</t>
  </si>
  <si>
    <t>Crecencio Aguilar Valencia</t>
  </si>
  <si>
    <t>Manuel Daniel Basilio</t>
  </si>
  <si>
    <t>José Manuel Rodriguez Ramírez</t>
  </si>
  <si>
    <t>Ramón Vargas Jiménez</t>
  </si>
  <si>
    <t>José Luis Álvarez Daniel</t>
  </si>
  <si>
    <t>Cirilo Romero Herrera</t>
  </si>
  <si>
    <t xml:space="preserve">José Luis Contreras Martin </t>
  </si>
  <si>
    <t>Dirección de Prestaciones</t>
  </si>
  <si>
    <t xml:space="preserve"> Afiliación y Vigencia</t>
  </si>
  <si>
    <t>Realizar estudios de verificación de años aportados del gremio magisterial. Asesorías en Aportaciones Voluntarias.</t>
  </si>
  <si>
    <t>Juan Ávila Cuenca</t>
  </si>
  <si>
    <t>Casa Hogar</t>
  </si>
  <si>
    <t>Médico General responsable de realizar valoraciones clínicas integrales y seguimiento de sus tratamientos prescritos, en su caso canalizar a interconsulta a médicos especialistas y considerar la gravedad de su padecimiento  derivar a hospitalización, informando a quien corresponda.  Visitas extraordinarias a residentes los cuales presenten alguna valoración urgente. Elaborar bitacora de las visitas extraordinarias fuera del horario establecido. Entre otras actividades que le sean solicitadas.</t>
  </si>
  <si>
    <t xml:space="preserve">Luis Cayetano Ortega </t>
  </si>
  <si>
    <t>Control de Pensionados</t>
  </si>
  <si>
    <t>Atención e información  a los afiliados, pensionados  relativa a trámites de préstamo, cobranza, validación, archivo, devolución de fondos, tabulación de cotizaciones y actividades que le sean solicitadas.</t>
  </si>
  <si>
    <t>Maryjose Pérez Chávez</t>
  </si>
  <si>
    <t>Atender con calidad  y calidez las necesidades de cada uno de nuestros usuarios en forma presencial, vía telefónica e internet. Dar información de  las prestaciones y servicios a que tienen derecho  los pensionados, afiliados, derechohabientes  y beneficiarios.  Recibir y dar trámite a las solicitudes de otorgamiento de la media pensión por el fallecimiento de un pensionado o afiliado con derecho a pensión. Recepción de la documentación requerida para el acreditación y otorgamiento de la media pensión a sus beneficiarios.  Acreditar Supervivencia. Obligación del pensionado ante el Instituto para la conservación de sus derechos. Orientar, recibir y capturar  las diferentes solicitudes de las prestaciones que brinda el departamento de  Prestaciones Sociales (altas, bajas, modificaciones de hojas de representante, mutualidad,  pago vía tarjeta bancaria y  elaboración de solicitudes  Préstamo a Corto Plazo). Atención a las peticiones   que hacen los pensionados, derechohabientes y beneficiarios  para poder brindar los servicios y prestaciones a que tienen derecho. Recibir y elaborar  Gastos Funerarios y Mutualidad. Recepción de la documentación requerida para el pago de las prestaciones económicas para llevar acabo el pago oportuno a sus beneficiarios. Impresión de talones de nómina para pensionados y acumulados. Actividad que se realiza a petición del pensionado, beneficiario o derechohabiente para el control de sus percepciones y descuentos que se les realiza por medio de la Nómina de Pago.</t>
  </si>
  <si>
    <t>Norma del Carmen Zanabria Villalvazo</t>
  </si>
  <si>
    <t>Delegación C. Guzmán</t>
  </si>
  <si>
    <t>Luz Valeria Castellón Quezada</t>
  </si>
  <si>
    <t>Prestaciones económicas</t>
  </si>
  <si>
    <t>Karina Guadalupe Vázquez Castañeda</t>
  </si>
  <si>
    <t xml:space="preserve">Rocio Guadalupe Alcantar Hernández </t>
  </si>
  <si>
    <t>Ilse Adriana Rodríguez Villalobos</t>
  </si>
  <si>
    <t>Atender con calidad  y calidez las necesidades de cada uno de nuestros usuarios en forma presencial, vía telefónica e internet. Dar información de  las prestaciones y servicios a que tienen derecho  los pensionados, afiliados, derechohabientes  y beneficiarios. Recibir y dar trámite a las solicitudes de otorgamiento de la media pensión por el fallecimiento de un pensionado o afiliado con derecho a pensión. Recepción de la documentación requerida para el acreditación y otorgamiento de la media pensión a sus beneficiarios. Acreditar Supervivencia. Obligación del pensionado ante el Instituto para la conservación de sus derechos. Orientar, recibir y capturar  las diferentes solicitudes de las prestaciones que brinda el departamento de  Prestaciones Sociales (altas, bajas, modificaciones de hojas de representante, mutualidad,  pago vía tarjeta bancaria y  elaboración de solicitudes  Préstamo a Corto Plazo). Atención a las peticiones   que hacen los pensionados, derechohabientes y beneficiarios  para poder brindar los servicios y prestaciones a que tienen derecho. Recibir y elaborar  Gastos Funerarios y Mutualidad. Recepción de la documentación requerida para el pago de las prestaciones económicas para llevar acabo el pago oportuno a sus beneficiarios. Impresión de talones de nómina para pensionados y acumulados. Actividad que se realiza a petición del pensionado, beneficiario o derechohabiente para el control de sus percepciones y descuentos que se les realiza por medio de la Nómina de Pago.</t>
  </si>
  <si>
    <t>Mónica del Carmen Gutiérrez Rojas</t>
  </si>
  <si>
    <t>Ericka Vivian Ramírez Martínez</t>
  </si>
  <si>
    <t>Nadia Dominique Garcia Enriquez</t>
  </si>
  <si>
    <t>Rosa Isela García Magallón</t>
  </si>
  <si>
    <t>Pensionados</t>
  </si>
  <si>
    <t>Atención e información  a pensionados  relativa a trámites de préstamo, supervivencias, aclaraciones, media pension, cambios forma de pago, asi como las actividades que le sean solicitadas.</t>
  </si>
  <si>
    <t>Hilda Vanessa Rivera Macias</t>
  </si>
  <si>
    <t>Sara Barrera Dorantes</t>
  </si>
  <si>
    <t>Berta Ramos Torres</t>
  </si>
  <si>
    <t>Aida Uvence Flores</t>
  </si>
  <si>
    <t>Patricia Margarita Meza Montes</t>
  </si>
  <si>
    <t>Delegación Tepatitlán</t>
  </si>
  <si>
    <r>
      <t>José Emmanuel Zamora Valdez</t>
    </r>
    <r>
      <rPr>
        <sz val="12"/>
        <color theme="1"/>
        <rFont val="Arial Narrow"/>
        <family val="2"/>
      </rPr>
      <t xml:space="preserve"> </t>
    </r>
  </si>
  <si>
    <t>Traslado de residentes a su área de descanso o a realizar alguna actividad, alimentación asistida, aseo y apoyo en general a los residentes, realización de reportes diarios sobre eventualidades ocurridas en su turno y demás actividades que sean indicadas por su jefe directo y sean acordes con los servicios contratados.</t>
  </si>
  <si>
    <t>José Agredano Avila</t>
  </si>
  <si>
    <t>Victor Manuel Valderrama Rivera</t>
  </si>
  <si>
    <t>Paola Elizeth Reyes Martínez</t>
  </si>
  <si>
    <t>Alberto González Padilla</t>
  </si>
  <si>
    <t>Rosalina Rivera Campos</t>
  </si>
  <si>
    <t>Jornada acumulada. Distribución de alimentos a residentes en comedor y habitaciones, preparación de alimentos para su consumo vía sonda, limpieza general del área de cocina y actividades que le sean solicitadas</t>
  </si>
  <si>
    <t>Bertha Sarahi Arce Sánchez</t>
  </si>
  <si>
    <t>Rosa Margarita Barragán Martínez</t>
  </si>
  <si>
    <t>Preparación de desayuno y comida. Preparación de dietas especiales. Control de salidas de almacén. Limpiar y desinfectar el área. Rol exhaustivo de limpieza. Recolectar lista de dietas. Apoyo de eventos</t>
  </si>
  <si>
    <t>Margarita Gallardo Ávila </t>
  </si>
  <si>
    <t>Elaboración de alimentos (papillas). Elaboración de bebidas en desayuno y comida. Limpieza de mueblería y loza. Servir charolas a los residentes con dieta completa. Apoyo a la cocinera en actividades que lo requiera</t>
  </si>
  <si>
    <t>Mayra Del Sagrario Hernández Castañeda</t>
  </si>
  <si>
    <t>José Manuel Gutiérrez Navarro</t>
  </si>
  <si>
    <t>Delegación P. Vallarta</t>
  </si>
  <si>
    <t>Alma Guadalupe Núñez González</t>
  </si>
  <si>
    <t>Coordinar las conciliaciones contables 2009, 2010, 2011, 2012, 2013, de la jefatura de afiliación y vigencia: Afiliación, verificación. Laudos, aportación voluntaria y  devolución de fondo. Atención y asesoría a dependencias y/o entidades patronales. Realizar estudio para la incorporación de nuevas dependencias y/o entidades, así como su control y seguimiento. Verificar el estatus que guardan las dependencias y/o entidades adheridas al IPEJAL. Apoyo en general a la jefatura y actividades que le sean solicitadas.</t>
  </si>
  <si>
    <t>Alma Hortencia Martínez Fombona</t>
  </si>
  <si>
    <t>Atención y asesoría a afiliados y pensionados, tramite ante Instituciones Bancarias para el pago a través de tarjeta de debito, así como implementar el proyecto de pago mediante esta vía a la totalidad de la nómina de Pensionados, apoyo y coordinación de la conciliación de movimientos contables</t>
  </si>
  <si>
    <t xml:space="preserve">Erika  Raygoza Frausto </t>
  </si>
  <si>
    <t>Servicios Médicos</t>
  </si>
  <si>
    <t>UNIMEF Federalismo</t>
  </si>
  <si>
    <t xml:space="preserve">Atención a los pacientes que solicitan servicio, toma de signos vitales a los pacientes citados, curaciones, control de citas en la agenda médica, toma de electrocardiogramas, asistencia en cirugías menores y férulas, aplicación de inyecciones, canalizaciones y nebulizaciones, entre otras actividades que le sean solicitadas. </t>
  </si>
  <si>
    <t xml:space="preserve">Eva Ivonne García Jáuregui </t>
  </si>
  <si>
    <t>Atención integral básica odontología, en su caso canalizar a interconsulta a médico especialista, entre otras actividades que le sean solicitadas.</t>
  </si>
  <si>
    <t>Karla Elvira López Bernal</t>
  </si>
  <si>
    <t>UNIMEF Javier Mina</t>
  </si>
  <si>
    <t>Administrar y operar las farmacias para organizar las claves adjudicadas, verificar  las ordenes de compra así como el seguimiento a la solicitudes, realizar estudio de mercado respecto a medicamentos no surtidos por el proveedor para aplicación de pena convencional ,revisión  facturas para su pago, controlista de medicamentos así como llevar a cabo inventarios, elaborar reportes de control de temperatura  de acuerdo a la FARMACOPEA norma oficial vigente así como las actividades que le sean solicitadas</t>
  </si>
  <si>
    <t>Joshue Arturo Delgado Jiménez</t>
  </si>
  <si>
    <t>Recibir, revisar  y surtir las recetas, trámite y seguimiento a formatos múltiples, vaciar ingresos y egresos al libro de medicamentos, elaborar gráfica del comportamiento de la temperatura registrada por mes en la cama de refrigeración,  realizar inventarios, entre otras actividades que le sean solicitadas.</t>
  </si>
  <si>
    <t xml:space="preserve">Julio Israel Rentería Álvarez </t>
  </si>
  <si>
    <t>Recibir, revisar  y surtir las recetas, trámite y seguimiento a formatos múltiples, vaciar ingresos y egresos al libro de medicamentos, elaborar gráfica del comportamiento de la temperatura registrada por mes en la cámara de refrigeración,  realizar inventarios, acomodo y archivo de recetas, apoyo a controlista, acomodo de bodega, entre otras actividades que le sean solicitadas.</t>
  </si>
  <si>
    <t xml:space="preserve">Jairo Alberto García Flores </t>
  </si>
  <si>
    <t>UNIMEF Pila Seca</t>
  </si>
  <si>
    <t>Generar ordenes de compra, dar entrada a los medicamentos recibidos, reporta las O.C. con sanción a el supervisor, revisar caducidades de los medicamentos, toma la temperatura del refrigerador dos veces por turno, relación de facturas recibidas por semana y reportarla al supervisor.</t>
  </si>
  <si>
    <t>Daniel Trujillo Martínez</t>
  </si>
  <si>
    <t xml:space="preserve">Leticia Alejandra Ramírez Ruiz </t>
  </si>
  <si>
    <t xml:space="preserve">Toma de muestras, proceso de biometrías hemáticas, generales de orina. Serología hemáticas y todo lo correspondiente a tiempos de coagulación. realizar  reportes de  los resultados de los estudios en el sistema Medisist, entre otras actividades que le sean solicitadas.   </t>
  </si>
  <si>
    <t xml:space="preserve">Sergio Frausto Heredia </t>
  </si>
  <si>
    <t xml:space="preserve">Atención a los pacientes que solicitan servicios, entre otros, toma de signos vitales a los pacientes citados, curaciones, control de citas en la agenda médica, toma de electrocardiogramas, asistencia en cirugías menores y férulas, aplicación de inyecciones, canalizaciones y nebulizaciones, entre otras actividades que le sean solicitadas. </t>
  </si>
  <si>
    <t xml:space="preserve">Fabiola Máyela Ortega González </t>
  </si>
  <si>
    <t>Recibir, revisar  y surtir las recetas, trámite y seguimiento a formatos múltiples, vaciar ingresos y egresos al libro de medicamentos, elaborar gráfica del comportamiento de la temperatura registrada por mes en la cámara de refrigeración,  realizar inventarios, entre otras actividades que le sean solicitadas.</t>
  </si>
  <si>
    <t>María Rosario Andrade Martínez</t>
  </si>
  <si>
    <t xml:space="preserve"> Alberto Ávila Solís </t>
  </si>
  <si>
    <t xml:space="preserve">Auxiliar en tomas sanguíneas, clasificando muestras de maquila, proceso de orinas y serología, auxiliando en el reporte y acomodo de resultados, entre otras actividades que le sean solicitadas.    </t>
  </si>
  <si>
    <t>Mónica Victoria Sánchez Piñon</t>
  </si>
  <si>
    <t>Gabriela Alejandra Razo Manzanero</t>
  </si>
  <si>
    <t xml:space="preserve">Julieta  León Zavalza </t>
  </si>
  <si>
    <t xml:space="preserve">Jornada acumulada. Brindar información a los pacientes que solicitan servicios médicos en la UNIMEF, atención telefónica, control de expedientes médicos, atención personal de los médicos que le correspondan, derivación de pacientes a los distintos consultorios de los médicos especialistas, así como a los hospitales en convenio, o a los estudios de gabinete, solicitudes de ambulancia por vía telefónica para traslado de pacientes, entre otras actividades que le sean solicitadas. </t>
  </si>
  <si>
    <t>Ariadna  Mónica García Salazar</t>
  </si>
  <si>
    <t>Belén Rodríguez Hernández</t>
  </si>
  <si>
    <t xml:space="preserve">Jornada acumulada, atención a los pacientes que solicitan servicios, entre otros, toma de signos vitales a los pacientes citados, curaciones, control de citas en la agenda médica, toma de electrocardiogramas, asistencia en cirugías menores y férulas, aplicación de inyecciones, canalizaciones y nebulizaciones, entre otras actividades que le sean solicitadas. </t>
  </si>
  <si>
    <t>Mónica Gómez García</t>
  </si>
  <si>
    <t>Atención personal y telefónicamente a usuarios y derechohabientes para sistema de salud IPEJAL. Revisión de verificaciones IMSS/ ISSSTE, vía telefónica. Revisión de documentación para las altas en el sistema de salud IPEJAL. Actualización de datos de los derechohabientes en el sistema de salud IPEJAL. Tramitar los estudios de trabajo social. Verificación de datos, para las diferentes clínicas de las UNIMEF. Elaboración de expedientes de los derechohabientes para su archivo.</t>
  </si>
  <si>
    <t>Carlos Armando Benítez Ruíz</t>
  </si>
  <si>
    <t>Leonardo Rodríguez Plascencia</t>
  </si>
  <si>
    <t>Ixchel Anahí Medina Godínez</t>
  </si>
  <si>
    <t>María Del Rocío Mercado Mercado</t>
  </si>
  <si>
    <t xml:space="preserve">Brindar información a los pacientes que solicitan servicios médicos en la UNIMEF, atención telefónica, control de expedientes médicos, atención personal de los médicos que le correspondan, derivación de pacientes a los distintos consultorios de los médicos especialistas, así como a los hospitales en convenio, o a los estudios de gabinete, solicitudes de ambulancia por vía telefónica para traslado de pacientes, entre otras actividades que le sean solicitadas. </t>
  </si>
  <si>
    <t>Montserrat Del Carmen Cuevas Hernández</t>
  </si>
  <si>
    <t>Ángela Adriana Basulto Ramírez</t>
  </si>
  <si>
    <t>Isaac Zambrano Carrasco</t>
  </si>
  <si>
    <t>Luis Rodolfo Plascencia Ramos</t>
  </si>
  <si>
    <t>Marco Antonio Méndez Campos</t>
  </si>
  <si>
    <t>Luz María Arana Guzmán</t>
  </si>
  <si>
    <t xml:space="preserve">Preparación de tratamiento de hemodiálisis. Conexión y desconexión del paciente bajo tratamiento hemodialítico.   Atención a complicaciones en hemodiálisis así como las relacionadas al equipo medico. Revisión periódica de la planta de tratamiento. Reporte al Centro Atención Telefónica de fallas de maquina bellco. Revisión del carro rojo, Pedido de material.   Asistencia medica interconsulta. Capacitación a pacientes en caso de siniestro. Diálisis, modalidad Diálisis Peritoneal Automatizada. y Diálisis Peritoneal Continua Ambulatoria. Programación a pacientes para cambio de línea corta de trasferencia. Atención en caso de urgencia.     </t>
  </si>
  <si>
    <t>Luz María Guadalupe Pérez Echegollen</t>
  </si>
  <si>
    <t>Guillermina González Siordia</t>
  </si>
  <si>
    <t>Coordinar al personal adscrito a la Unidad de Medicina Familiar Pila Seca, a efecto de que se cumplan con alto sentido de responsabilidad las actividades encomendadas, de acuerdo con los procesos existentes y brindar atención de calidad a los usuarios. Priorizar el desarrollo del nuevo modelo de atención, con enfoque a la medicina preventiva, Vigilar el sistema de abasto respecto a las necesidades de cada uno de los servicios, a efecto de contar con los recursos suficientes para garantizar su adecuada operatividad, Supervisar y evaluar el proceso de la atención brindada de manera permanente. Supervisar de manera permanente el proceso de referencia y contra referencia, prescripción razonada del medicamento, prescripción razonada de los estudios de laboratorio e imagen, así como la prescripción razonada de las incapacidades. Vigilar el uso adecuado del mobiliario, equipo e insumos de la Unidad de Medicina Familiar Pila Seca. Asistir y participar en las reuniones a las que le convoque la Dirección de Servicios Médicos. Las demás que le sean indicadas por la Dirección de Servicios Médicos y que estén acordes con los servicios contratados.</t>
  </si>
  <si>
    <t>Hugo César Fernández Brambila</t>
  </si>
  <si>
    <t>Realizar valoraciones clínicas integrales, en su caso canalizar a interconsulta a médicos especialistas, envío al servicio de urgencias de los hospitales en convenio, 2º o 3er nivel de atención, conforme al cuadro clínico y la gravedad de sus condiciones y en función de la infraestructura de los hospitales, elaboración de recetas, acudir a los cursos de actualización médica que sean organizados por la Dirección de Servicios Médicos.</t>
  </si>
  <si>
    <t>Luis Nava Hernández</t>
  </si>
  <si>
    <t>Gerardo Silva Solís</t>
  </si>
  <si>
    <t>Realizar valoraciones clínicas integrales, en su caso canalizar a interconsulta a médicos especialistas, envío al servicio de urgencias de los hospitales en convenio, 2º o 3er nivel de atención, conforme al cuadro clínico y la gravedad de sus condiciones y en función de la infraestructura de los hospitales, elaboración de recetas, elaborar bitácora de consultas médicas de visitas domiciliarias, acudir a los cursos de actualización médica que sean organizados por la Dirección de Servicios Médicos.</t>
  </si>
  <si>
    <t>María Magdalena Díaz Romero</t>
  </si>
  <si>
    <t>Actividades secretariales. Atención a pacientes y proveedores. Elaboración de oficios de la Jefatura Médica. Control de archivos de la Jefatura Médica. Seguimiento a trámites de la Jefatura Médica derivados de las UNIMEF. Apoyo a la Dirección cuando  se le requiera</t>
  </si>
  <si>
    <t>Uziel Rafael Vázquez Beristaín</t>
  </si>
  <si>
    <t>Visita diaria a Hospitales Subrogados para la revisión de expedientes de pacientes atendidos en urgencias.         Visita diaria a Hospitales Subrogados para la revisión de consumos de acuerdo a ordenes medicas, de enfermería, cuadro básico de medicamentos autorizados, consumos de quirófanos, estudios o servicios efectuados y autorizados por la coordinación de hospitalizaciones (que no se encuentren tabulados o autorizados).   Verificación de Estados de Cuenta, Costos y autorización de los procedentes.      Reporte semanal a la Coordinación de Hospitalización de: Estados de Cuenta revisados numero de Estados de Cuenta procedentes y no procedentes. Cantidad procedente de cargos por Hospitalización y por atención en urgencias por Hospital Subrogados.         Reporte semanal de atenciones en urgencias por Hospital Subrogado.  Retroinformación a Coordinación de problemática detectada en el desarrollo de sus actividades.      Participar con la Coordinación de Hospitalización en programas y estrategias de trabajo de acuerdo al programa de la Coordinación y de la Dirección de Servicios Médicos. Revisar, sellar y firmas las facturas.</t>
  </si>
  <si>
    <t xml:space="preserve">Benjamín Arce Hernández </t>
  </si>
  <si>
    <t>Ruth Montserrat Villanueva González</t>
  </si>
  <si>
    <t>María Lucila Nájera Caldera</t>
  </si>
  <si>
    <t>Ivonne Olivia Pérez Rivera</t>
  </si>
  <si>
    <t>Conciliación en sistemas IB MED. Elaboración de oficio de la pena convencional. Seguimiento de firmas. Generar poliza de diario por cada oficio. Oficio de incoformidad por parte de proveedores. Actividades Administrativas, asi como lo que le sea solicitado.</t>
  </si>
  <si>
    <t>Araceli Rabago Meléndez</t>
  </si>
  <si>
    <t>Verificar documentos. Altas, bajas de pensionados y servidores públicos. Estadistica. Platicas de pensionados. Realizacion de tarjetones nuevos y renovaciones. Altas y busqueda de expedientes. Altas y bajas de beneficiarios de pensionados y servidores públicos. Busqueda de expedientes para auditoria. Contestacion de telefono. Informacion a los pensionados. Estudios de trabajo social y valoraciones médicas de benefiaciarios. Verificaciones del IMSS e ISSSTE.</t>
  </si>
  <si>
    <t>Josué David Rentería Aguilar</t>
  </si>
  <si>
    <t>Jorge Antonio Rodríguez Vázquez</t>
  </si>
  <si>
    <t>Tania Elizabeth López Rivera</t>
  </si>
  <si>
    <t xml:space="preserve">Gustavo Ángel Trejo Arias </t>
  </si>
  <si>
    <t>Atención de pacientes que demanden atención de urgencias de las tres UNIMEF. Realizar interrogatorio, explorar pacientes, solicitar estudios de laboratorio y de imagenología, prescribir medicamentos, enviar pacientes a interconsulta de especialidad de segundo y tercer nivel de atención, enviar a hospitales subrogados a pacientes que ameriten por la complejidad del cuadro clínico que presentan, prescribir medicamentos, realizar acciones administrativas propias a su categoría, atender indicaciones de la dirección de Servicios Médicos así como de la jefatura médica y de su coordinador de la UNIMEF, participar en sesiones de capacitación en su horario de trabajo, participar en acciones de mejora continua, realizar registros en el sistema informático, atender sus acciones medicas con estricto apego a las normas oficiales mexicanas, atender las leyes y reglamentos del IPEJAL.</t>
  </si>
  <si>
    <t xml:space="preserve">Julia Mónica Vizcarra Velázquez </t>
  </si>
  <si>
    <t>María Isabel Monroy Mercado</t>
  </si>
  <si>
    <t xml:space="preserve">Coordinar a los verificadores, Visita diaria a Hospitales Subrogados para la revisión de expedientes de pacientes atendidos en urgencias, revisión de consumos de acuerdo a ordenes medicas, de enfermería, cuadro básico de medicamentos autorizados, consumos de quirófanos, estudios o servicios efectuados y autorizados por la coordinación de hospitalizaciones (que no se encuentren tabulados o autorizados), Verificación de Estados de Cuenta, Costos y autorización de los procedentes. Reporte semanal a la Coordinación de Hospitalización de : Estados de Cuenta revisados numero de Estados de Cuenta procedentes y no procedentes. Cantidad procedente de cargos por Hospitalización y por atención en urgencias por Hospital Subrogados. Retroinformación a Coordinación de problemática detectada en el desarrollo de sus actividades, Participar con la Coordinación de Hospitalización en programas y estrategias de trabajo de acuerdo al programa de la Coordinación y de la Dirección de Servicios Médicos, Revisar, sellar, y firmar las facturas. </t>
  </si>
  <si>
    <t>Jorge Alberto Aguilar Silva</t>
  </si>
  <si>
    <t>Francisco Javier Álvarez Quintero</t>
  </si>
  <si>
    <t>Toma de estudios radiológicos simples.</t>
  </si>
  <si>
    <t>Claudia Adriana Máyela Nextle Venegas</t>
  </si>
  <si>
    <t>Jornada acumulada. Recibir, revisar  y surtir las recetas, trámite y seguimiento a formatos múltiples, elaborar gráfica del comportamiento de la temperatura registrada por mes en la cámara de refrigeración,  realizar inventarios, entre otras actividades que le sean solicitadas.</t>
  </si>
  <si>
    <t>Adriana Del Carmen Andrade Lomelí</t>
  </si>
  <si>
    <t>Fátima Saraí Ortega Hernández</t>
  </si>
  <si>
    <t>Arturo Pérez Vera</t>
  </si>
  <si>
    <t xml:space="preserve">Ana Luisa Huerta Portillo </t>
  </si>
  <si>
    <t>Gloria Cecilia Vega Santos</t>
  </si>
  <si>
    <t xml:space="preserve">Toma de muestras, proceso de biometrías hemáticas, generales de orina. Serología hemáticas y todo lo correspondiente a tiempos de coagulación, realizar  reportes de  los resultados de los estudios en el sistema Medisist, entre otras actividades que le sean solicitadas.   </t>
  </si>
  <si>
    <t>Sofía Medina Mercado</t>
  </si>
  <si>
    <t>UNIMEF J. Mina</t>
  </si>
  <si>
    <t>Raul Nuño Mendoza</t>
  </si>
  <si>
    <t>Jorge Osvaldo Alba Bocanegra</t>
  </si>
  <si>
    <t>Consulta de traumatología y ortopedia a los pacientes que le sean derivados de las diferentes UNIMEF. Valoración de pacientes quirúrgicos-traumatológicos que le sean derivados de las diferentes UNIMEF. Interconsultas de urgencias relacionadas a su especialidad, dentro de la UNIMEF Federalismo, colocación de diversos vendajes, yesos circulares y férulas, aplicación intra-articular de medicamento de mejor conveniencia al paciente de acuerdo al caso. Valoración en su área de especialidad en conjunto con los médicos familiares de la UNIMEF Federalismo. Apoyo en grupos de auto-ayuda de la UNIMEF pila seca, en ejercicios de rehabilitación y prevención de caídas a la población usuaria. Apoyar con el área de trabajo social de la UNIMEF Federalismo cuando sea requerido en casos de su especialidad. Cumplir con el sistema de registro estipulado por el IPEJAL. Acudir a los cursos de actualización médica que sean organizados por la dirección de servicios médicos. Las demás que le sean indicadas por el coordinador de salud de la unidad médica familiar y que estén acordes con los servicios contratados</t>
  </si>
  <si>
    <t>Carlos Adán Damián Cabrera</t>
  </si>
  <si>
    <t>Consulta de traumatología y ortopedia a los pacientes que le sean derivados de las diferentes UNIMEF. Valoración de pacientes quirúrgicos-traumatológicos que le sean derivados de las diferentes UNIMEF. Interconsultas de urgencias relacionadas a su especialidad, dentro de la UNIMEF Javier Mina, colocación de diversos vendajes, yesos circulares y férulas, aplicación intra-articular de medicamento de mejor conveniencia al paciente de acuerdo al caso. Valoración en su área de especialidad en conjunto con los médicos familiares de la UNIMEF Javier Mina. Apoyo en grupos de auto-ayuda de la UNIMEF pila seca, en ejercicios de rehabilitación y prevención de caídas a la población usuaria. Apoyar con el área de trabajo social de la UNIMEF Javier Mina cuando sea requerido en casos de su especialidad. Cumplir con el sistema de registro estipulado por el IPEJAL. Acudir a los cursos de actualización médica que sean organizados por la dirección de servicios médicos. Las demás que le sean indicadas por el coordinador de salud de la unidad médica familiar y que estén acordes con los servicios contratados</t>
  </si>
  <si>
    <t>Jorge Alberto Barajas Castellanos</t>
  </si>
  <si>
    <r>
      <t xml:space="preserve">Atender a los pacientes que les sean derivados de manera oportuna y ágil utilizando los recursos materiales, tecnológicos y humanos que tenga a su disposición, conforme a los procedimientos y políticas establecidas por </t>
    </r>
    <r>
      <rPr>
        <b/>
        <sz val="10.5"/>
        <color theme="1"/>
        <rFont val="Arial"/>
        <family val="2"/>
      </rPr>
      <t>“EL IPEJAL”</t>
    </r>
    <r>
      <rPr>
        <sz val="10.5"/>
        <color theme="1"/>
        <rFont val="Arial"/>
        <family val="2"/>
      </rPr>
      <t>, atender los casos de urgencias, preguntando al familiar o paciente sus síntomas, causas del problema, datos generales del paciente, datos patológicos, historia de sus enfermedades, etc., tomar los signos vitales, hacer las exploraciones necesarias, solicitar a la enfermería el manejo de medidas generales, manejo medicamentos y no medicamentos o suturar en caso de heridas para elaborar los formatos necesarios para traslado de hospitalización si es que lo  requiere, reportar semanalmente a la Coordinación de Salud de la Unidad Médica Familiar correspondiente, los tipos de patologías atendidas durante la semana para estadísticas epidemiológicas, acudir a los cursos de actualización médica que sean organizados por la Dirección de Servicios Médicos, las demás que le sean indicadas por el Coordinador de Salud de la Unidad Médica Familiar y que estén acordes con los servicios contratados.</t>
    </r>
  </si>
  <si>
    <t>Eduardo Ríos García</t>
  </si>
  <si>
    <t>María de Lourdes Buruel Salazar</t>
  </si>
  <si>
    <t xml:space="preserve">Arnulfo Arredondo Macías </t>
  </si>
  <si>
    <t>Verificar en sistema los pacientes citados y los que están en espera. Según el interrogatorio se puede solicitar a enfermería toma de presión arterial y/o dextrostis (determinar si se continúa con examen o se deriva a medicina familiar). Determinar si el problema del paciente es refractivo o patológico. Realizar examen de refracción (que consta de toma de agudeza visual, capacidad visual, retinoscopia y realizar pruebas de afinación). Realizar examen básico de oftalmología (revisar polo anterior, motilidad ocular, toma de presión intraocular, cuando se requiera prueba de schirmer y campimetría por confrontación, revisión de polo posterior). Determinar diagnóstico y tratamiento. Expedir recetas por medicamentos, recetas para lentes de armazón y de contacto según se requiera. Dar pases para estudios complementarios (fag; oct; campos visuales). Dar pases a especialistas (oftalmólogos y medicina interna básicamente para cirugías). Dar órdenes  para estudios preoperatorios y revisar los resultados. Hacer trámites de cirugías  y darles seguimiento. Calibrar los equipos al final de la jornada de trabajo. Limpiar y en su caso desinfectar los instrumentos que se requieran después de su uso con cada paciente.</t>
  </si>
  <si>
    <t>Javier Gaya Camacho</t>
  </si>
  <si>
    <r>
      <t xml:space="preserve">Atender a los pacientes que les sean derivados de manera oportuna y ágil utilizando los recursos materiales. tecnológicos y humanos que tenga a su disposición, conforme a los procedimientos y políticas establecidas por </t>
    </r>
    <r>
      <rPr>
        <b/>
        <sz val="10.5"/>
        <color theme="1"/>
        <rFont val="Arial"/>
        <family val="2"/>
      </rPr>
      <t>“EL IPEJAL”.</t>
    </r>
    <r>
      <rPr>
        <sz val="10.5"/>
        <color theme="1"/>
        <rFont val="Arial"/>
        <family val="2"/>
      </rPr>
      <t xml:space="preserve"> Atender los casos de urgencias, preguntando al familiar o paciente sus síntomas, causas del problema, datos generales del paciente, datos patológicos, historia de sus enfermedades, etc. Tomar los signos vitales, hacer las exploraciones necesarias. Solicitar a la enfermería el manejo de medidas generales. Manejo medicamentoso y no medicamentoso o suturar en caso de heridas para elaborar los formatos necesarios para traslado de hospitalización si es que lo  requiere. Reportar semanalmente a la Coordinación de Salud de la Unidad Médica Familiar correspondiente, los tipos de patologías atendidas durante la semana para estadísticas epidemiológicas. Acudir a los cursos de actualización médica que sean organizados por la Dirección de Servicios Médicos. Las demás que le sean indicadas por el Coordinador de Salud de la Unidad Médica Familiar y que estén acordes con los servicios contratados</t>
    </r>
  </si>
  <si>
    <t>Martín Morán Espejo</t>
  </si>
  <si>
    <r>
      <t xml:space="preserve">Atender a los pacientes que les sean derivados de manera oportuna y ágil utilizando los recursos materiales, tecnológicos y humanos que tenga a su disposición, conforme a los procedimientos y políticas establecidas por </t>
    </r>
    <r>
      <rPr>
        <b/>
        <sz val="10.5"/>
        <color theme="1"/>
        <rFont val="Arial"/>
        <family val="2"/>
      </rPr>
      <t>“EL IPEJAL”</t>
    </r>
    <r>
      <rPr>
        <sz val="10.5"/>
        <color theme="1"/>
        <rFont val="Arial"/>
        <family val="2"/>
      </rPr>
      <t>. Atender los casos de urgencias, preguntando al familiar o paciente sus síntomas, causas del problema, datos generales del paciente, datos patológicos, historia de sus enfermedades, etc. Tomar los signos vitales, hacer las exploraciones necesarias. Solicitar a la enfermería el manejo de medidas generales, manejo medicamentoso y no medicamentoso o suturar en caso de heridas para elaborar los formatos necesarios para traslado de hospitalización si es que lo  requiere. Reportar semanalmente a la Coordinación de Salud de la Unidad Médica Familiar correspondiente, los tipos de patologías atendidas durante la semana para estadísticas epidemiológicas. Acudir a los cursos de actualización médica que sean organizados por la Dirección de Servicios Médicos. Las demás que le sean indicadas por el Coordinador de Salud de la Unidad Médica Familiar y que estén acordes con los servicios contratados.</t>
    </r>
  </si>
  <si>
    <t>Lilia Margarita Gómez Valdez</t>
  </si>
  <si>
    <t xml:space="preserve">Realizar examen básico oftalmológico bajo biomicroscopía. Examen de agudeza visual, monocular, biocular con corrección óptica, refractivo objetivo o subjetivo, examen de polo posterior del globo ocular con efecto midriático y lente de 3 espejos cuando se requiere. Registro de resultados y observaciones de las diferentes pruebas oftalmológicas. Expedir recetas, pases a otra especialidad, estudios complementarios y receta de lentes. solicita medicamentos e insumos de consumo interno para los pacientes del servicio de oftalmología. Limpieza del equipo de diagnóstico después de cada paciente. Calibra y ajusta los aparatos oftalmológicos antes de cada valoración del paciente cuando lo requiera. Realizar en sistema la solicitud de cirugía electiva cuando así se requiera. Valorar la evolución post operatoria en expediente electrónico para informe del sistema médico. Apoyo al área de Trabajo Social Cuando sea requerido en casos de sus especialidad. Acudir a los cursos de actualización médica que sean organizados por la Dirección de Servicios Médicos. las demás que le sean indicadas por el Coordinador de la Unidad Médica. </t>
  </si>
  <si>
    <t>Rafael Márquez Guevara</t>
  </si>
  <si>
    <t>Delia Alejandra Jaso Escobosa</t>
  </si>
  <si>
    <t>Edna Patricia López Pelayo</t>
  </si>
  <si>
    <t>Proporcionar el tratamiento nutricional del paciente adaptado a sus necesidades fisiológicas y/o patológicas y acorde a su diagnostico médico. Realizar evaluación nutricional y proporcionar terapia nutricional a los pacientes con  otra patología que implique modificaciones en su alimentación.  Atención nutricional en diversas etapas de la vida (niño, adolescente, adulto, adulto mayor).  Vigilar y dar seguimiento al tratamiento nutricional de los pacientes. Trabajar en coordinación junto con el equipo multidisciplinario en la impartición de la terapia integral a grupos. Llevar el control de la agenda de pacientes de este servicio. Preparación e impartición de temas y orientación en terapias integrales a grupos. Realización de material didáctico para proporcionar información pertinente a los pacientes relacionada  con su enfermedad, Promoción, prevención, tratamiento y control de la nutrición saludable. Desarrollar e implementar programas y servicios de intervención nutricional y modificación de conductas. Ofrecer educación individual y colectiva al promover la salud y prevenir la enfermedad. Estimular, orientar y monitorear la investigación en el campo. Elaborar formato de reportes diario, semanal, mensual que permita llevar estadísticas que correspondan con lo ejecutado en los periodos correspondientes, entre otras actividades que le sean solicitadas.</t>
  </si>
  <si>
    <t>Enrique Nieto Aceves</t>
  </si>
  <si>
    <t>Consulta de Traumatología y Ortopedia a los pacientes que le sean derivados de las diferentes UNIMEF. Valoración de pacientes quirúrgicos-traumatológicos que le sean derivados de las diferentes UNIMEF. Interconsultas de urgencias relacionadas a su especialidad, dentro de la UNIMEF Pila Seca. Colocación de diversos vendajes, yesos circulares y férulas, Aplicación intra-articular de medicamento de mejor conveniencia al paciente de acuerdo al caso. Valoración en su área de especialidad en conjunto con los médicos familiares de la UNIMEF Pila Seca. Apoyo en grupos de auto-ayuda de la UNIMEF Pila Seca, en Ejercicios de Rehabilitación y Prevención de caídas a la población usuaria. Apoyar con el área de Trabajo Social de la UNIMEF Pila Seca cuando sea requerido en casos de su especialidad. Cumplir con el sistema de registro estipulado por el IPEJAL. Acudir a los cursos de actualización médica que sean organizados por la Dirección de Servicios Médicos. Las demás que le sean indicadas por el Coordinador de Salud de la Unidad Médica Familiar y que estén acordes con los servicios contratados. Cumplir con las especificaciones del contrato</t>
  </si>
  <si>
    <t>Juan José Nieves Hernández</t>
  </si>
  <si>
    <t xml:space="preserve">ACTIVIDADES EN HEMODIÁLISIS:                                                                                                                                                                                                                                                      Evaluación del paciente pre-hemodiálisis (peso, tensión Arterial, selección del filtro, calcular su superficie corporal, dosis de heparina, sodio, ultra filtración programada, así como evaluación clínica del paciente que se someterá a procedimientos extracorpóreo. Vigilancia intradiálisis: evitar y detectar potenciales complicaciones médicas: hipotensión arterial, calambres, vómitos, choque, cefalea, etc., así como el manejo del mismo en caso de presentarlas. Consulta médica de problemas extra hemodiálisis de la misma población de los pacientes por enfermedades crónico-degenerativas (artritis, HTA, diabetes, poli neuropatías, dispepsia), así como enfermedades agudas (más frecuentes infecciones virales y bacterianas de vías respiratorias, infecciones urinarias, etc.). En caso de disfunción del acceso vascular temporal (Mahurkar), por obstrucción o acodamiento del catéter, se realiza recolocación del acceso vascular. Solicitar y evaluar exámenes paraclínicos en forma bimensual para modificar tratamiento cuando así lo requiera. Prescripción y elaboración de recetas del manejo médico de la IRC.  ACTIVIDADES EN DIÁLISIS PERITONEAL CRÓNICA AMBULATORIA:                  Atender la consulta externa de pacientes en programa de diálisis peritoneal. Programar el cambio de línea de diálisis cada 6 meses. Realizar exámenes cada 3 meses de control: BH, QS, electrólitos séricos, albúmina y lípidos. Adecuación de diálisis de acuerdo al estado clínico y bioquímico. Control antihipertensivo y adecuar la ultrafiltración en diálisis peritoneal. ACTIVIDADES EN CONSULTA EXTERNA DE NEFROLOGÍA:  Atención ambulatoria con cita previa a pacientes derivados de medicina familiar, de acuerdo a los criterios de referencia y contra referencia establecidos. Solicitud de estudios de laboratorio y gabinete necesarios para la integración de diagnóstico y el tratamiento necesario. Prescripción de medicamentos a través de receta electrónica del cuadro básico de medicamentos de la especialidad y conforme al diagnóstico establecido y las guías de la práctica clínica. Control subsiguiente de acuerdo a las condiciones clínicas de cada paciente. </t>
  </si>
  <si>
    <t xml:space="preserve">Ernesto Cruz Gabriel </t>
  </si>
  <si>
    <t>María Cristina Rizo Méndez</t>
  </si>
  <si>
    <t>Proporcionar psicoterapia grupal a grupos formados dentro de la clínica para pacientes con diversas enfermedades con la finalidad de conocer y disminuir en lo posible complicaciones de éstas. Proporcionar psicoterapia individual a los pacientes de la clínica derivados por su médico familiar o que soliciten el apoyo. Realizar reuniones semanales dentro de la clínica para conocer la evolución y perspectivas de los grupos y pacientes. Generar pláticas dirigidas al personal de la clínica que apoyen a la detección de psicopatologías en los pacientes que se beneficiarían con la psicoterapia. Derivar pacientes con el especialista (psiquiatra) y proporcionar la atención de segundo nivel en cada caso que así lo requiera. Coordinar y dar seguimiento a los grupos formados por el equipo interdisciplinario hasta el término de las 8 sesiones. Evaluación semanal y relatoría de cada uno de los grupos o personas que se apoyan con la psicoterapia</t>
  </si>
  <si>
    <t>Samuel Salamanca Ayala</t>
  </si>
  <si>
    <t>Alma Yuliet Sánchez Ramírez</t>
  </si>
  <si>
    <t xml:space="preserve">Atención personal y telefónica a médicos. Elaboración de contratos anuales de  médicos  especialistas, médicos familiares, responsables sanitarios, médicos de UNIMEF y auxiliares de coordinación. Responsable de la recaudación y verificación de documentos vigentes de cada médico que cuenta con contrato ante IPEJAL. Encargada de la digitalización de expedientes y contratos de los médicos. Control del archivo tanto de expedientes como de contrato de los médicos. </t>
  </si>
  <si>
    <t>Pedro Sandoval Vázquez</t>
  </si>
  <si>
    <t>Rodrigo Acevedo Hernández</t>
  </si>
  <si>
    <r>
      <t xml:space="preserve">Atender a los pacientes que les sean derivados de manera oportuna y ágil utilizando los recursos materiales, tecnológicos y humanos que tenga a su disposición, conforme a los procedimientos y políticas establecidas por </t>
    </r>
    <r>
      <rPr>
        <b/>
        <sz val="10.5"/>
        <color theme="1"/>
        <rFont val="Arial"/>
        <family val="2"/>
      </rPr>
      <t>“EL IPEJAL”.</t>
    </r>
    <r>
      <rPr>
        <sz val="10.5"/>
        <color theme="1"/>
        <rFont val="Arial"/>
        <family val="2"/>
      </rPr>
      <t xml:space="preserve"> Atender los casos de urgencias, preguntando al familiar o paciente sus síntomas, causas del problema, datos generales del paciente, datos patológicos, historia de sus enfermedades, etc. Tomar los signos vitales, hacer las exploraciones necesarias. Solicitar a la enfermería el manejo de medidas generales, manejo medicamentoso y no medicamentoso o suturar en caso de heridas para elaborar los formatos necesarios para traslado de hospitalización si es que lo  requiere. Reportar semanalmente a la Coordinación de Salud de la Unidad Médica Familiar correspondiente, los tipos de patologías atendidas durante la semana para estadísticas epidemiológicas. Acudir a los cursos de actualización médica que sean organizados por la Dirección de Servicios Médicos. Elaboración de bitácora de visitas domiciliarias. Elaborar bitácora de consultas médicas de visitas domiciliarias. Las demás que le sean indicadas por el Coordinador de Salud de la Unidad Médica Familiar y que estén acordes con los servicios contratados.</t>
    </r>
  </si>
  <si>
    <t>Rosa Itzel Bricio Ramírez</t>
  </si>
  <si>
    <t>Diseño y Coordinación de sistemas integrales de servicio y operación de las farmacias de las unidades médicas. Coordinación interfarmacias en relación a los lineamientos y procesos administrativos, técnicos y operativos a seguir para mejorar la eficiencia del área. Supervisión de procesos y actividades administrativas, técnicas y operativas de los servicios de farmacias de la unidades médicas para dar cumplimiento a las disposiciones administrativas del instituto. Coordinación de modelos de gestión de la información, evidencia y documentación de los servicios de farmacias de las unidades médicas. Coordinación de sistemas de análisis administrativo y técnico de requerimiento de medicamentos de las farmacias de las unidades médicas. Coordinación y supervisión de actividades del personal de farmacia de las unidades médicas. 7. Coordinación y gestión de lineamientos administrativos y operativos para el adecuado abastecimiento de medicamentos por parte de proveedores</t>
  </si>
  <si>
    <t>Juan Alvarez García</t>
  </si>
  <si>
    <r>
      <t xml:space="preserve">Atender a los pacientes que les sean derivados de manera oportuna y ágil utilizando los recursos materiales, tecnológicos y humanos que tenga a su disposición, conforme a los procedimientos y políticas establecidas por </t>
    </r>
    <r>
      <rPr>
        <b/>
        <sz val="10.5"/>
        <color theme="1"/>
        <rFont val="Arial"/>
        <family val="2"/>
      </rPr>
      <t>“EL IPEJAL”</t>
    </r>
    <r>
      <rPr>
        <sz val="10.5"/>
        <color theme="1"/>
        <rFont val="Arial"/>
        <family val="2"/>
      </rPr>
      <t>. Atender los casos de urgencias, preguntando al familiar o paciente sus síntomas, causas del problema, datos generales del paciente, datos patológicos, historia de sus enfermedades, etc., tomar los signos vitales, hacer las exploraciones necesarias, solicitar a la enfermería el manejo de medidas generales, manejo medicamentoso y no medicamentoso o suturar en caso de heridas para elaborar los formatos necesarios para traslado de hospitalización si es que lo  requiere. Reportar semanalmente a la Coordinación de Salud de la Unidad Médica Familiar correspondiente, los tipos de patologías atendidas durante la semana para estadísticas epidemiológicas. Acudir a los cursos de actualización médica que sean organizados por la Dirección de Servicios Médicos.  Elaborar bitácora de consultas médicas de visitas domiciliarias. Las demás que le sean indicadas por el Coordinador de Salud de la Unidad Médica Familiar y que estén acordes con los servicios contratados.</t>
    </r>
  </si>
  <si>
    <t>Luis Carlos González Bolaños</t>
  </si>
  <si>
    <t>Alma Rosa Jacqueline Romero García</t>
  </si>
  <si>
    <t>Yolanda Mares Padilla</t>
  </si>
  <si>
    <t>Gestion y captura de peticiones de autorización de cirugías. Concentración de archivos y expedientes de la Coordinación. Registro estadístico de autorizaciones emitidas de intervenciones quirúrgicas. Recepcion de documentación. Apoyo en elaboración de oficios. Apoyo en atencion de proveedores y pacientes.</t>
  </si>
  <si>
    <t>Elvira Garibay Delgadillo</t>
  </si>
  <si>
    <t>Daniel Esteban Ramírez Pelayo</t>
  </si>
  <si>
    <t>Hugo Rolando Álvarez Rivas</t>
  </si>
  <si>
    <r>
      <t xml:space="preserve">Atender a los pacientes que les sean derivados de manera oportuna y ágil utilizando los recursos materiales, tecnológicos y humanos que tenga a su disposición, conforme a los procedimientos y políticas establecidas por </t>
    </r>
    <r>
      <rPr>
        <b/>
        <sz val="10.5"/>
        <color theme="1"/>
        <rFont val="Arial"/>
        <family val="2"/>
      </rPr>
      <t xml:space="preserve">“EL IPEJAL”. </t>
    </r>
    <r>
      <rPr>
        <sz val="10.5"/>
        <color theme="1"/>
        <rFont val="Arial"/>
        <family val="2"/>
      </rPr>
      <t>Atender los casos de urgencias, preguntando al familiar o paciente sus síntomas, causas del problema, datos generales del paciente, datos patológicos, historia de sus enfermedades, etc. Tomar los signos vitales, hacer las exploraciones necesarias, solicitar a la enfermería el manejo de medidas generales, manejo medicamentoso y no medicamentoso o suturar en caso de heridas para elaborar los formatos necesarios para traslado de hospitalización si es que lo  requiere. Reportar semanalmente a la Coordinación de Salud de la Unidad Médica Familiar correspondiente, los tipos de patologías atendidas durante la semana para estadísticas epidemiológicas. Acudir a los cursos de actualización médica que sean organizados por la Dirección de Servicios Médicos.  Elaborar bitácora de consultas médicas de visitas domiciliarias. Las demás que le sean indicadas por el Coordinador de Salud de la Unidad Médica Familiar y que estén acordes con los servicios contratados</t>
    </r>
  </si>
  <si>
    <t>Iliana Alejandra Flores Rubio</t>
  </si>
  <si>
    <t>Conciliación de los rubros de Devolución de Fondo, Aportación Voluntaria, Ajustes de procesos, Laudos y Omisiones</t>
  </si>
  <si>
    <t>J. Acención Hernández Salazar</t>
  </si>
  <si>
    <t>"Cobranza administrativa"</t>
  </si>
  <si>
    <t>Operación de Sistemas de Rentas, operación de Sistemas de  SIIF, generación de movimientos del SIIF por rubro, generación de Reportes de Movimientos por arrendamiento aplicados mes por mes, clasificación de movimientos por tipo de pago, elaboración de Comparativos de saldos  Contables y de Cobranza, generación de base de datos de SIIF y SIC con la que se concilian movimientos y se identifican las diferencias existentes</t>
  </si>
  <si>
    <t>Etzael Martin Casillas</t>
  </si>
  <si>
    <t>Revisión de estatus de préstamos y rentas para regularizar envíos a Jurídico. Revisión de acuses de notificaciones enviadas a afiliados por préstamos y rentas. Integrar expedientes de préstamos y rentas para turnar a Jurídico. Gestión de préstamos y rentas atrasados y/o vencidos. Aclaración de diferencias generadas con Contabilidad por préstamos y rentas. Revisión de registros contables contra los registros en cartera de préstamos y rentas.</t>
  </si>
  <si>
    <t>Cyntia Berenice Campa Jiménez</t>
  </si>
  <si>
    <t>Prestamos de Vivienda</t>
  </si>
  <si>
    <t>Conciliaciones Contables 2009, 2010, 2011 y 2012. Apoyo en cuestiones de Hipotecario. Entre otras actividades que le sean solicitadas</t>
  </si>
  <si>
    <t>Jesús Oscar Palafox Santiago</t>
  </si>
  <si>
    <t xml:space="preserve">Generación de información de las diferentes fuentes de datos del IPEJAL  (SIC, SIIF) Modificación o adecuaciones a los sistemas o reportes del SIC (con supervisión de Ingeniería de Software). Incorporación de movimientos re clasificatorios en el SIC (En caso de ser necesario). Soporte al personal que está en el equipo de depuración y conciliación  </t>
  </si>
  <si>
    <t>Mayra Lizbeth Martínez Ruvalcaba</t>
  </si>
  <si>
    <t>Sistema Estatal de Ahorro Para el Retiro</t>
  </si>
  <si>
    <t>SEDAR</t>
  </si>
  <si>
    <t>Revisar, depurar, capturar, escanear, controlar y administrar los documentos que se derivan desde el año de 1996 por cada afiliado adherido al Fideicomiso del SEDAR y que se encuentran en el archivo de documentos físicos del SEDAR, como son: 1. Designación de beneficiarios,  2. Expedientes de retiro, y 3. Documentos personales (Acta de nacimiento, defunción y matrimonio. Identificaciones, Bajas laborales, comprobantes de domicilio).</t>
  </si>
  <si>
    <t>Carlos Rodríguez Patiño</t>
  </si>
  <si>
    <t xml:space="preserve">Auxiliar del encargado de información magnética y documental del SEDAR en las actividades propias del archivo general del SEDAR. Apoyo en diversas actividades administrativas del área del DIPSEDAR, entre otras actividades que le sean solicitadas. </t>
  </si>
  <si>
    <t>Christian Magdiel Toscano Arce</t>
  </si>
  <si>
    <t>Funciones de registro contable de los movimientos del Nuevo Esquema Financiero del SEDAR tanto de las chequeras así como del Patrimonio Fideicomitido del SEDAR. Llevar el control del Presupuesto de Gasto del SEDAR, y coordinar las auditorías que elaboren los despachos externos al Fideicomiso, así como todo lo que se derive de estas funciones.</t>
  </si>
  <si>
    <t>Recursos Financieros</t>
  </si>
  <si>
    <t>Atención  e información a los afiliados, pensionados relativas a trámites de préstamo, cobranza, validación, archivo, dedolución de fondos, tabulación de cotizaciones y actividades que le sean solicitadas</t>
  </si>
  <si>
    <t>Estar a cargo del procedimiento judicial a partir de la presentación de la demanda en los juicios en que IPEJAL sea parte, hasta la obtención de una sentencia firme, lo que implica la elaboración de promociones, emplazamientos, requerimientos de pago y participación en audiencias donde tenga carácter para tal efecto, así como la celebración de convenios judiciales y extrajudiciales. Atención a los afiliados que hayan sido demandados.</t>
  </si>
  <si>
    <t>Recibe: a través de sellado de cada una de las solicitudes de pago emitidas por las direcciones y/o áreas. Analiza: la documentación soporte de cada una de las solicitudes entregadas se correcta. Valida: en sistema de SAT, las facturas de cada solicitud de pago estén debidamente registradas ante la SHCP. Registra: en control de documentos las solicitudes que se reciben y se revisan. Verifica: estructura presupuestal de cada pago sea la correspondiente de acuerdo a leyes, reglamentos y políticas. Ejerce: en sistema SIFF en los módulos de "ejercida" y "en caja confirmada" cada solicitud para continuar el proceso de pago. Entrega: mediante relación al área de fondos la documentación debidamente revisada                                                    consulta: en caso de existir diferencia, carencia de algún requisito o documento; con las áreas involucradas en la emisión de la solicitud de pago, hasta su debida integración de manera correcta.                                                                                                                                                                                                                                                                                                                                                                                                                                                                    </t>
  </si>
  <si>
    <t>Dirección de Contraloría/Finanzas</t>
  </si>
  <si>
    <t>Dirección General/Dirección Administrativo</t>
  </si>
  <si>
    <t>Adquisiciones/Archivo</t>
  </si>
  <si>
    <t>Elaborar conciliación de carteras de préstamos, arrendamientos y aportaciones. Aclaración de diferencias en la conciliación de carteras de préstamos, arrendamientos y aportaciones con las diversas áreas. Elaborar e integrar oficios mensuales por los resultados de los comparativos de saldos y movimientos por las carteras de préstamos, arrendamientos y aportaciones. Elaborar las parametrizaciones contables en el SIIF necesarias en la operación diaria. Revisión y conciliación del IVA Trasladado. Revisión y conciliación del IVA Acreditable. Integración, elaboración y presentación de la DIOT mensual. Revisión y conciliación mensual del ISR por nómina de personal y pensionados. Revisión y conciliación mensual del ISR por nómina de personal y pensionados. Apoyar en los trabajos de integración de respuesta a los requerimientos al SAT.  Elaborar póliza de reclasificación por pago a pensionados mensual.</t>
  </si>
  <si>
    <t>José Ramiro Valle Aceves</t>
  </si>
  <si>
    <t>Reivión, anaálisis y verificación de la correscta parametrización en el sistema informático de "Human" de los módulos control de registros asistencia nómina. Análisis de información y presentaciones ejecutivas que le sean solicitadas por la Dirección de Administración y de Servicios. Apoyo al personal responsable de la operación del Sistema de Información "Human-RHD" en los análisis y presentaciones de la información de asistencia del personal en materia de los sistemas de control de tiempos. Elaboración de los informes ejecutivos de los diferentes proyectos que le sean asignados, a efecto de revisar su costo-beneficio, entre otros Homologación, Manuales Administrativos</t>
  </si>
  <si>
    <t xml:space="preserve">NO. </t>
  </si>
  <si>
    <t>TRABAJO REALIZADO</t>
  </si>
  <si>
    <t xml:space="preserve">JURÍDICO </t>
  </si>
  <si>
    <t>RUIZ SOLIS ALICIA</t>
  </si>
  <si>
    <t xml:space="preserve">TECNOLOGIAS DE INFORMACIÓN </t>
  </si>
  <si>
    <t>PATRIMONIO INMOBILIARIO</t>
  </si>
  <si>
    <t>CARRILLO MIRAMONTES MIGUEL</t>
  </si>
  <si>
    <t xml:space="preserve">DELEGACIÓN CIUDAD GUZMAN </t>
  </si>
  <si>
    <t>SANCHEZ CERVANTES JOSE RAMON</t>
  </si>
  <si>
    <t>UNIMEF FEDERALISMO</t>
  </si>
  <si>
    <t xml:space="preserve">SERVICIOS MÉDICOS </t>
  </si>
  <si>
    <t>OROZCO LUNA XOCHITL</t>
  </si>
  <si>
    <t>PRESTACIONES ECONÓMICAS</t>
  </si>
  <si>
    <t>CARDENAS DUARTE LUCIA</t>
  </si>
  <si>
    <t xml:space="preserve">CONTROL INTERNO </t>
  </si>
  <si>
    <t>GUTIERREZ BARBA MARISELA</t>
  </si>
  <si>
    <t>RECURSOS HUMANOS</t>
  </si>
  <si>
    <t>DIAZ RUIZ NORMA LIDIA</t>
  </si>
  <si>
    <t>CORONA GARCIA FABIOLA LILIANA</t>
  </si>
  <si>
    <t>GARCIA GARCIA KARLA LIZBETH</t>
  </si>
  <si>
    <t>PEREZ NAVEJAS LAURA ELENA</t>
  </si>
  <si>
    <t>NOVOA AMEZCUA MARIANA</t>
  </si>
  <si>
    <t>CENTRO DE DESARROLLO INTEGRAL</t>
  </si>
  <si>
    <t>GONZALEZ CISNEROS SILVIA NATHALIE</t>
  </si>
  <si>
    <t>RAMIREZ LUNA JULIAN</t>
  </si>
  <si>
    <t>Coadyuvar con el Jefe de Auditoría en el diseño y programación del Programa de Auditoria para el ejercicio fiscal que correspondiente. Dar seguimiento conjuntamente con el Jefe de Auditoría en la ejecución del Programa de Auditoría. Ejecutar de inicio a fin las auditorías que le sean asignadas.</t>
  </si>
  <si>
    <t>Coordinación para la atención e información  a los afiliados, pensionados  relativa a trámites de préstamo, cobranza, validación, archivo, devolución de fondos, tabulación de cotizaciones y actividades que le sean solicitadas.</t>
  </si>
  <si>
    <t>Atención personal y telefónica a Pensionados, Jubilados y personas en general que acuden al CADIP a trámites. Elaboración de Oficios. Manejo de archivo. Control instrumentos taller de Rondalla.  Edición y elaboración de Boletín bimestral. Recepción y control de documentos para trámites diversos con el DIF, SIAPA, PREDIAL. Llenado de formatos ingreso a Mutualidad de Pensionados. Apoyo en eventos que se realicen a los Pensionados y Jubilados del IPEJAL. Elaboración credencial de identificación para Pensionados que acuden a paseos. Apoyo en Pláticas mensuales de Inducción, para Jubilados y Pensionados. Las que le sean encomendadas por el Administrador del CADIP.</t>
  </si>
  <si>
    <t>Atención de incidentes de equipo de cómputo en las oficinas de IPEJAL, centros de servicio, delegaciones, UNIMEF´s y CADIP. Atención de incidentes de equipo de impresión en las oficinas de IPEJAL, centros de servicio, delegaciones, UNIMEF´s y CADIP. Mantenimiento preventivo al equipo de cómputo e impresión Institucional. Configuración de usuario en el equipo asignado. Configuración de aplicaciones por usurio.</t>
  </si>
  <si>
    <t>Coordinación de actividades y  equipo de trabajo para el proyecto denominado SIC R2. Seguimiento a los procesos de adquisiciones. Seguimiento al proceso de implementación de workflows</t>
  </si>
  <si>
    <t>Recepción y contestación de folios. Apoyo en Juicios en Materia Administrativa, Laboral. Seguimiento a los Juicios de Amparo. Emitir Opiniones Jurídicas con respecto a los cuestionamientos de otras áreas del Instituto de Pensiones del Estado de Jalisco. Apoyo en la respuesta a las Queja interpuestas ante la Comisión de Derechos Humanos. Apoyo en la Instauración de Procesos Administrativos en Materia Laboral. Asesoría jurídica cuando es solicitada por las áreas internas y por las entidades públicas patronales afiliadas.</t>
  </si>
  <si>
    <t>Asistir al jefe de cobranza para la realizar las actividades propias de la jefatura de cobranza jurídica, tales como elaboración de reportes  y oficios. Asistir a los abogados internos de le jefatura de cobranza jurídica en las actividades propias de recuperación de la cartera judicial y extrajudicial, por medio de la elaboración y entrega de oficios y órdenes de pago. Atender de manera oportuna y diligente las actividades encomendadas por la jefatura de cobranza jurídica encaminada a la recuperación de cartera vencida. Elaboración de órdenes pago. Préstamos Personales, de Vehículo, e Hipotecarios. Para proporcionar atención oportuna a las solicitudes de los afiliados respecto a la situación que guarda su situación en la jefatura de cobranza jurídica y en su caso canalizarlo con el abogado correspondiente. Recepción de cartera vencida turnada a jurídico respecto a préstamos, para su cobranza extrajudicial y judicial. Digitalización de las demandas presentadas. •Alta en Boletín Judicial de las demandas presentadas por abogado y juzgado. Elaboración de estadísticas y gráficos respecto de la recuperación de cartera de Cobranza Jurídica. Realizar las acciones tendientes al registro de préstamos turnados para su cobranza extrajudicial. Captura de avance procesal de los juicios. Registro  en el sistema de control del Share Point de los avances de las etapas procesales de los juicios que se encuentran en la cartera vencida de la Jefatura de Cobranza Jurídica.</t>
  </si>
  <si>
    <t xml:space="preserve">Asistir al jefe de cobranza para la realizar las actividades propias de la jefatura de cobranza jurídica, tales como elaboración de reportes  y oficios. Asistir a los abogados internos de le jefatura de cobranza jurídica en las actividades propias de recuperación de la cartera judicial y extrajudicial, por medio de la elaboración y entrega de oficios y órdenes de pago. Atender de manera oportuna y diligente las actividades encomendadas por la jefatura de cobranza jurídica encaminada a la recuperación de cartera vencida. Elaboración de órdenes pago. Préstamos Personales, de Vehículo, e Hipotecarios. Para proporcionar atención oportuna a las solicitudes de los afiliados respecto a la situación que guarda su situación en la jefatura de cobranza jurídica y en su caso canalizarlo con el abogado correspondiente. Recepción de cartera vencida turnada a jurídico respecto a préstamos, para su cobranza extrajudicial y judicial. Digitalización de las demandas presentadas. Alta en Boletín Judicial de las demandas presentadas por abogado y juzgado. Elaboración de estadísticas y gráficos respecto de la recuperación de cartera de Cobranza Jurídica. Realizar las acciones tendientes al registro de préstamos turnados para su cobranza extrajudicial. Captura de avance procesal de los juicios. Registro  en el sistema de control del Share Point de los avances de las etapas procesales de los juicios que se encuentran en la cartera vencida de la Jefatura de Cobranza Jurídica. </t>
  </si>
  <si>
    <r>
      <t xml:space="preserve">Vigilancia, limpieza, resguardo y protección de </t>
    </r>
    <r>
      <rPr>
        <b/>
        <sz val="12"/>
        <color theme="1"/>
        <rFont val="Arial Narrow"/>
        <family val="2"/>
      </rPr>
      <t>“EL INMUEBLE”</t>
    </r>
    <r>
      <rPr>
        <sz val="12"/>
        <color theme="1"/>
        <rFont val="Arial Narrow"/>
        <family val="2"/>
      </rPr>
      <t xml:space="preserve"> propiedad de </t>
    </r>
    <r>
      <rPr>
        <b/>
        <sz val="12"/>
        <color theme="1"/>
        <rFont val="Arial Narrow"/>
        <family val="2"/>
      </rPr>
      <t xml:space="preserve">“EL IPEJAL”, </t>
    </r>
    <r>
      <rPr>
        <sz val="12"/>
        <color theme="1"/>
        <rFont val="Arial Narrow"/>
        <family val="2"/>
      </rPr>
      <t xml:space="preserve">reparar la cerca perimetral (cerca o lienzo de piedra, alambre de púas, etc.), según sea el caso, cuando haya un desperfecto menor, reportar a la Dirección de Promoción de Vivienda e Inmobiliaria y/o la Jefatura de Patrimonio, cualquier incidencia que ponga en riesgo la integridad del predio (incendio, invasión, etc.), la asistencia así como las visitas, se registrarán diariamente en una libreta o bitácora, que deberá contener como mínimo los siguientes datos: Fecha, hora de entrada, nombre del personal o visitante, asunto, hora de salida, y firma, generar reportes semanales de incidentes y visitantes al predio motivo de este contrato de prestación de servicios, el cual podrá ser revisado por personal de </t>
    </r>
    <r>
      <rPr>
        <b/>
        <sz val="12"/>
        <color theme="1"/>
        <rFont val="Arial Narrow"/>
        <family val="2"/>
      </rPr>
      <t>“EL IPEJAL”.</t>
    </r>
  </si>
  <si>
    <t>Flor Guadalupe Gutiérrez Morales</t>
  </si>
  <si>
    <t>DIRECCIÓN DE SERVICIOS MÉDICOS</t>
  </si>
  <si>
    <t>Alexis José Francisco Barba Alcala</t>
  </si>
  <si>
    <t>Miguel Angel García González</t>
  </si>
  <si>
    <t>Jorge Fernando García Flores</t>
  </si>
  <si>
    <t>Oscar Cesar Martínez García</t>
  </si>
  <si>
    <t>Identificar las necesidades de Capacitación e Investigación requeridas por el personal de las Unidades de Medicina Familiar Federalismo, Javier Mina y Pila Seca. Coordinar los Programas de Capacitación e Investigación a realizar por el personal de las Unidades de Medicina Familiar Federalismo, Javier Mina y Pila Seca. Vigilar que la Capacitación del Cuerpo Médico sea contínua y adecuada. Conocer y mantenerse al tanto de la prestación de la atención médica a pacientes portadores de Patología Compleja. Participar en las reuniones que le convoque la Dirección de Servicios Médicos, Encargado sanitario de las farmacias UNIMEF Federalismo y Javier Mina.  Estar a cargo de la Farmacovigilancia, Estar a cargo de la Farmacoeconomia. Estar a cargo del Programa de Prescripción Razonada del Medicamento. Capacitación al cuerpo médico sobre fármaco-economía y fármaco-vigilancia. Vigilancia del comportamiento de insumos terapéuticos. Participar en procesos de licitación de insumos para la salud. Brindar asesoría en casos médicos de alta complejidad ante la Dirección de Servicios Médicos. Participar en las reuniones que le convoque la Dirección de Servicios Médicos. Las demás que le sean indicadas por la Dirección de Servicios Médicos y que sean acordes con los servicios contratados.</t>
  </si>
  <si>
    <t xml:space="preserve">Luis Alfredo de Anda Morales </t>
  </si>
  <si>
    <t xml:space="preserve">Ana Isabel Lizaola Calderon </t>
  </si>
  <si>
    <t xml:space="preserve">Maricruz López González </t>
  </si>
  <si>
    <t xml:space="preserve">Xitlalli Alicia Virginia Roríguez García </t>
  </si>
  <si>
    <t>Elaboración de estudios socioeconómicos  para pacientes  titulares y beneficiarios que soliciten apoyo para el pago de prótesis, de conformidad a leyes y reglamentos vigentes. Elaboración de estudios de trabajo social para afiliación al servicio médico de Imss y Unimef de beneficiarios de pensionados y trabajadores de IPEJAL, de conformidad a leyes y reglamentos vigentes. Intervención para pensionados abandonados en hospitales y en tratamientos médicos. Apoyo en actividades preventivas en las UNUMEF. Visitas de campo. Apoyo en aplicación de encuestas usuarios UNIMEF. Apoyo en Juntas de Pensionados. Acudir a reuniones que le sean solicitadas. Y demás actividades que le sean encomendadas.</t>
  </si>
  <si>
    <t xml:space="preserve">María Elena Montes López </t>
  </si>
  <si>
    <t xml:space="preserve">Edgar Raymundo Villarreal Ramírez </t>
  </si>
  <si>
    <t>Neftalí Alvarado Baldenegro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</si>
</sst>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2"/>
      <color theme="0"/>
      <name val="Arial Narrow"/>
      <family val="2"/>
    </font>
    <font>
      <sz val="12"/>
      <color theme="1"/>
      <name val="Arial Narrow"/>
      <family val="2"/>
    </font>
    <font>
      <sz val="12"/>
      <name val="Arial Narrow"/>
      <family val="2"/>
    </font>
    <font>
      <b/>
      <sz val="12"/>
      <color theme="1"/>
      <name val="Arial Narrow"/>
      <family val="2"/>
    </font>
    <font>
      <sz val="7"/>
      <color theme="1"/>
      <name val="Times New Roman"/>
      <family val="1"/>
    </font>
    <font>
      <sz val="10"/>
      <name val="Arial"/>
      <family val="2"/>
    </font>
    <font>
      <sz val="12"/>
      <color indexed="8"/>
      <name val="Arial Narrow"/>
      <family val="2"/>
    </font>
    <font>
      <b/>
      <sz val="12"/>
      <name val="Arial Narrow"/>
      <family val="2"/>
    </font>
    <font>
      <sz val="10"/>
      <color theme="1"/>
      <name val="Arial"/>
      <family val="2"/>
    </font>
    <font>
      <b/>
      <sz val="10"/>
      <color theme="1"/>
      <name val="Arial"/>
      <family val="2"/>
    </font>
    <font>
      <b/>
      <sz val="12"/>
      <color indexed="8"/>
      <name val="Arial Narrow"/>
      <family val="2"/>
    </font>
    <font>
      <b/>
      <sz val="10.5"/>
      <color theme="1"/>
      <name val="Arial"/>
      <family val="2"/>
    </font>
    <font>
      <sz val="10.5"/>
      <color theme="1"/>
      <name val="Arial"/>
      <family val="2"/>
    </font>
    <font>
      <sz val="10"/>
      <color indexed="8"/>
      <name val="Arial"/>
      <family val="2"/>
    </font>
    <font>
      <sz val="9"/>
      <color indexed="8"/>
      <name val="Arial Narrow"/>
      <family val="2"/>
    </font>
    <font>
      <sz val="9"/>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4" fillId="0" borderId="0"/>
  </cellStyleXfs>
  <cellXfs count="39">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4" fontId="3"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4" fillId="3" borderId="1" xfId="0" applyFont="1" applyFill="1" applyBorder="1" applyAlignment="1">
      <alignment vertical="center" wrapText="1"/>
    </xf>
    <xf numFmtId="14" fontId="2" fillId="0" borderId="1" xfId="0" applyNumberFormat="1" applyFont="1" applyBorder="1" applyAlignment="1">
      <alignment horizontal="center" vertical="center"/>
    </xf>
    <xf numFmtId="0" fontId="3" fillId="3" borderId="0" xfId="0" applyFont="1" applyFill="1" applyBorder="1" applyAlignment="1">
      <alignment horizontal="left" vertical="center" wrapText="1"/>
    </xf>
    <xf numFmtId="164" fontId="3" fillId="0" borderId="2" xfId="0" applyNumberFormat="1" applyFont="1" applyFill="1" applyBorder="1" applyAlignment="1">
      <alignment horizontal="center" vertical="center" wrapText="1"/>
    </xf>
    <xf numFmtId="0" fontId="8" fillId="3" borderId="0" xfId="0" applyFont="1" applyFill="1" applyBorder="1" applyAlignment="1">
      <alignment horizontal="left" vertical="center" wrapText="1"/>
    </xf>
    <xf numFmtId="0" fontId="3" fillId="0" borderId="0" xfId="0" applyFont="1" applyBorder="1" applyAlignment="1">
      <alignment horizontal="center" vertical="center"/>
    </xf>
    <xf numFmtId="0" fontId="8"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14" fontId="1" fillId="2"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xf>
    <xf numFmtId="0" fontId="9" fillId="0" borderId="1" xfId="0" applyFont="1" applyFill="1" applyBorder="1" applyAlignment="1">
      <alignment horizontal="justify" vertical="center"/>
    </xf>
    <xf numFmtId="0" fontId="16" fillId="0" borderId="1" xfId="0" applyFont="1" applyBorder="1" applyAlignment="1">
      <alignment horizontal="center"/>
    </xf>
    <xf numFmtId="0" fontId="15" fillId="0" borderId="1" xfId="1" applyFont="1" applyFill="1" applyBorder="1" applyAlignment="1">
      <alignment horizontal="center"/>
    </xf>
    <xf numFmtId="0" fontId="2" fillId="4"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2" fillId="0" borderId="0" xfId="0" applyFont="1" applyAlignment="1">
      <alignment horizontal="justify" vertical="center"/>
    </xf>
    <xf numFmtId="0" fontId="2" fillId="0" borderId="1" xfId="0" applyFont="1" applyBorder="1" applyAlignment="1">
      <alignment horizontal="justify" vertical="center"/>
    </xf>
    <xf numFmtId="14" fontId="3" fillId="0" borderId="2"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cellXfs>
  <cellStyles count="2">
    <cellStyle name="Normal" xfId="0" builtinId="0"/>
    <cellStyle name="Normal_ConcentradoPercyDedPorEmpleado" xfId="1"/>
  </cellStyles>
  <dxfs count="9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iaz/Documents/smnas1/Recursos%20Humanos/EDGAR/Varios/Base%20de%20datos/base%20de%20datos%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Mar"/>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9"/>
  <sheetViews>
    <sheetView tabSelected="1" workbookViewId="0">
      <pane ySplit="2" topLeftCell="A3" activePane="bottomLeft" state="frozen"/>
      <selection pane="bottomLeft" activeCell="I223" sqref="I223"/>
    </sheetView>
  </sheetViews>
  <sheetFormatPr baseColWidth="10" defaultColWidth="25.42578125" defaultRowHeight="15.75" x14ac:dyDescent="0.25"/>
  <cols>
    <col min="1" max="1" width="4.28515625" style="8" bestFit="1" customWidth="1"/>
    <col min="2" max="2" width="10.42578125" style="7" bestFit="1" customWidth="1"/>
    <col min="3" max="3" width="38.28515625" style="20" customWidth="1"/>
    <col min="4" max="4" width="14.140625" style="8" customWidth="1"/>
    <col min="5" max="5" width="27.7109375" style="8" bestFit="1" customWidth="1"/>
    <col min="6" max="6" width="51.42578125" style="15" customWidth="1"/>
    <col min="7" max="7" width="21" style="11" customWidth="1"/>
    <col min="8" max="8" width="11.7109375" style="11" hidden="1" customWidth="1"/>
    <col min="9" max="16384" width="25.42578125" style="8"/>
  </cols>
  <sheetData>
    <row r="2" spans="1:8" s="3" customFormat="1" ht="56.25" customHeight="1" x14ac:dyDescent="0.25">
      <c r="A2" s="1" t="s">
        <v>381</v>
      </c>
      <c r="B2" s="1" t="s">
        <v>0</v>
      </c>
      <c r="C2" s="1" t="s">
        <v>1</v>
      </c>
      <c r="D2" s="1" t="s">
        <v>2</v>
      </c>
      <c r="E2" s="1" t="s">
        <v>3</v>
      </c>
      <c r="F2" s="1" t="s">
        <v>382</v>
      </c>
      <c r="G2" s="2" t="s">
        <v>4</v>
      </c>
      <c r="H2" s="25" t="s">
        <v>5</v>
      </c>
    </row>
    <row r="3" spans="1:8" ht="110.25" x14ac:dyDescent="0.25">
      <c r="A3" s="6">
        <v>1</v>
      </c>
      <c r="B3" s="4">
        <v>1042</v>
      </c>
      <c r="C3" s="16" t="s">
        <v>218</v>
      </c>
      <c r="D3" s="6" t="s">
        <v>219</v>
      </c>
      <c r="E3" s="6" t="s">
        <v>220</v>
      </c>
      <c r="F3" s="10" t="s">
        <v>221</v>
      </c>
      <c r="G3" s="5">
        <v>39939</v>
      </c>
      <c r="H3" s="19">
        <f t="shared" ref="H3:H66" ca="1" si="0">YEARFRAC(G3,TODAY(),0)</f>
        <v>8.2416666666666671</v>
      </c>
    </row>
    <row r="4" spans="1:8" ht="157.5" x14ac:dyDescent="0.25">
      <c r="A4" s="6">
        <v>2</v>
      </c>
      <c r="B4" s="4">
        <v>1149</v>
      </c>
      <c r="C4" s="16" t="s">
        <v>170</v>
      </c>
      <c r="D4" s="6" t="s">
        <v>167</v>
      </c>
      <c r="E4" s="6" t="s">
        <v>171</v>
      </c>
      <c r="F4" s="29" t="s">
        <v>172</v>
      </c>
      <c r="G4" s="5">
        <v>39847</v>
      </c>
      <c r="H4" s="19">
        <f t="shared" ca="1" si="0"/>
        <v>8.5</v>
      </c>
    </row>
    <row r="5" spans="1:8" ht="217.5" customHeight="1" x14ac:dyDescent="0.25">
      <c r="A5" s="6">
        <v>3</v>
      </c>
      <c r="B5" s="4">
        <v>1209</v>
      </c>
      <c r="C5" s="16" t="s">
        <v>70</v>
      </c>
      <c r="D5" s="6" t="s">
        <v>71</v>
      </c>
      <c r="E5" s="6" t="s">
        <v>72</v>
      </c>
      <c r="F5" s="10" t="s">
        <v>73</v>
      </c>
      <c r="G5" s="5">
        <v>39874</v>
      </c>
      <c r="H5" s="19">
        <f t="shared" ca="1" si="0"/>
        <v>8.4194444444444443</v>
      </c>
    </row>
    <row r="6" spans="1:8" ht="47.25" x14ac:dyDescent="0.25">
      <c r="A6" s="6">
        <v>4</v>
      </c>
      <c r="B6" s="12">
        <v>1210</v>
      </c>
      <c r="C6" s="16" t="s">
        <v>100</v>
      </c>
      <c r="D6" s="6" t="s">
        <v>71</v>
      </c>
      <c r="E6" s="6" t="s">
        <v>101</v>
      </c>
      <c r="F6" s="10" t="s">
        <v>102</v>
      </c>
      <c r="G6" s="5">
        <v>40575</v>
      </c>
      <c r="H6" s="19">
        <f t="shared" ca="1" si="0"/>
        <v>6.5055555555555555</v>
      </c>
    </row>
    <row r="7" spans="1:8" ht="78.75" x14ac:dyDescent="0.25">
      <c r="A7" s="6">
        <v>5</v>
      </c>
      <c r="B7" s="4">
        <v>1217</v>
      </c>
      <c r="C7" s="16" t="s">
        <v>367</v>
      </c>
      <c r="D7" s="6" t="s">
        <v>364</v>
      </c>
      <c r="E7" s="6" t="s">
        <v>365</v>
      </c>
      <c r="F7" s="10" t="s">
        <v>368</v>
      </c>
      <c r="G7" s="5">
        <v>40544</v>
      </c>
      <c r="H7" s="19">
        <f t="shared" ca="1" si="0"/>
        <v>6.5888888888888886</v>
      </c>
    </row>
    <row r="8" spans="1:8" ht="47.25" x14ac:dyDescent="0.25">
      <c r="A8" s="6">
        <v>6</v>
      </c>
      <c r="B8" s="12">
        <v>1219</v>
      </c>
      <c r="C8" s="16" t="s">
        <v>103</v>
      </c>
      <c r="D8" s="6" t="s">
        <v>71</v>
      </c>
      <c r="E8" s="6" t="s">
        <v>101</v>
      </c>
      <c r="F8" s="10" t="s">
        <v>104</v>
      </c>
      <c r="G8" s="5">
        <v>40575</v>
      </c>
      <c r="H8" s="19">
        <f t="shared" ca="1" si="0"/>
        <v>6.5055555555555555</v>
      </c>
    </row>
    <row r="9" spans="1:8" ht="47.25" x14ac:dyDescent="0.25">
      <c r="A9" s="6">
        <v>7</v>
      </c>
      <c r="B9" s="4">
        <v>1225</v>
      </c>
      <c r="C9" s="16" t="s">
        <v>166</v>
      </c>
      <c r="D9" s="6" t="s">
        <v>167</v>
      </c>
      <c r="E9" s="6" t="s">
        <v>168</v>
      </c>
      <c r="F9" s="10" t="s">
        <v>169</v>
      </c>
      <c r="G9" s="5">
        <v>39909</v>
      </c>
      <c r="H9" s="19">
        <f t="shared" ca="1" si="0"/>
        <v>8.3249999999999993</v>
      </c>
    </row>
    <row r="10" spans="1:8" ht="110.25" x14ac:dyDescent="0.25">
      <c r="A10" s="6">
        <v>8</v>
      </c>
      <c r="B10" s="4">
        <v>1227</v>
      </c>
      <c r="C10" s="16" t="s">
        <v>229</v>
      </c>
      <c r="D10" s="6" t="s">
        <v>219</v>
      </c>
      <c r="E10" s="6" t="s">
        <v>220</v>
      </c>
      <c r="F10" s="10" t="s">
        <v>230</v>
      </c>
      <c r="G10" s="5">
        <v>39905</v>
      </c>
      <c r="H10" s="19">
        <f t="shared" ca="1" si="0"/>
        <v>8.3361111111111104</v>
      </c>
    </row>
    <row r="11" spans="1:8" ht="63" x14ac:dyDescent="0.25">
      <c r="A11" s="6">
        <v>9</v>
      </c>
      <c r="B11" s="4">
        <v>1236</v>
      </c>
      <c r="C11" s="16" t="s">
        <v>173</v>
      </c>
      <c r="D11" s="6" t="s">
        <v>167</v>
      </c>
      <c r="E11" s="6" t="s">
        <v>181</v>
      </c>
      <c r="F11" s="10" t="s">
        <v>372</v>
      </c>
      <c r="G11" s="5">
        <v>39951</v>
      </c>
      <c r="H11" s="19">
        <f t="shared" ca="1" si="0"/>
        <v>8.2083333333333339</v>
      </c>
    </row>
    <row r="12" spans="1:8" ht="94.5" x14ac:dyDescent="0.25">
      <c r="A12" s="6">
        <v>10</v>
      </c>
      <c r="B12" s="4">
        <v>1244</v>
      </c>
      <c r="C12" s="16" t="s">
        <v>231</v>
      </c>
      <c r="D12" s="6" t="s">
        <v>219</v>
      </c>
      <c r="E12" s="6" t="s">
        <v>232</v>
      </c>
      <c r="F12" s="10" t="s">
        <v>233</v>
      </c>
      <c r="G12" s="5">
        <v>39939</v>
      </c>
      <c r="H12" s="19">
        <f t="shared" ca="1" si="0"/>
        <v>8.2416666666666671</v>
      </c>
    </row>
    <row r="13" spans="1:8" ht="141.75" x14ac:dyDescent="0.25">
      <c r="A13" s="6">
        <v>11</v>
      </c>
      <c r="B13" s="4">
        <v>1245</v>
      </c>
      <c r="C13" s="22" t="s">
        <v>289</v>
      </c>
      <c r="D13" s="6" t="s">
        <v>219</v>
      </c>
      <c r="E13" s="6" t="s">
        <v>232</v>
      </c>
      <c r="F13" s="10" t="s">
        <v>257</v>
      </c>
      <c r="G13" s="5">
        <v>39939</v>
      </c>
      <c r="H13" s="19">
        <f t="shared" ca="1" si="0"/>
        <v>8.2416666666666671</v>
      </c>
    </row>
    <row r="14" spans="1:8" ht="141.75" x14ac:dyDescent="0.25">
      <c r="A14" s="6">
        <v>12</v>
      </c>
      <c r="B14" s="4">
        <v>1250</v>
      </c>
      <c r="C14" s="24" t="s">
        <v>363</v>
      </c>
      <c r="D14" s="6" t="s">
        <v>364</v>
      </c>
      <c r="E14" s="6" t="s">
        <v>365</v>
      </c>
      <c r="F14" s="29" t="s">
        <v>366</v>
      </c>
      <c r="G14" s="5">
        <v>42114</v>
      </c>
      <c r="H14" s="19">
        <f t="shared" ca="1" si="0"/>
        <v>2.286111111111111</v>
      </c>
    </row>
    <row r="15" spans="1:8" ht="94.5" x14ac:dyDescent="0.25">
      <c r="A15" s="6">
        <v>13</v>
      </c>
      <c r="B15" s="4">
        <v>1263</v>
      </c>
      <c r="C15" s="16" t="s">
        <v>82</v>
      </c>
      <c r="D15" s="6" t="s">
        <v>71</v>
      </c>
      <c r="E15" s="6" t="s">
        <v>83</v>
      </c>
      <c r="F15" s="10" t="s">
        <v>84</v>
      </c>
      <c r="G15" s="5">
        <v>40042</v>
      </c>
      <c r="H15" s="19">
        <f t="shared" ca="1" si="0"/>
        <v>7.9611111111111112</v>
      </c>
    </row>
    <row r="16" spans="1:8" ht="252" x14ac:dyDescent="0.25">
      <c r="A16" s="6">
        <v>14</v>
      </c>
      <c r="B16" s="4">
        <v>1265</v>
      </c>
      <c r="C16" s="16" t="s">
        <v>137</v>
      </c>
      <c r="D16" s="6" t="s">
        <v>131</v>
      </c>
      <c r="E16" s="6" t="s">
        <v>138</v>
      </c>
      <c r="F16" s="10" t="s">
        <v>139</v>
      </c>
      <c r="G16" s="5">
        <v>41396</v>
      </c>
      <c r="H16" s="19">
        <f t="shared" ca="1" si="0"/>
        <v>4.2527777777777782</v>
      </c>
    </row>
    <row r="17" spans="1:8" ht="78.75" x14ac:dyDescent="0.25">
      <c r="A17" s="6">
        <v>15</v>
      </c>
      <c r="B17" s="4">
        <v>1300</v>
      </c>
      <c r="C17" s="16" t="s">
        <v>235</v>
      </c>
      <c r="D17" s="6" t="s">
        <v>219</v>
      </c>
      <c r="E17" s="6" t="s">
        <v>225</v>
      </c>
      <c r="F17" s="10" t="s">
        <v>236</v>
      </c>
      <c r="G17" s="5">
        <v>40225</v>
      </c>
      <c r="H17" s="19">
        <f t="shared" ca="1" si="0"/>
        <v>7.4638888888888886</v>
      </c>
    </row>
    <row r="18" spans="1:8" ht="47.25" x14ac:dyDescent="0.25">
      <c r="A18" s="6">
        <v>16</v>
      </c>
      <c r="B18" s="12">
        <v>1301</v>
      </c>
      <c r="C18" s="16" t="s">
        <v>97</v>
      </c>
      <c r="D18" s="6" t="s">
        <v>71</v>
      </c>
      <c r="E18" s="6" t="s">
        <v>113</v>
      </c>
      <c r="F18" s="10" t="s">
        <v>99</v>
      </c>
      <c r="G18" s="5">
        <v>40210</v>
      </c>
      <c r="H18" s="19">
        <f t="shared" ca="1" si="0"/>
        <v>7.5055555555555555</v>
      </c>
    </row>
    <row r="19" spans="1:8" ht="110.25" x14ac:dyDescent="0.25">
      <c r="A19" s="6">
        <v>17</v>
      </c>
      <c r="B19" s="4">
        <v>1313</v>
      </c>
      <c r="C19" s="16" t="s">
        <v>237</v>
      </c>
      <c r="D19" s="6" t="s">
        <v>219</v>
      </c>
      <c r="E19" s="6" t="s">
        <v>220</v>
      </c>
      <c r="F19" s="10" t="s">
        <v>238</v>
      </c>
      <c r="G19" s="5">
        <v>40253</v>
      </c>
      <c r="H19" s="19">
        <f t="shared" ca="1" si="0"/>
        <v>7.3805555555555555</v>
      </c>
    </row>
    <row r="20" spans="1:8" ht="94.5" x14ac:dyDescent="0.25">
      <c r="A20" s="6">
        <v>18</v>
      </c>
      <c r="B20" s="4">
        <v>1333</v>
      </c>
      <c r="C20" s="16" t="s">
        <v>239</v>
      </c>
      <c r="D20" s="6" t="s">
        <v>219</v>
      </c>
      <c r="E20" s="6" t="s">
        <v>220</v>
      </c>
      <c r="F20" s="10" t="s">
        <v>240</v>
      </c>
      <c r="G20" s="5">
        <v>40360</v>
      </c>
      <c r="H20" s="19">
        <f t="shared" ca="1" si="0"/>
        <v>7.0888888888888886</v>
      </c>
    </row>
    <row r="21" spans="1:8" ht="63" x14ac:dyDescent="0.25">
      <c r="A21" s="6">
        <v>19</v>
      </c>
      <c r="B21" s="4">
        <v>1335</v>
      </c>
      <c r="C21" s="16" t="s">
        <v>242</v>
      </c>
      <c r="D21" s="6" t="s">
        <v>219</v>
      </c>
      <c r="E21" s="6" t="s">
        <v>232</v>
      </c>
      <c r="F21" s="10" t="s">
        <v>243</v>
      </c>
      <c r="G21" s="5">
        <v>40392</v>
      </c>
      <c r="H21" s="19">
        <f t="shared" ca="1" si="0"/>
        <v>7.0027777777777782</v>
      </c>
    </row>
    <row r="22" spans="1:8" ht="141.75" x14ac:dyDescent="0.25">
      <c r="A22" s="6">
        <v>20</v>
      </c>
      <c r="B22" s="4">
        <v>1354</v>
      </c>
      <c r="C22" s="16" t="s">
        <v>246</v>
      </c>
      <c r="D22" s="6" t="s">
        <v>219</v>
      </c>
      <c r="E22" s="6" t="s">
        <v>220</v>
      </c>
      <c r="F22" s="10" t="s">
        <v>247</v>
      </c>
      <c r="G22" s="5">
        <v>40551</v>
      </c>
      <c r="H22" s="19">
        <f t="shared" ca="1" si="0"/>
        <v>6.5694444444444446</v>
      </c>
    </row>
    <row r="23" spans="1:8" ht="378" x14ac:dyDescent="0.25">
      <c r="A23" s="6">
        <v>21</v>
      </c>
      <c r="B23" s="4">
        <v>1372</v>
      </c>
      <c r="C23" s="16" t="s">
        <v>62</v>
      </c>
      <c r="D23" s="6" t="s">
        <v>375</v>
      </c>
      <c r="E23" s="6" t="s">
        <v>64</v>
      </c>
      <c r="F23" s="10" t="s">
        <v>374</v>
      </c>
      <c r="G23" s="5">
        <v>40725</v>
      </c>
      <c r="H23" s="19">
        <f t="shared" ca="1" si="0"/>
        <v>6.0888888888888886</v>
      </c>
    </row>
    <row r="24" spans="1:8" ht="110.25" x14ac:dyDescent="0.25">
      <c r="A24" s="6">
        <v>22</v>
      </c>
      <c r="B24" s="4">
        <v>1374</v>
      </c>
      <c r="C24" s="16" t="s">
        <v>249</v>
      </c>
      <c r="D24" s="6" t="s">
        <v>219</v>
      </c>
      <c r="E24" s="6" t="s">
        <v>220</v>
      </c>
      <c r="F24" s="10" t="s">
        <v>250</v>
      </c>
      <c r="G24" s="5">
        <v>40747</v>
      </c>
      <c r="H24" s="19">
        <f t="shared" ca="1" si="0"/>
        <v>6.0277777777777777</v>
      </c>
    </row>
    <row r="25" spans="1:8" ht="63" x14ac:dyDescent="0.25">
      <c r="A25" s="6">
        <v>23</v>
      </c>
      <c r="B25" s="4">
        <v>1385</v>
      </c>
      <c r="C25" s="16" t="s">
        <v>204</v>
      </c>
      <c r="D25" s="6" t="s">
        <v>167</v>
      </c>
      <c r="E25" s="6" t="s">
        <v>171</v>
      </c>
      <c r="F25" s="10" t="s">
        <v>205</v>
      </c>
      <c r="G25" s="5">
        <v>40802</v>
      </c>
      <c r="H25" s="19">
        <f t="shared" ca="1" si="0"/>
        <v>5.8805555555555555</v>
      </c>
    </row>
    <row r="26" spans="1:8" ht="126" x14ac:dyDescent="0.25">
      <c r="A26" s="6">
        <v>24</v>
      </c>
      <c r="B26" s="4">
        <v>1387</v>
      </c>
      <c r="C26" s="16" t="s">
        <v>152</v>
      </c>
      <c r="D26" s="6" t="s">
        <v>144</v>
      </c>
      <c r="E26" s="6" t="s">
        <v>145</v>
      </c>
      <c r="F26" s="10" t="s">
        <v>153</v>
      </c>
      <c r="G26" s="5">
        <v>40819</v>
      </c>
      <c r="H26" s="19">
        <f t="shared" ca="1" si="0"/>
        <v>5.833333333333333</v>
      </c>
    </row>
    <row r="27" spans="1:8" ht="141.75" x14ac:dyDescent="0.25">
      <c r="A27" s="6">
        <v>25</v>
      </c>
      <c r="B27" s="4">
        <v>1390</v>
      </c>
      <c r="C27" s="16" t="s">
        <v>28</v>
      </c>
      <c r="D27" s="6" t="s">
        <v>29</v>
      </c>
      <c r="E27" s="6" t="s">
        <v>30</v>
      </c>
      <c r="F27" s="10" t="s">
        <v>31</v>
      </c>
      <c r="G27" s="5">
        <v>40984</v>
      </c>
      <c r="H27" s="19">
        <f t="shared" ca="1" si="0"/>
        <v>5.3805555555555555</v>
      </c>
    </row>
    <row r="28" spans="1:8" ht="94.5" x14ac:dyDescent="0.25">
      <c r="A28" s="6">
        <v>26</v>
      </c>
      <c r="B28" s="4">
        <v>1422</v>
      </c>
      <c r="C28" s="16" t="s">
        <v>253</v>
      </c>
      <c r="D28" s="6" t="s">
        <v>219</v>
      </c>
      <c r="E28" s="6" t="s">
        <v>232</v>
      </c>
      <c r="F28" s="10" t="s">
        <v>240</v>
      </c>
      <c r="G28" s="5">
        <v>41030</v>
      </c>
      <c r="H28" s="19">
        <f t="shared" ca="1" si="0"/>
        <v>5.2555555555555555</v>
      </c>
    </row>
    <row r="29" spans="1:8" ht="291" customHeight="1" x14ac:dyDescent="0.25">
      <c r="A29" s="6">
        <v>27</v>
      </c>
      <c r="B29" s="4">
        <v>1449</v>
      </c>
      <c r="C29" s="16" t="s">
        <v>156</v>
      </c>
      <c r="D29" s="6" t="s">
        <v>144</v>
      </c>
      <c r="E29" s="6" t="s">
        <v>145</v>
      </c>
      <c r="F29" s="10" t="s">
        <v>157</v>
      </c>
      <c r="G29" s="5">
        <v>41106</v>
      </c>
      <c r="H29" s="19">
        <f t="shared" ca="1" si="0"/>
        <v>5.0472222222222225</v>
      </c>
    </row>
    <row r="30" spans="1:8" ht="141.75" x14ac:dyDescent="0.25">
      <c r="A30" s="6">
        <v>28</v>
      </c>
      <c r="B30" s="4">
        <v>1476</v>
      </c>
      <c r="C30" s="16" t="s">
        <v>256</v>
      </c>
      <c r="D30" s="6" t="s">
        <v>219</v>
      </c>
      <c r="E30" s="6" t="s">
        <v>225</v>
      </c>
      <c r="F30" s="10" t="s">
        <v>257</v>
      </c>
      <c r="G30" s="5">
        <v>41061</v>
      </c>
      <c r="H30" s="19">
        <f t="shared" ca="1" si="0"/>
        <v>5.1722222222222225</v>
      </c>
    </row>
    <row r="31" spans="1:8" ht="141.75" x14ac:dyDescent="0.25">
      <c r="A31" s="6">
        <v>29</v>
      </c>
      <c r="B31" s="4">
        <v>1477</v>
      </c>
      <c r="C31" s="16" t="s">
        <v>258</v>
      </c>
      <c r="D31" s="6" t="s">
        <v>219</v>
      </c>
      <c r="E31" s="6" t="s">
        <v>220</v>
      </c>
      <c r="F31" s="10" t="s">
        <v>257</v>
      </c>
      <c r="G31" s="5">
        <v>41061</v>
      </c>
      <c r="H31" s="19">
        <f t="shared" ca="1" si="0"/>
        <v>5.1722222222222225</v>
      </c>
    </row>
    <row r="32" spans="1:8" ht="110.25" x14ac:dyDescent="0.25">
      <c r="A32" s="6">
        <v>30</v>
      </c>
      <c r="B32" s="4">
        <v>1478</v>
      </c>
      <c r="C32" s="16" t="s">
        <v>259</v>
      </c>
      <c r="D32" s="6" t="s">
        <v>219</v>
      </c>
      <c r="E32" s="6" t="s">
        <v>225</v>
      </c>
      <c r="F32" s="10" t="s">
        <v>238</v>
      </c>
      <c r="G32" s="5">
        <v>41061</v>
      </c>
      <c r="H32" s="19">
        <f t="shared" ca="1" si="0"/>
        <v>5.1722222222222225</v>
      </c>
    </row>
    <row r="33" spans="1:8" ht="94.5" x14ac:dyDescent="0.25">
      <c r="A33" s="6">
        <v>31</v>
      </c>
      <c r="B33" s="4">
        <v>1479</v>
      </c>
      <c r="C33" s="16" t="s">
        <v>227</v>
      </c>
      <c r="D33" s="6" t="s">
        <v>219</v>
      </c>
      <c r="E33" s="6" t="s">
        <v>220</v>
      </c>
      <c r="F33" s="10" t="s">
        <v>228</v>
      </c>
      <c r="G33" s="5">
        <v>41061</v>
      </c>
      <c r="H33" s="26">
        <f t="shared" ca="1" si="0"/>
        <v>5.1722222222222225</v>
      </c>
    </row>
    <row r="34" spans="1:8" ht="94.5" x14ac:dyDescent="0.25">
      <c r="A34" s="6">
        <v>32</v>
      </c>
      <c r="B34" s="4">
        <v>1480</v>
      </c>
      <c r="C34" s="16" t="s">
        <v>262</v>
      </c>
      <c r="D34" s="6" t="s">
        <v>219</v>
      </c>
      <c r="E34" s="6" t="s">
        <v>232</v>
      </c>
      <c r="F34" s="10" t="s">
        <v>240</v>
      </c>
      <c r="G34" s="5">
        <v>41061</v>
      </c>
      <c r="H34" s="19">
        <f t="shared" ca="1" si="0"/>
        <v>5.1722222222222225</v>
      </c>
    </row>
    <row r="35" spans="1:8" ht="195" customHeight="1" x14ac:dyDescent="0.25">
      <c r="A35" s="6">
        <v>33</v>
      </c>
      <c r="B35" s="4">
        <v>1481</v>
      </c>
      <c r="C35" s="16" t="s">
        <v>263</v>
      </c>
      <c r="D35" s="6" t="s">
        <v>219</v>
      </c>
      <c r="E35" s="6" t="s">
        <v>232</v>
      </c>
      <c r="F35" s="10" t="s">
        <v>264</v>
      </c>
      <c r="G35" s="5">
        <v>41072</v>
      </c>
      <c r="H35" s="19">
        <f t="shared" ca="1" si="0"/>
        <v>5.1416666666666666</v>
      </c>
    </row>
    <row r="36" spans="1:8" ht="252" x14ac:dyDescent="0.25">
      <c r="A36" s="6">
        <v>34</v>
      </c>
      <c r="B36" s="4">
        <v>1491</v>
      </c>
      <c r="C36" s="16" t="s">
        <v>158</v>
      </c>
      <c r="D36" s="6" t="s">
        <v>144</v>
      </c>
      <c r="E36" s="6" t="s">
        <v>145</v>
      </c>
      <c r="F36" s="10" t="s">
        <v>157</v>
      </c>
      <c r="G36" s="5">
        <v>41106</v>
      </c>
      <c r="H36" s="19">
        <f t="shared" ca="1" si="0"/>
        <v>5.0472222222222225</v>
      </c>
    </row>
    <row r="37" spans="1:8" ht="252" x14ac:dyDescent="0.25">
      <c r="A37" s="6">
        <v>35</v>
      </c>
      <c r="B37" s="4">
        <v>1492</v>
      </c>
      <c r="C37" s="16" t="s">
        <v>159</v>
      </c>
      <c r="D37" s="6" t="s">
        <v>144</v>
      </c>
      <c r="E37" s="6" t="s">
        <v>145</v>
      </c>
      <c r="F37" s="10" t="s">
        <v>157</v>
      </c>
      <c r="G37" s="5">
        <v>41106</v>
      </c>
      <c r="H37" s="19">
        <f t="shared" ca="1" si="0"/>
        <v>5.0472222222222225</v>
      </c>
    </row>
    <row r="38" spans="1:8" s="14" customFormat="1" ht="252" x14ac:dyDescent="0.25">
      <c r="A38" s="6">
        <v>36</v>
      </c>
      <c r="B38" s="4">
        <v>1493</v>
      </c>
      <c r="C38" s="16" t="s">
        <v>160</v>
      </c>
      <c r="D38" s="6" t="s">
        <v>144</v>
      </c>
      <c r="E38" s="6" t="s">
        <v>145</v>
      </c>
      <c r="F38" s="10" t="s">
        <v>157</v>
      </c>
      <c r="G38" s="5">
        <v>41106</v>
      </c>
      <c r="H38" s="19">
        <f t="shared" ca="1" si="0"/>
        <v>5.0472222222222225</v>
      </c>
    </row>
    <row r="39" spans="1:8" s="14" customFormat="1" ht="252" x14ac:dyDescent="0.25">
      <c r="A39" s="6">
        <v>37</v>
      </c>
      <c r="B39" s="4">
        <v>1494</v>
      </c>
      <c r="C39" s="16" t="s">
        <v>161</v>
      </c>
      <c r="D39" s="6" t="s">
        <v>144</v>
      </c>
      <c r="E39" s="6" t="s">
        <v>145</v>
      </c>
      <c r="F39" s="10" t="s">
        <v>157</v>
      </c>
      <c r="G39" s="5">
        <v>41106</v>
      </c>
      <c r="H39" s="19">
        <f t="shared" ca="1" si="0"/>
        <v>5.0472222222222225</v>
      </c>
    </row>
    <row r="40" spans="1:8" s="14" customFormat="1" ht="252" x14ac:dyDescent="0.25">
      <c r="A40" s="6">
        <v>38</v>
      </c>
      <c r="B40" s="4">
        <v>1496</v>
      </c>
      <c r="C40" s="16" t="s">
        <v>162</v>
      </c>
      <c r="D40" s="6" t="s">
        <v>144</v>
      </c>
      <c r="E40" s="6" t="s">
        <v>145</v>
      </c>
      <c r="F40" s="10" t="s">
        <v>157</v>
      </c>
      <c r="G40" s="5">
        <v>41106</v>
      </c>
      <c r="H40" s="19">
        <f t="shared" ca="1" si="0"/>
        <v>5.0472222222222225</v>
      </c>
    </row>
    <row r="41" spans="1:8" ht="252" x14ac:dyDescent="0.25">
      <c r="A41" s="6">
        <v>39</v>
      </c>
      <c r="B41" s="4">
        <v>1498</v>
      </c>
      <c r="C41" s="16" t="s">
        <v>163</v>
      </c>
      <c r="D41" s="6" t="s">
        <v>144</v>
      </c>
      <c r="E41" s="6" t="s">
        <v>145</v>
      </c>
      <c r="F41" s="10" t="s">
        <v>157</v>
      </c>
      <c r="G41" s="5">
        <v>41106</v>
      </c>
      <c r="H41" s="19">
        <f t="shared" ca="1" si="0"/>
        <v>5.0472222222222225</v>
      </c>
    </row>
    <row r="42" spans="1:8" ht="252" x14ac:dyDescent="0.25">
      <c r="A42" s="6">
        <v>40</v>
      </c>
      <c r="B42" s="4">
        <v>1499</v>
      </c>
      <c r="C42" s="16" t="s">
        <v>164</v>
      </c>
      <c r="D42" s="6" t="s">
        <v>144</v>
      </c>
      <c r="E42" s="6" t="s">
        <v>145</v>
      </c>
      <c r="F42" s="10" t="s">
        <v>157</v>
      </c>
      <c r="G42" s="5">
        <v>41106</v>
      </c>
      <c r="H42" s="19">
        <f t="shared" ca="1" si="0"/>
        <v>5.0472222222222225</v>
      </c>
    </row>
    <row r="43" spans="1:8" ht="63" x14ac:dyDescent="0.25">
      <c r="A43" s="6">
        <v>41</v>
      </c>
      <c r="B43" s="4">
        <v>1500</v>
      </c>
      <c r="C43" s="16" t="s">
        <v>74</v>
      </c>
      <c r="D43" s="6" t="s">
        <v>71</v>
      </c>
      <c r="E43" s="6" t="s">
        <v>72</v>
      </c>
      <c r="F43" s="10" t="s">
        <v>75</v>
      </c>
      <c r="G43" s="5">
        <v>41106</v>
      </c>
      <c r="H43" s="19">
        <f t="shared" ca="1" si="0"/>
        <v>5.0472222222222225</v>
      </c>
    </row>
    <row r="44" spans="1:8" ht="346.5" x14ac:dyDescent="0.25">
      <c r="A44" s="6">
        <v>42</v>
      </c>
      <c r="B44" s="4">
        <v>1504</v>
      </c>
      <c r="C44" s="16" t="s">
        <v>266</v>
      </c>
      <c r="D44" s="6" t="s">
        <v>219</v>
      </c>
      <c r="E44" s="6" t="s">
        <v>232</v>
      </c>
      <c r="F44" s="10" t="s">
        <v>267</v>
      </c>
      <c r="G44" s="5">
        <v>41122</v>
      </c>
      <c r="H44" s="19">
        <f t="shared" ca="1" si="0"/>
        <v>5.0055555555555555</v>
      </c>
    </row>
    <row r="45" spans="1:8" ht="330.75" x14ac:dyDescent="0.25">
      <c r="A45" s="6">
        <v>43</v>
      </c>
      <c r="B45" s="4">
        <v>1505</v>
      </c>
      <c r="C45" s="16" t="s">
        <v>290</v>
      </c>
      <c r="D45" s="6" t="s">
        <v>219</v>
      </c>
      <c r="E45" s="13" t="s">
        <v>219</v>
      </c>
      <c r="F45" s="10" t="s">
        <v>291</v>
      </c>
      <c r="G45" s="5">
        <v>41122</v>
      </c>
      <c r="H45" s="19">
        <f t="shared" ca="1" si="0"/>
        <v>5.0055555555555555</v>
      </c>
    </row>
    <row r="46" spans="1:8" ht="346.5" x14ac:dyDescent="0.25">
      <c r="A46" s="6">
        <v>44</v>
      </c>
      <c r="B46" s="4">
        <v>1508</v>
      </c>
      <c r="C46" s="16" t="s">
        <v>292</v>
      </c>
      <c r="D46" s="6" t="s">
        <v>219</v>
      </c>
      <c r="E46" s="13" t="s">
        <v>219</v>
      </c>
      <c r="F46" s="10" t="s">
        <v>276</v>
      </c>
      <c r="G46" s="5">
        <v>41122</v>
      </c>
      <c r="H46" s="19">
        <f t="shared" ca="1" si="0"/>
        <v>5.0055555555555555</v>
      </c>
    </row>
    <row r="47" spans="1:8" ht="31.5" x14ac:dyDescent="0.25">
      <c r="A47" s="6">
        <v>45</v>
      </c>
      <c r="B47" s="4">
        <v>1509</v>
      </c>
      <c r="C47" s="16" t="s">
        <v>293</v>
      </c>
      <c r="D47" s="6" t="s">
        <v>219</v>
      </c>
      <c r="E47" s="6" t="s">
        <v>232</v>
      </c>
      <c r="F47" s="10" t="s">
        <v>294</v>
      </c>
      <c r="G47" s="5">
        <v>41122</v>
      </c>
      <c r="H47" s="19">
        <f t="shared" ca="1" si="0"/>
        <v>5.0055555555555555</v>
      </c>
    </row>
    <row r="48" spans="1:8" ht="94.5" x14ac:dyDescent="0.25">
      <c r="A48" s="6">
        <v>46</v>
      </c>
      <c r="B48" s="4">
        <v>1511</v>
      </c>
      <c r="C48" s="16" t="s">
        <v>295</v>
      </c>
      <c r="D48" s="6" t="s">
        <v>219</v>
      </c>
      <c r="E48" s="6" t="s">
        <v>220</v>
      </c>
      <c r="F48" s="29" t="s">
        <v>296</v>
      </c>
      <c r="G48" s="5">
        <v>41137</v>
      </c>
      <c r="H48" s="19">
        <f t="shared" ca="1" si="0"/>
        <v>4.9638888888888886</v>
      </c>
    </row>
    <row r="49" spans="1:8" ht="189" x14ac:dyDescent="0.25">
      <c r="A49" s="6">
        <v>47</v>
      </c>
      <c r="B49" s="4">
        <v>1513</v>
      </c>
      <c r="C49" s="16" t="s">
        <v>265</v>
      </c>
      <c r="D49" s="6" t="s">
        <v>219</v>
      </c>
      <c r="E49" s="6" t="s">
        <v>232</v>
      </c>
      <c r="F49" s="10" t="s">
        <v>264</v>
      </c>
      <c r="G49" s="5">
        <v>42248</v>
      </c>
      <c r="H49" s="19">
        <f t="shared" ca="1" si="0"/>
        <v>1.9222222222222223</v>
      </c>
    </row>
    <row r="50" spans="1:8" ht="110.25" x14ac:dyDescent="0.25">
      <c r="A50" s="6">
        <v>48</v>
      </c>
      <c r="B50" s="4">
        <v>1514</v>
      </c>
      <c r="C50" s="16" t="s">
        <v>297</v>
      </c>
      <c r="D50" s="6" t="s">
        <v>219</v>
      </c>
      <c r="E50" s="6" t="s">
        <v>232</v>
      </c>
      <c r="F50" s="10" t="s">
        <v>238</v>
      </c>
      <c r="G50" s="5">
        <v>41145</v>
      </c>
      <c r="H50" s="19">
        <f t="shared" ca="1" si="0"/>
        <v>4.9416666666666664</v>
      </c>
    </row>
    <row r="51" spans="1:8" ht="252" x14ac:dyDescent="0.25">
      <c r="A51" s="6">
        <v>49</v>
      </c>
      <c r="B51" s="4">
        <v>1515</v>
      </c>
      <c r="C51" s="16" t="s">
        <v>165</v>
      </c>
      <c r="D51" s="6" t="s">
        <v>144</v>
      </c>
      <c r="E51" s="6" t="s">
        <v>145</v>
      </c>
      <c r="F51" s="10" t="s">
        <v>157</v>
      </c>
      <c r="G51" s="5">
        <v>41106</v>
      </c>
      <c r="H51" s="19">
        <f t="shared" ca="1" si="0"/>
        <v>5.0472222222222225</v>
      </c>
    </row>
    <row r="52" spans="1:8" ht="110.25" x14ac:dyDescent="0.25">
      <c r="A52" s="6">
        <v>50</v>
      </c>
      <c r="B52" s="4">
        <v>1520</v>
      </c>
      <c r="C52" s="16" t="s">
        <v>298</v>
      </c>
      <c r="D52" s="6" t="s">
        <v>219</v>
      </c>
      <c r="E52" s="6" t="s">
        <v>232</v>
      </c>
      <c r="F52" s="10" t="s">
        <v>238</v>
      </c>
      <c r="G52" s="5">
        <v>41176</v>
      </c>
      <c r="H52" s="19">
        <f t="shared" ca="1" si="0"/>
        <v>4.8583333333333334</v>
      </c>
    </row>
    <row r="53" spans="1:8" s="15" customFormat="1" ht="110.25" x14ac:dyDescent="0.25">
      <c r="A53" s="6">
        <v>51</v>
      </c>
      <c r="B53" s="4">
        <v>1521</v>
      </c>
      <c r="C53" s="16" t="s">
        <v>299</v>
      </c>
      <c r="D53" s="6" t="s">
        <v>219</v>
      </c>
      <c r="E53" s="6" t="s">
        <v>232</v>
      </c>
      <c r="F53" s="10" t="s">
        <v>238</v>
      </c>
      <c r="G53" s="5">
        <v>41230</v>
      </c>
      <c r="H53" s="19">
        <f t="shared" ca="1" si="0"/>
        <v>4.7111111111111112</v>
      </c>
    </row>
    <row r="54" spans="1:8" ht="110.25" x14ac:dyDescent="0.25">
      <c r="A54" s="6">
        <v>52</v>
      </c>
      <c r="B54" s="4">
        <v>1522</v>
      </c>
      <c r="C54" s="16" t="s">
        <v>300</v>
      </c>
      <c r="D54" s="6" t="s">
        <v>219</v>
      </c>
      <c r="E54" s="6" t="s">
        <v>232</v>
      </c>
      <c r="F54" s="10" t="s">
        <v>238</v>
      </c>
      <c r="G54" s="5">
        <v>41230</v>
      </c>
      <c r="H54" s="19">
        <f t="shared" ca="1" si="0"/>
        <v>4.7111111111111112</v>
      </c>
    </row>
    <row r="55" spans="1:8" ht="78.75" x14ac:dyDescent="0.25">
      <c r="A55" s="6">
        <v>53</v>
      </c>
      <c r="B55" s="4">
        <v>1536</v>
      </c>
      <c r="C55" s="16" t="s">
        <v>301</v>
      </c>
      <c r="D55" s="6" t="s">
        <v>219</v>
      </c>
      <c r="E55" s="6" t="s">
        <v>220</v>
      </c>
      <c r="F55" s="10" t="s">
        <v>302</v>
      </c>
      <c r="G55" s="5">
        <v>41253</v>
      </c>
      <c r="H55" s="19">
        <f t="shared" ca="1" si="0"/>
        <v>4.6472222222222221</v>
      </c>
    </row>
    <row r="56" spans="1:8" ht="141.75" x14ac:dyDescent="0.25">
      <c r="A56" s="6">
        <v>54</v>
      </c>
      <c r="B56" s="4">
        <v>1563</v>
      </c>
      <c r="C56" s="16" t="s">
        <v>6</v>
      </c>
      <c r="D56" s="6" t="s">
        <v>7</v>
      </c>
      <c r="E56" s="6" t="s">
        <v>7</v>
      </c>
      <c r="F56" s="10" t="s">
        <v>8</v>
      </c>
      <c r="G56" s="5">
        <v>41396</v>
      </c>
      <c r="H56" s="19">
        <f t="shared" ca="1" si="0"/>
        <v>4.2527777777777782</v>
      </c>
    </row>
    <row r="57" spans="1:8" ht="141.75" x14ac:dyDescent="0.25">
      <c r="A57" s="6">
        <v>55</v>
      </c>
      <c r="B57" s="4">
        <v>1573</v>
      </c>
      <c r="C57" s="16" t="s">
        <v>9</v>
      </c>
      <c r="D57" s="6" t="s">
        <v>7</v>
      </c>
      <c r="E57" s="6" t="s">
        <v>7</v>
      </c>
      <c r="F57" s="10" t="s">
        <v>10</v>
      </c>
      <c r="G57" s="5">
        <v>41410</v>
      </c>
      <c r="H57" s="19">
        <f t="shared" ca="1" si="0"/>
        <v>4.2138888888888886</v>
      </c>
    </row>
    <row r="58" spans="1:8" ht="409.5" x14ac:dyDescent="0.25">
      <c r="A58" s="6">
        <v>56</v>
      </c>
      <c r="B58" s="4">
        <v>1576</v>
      </c>
      <c r="C58" s="16" t="s">
        <v>154</v>
      </c>
      <c r="D58" s="6" t="s">
        <v>144</v>
      </c>
      <c r="E58" s="6" t="s">
        <v>148</v>
      </c>
      <c r="F58" s="10" t="s">
        <v>155</v>
      </c>
      <c r="G58" s="5">
        <v>41410</v>
      </c>
      <c r="H58" s="19">
        <f t="shared" ca="1" si="0"/>
        <v>4.2138888888888886</v>
      </c>
    </row>
    <row r="59" spans="1:8" ht="126" x14ac:dyDescent="0.25">
      <c r="A59" s="6">
        <v>57</v>
      </c>
      <c r="B59" s="12">
        <v>1582</v>
      </c>
      <c r="C59" s="16" t="s">
        <v>48</v>
      </c>
      <c r="D59" s="6" t="s">
        <v>29</v>
      </c>
      <c r="E59" s="6" t="s">
        <v>30</v>
      </c>
      <c r="F59" s="10" t="s">
        <v>49</v>
      </c>
      <c r="G59" s="5">
        <v>41426</v>
      </c>
      <c r="H59" s="19">
        <f t="shared" ca="1" si="0"/>
        <v>4.1722222222222225</v>
      </c>
    </row>
    <row r="60" spans="1:8" ht="94.5" x14ac:dyDescent="0.25">
      <c r="A60" s="6">
        <v>58</v>
      </c>
      <c r="B60" s="4">
        <v>1593</v>
      </c>
      <c r="C60" s="16" t="s">
        <v>143</v>
      </c>
      <c r="D60" s="6" t="s">
        <v>144</v>
      </c>
      <c r="E60" s="6" t="s">
        <v>145</v>
      </c>
      <c r="F60" s="10" t="s">
        <v>146</v>
      </c>
      <c r="G60" s="5">
        <v>41441</v>
      </c>
      <c r="H60" s="19">
        <f t="shared" ca="1" si="0"/>
        <v>4.1305555555555555</v>
      </c>
    </row>
    <row r="61" spans="1:8" ht="94.5" x14ac:dyDescent="0.25">
      <c r="A61" s="6">
        <v>59</v>
      </c>
      <c r="B61" s="4">
        <v>1596</v>
      </c>
      <c r="C61" s="16" t="s">
        <v>125</v>
      </c>
      <c r="D61" s="6" t="s">
        <v>71</v>
      </c>
      <c r="E61" s="6" t="s">
        <v>109</v>
      </c>
      <c r="F61" s="10" t="s">
        <v>114</v>
      </c>
      <c r="G61" s="5">
        <v>41459</v>
      </c>
      <c r="H61" s="19">
        <f t="shared" ca="1" si="0"/>
        <v>4.0805555555555557</v>
      </c>
    </row>
    <row r="62" spans="1:8" ht="157.5" x14ac:dyDescent="0.25">
      <c r="A62" s="6">
        <v>60</v>
      </c>
      <c r="B62" s="4">
        <v>1598</v>
      </c>
      <c r="C62" s="16" t="s">
        <v>214</v>
      </c>
      <c r="D62" s="6" t="s">
        <v>167</v>
      </c>
      <c r="E62" s="6" t="s">
        <v>181</v>
      </c>
      <c r="F62" s="10" t="s">
        <v>215</v>
      </c>
      <c r="G62" s="5">
        <v>41456</v>
      </c>
      <c r="H62" s="19">
        <f t="shared" ca="1" si="0"/>
        <v>4.0888888888888886</v>
      </c>
    </row>
    <row r="63" spans="1:8" ht="63" x14ac:dyDescent="0.25">
      <c r="A63" s="6">
        <v>61</v>
      </c>
      <c r="B63" s="9">
        <v>1601</v>
      </c>
      <c r="C63" s="16" t="s">
        <v>126</v>
      </c>
      <c r="D63" s="6" t="s">
        <v>71</v>
      </c>
      <c r="E63" s="6" t="s">
        <v>109</v>
      </c>
      <c r="F63" s="10" t="s">
        <v>107</v>
      </c>
      <c r="G63" s="5">
        <v>41471</v>
      </c>
      <c r="H63" s="19">
        <f t="shared" ca="1" si="0"/>
        <v>4.0472222222222225</v>
      </c>
    </row>
    <row r="64" spans="1:8" ht="63" x14ac:dyDescent="0.25">
      <c r="A64" s="6">
        <v>62</v>
      </c>
      <c r="B64" s="9">
        <v>1602</v>
      </c>
      <c r="C64" s="16" t="s">
        <v>127</v>
      </c>
      <c r="D64" s="6" t="s">
        <v>71</v>
      </c>
      <c r="E64" s="6" t="s">
        <v>109</v>
      </c>
      <c r="F64" s="10" t="s">
        <v>128</v>
      </c>
      <c r="G64" s="5">
        <v>41471</v>
      </c>
      <c r="H64" s="19">
        <f t="shared" ca="1" si="0"/>
        <v>4.0472222222222225</v>
      </c>
    </row>
    <row r="65" spans="1:8" ht="94.5" x14ac:dyDescent="0.25">
      <c r="A65" s="6">
        <v>63</v>
      </c>
      <c r="B65" s="9">
        <v>1603</v>
      </c>
      <c r="C65" s="16" t="s">
        <v>129</v>
      </c>
      <c r="D65" s="6" t="s">
        <v>71</v>
      </c>
      <c r="E65" s="6" t="s">
        <v>109</v>
      </c>
      <c r="F65" s="10" t="s">
        <v>114</v>
      </c>
      <c r="G65" s="5">
        <v>41471</v>
      </c>
      <c r="H65" s="19">
        <f t="shared" ca="1" si="0"/>
        <v>4.0472222222222225</v>
      </c>
    </row>
    <row r="66" spans="1:8" ht="94.5" x14ac:dyDescent="0.25">
      <c r="A66" s="6">
        <v>64</v>
      </c>
      <c r="B66" s="4">
        <v>1604</v>
      </c>
      <c r="C66" s="16" t="s">
        <v>120</v>
      </c>
      <c r="D66" s="10" t="s">
        <v>71</v>
      </c>
      <c r="E66" s="6" t="s">
        <v>109</v>
      </c>
      <c r="F66" s="10" t="s">
        <v>114</v>
      </c>
      <c r="G66" s="5">
        <v>41518</v>
      </c>
      <c r="H66" s="19">
        <f t="shared" ca="1" si="0"/>
        <v>3.9222222222222221</v>
      </c>
    </row>
    <row r="67" spans="1:8" ht="346.5" x14ac:dyDescent="0.25">
      <c r="A67" s="6">
        <v>65</v>
      </c>
      <c r="B67" s="12">
        <v>1611</v>
      </c>
      <c r="C67" s="16" t="s">
        <v>275</v>
      </c>
      <c r="D67" s="13" t="s">
        <v>219</v>
      </c>
      <c r="E67" s="13" t="s">
        <v>219</v>
      </c>
      <c r="F67" s="10" t="s">
        <v>276</v>
      </c>
      <c r="G67" s="5">
        <v>41502</v>
      </c>
      <c r="H67" s="27">
        <f t="shared" ref="H67:H130" ca="1" si="1">YEARFRAC(G67,TODAY(),0)</f>
        <v>3.963888888888889</v>
      </c>
    </row>
    <row r="68" spans="1:8" ht="346.5" x14ac:dyDescent="0.25">
      <c r="A68" s="6">
        <v>66</v>
      </c>
      <c r="B68" s="12">
        <v>1613</v>
      </c>
      <c r="C68" s="22" t="s">
        <v>278</v>
      </c>
      <c r="D68" s="13" t="s">
        <v>219</v>
      </c>
      <c r="E68" s="13" t="s">
        <v>219</v>
      </c>
      <c r="F68" s="10" t="s">
        <v>276</v>
      </c>
      <c r="G68" s="5">
        <v>41502</v>
      </c>
      <c r="H68" s="27">
        <f t="shared" ca="1" si="1"/>
        <v>3.963888888888889</v>
      </c>
    </row>
    <row r="69" spans="1:8" ht="157.5" x14ac:dyDescent="0.25">
      <c r="A69" s="6">
        <v>67</v>
      </c>
      <c r="B69" s="4">
        <v>1618</v>
      </c>
      <c r="C69" s="16" t="s">
        <v>271</v>
      </c>
      <c r="D69" s="6" t="s">
        <v>219</v>
      </c>
      <c r="E69" s="6" t="s">
        <v>232</v>
      </c>
      <c r="F69" s="10" t="s">
        <v>272</v>
      </c>
      <c r="G69" s="5">
        <v>41563</v>
      </c>
      <c r="H69" s="19">
        <f t="shared" ca="1" si="1"/>
        <v>3.7972222222222221</v>
      </c>
    </row>
    <row r="70" spans="1:8" ht="126" x14ac:dyDescent="0.25">
      <c r="A70" s="6">
        <v>68</v>
      </c>
      <c r="B70" s="4">
        <v>1619</v>
      </c>
      <c r="C70" s="16" t="s">
        <v>268</v>
      </c>
      <c r="D70" s="6" t="s">
        <v>219</v>
      </c>
      <c r="E70" s="6" t="s">
        <v>232</v>
      </c>
      <c r="F70" s="10" t="s">
        <v>269</v>
      </c>
      <c r="G70" s="5">
        <v>41563</v>
      </c>
      <c r="H70" s="19">
        <f t="shared" ca="1" si="1"/>
        <v>3.7972222222222221</v>
      </c>
    </row>
    <row r="71" spans="1:8" s="18" customFormat="1" ht="157.5" x14ac:dyDescent="0.25">
      <c r="A71" s="6">
        <v>69</v>
      </c>
      <c r="B71" s="4">
        <v>1621</v>
      </c>
      <c r="C71" s="16" t="s">
        <v>224</v>
      </c>
      <c r="D71" s="6" t="s">
        <v>219</v>
      </c>
      <c r="E71" s="6" t="s">
        <v>225</v>
      </c>
      <c r="F71" s="10" t="s">
        <v>226</v>
      </c>
      <c r="G71" s="5">
        <v>41548</v>
      </c>
      <c r="H71" s="19">
        <f t="shared" ca="1" si="1"/>
        <v>3.838888888888889</v>
      </c>
    </row>
    <row r="72" spans="1:8" ht="94.5" x14ac:dyDescent="0.25">
      <c r="A72" s="6">
        <v>70</v>
      </c>
      <c r="B72" s="12">
        <v>1626</v>
      </c>
      <c r="C72" s="16" t="s">
        <v>111</v>
      </c>
      <c r="D72" s="6" t="s">
        <v>71</v>
      </c>
      <c r="E72" s="6" t="s">
        <v>98</v>
      </c>
      <c r="F72" s="10" t="s">
        <v>110</v>
      </c>
      <c r="G72" s="5">
        <v>42110</v>
      </c>
      <c r="H72" s="19">
        <f t="shared" ca="1" si="1"/>
        <v>2.2972222222222221</v>
      </c>
    </row>
    <row r="73" spans="1:8" ht="94.5" x14ac:dyDescent="0.25">
      <c r="A73" s="6">
        <v>71</v>
      </c>
      <c r="B73" s="4">
        <v>1634</v>
      </c>
      <c r="C73" s="16" t="s">
        <v>260</v>
      </c>
      <c r="D73" s="6" t="s">
        <v>219</v>
      </c>
      <c r="E73" s="6" t="s">
        <v>225</v>
      </c>
      <c r="F73" s="10" t="s">
        <v>240</v>
      </c>
      <c r="G73" s="5">
        <v>41540</v>
      </c>
      <c r="H73" s="19">
        <f t="shared" ca="1" si="1"/>
        <v>3.8611111111111112</v>
      </c>
    </row>
    <row r="74" spans="1:8" ht="94.5" x14ac:dyDescent="0.25">
      <c r="A74" s="6">
        <v>72</v>
      </c>
      <c r="B74" s="4">
        <v>1635</v>
      </c>
      <c r="C74" s="16" t="s">
        <v>261</v>
      </c>
      <c r="D74" s="6" t="s">
        <v>219</v>
      </c>
      <c r="E74" s="6" t="s">
        <v>225</v>
      </c>
      <c r="F74" s="10" t="s">
        <v>240</v>
      </c>
      <c r="G74" s="5">
        <v>41540</v>
      </c>
      <c r="H74" s="19">
        <f t="shared" ca="1" si="1"/>
        <v>3.8611111111111112</v>
      </c>
    </row>
    <row r="75" spans="1:8" ht="346.5" x14ac:dyDescent="0.25">
      <c r="A75" s="6">
        <v>73</v>
      </c>
      <c r="B75" s="23">
        <v>1638</v>
      </c>
      <c r="C75" s="16" t="s">
        <v>277</v>
      </c>
      <c r="D75" s="13" t="s">
        <v>219</v>
      </c>
      <c r="E75" s="13" t="s">
        <v>219</v>
      </c>
      <c r="F75" s="10" t="s">
        <v>276</v>
      </c>
      <c r="G75" s="5">
        <v>41614</v>
      </c>
      <c r="H75" s="27">
        <f t="shared" ca="1" si="1"/>
        <v>3.6583333333333332</v>
      </c>
    </row>
    <row r="76" spans="1:8" ht="94.5" x14ac:dyDescent="0.25">
      <c r="A76" s="6">
        <v>74</v>
      </c>
      <c r="B76" s="4">
        <v>1639</v>
      </c>
      <c r="C76" s="16" t="s">
        <v>112</v>
      </c>
      <c r="D76" s="6" t="s">
        <v>71</v>
      </c>
      <c r="E76" s="6" t="s">
        <v>113</v>
      </c>
      <c r="F76" s="10" t="s">
        <v>114</v>
      </c>
      <c r="G76" s="5">
        <v>41614</v>
      </c>
      <c r="H76" s="19">
        <f t="shared" ca="1" si="1"/>
        <v>3.6583333333333332</v>
      </c>
    </row>
    <row r="77" spans="1:8" ht="94.5" x14ac:dyDescent="0.25">
      <c r="A77" s="6">
        <v>75</v>
      </c>
      <c r="B77" s="4">
        <v>1640</v>
      </c>
      <c r="C77" s="16" t="s">
        <v>216</v>
      </c>
      <c r="D77" s="6" t="s">
        <v>167</v>
      </c>
      <c r="E77" s="6" t="s">
        <v>174</v>
      </c>
      <c r="F77" s="10" t="s">
        <v>217</v>
      </c>
      <c r="G77" s="5">
        <v>41610</v>
      </c>
      <c r="H77" s="19">
        <f t="shared" ca="1" si="1"/>
        <v>3.6694444444444443</v>
      </c>
    </row>
    <row r="78" spans="1:8" ht="63" x14ac:dyDescent="0.25">
      <c r="A78" s="6">
        <v>76</v>
      </c>
      <c r="B78" s="4">
        <v>1644</v>
      </c>
      <c r="C78" s="16" t="s">
        <v>121</v>
      </c>
      <c r="D78" s="13" t="s">
        <v>71</v>
      </c>
      <c r="E78" s="6" t="s">
        <v>113</v>
      </c>
      <c r="F78" s="10" t="s">
        <v>107</v>
      </c>
      <c r="G78" s="5">
        <v>42201</v>
      </c>
      <c r="H78" s="19">
        <f t="shared" ca="1" si="1"/>
        <v>2.0472222222222221</v>
      </c>
    </row>
    <row r="79" spans="1:8" ht="47.25" x14ac:dyDescent="0.25">
      <c r="A79" s="6">
        <v>77</v>
      </c>
      <c r="B79" s="4">
        <v>1645</v>
      </c>
      <c r="C79" s="16" t="s">
        <v>117</v>
      </c>
      <c r="D79" s="6" t="s">
        <v>71</v>
      </c>
      <c r="E79" s="6" t="s">
        <v>109</v>
      </c>
      <c r="F79" s="10" t="s">
        <v>118</v>
      </c>
      <c r="G79" s="5">
        <v>41626</v>
      </c>
      <c r="H79" s="19">
        <f t="shared" ca="1" si="1"/>
        <v>3.625</v>
      </c>
    </row>
    <row r="80" spans="1:8" ht="63" x14ac:dyDescent="0.25">
      <c r="A80" s="6">
        <v>78</v>
      </c>
      <c r="B80" s="4">
        <v>1662</v>
      </c>
      <c r="C80" s="16" t="s">
        <v>207</v>
      </c>
      <c r="D80" s="6" t="s">
        <v>167</v>
      </c>
      <c r="E80" s="6" t="s">
        <v>171</v>
      </c>
      <c r="F80" s="10" t="s">
        <v>208</v>
      </c>
      <c r="G80" s="5">
        <v>41821</v>
      </c>
      <c r="H80" s="19">
        <f t="shared" ca="1" si="1"/>
        <v>3.088888888888889</v>
      </c>
    </row>
    <row r="81" spans="1:8" ht="78.75" x14ac:dyDescent="0.25">
      <c r="A81" s="6">
        <v>79</v>
      </c>
      <c r="B81" s="4">
        <v>1664</v>
      </c>
      <c r="C81" s="16" t="s">
        <v>303</v>
      </c>
      <c r="D81" s="6" t="s">
        <v>219</v>
      </c>
      <c r="E81" s="6" t="s">
        <v>304</v>
      </c>
      <c r="F81" s="10" t="s">
        <v>302</v>
      </c>
      <c r="G81" s="5">
        <v>42186</v>
      </c>
      <c r="H81" s="19">
        <f t="shared" ca="1" si="1"/>
        <v>2.088888888888889</v>
      </c>
    </row>
    <row r="82" spans="1:8" ht="63" x14ac:dyDescent="0.25">
      <c r="A82" s="6">
        <v>80</v>
      </c>
      <c r="B82" s="4">
        <v>1668</v>
      </c>
      <c r="C82" s="16" t="s">
        <v>178</v>
      </c>
      <c r="D82" s="6" t="s">
        <v>167</v>
      </c>
      <c r="E82" s="6" t="s">
        <v>179</v>
      </c>
      <c r="F82" s="10" t="s">
        <v>175</v>
      </c>
      <c r="G82" s="5">
        <v>41674</v>
      </c>
      <c r="H82" s="19">
        <f t="shared" ca="1" si="1"/>
        <v>3.4972222222222222</v>
      </c>
    </row>
    <row r="83" spans="1:8" ht="157.5" x14ac:dyDescent="0.25">
      <c r="A83" s="6">
        <v>81</v>
      </c>
      <c r="B83" s="9">
        <v>1669</v>
      </c>
      <c r="C83" s="16" t="s">
        <v>55</v>
      </c>
      <c r="D83" s="6" t="s">
        <v>29</v>
      </c>
      <c r="E83" s="6" t="s">
        <v>40</v>
      </c>
      <c r="F83" s="10" t="s">
        <v>56</v>
      </c>
      <c r="G83" s="5">
        <v>41674</v>
      </c>
      <c r="H83" s="19">
        <f t="shared" ca="1" si="1"/>
        <v>3.4972222222222222</v>
      </c>
    </row>
    <row r="84" spans="1:8" ht="94.5" x14ac:dyDescent="0.25">
      <c r="A84" s="6">
        <v>82</v>
      </c>
      <c r="B84" s="12">
        <v>1673</v>
      </c>
      <c r="C84" s="16" t="s">
        <v>273</v>
      </c>
      <c r="D84" s="6" t="s">
        <v>219</v>
      </c>
      <c r="E84" s="13" t="s">
        <v>219</v>
      </c>
      <c r="F84" s="10" t="s">
        <v>274</v>
      </c>
      <c r="G84" s="5">
        <v>41682</v>
      </c>
      <c r="H84" s="27">
        <f t="shared" ca="1" si="1"/>
        <v>3.4750000000000001</v>
      </c>
    </row>
    <row r="85" spans="1:8" ht="63" x14ac:dyDescent="0.25">
      <c r="A85" s="6">
        <v>83</v>
      </c>
      <c r="B85" s="4">
        <v>1674</v>
      </c>
      <c r="C85" s="16" t="s">
        <v>212</v>
      </c>
      <c r="D85" s="6" t="s">
        <v>167</v>
      </c>
      <c r="E85" s="6" t="s">
        <v>213</v>
      </c>
      <c r="F85" s="10" t="s">
        <v>175</v>
      </c>
      <c r="G85" s="5">
        <v>41680</v>
      </c>
      <c r="H85" s="19">
        <f t="shared" ca="1" si="1"/>
        <v>3.4805555555555556</v>
      </c>
    </row>
    <row r="86" spans="1:8" ht="315" x14ac:dyDescent="0.25">
      <c r="A86" s="6">
        <v>84</v>
      </c>
      <c r="B86" s="4">
        <v>1675</v>
      </c>
      <c r="C86" s="16" t="s">
        <v>39</v>
      </c>
      <c r="D86" s="6" t="s">
        <v>29</v>
      </c>
      <c r="E86" s="6" t="s">
        <v>40</v>
      </c>
      <c r="F86" s="10" t="s">
        <v>41</v>
      </c>
      <c r="G86" s="5">
        <v>41701</v>
      </c>
      <c r="H86" s="19">
        <f t="shared" ca="1" si="1"/>
        <v>3.4166666666666665</v>
      </c>
    </row>
    <row r="87" spans="1:8" ht="94.5" x14ac:dyDescent="0.25">
      <c r="A87" s="6">
        <v>85</v>
      </c>
      <c r="B87" s="4">
        <v>1676</v>
      </c>
      <c r="C87" s="16" t="s">
        <v>201</v>
      </c>
      <c r="D87" s="6" t="s">
        <v>167</v>
      </c>
      <c r="E87" s="6" t="s">
        <v>171</v>
      </c>
      <c r="F87" s="10" t="s">
        <v>199</v>
      </c>
      <c r="G87" s="5">
        <v>42416</v>
      </c>
      <c r="H87" s="19">
        <f t="shared" ca="1" si="1"/>
        <v>1.4638888888888888</v>
      </c>
    </row>
    <row r="88" spans="1:8" ht="94.5" x14ac:dyDescent="0.25">
      <c r="A88" s="6">
        <v>86</v>
      </c>
      <c r="B88" s="4">
        <v>1677</v>
      </c>
      <c r="C88" s="16" t="s">
        <v>198</v>
      </c>
      <c r="D88" s="6" t="s">
        <v>167</v>
      </c>
      <c r="E88" s="6" t="s">
        <v>171</v>
      </c>
      <c r="F88" s="10" t="s">
        <v>199</v>
      </c>
      <c r="G88" s="5">
        <v>42136</v>
      </c>
      <c r="H88" s="19">
        <f t="shared" ca="1" si="1"/>
        <v>2.2250000000000001</v>
      </c>
    </row>
    <row r="89" spans="1:8" ht="94.5" x14ac:dyDescent="0.25">
      <c r="A89" s="6">
        <v>87</v>
      </c>
      <c r="B89" s="4">
        <v>1687</v>
      </c>
      <c r="C89" s="16" t="s">
        <v>200</v>
      </c>
      <c r="D89" s="6" t="s">
        <v>167</v>
      </c>
      <c r="E89" s="6" t="s">
        <v>171</v>
      </c>
      <c r="F89" s="10" t="s">
        <v>199</v>
      </c>
      <c r="G89" s="5">
        <v>42416</v>
      </c>
      <c r="H89" s="19">
        <f t="shared" ca="1" si="1"/>
        <v>1.4638888888888888</v>
      </c>
    </row>
    <row r="90" spans="1:8" ht="362.25" x14ac:dyDescent="0.25">
      <c r="A90" s="6">
        <v>88</v>
      </c>
      <c r="B90" s="4">
        <v>1688</v>
      </c>
      <c r="C90" s="24" t="s">
        <v>314</v>
      </c>
      <c r="D90" s="6" t="s">
        <v>219</v>
      </c>
      <c r="E90" s="6" t="s">
        <v>220</v>
      </c>
      <c r="F90" s="10" t="s">
        <v>315</v>
      </c>
      <c r="G90" s="5">
        <v>41761</v>
      </c>
      <c r="H90" s="19">
        <f t="shared" ca="1" si="1"/>
        <v>3.2527777777777778</v>
      </c>
    </row>
    <row r="91" spans="1:8" ht="141.75" x14ac:dyDescent="0.25">
      <c r="A91" s="6">
        <v>89</v>
      </c>
      <c r="B91" s="4">
        <v>1694</v>
      </c>
      <c r="C91" s="16" t="s">
        <v>353</v>
      </c>
      <c r="D91" s="6" t="s">
        <v>131</v>
      </c>
      <c r="E91" s="6" t="s">
        <v>354</v>
      </c>
      <c r="F91" s="10" t="s">
        <v>355</v>
      </c>
      <c r="G91" s="5">
        <v>41736</v>
      </c>
      <c r="H91" s="19">
        <f t="shared" ca="1" si="1"/>
        <v>3.3222222222222224</v>
      </c>
    </row>
    <row r="92" spans="1:8" ht="47.25" x14ac:dyDescent="0.25">
      <c r="A92" s="6">
        <v>90</v>
      </c>
      <c r="B92" s="4">
        <v>1695</v>
      </c>
      <c r="C92" s="16" t="s">
        <v>351</v>
      </c>
      <c r="D92" s="6" t="s">
        <v>167</v>
      </c>
      <c r="E92" s="6" t="s">
        <v>168</v>
      </c>
      <c r="F92" s="10" t="s">
        <v>352</v>
      </c>
      <c r="G92" s="5">
        <v>41736</v>
      </c>
      <c r="H92" s="19">
        <f t="shared" ca="1" si="1"/>
        <v>3.3222222222222224</v>
      </c>
    </row>
    <row r="93" spans="1:8" ht="47.25" x14ac:dyDescent="0.25">
      <c r="A93" s="6">
        <v>91</v>
      </c>
      <c r="B93" s="4">
        <v>1698</v>
      </c>
      <c r="C93" s="24" t="s">
        <v>119</v>
      </c>
      <c r="D93" s="6" t="s">
        <v>71</v>
      </c>
      <c r="E93" s="6" t="s">
        <v>109</v>
      </c>
      <c r="F93" s="10" t="s">
        <v>99</v>
      </c>
      <c r="G93" s="5">
        <v>41740</v>
      </c>
      <c r="H93" s="19">
        <f t="shared" ca="1" si="1"/>
        <v>3.3111111111111109</v>
      </c>
    </row>
    <row r="94" spans="1:8" ht="348.75" x14ac:dyDescent="0.25">
      <c r="A94" s="6">
        <v>92</v>
      </c>
      <c r="B94" s="4">
        <v>1699</v>
      </c>
      <c r="C94" s="24" t="s">
        <v>337</v>
      </c>
      <c r="D94" s="6" t="s">
        <v>219</v>
      </c>
      <c r="E94" s="6" t="s">
        <v>232</v>
      </c>
      <c r="F94" s="10" t="s">
        <v>338</v>
      </c>
      <c r="G94" s="5">
        <v>41730</v>
      </c>
      <c r="H94" s="19">
        <f t="shared" ca="1" si="1"/>
        <v>3.338888888888889</v>
      </c>
    </row>
    <row r="95" spans="1:8" ht="346.5" x14ac:dyDescent="0.25">
      <c r="A95" s="6">
        <v>93</v>
      </c>
      <c r="B95" s="4">
        <v>1700</v>
      </c>
      <c r="C95" s="24" t="s">
        <v>306</v>
      </c>
      <c r="D95" s="6" t="s">
        <v>219</v>
      </c>
      <c r="E95" s="6" t="s">
        <v>220</v>
      </c>
      <c r="F95" s="10" t="s">
        <v>307</v>
      </c>
      <c r="G95" s="5">
        <v>41730</v>
      </c>
      <c r="H95" s="19">
        <f t="shared" ca="1" si="1"/>
        <v>3.338888888888889</v>
      </c>
    </row>
    <row r="96" spans="1:8" ht="321.75" x14ac:dyDescent="0.25">
      <c r="A96" s="6">
        <v>94</v>
      </c>
      <c r="B96" s="4">
        <v>1701</v>
      </c>
      <c r="C96" s="24" t="s">
        <v>310</v>
      </c>
      <c r="D96" s="6" t="s">
        <v>219</v>
      </c>
      <c r="E96" s="6" t="s">
        <v>225</v>
      </c>
      <c r="F96" s="10" t="s">
        <v>311</v>
      </c>
      <c r="G96" s="5">
        <v>41730</v>
      </c>
      <c r="H96" s="19">
        <f t="shared" ca="1" si="1"/>
        <v>3.338888888888889</v>
      </c>
    </row>
    <row r="97" spans="1:8" ht="157.5" x14ac:dyDescent="0.25">
      <c r="A97" s="6">
        <v>95</v>
      </c>
      <c r="B97" s="4">
        <v>1702</v>
      </c>
      <c r="C97" s="24" t="s">
        <v>339</v>
      </c>
      <c r="D97" s="6" t="s">
        <v>219</v>
      </c>
      <c r="E97" s="6" t="s">
        <v>232</v>
      </c>
      <c r="F97" s="29" t="s">
        <v>272</v>
      </c>
      <c r="G97" s="5">
        <v>41730</v>
      </c>
      <c r="H97" s="19">
        <f t="shared" ca="1" si="1"/>
        <v>3.338888888888889</v>
      </c>
    </row>
    <row r="98" spans="1:8" ht="346.5" x14ac:dyDescent="0.25">
      <c r="A98" s="6">
        <v>96</v>
      </c>
      <c r="B98" s="4">
        <v>1703</v>
      </c>
      <c r="C98" s="24" t="s">
        <v>313</v>
      </c>
      <c r="D98" s="6" t="s">
        <v>219</v>
      </c>
      <c r="E98" s="13" t="s">
        <v>219</v>
      </c>
      <c r="F98" s="10" t="s">
        <v>276</v>
      </c>
      <c r="G98" s="5">
        <v>41730</v>
      </c>
      <c r="H98" s="19">
        <f t="shared" ca="1" si="1"/>
        <v>3.338888888888889</v>
      </c>
    </row>
    <row r="99" spans="1:8" ht="321.75" x14ac:dyDescent="0.25">
      <c r="A99" s="6">
        <v>97</v>
      </c>
      <c r="B99" s="4">
        <v>1706</v>
      </c>
      <c r="C99" s="24" t="s">
        <v>316</v>
      </c>
      <c r="D99" s="6" t="s">
        <v>219</v>
      </c>
      <c r="E99" s="6" t="s">
        <v>220</v>
      </c>
      <c r="F99" s="10" t="s">
        <v>317</v>
      </c>
      <c r="G99" s="5">
        <v>41730</v>
      </c>
      <c r="H99" s="19">
        <f t="shared" ca="1" si="1"/>
        <v>3.338888888888889</v>
      </c>
    </row>
    <row r="100" spans="1:8" ht="321.75" x14ac:dyDescent="0.25">
      <c r="A100" s="6">
        <v>98</v>
      </c>
      <c r="B100" s="4">
        <v>1708</v>
      </c>
      <c r="C100" s="24" t="s">
        <v>323</v>
      </c>
      <c r="D100" s="6" t="s">
        <v>219</v>
      </c>
      <c r="E100" s="6" t="s">
        <v>225</v>
      </c>
      <c r="F100" s="10" t="s">
        <v>319</v>
      </c>
      <c r="G100" s="5">
        <v>41730</v>
      </c>
      <c r="H100" s="19">
        <f t="shared" ca="1" si="1"/>
        <v>3.338888888888889</v>
      </c>
    </row>
    <row r="101" spans="1:8" ht="409.5" x14ac:dyDescent="0.25">
      <c r="A101" s="6">
        <v>99</v>
      </c>
      <c r="B101" s="4">
        <v>1709</v>
      </c>
      <c r="C101" s="24" t="s">
        <v>324</v>
      </c>
      <c r="D101" s="6" t="s">
        <v>219</v>
      </c>
      <c r="E101" s="6" t="s">
        <v>232</v>
      </c>
      <c r="F101" s="10" t="s">
        <v>325</v>
      </c>
      <c r="G101" s="5">
        <v>41730</v>
      </c>
      <c r="H101" s="19">
        <f t="shared" ca="1" si="1"/>
        <v>3.338888888888889</v>
      </c>
    </row>
    <row r="102" spans="1:8" ht="362.25" x14ac:dyDescent="0.25">
      <c r="A102" s="6">
        <v>100</v>
      </c>
      <c r="B102" s="9">
        <v>1711</v>
      </c>
      <c r="C102" s="24" t="s">
        <v>326</v>
      </c>
      <c r="D102" s="6" t="s">
        <v>219</v>
      </c>
      <c r="E102" s="6" t="s">
        <v>232</v>
      </c>
      <c r="F102" s="10" t="s">
        <v>327</v>
      </c>
      <c r="G102" s="5">
        <v>41730</v>
      </c>
      <c r="H102" s="19">
        <f t="shared" ca="1" si="1"/>
        <v>3.338888888888889</v>
      </c>
    </row>
    <row r="103" spans="1:8" ht="409.5" x14ac:dyDescent="0.25">
      <c r="A103" s="6">
        <v>101</v>
      </c>
      <c r="B103" s="9">
        <v>1712</v>
      </c>
      <c r="C103" s="24" t="s">
        <v>328</v>
      </c>
      <c r="D103" s="6" t="s">
        <v>219</v>
      </c>
      <c r="E103" s="6" t="s">
        <v>232</v>
      </c>
      <c r="F103" s="10" t="s">
        <v>329</v>
      </c>
      <c r="G103" s="5">
        <v>41730</v>
      </c>
      <c r="H103" s="19">
        <f t="shared" ca="1" si="1"/>
        <v>3.338888888888889</v>
      </c>
    </row>
    <row r="104" spans="1:8" ht="283.5" x14ac:dyDescent="0.25">
      <c r="A104" s="6">
        <v>102</v>
      </c>
      <c r="B104" s="9">
        <v>1715</v>
      </c>
      <c r="C104" s="24" t="s">
        <v>331</v>
      </c>
      <c r="D104" s="6" t="s">
        <v>219</v>
      </c>
      <c r="E104" s="6" t="s">
        <v>232</v>
      </c>
      <c r="F104" s="10" t="s">
        <v>332</v>
      </c>
      <c r="G104" s="5">
        <v>41730</v>
      </c>
      <c r="H104" s="19">
        <f t="shared" ca="1" si="1"/>
        <v>3.338888888888889</v>
      </c>
    </row>
    <row r="105" spans="1:8" s="21" customFormat="1" ht="346.5" x14ac:dyDescent="0.25">
      <c r="A105" s="6">
        <v>103</v>
      </c>
      <c r="B105" s="9">
        <v>1716</v>
      </c>
      <c r="C105" s="24" t="s">
        <v>333</v>
      </c>
      <c r="D105" s="6" t="s">
        <v>219</v>
      </c>
      <c r="E105" s="13" t="s">
        <v>219</v>
      </c>
      <c r="F105" s="10" t="s">
        <v>276</v>
      </c>
      <c r="G105" s="5">
        <v>41730</v>
      </c>
      <c r="H105" s="19">
        <f t="shared" ca="1" si="1"/>
        <v>3.338888888888889</v>
      </c>
    </row>
    <row r="106" spans="1:8" s="21" customFormat="1" ht="63" x14ac:dyDescent="0.25">
      <c r="A106" s="6">
        <v>104</v>
      </c>
      <c r="B106" s="4">
        <v>1721</v>
      </c>
      <c r="C106" s="16" t="s">
        <v>245</v>
      </c>
      <c r="D106" s="6" t="s">
        <v>219</v>
      </c>
      <c r="E106" s="6" t="s">
        <v>232</v>
      </c>
      <c r="F106" s="10" t="s">
        <v>243</v>
      </c>
      <c r="G106" s="5">
        <v>41760</v>
      </c>
      <c r="H106" s="19">
        <f t="shared" ca="1" si="1"/>
        <v>3.2555555555555555</v>
      </c>
    </row>
    <row r="107" spans="1:8" s="21" customFormat="1" ht="63" x14ac:dyDescent="0.25">
      <c r="A107" s="6">
        <v>105</v>
      </c>
      <c r="B107" s="4">
        <v>1725</v>
      </c>
      <c r="C107" s="16" t="s">
        <v>209</v>
      </c>
      <c r="D107" s="6" t="s">
        <v>167</v>
      </c>
      <c r="E107" s="6" t="s">
        <v>171</v>
      </c>
      <c r="F107" s="10" t="s">
        <v>210</v>
      </c>
      <c r="G107" s="5">
        <v>41821</v>
      </c>
      <c r="H107" s="19">
        <f t="shared" ca="1" si="1"/>
        <v>3.088888888888889</v>
      </c>
    </row>
    <row r="108" spans="1:8" s="21" customFormat="1" ht="348.75" x14ac:dyDescent="0.25">
      <c r="A108" s="6">
        <v>106</v>
      </c>
      <c r="B108" s="9">
        <v>1726</v>
      </c>
      <c r="C108" s="24" t="s">
        <v>347</v>
      </c>
      <c r="D108" s="6" t="s">
        <v>219</v>
      </c>
      <c r="E108" s="6" t="s">
        <v>232</v>
      </c>
      <c r="F108" s="10" t="s">
        <v>338</v>
      </c>
      <c r="G108" s="5">
        <v>42171</v>
      </c>
      <c r="H108" s="19">
        <f t="shared" ca="1" si="1"/>
        <v>2.1305555555555555</v>
      </c>
    </row>
    <row r="109" spans="1:8" s="21" customFormat="1" ht="348.75" x14ac:dyDescent="0.25">
      <c r="A109" s="6">
        <v>107</v>
      </c>
      <c r="B109" s="9">
        <v>1728</v>
      </c>
      <c r="C109" s="24" t="s">
        <v>348</v>
      </c>
      <c r="D109" s="6" t="s">
        <v>219</v>
      </c>
      <c r="E109" s="6" t="s">
        <v>232</v>
      </c>
      <c r="F109" s="10" t="s">
        <v>338</v>
      </c>
      <c r="G109" s="5">
        <v>42186</v>
      </c>
      <c r="H109" s="19">
        <f t="shared" ca="1" si="1"/>
        <v>2.088888888888889</v>
      </c>
    </row>
    <row r="110" spans="1:8" ht="157.5" x14ac:dyDescent="0.25">
      <c r="A110" s="6">
        <v>108</v>
      </c>
      <c r="B110" s="4">
        <v>1730</v>
      </c>
      <c r="C110" s="16" t="s">
        <v>251</v>
      </c>
      <c r="D110" s="6" t="s">
        <v>219</v>
      </c>
      <c r="E110" s="6" t="s">
        <v>232</v>
      </c>
      <c r="F110" s="10" t="s">
        <v>252</v>
      </c>
      <c r="G110" s="5">
        <v>41775</v>
      </c>
      <c r="H110" s="19">
        <f t="shared" ca="1" si="1"/>
        <v>3.213888888888889</v>
      </c>
    </row>
    <row r="111" spans="1:8" ht="47.25" x14ac:dyDescent="0.25">
      <c r="A111" s="6">
        <v>109</v>
      </c>
      <c r="B111" s="4">
        <v>1734</v>
      </c>
      <c r="C111" s="16" t="s">
        <v>358</v>
      </c>
      <c r="D111" s="6" t="s">
        <v>167</v>
      </c>
      <c r="E111" s="6" t="s">
        <v>359</v>
      </c>
      <c r="F111" s="10" t="s">
        <v>360</v>
      </c>
      <c r="G111" s="5">
        <v>41792</v>
      </c>
      <c r="H111" s="19">
        <f t="shared" ca="1" si="1"/>
        <v>3.1694444444444443</v>
      </c>
    </row>
    <row r="112" spans="1:8" ht="141.75" x14ac:dyDescent="0.25">
      <c r="A112" s="6">
        <v>110</v>
      </c>
      <c r="B112" s="4">
        <v>1738</v>
      </c>
      <c r="C112" s="16" t="s">
        <v>356</v>
      </c>
      <c r="D112" s="6" t="s">
        <v>131</v>
      </c>
      <c r="E112" s="6" t="s">
        <v>354</v>
      </c>
      <c r="F112" s="10" t="s">
        <v>357</v>
      </c>
      <c r="G112" s="5">
        <v>41814</v>
      </c>
      <c r="H112" s="19">
        <f t="shared" ca="1" si="1"/>
        <v>3.1083333333333334</v>
      </c>
    </row>
    <row r="113" spans="1:8" s="14" customFormat="1" ht="141.75" x14ac:dyDescent="0.25">
      <c r="A113" s="6">
        <v>111</v>
      </c>
      <c r="B113" s="4">
        <v>1739</v>
      </c>
      <c r="C113" s="16" t="s">
        <v>22</v>
      </c>
      <c r="D113" s="6" t="s">
        <v>15</v>
      </c>
      <c r="E113" s="6" t="s">
        <v>16</v>
      </c>
      <c r="F113" s="10" t="s">
        <v>23</v>
      </c>
      <c r="G113" s="5">
        <v>41814</v>
      </c>
      <c r="H113" s="19">
        <f t="shared" ca="1" si="1"/>
        <v>3.1083333333333334</v>
      </c>
    </row>
    <row r="114" spans="1:8" ht="110.25" x14ac:dyDescent="0.25">
      <c r="A114" s="6">
        <v>112</v>
      </c>
      <c r="B114" s="4">
        <v>1740</v>
      </c>
      <c r="C114" s="16" t="s">
        <v>95</v>
      </c>
      <c r="D114" s="6" t="s">
        <v>71</v>
      </c>
      <c r="E114" s="6" t="s">
        <v>377</v>
      </c>
      <c r="F114" s="10" t="s">
        <v>96</v>
      </c>
      <c r="G114" s="5">
        <v>41821</v>
      </c>
      <c r="H114" s="19">
        <f t="shared" ca="1" si="1"/>
        <v>3.088888888888889</v>
      </c>
    </row>
    <row r="115" spans="1:8" ht="94.5" x14ac:dyDescent="0.25">
      <c r="A115" s="6">
        <v>113</v>
      </c>
      <c r="B115" s="4">
        <v>1743</v>
      </c>
      <c r="C115" s="16" t="s">
        <v>241</v>
      </c>
      <c r="D115" s="6" t="s">
        <v>219</v>
      </c>
      <c r="E115" s="6" t="s">
        <v>220</v>
      </c>
      <c r="F115" s="10" t="s">
        <v>240</v>
      </c>
      <c r="G115" s="5">
        <v>42537</v>
      </c>
      <c r="H115" s="19">
        <f t="shared" ca="1" si="1"/>
        <v>1.1305555555555555</v>
      </c>
    </row>
    <row r="116" spans="1:8" ht="78.75" x14ac:dyDescent="0.25">
      <c r="A116" s="6">
        <v>114</v>
      </c>
      <c r="B116" s="4">
        <v>1745</v>
      </c>
      <c r="C116" s="16" t="s">
        <v>305</v>
      </c>
      <c r="D116" s="6" t="s">
        <v>219</v>
      </c>
      <c r="E116" s="6" t="s">
        <v>232</v>
      </c>
      <c r="F116" s="10" t="s">
        <v>302</v>
      </c>
      <c r="G116" s="5">
        <v>42186</v>
      </c>
      <c r="H116" s="19">
        <f t="shared" ca="1" si="1"/>
        <v>2.088888888888889</v>
      </c>
    </row>
    <row r="117" spans="1:8" ht="173.25" x14ac:dyDescent="0.25">
      <c r="A117" s="6">
        <v>115</v>
      </c>
      <c r="B117" s="4">
        <v>1749</v>
      </c>
      <c r="C117" s="16" t="s">
        <v>37</v>
      </c>
      <c r="D117" s="6" t="s">
        <v>29</v>
      </c>
      <c r="E117" s="6" t="s">
        <v>30</v>
      </c>
      <c r="F117" s="10" t="s">
        <v>38</v>
      </c>
      <c r="G117" s="5">
        <v>41869</v>
      </c>
      <c r="H117" s="19">
        <f t="shared" ca="1" si="1"/>
        <v>2.9583333333333335</v>
      </c>
    </row>
    <row r="118" spans="1:8" ht="94.5" x14ac:dyDescent="0.25">
      <c r="A118" s="6">
        <v>116</v>
      </c>
      <c r="B118" s="12">
        <v>1754</v>
      </c>
      <c r="C118" s="24" t="s">
        <v>108</v>
      </c>
      <c r="D118" s="6" t="s">
        <v>71</v>
      </c>
      <c r="E118" s="6" t="s">
        <v>109</v>
      </c>
      <c r="F118" s="10" t="s">
        <v>110</v>
      </c>
      <c r="G118" s="5">
        <v>41883</v>
      </c>
      <c r="H118" s="19">
        <f t="shared" ca="1" si="1"/>
        <v>2.9222222222222221</v>
      </c>
    </row>
    <row r="119" spans="1:8" ht="63" x14ac:dyDescent="0.25">
      <c r="A119" s="6">
        <v>117</v>
      </c>
      <c r="B119" s="12">
        <v>1757</v>
      </c>
      <c r="C119" s="24" t="s">
        <v>105</v>
      </c>
      <c r="D119" s="6" t="s">
        <v>71</v>
      </c>
      <c r="E119" s="6" t="s">
        <v>106</v>
      </c>
      <c r="F119" s="10" t="s">
        <v>107</v>
      </c>
      <c r="G119" s="5">
        <v>41883</v>
      </c>
      <c r="H119" s="19">
        <f t="shared" ca="1" si="1"/>
        <v>2.9222222222222221</v>
      </c>
    </row>
    <row r="120" spans="1:8" ht="173.25" x14ac:dyDescent="0.25">
      <c r="A120" s="6">
        <v>118</v>
      </c>
      <c r="B120" s="4">
        <v>1759</v>
      </c>
      <c r="C120" s="16" t="s">
        <v>14</v>
      </c>
      <c r="D120" s="6" t="s">
        <v>15</v>
      </c>
      <c r="E120" s="6" t="s">
        <v>16</v>
      </c>
      <c r="F120" s="10" t="s">
        <v>17</v>
      </c>
      <c r="G120" s="5">
        <v>41918</v>
      </c>
      <c r="H120" s="19">
        <f t="shared" ca="1" si="1"/>
        <v>2.8250000000000002</v>
      </c>
    </row>
    <row r="121" spans="1:8" ht="267.75" x14ac:dyDescent="0.25">
      <c r="A121" s="6">
        <v>119</v>
      </c>
      <c r="B121" s="4">
        <v>1760</v>
      </c>
      <c r="C121" s="24" t="s">
        <v>336</v>
      </c>
      <c r="D121" s="6" t="s">
        <v>219</v>
      </c>
      <c r="E121" s="6" t="s">
        <v>220</v>
      </c>
      <c r="F121" s="10" t="s">
        <v>288</v>
      </c>
      <c r="G121" s="5">
        <v>41913</v>
      </c>
      <c r="H121" s="19">
        <f t="shared" ca="1" si="1"/>
        <v>2.838888888888889</v>
      </c>
    </row>
    <row r="122" spans="1:8" ht="315" x14ac:dyDescent="0.25">
      <c r="A122" s="6">
        <v>120</v>
      </c>
      <c r="B122" s="9">
        <v>1761</v>
      </c>
      <c r="C122" s="16" t="s">
        <v>134</v>
      </c>
      <c r="D122" s="6" t="s">
        <v>131</v>
      </c>
      <c r="E122" s="6" t="s">
        <v>132</v>
      </c>
      <c r="F122" s="10" t="s">
        <v>133</v>
      </c>
      <c r="G122" s="17">
        <v>41935</v>
      </c>
      <c r="H122" s="19">
        <f t="shared" ca="1" si="1"/>
        <v>2.7777777777777777</v>
      </c>
    </row>
    <row r="123" spans="1:8" ht="315" x14ac:dyDescent="0.25">
      <c r="A123" s="6">
        <v>121</v>
      </c>
      <c r="B123" s="9">
        <v>1762</v>
      </c>
      <c r="C123" s="16" t="s">
        <v>130</v>
      </c>
      <c r="D123" s="6" t="s">
        <v>131</v>
      </c>
      <c r="E123" s="6" t="s">
        <v>132</v>
      </c>
      <c r="F123" s="10" t="s">
        <v>133</v>
      </c>
      <c r="G123" s="17">
        <v>41935</v>
      </c>
      <c r="H123" s="19">
        <f t="shared" ca="1" si="1"/>
        <v>2.7777777777777777</v>
      </c>
    </row>
    <row r="124" spans="1:8" ht="189" x14ac:dyDescent="0.25">
      <c r="A124" s="6">
        <v>122</v>
      </c>
      <c r="B124" s="4">
        <v>1764</v>
      </c>
      <c r="C124" s="16" t="s">
        <v>65</v>
      </c>
      <c r="D124" s="6" t="s">
        <v>63</v>
      </c>
      <c r="E124" s="6" t="s">
        <v>66</v>
      </c>
      <c r="F124" s="10" t="s">
        <v>67</v>
      </c>
      <c r="G124" s="5">
        <v>41946</v>
      </c>
      <c r="H124" s="19">
        <f t="shared" ca="1" si="1"/>
        <v>2.75</v>
      </c>
    </row>
    <row r="125" spans="1:8" ht="409.5" x14ac:dyDescent="0.25">
      <c r="A125" s="6">
        <v>123</v>
      </c>
      <c r="B125" s="4">
        <v>1765</v>
      </c>
      <c r="C125" s="16" t="s">
        <v>176</v>
      </c>
      <c r="D125" s="6" t="s">
        <v>167</v>
      </c>
      <c r="E125" s="6" t="s">
        <v>174</v>
      </c>
      <c r="F125" s="10" t="s">
        <v>177</v>
      </c>
      <c r="G125" s="5">
        <v>41946</v>
      </c>
      <c r="H125" s="19">
        <f t="shared" ca="1" si="1"/>
        <v>2.75</v>
      </c>
    </row>
    <row r="126" spans="1:8" ht="94.5" x14ac:dyDescent="0.25">
      <c r="A126" s="6">
        <v>124</v>
      </c>
      <c r="B126" s="4">
        <v>1767</v>
      </c>
      <c r="C126" s="16" t="s">
        <v>255</v>
      </c>
      <c r="D126" s="6" t="s">
        <v>219</v>
      </c>
      <c r="E126" s="6" t="s">
        <v>232</v>
      </c>
      <c r="F126" s="10" t="s">
        <v>240</v>
      </c>
      <c r="G126" s="5">
        <v>41974</v>
      </c>
      <c r="H126" s="19">
        <f t="shared" ca="1" si="1"/>
        <v>2.6722222222222221</v>
      </c>
    </row>
    <row r="127" spans="1:8" ht="94.5" x14ac:dyDescent="0.25">
      <c r="A127" s="6">
        <v>125</v>
      </c>
      <c r="B127" s="4">
        <v>1768</v>
      </c>
      <c r="C127" s="16" t="s">
        <v>254</v>
      </c>
      <c r="D127" s="6" t="s">
        <v>219</v>
      </c>
      <c r="E127" s="6" t="s">
        <v>232</v>
      </c>
      <c r="F127" s="10" t="s">
        <v>240</v>
      </c>
      <c r="G127" s="5">
        <v>41975</v>
      </c>
      <c r="H127" s="19">
        <f t="shared" ca="1" si="1"/>
        <v>2.6694444444444443</v>
      </c>
    </row>
    <row r="128" spans="1:8" ht="63" x14ac:dyDescent="0.25">
      <c r="A128" s="6">
        <v>126</v>
      </c>
      <c r="B128" s="4">
        <v>1770</v>
      </c>
      <c r="C128" s="16" t="s">
        <v>123</v>
      </c>
      <c r="D128" s="6" t="s">
        <v>71</v>
      </c>
      <c r="E128" s="6" t="s">
        <v>109</v>
      </c>
      <c r="F128" s="10" t="s">
        <v>124</v>
      </c>
      <c r="G128" s="5">
        <v>41974</v>
      </c>
      <c r="H128" s="19">
        <f t="shared" ca="1" si="1"/>
        <v>2.6722222222222221</v>
      </c>
    </row>
    <row r="129" spans="1:8" ht="409.5" x14ac:dyDescent="0.25">
      <c r="A129" s="6">
        <v>127</v>
      </c>
      <c r="B129" s="4">
        <v>1771</v>
      </c>
      <c r="C129" s="24" t="s">
        <v>330</v>
      </c>
      <c r="D129" s="6" t="s">
        <v>219</v>
      </c>
      <c r="E129" s="6" t="s">
        <v>232</v>
      </c>
      <c r="F129" s="10" t="s">
        <v>329</v>
      </c>
      <c r="G129" s="5">
        <v>42248</v>
      </c>
      <c r="H129" s="19">
        <f t="shared" ca="1" si="1"/>
        <v>1.9222222222222223</v>
      </c>
    </row>
    <row r="130" spans="1:8" ht="346.5" x14ac:dyDescent="0.25">
      <c r="A130" s="6">
        <v>128</v>
      </c>
      <c r="B130" s="12">
        <v>1773</v>
      </c>
      <c r="C130" s="22" t="s">
        <v>279</v>
      </c>
      <c r="D130" s="13" t="s">
        <v>219</v>
      </c>
      <c r="E130" s="13" t="s">
        <v>219</v>
      </c>
      <c r="F130" s="10" t="s">
        <v>276</v>
      </c>
      <c r="G130" s="5">
        <v>42038</v>
      </c>
      <c r="H130" s="27">
        <f t="shared" ca="1" si="1"/>
        <v>2.5</v>
      </c>
    </row>
    <row r="131" spans="1:8" ht="335.25" x14ac:dyDescent="0.25">
      <c r="A131" s="6">
        <v>129</v>
      </c>
      <c r="B131" s="4">
        <v>1774</v>
      </c>
      <c r="C131" s="24" t="s">
        <v>349</v>
      </c>
      <c r="D131" s="6" t="s">
        <v>219</v>
      </c>
      <c r="E131" s="6" t="s">
        <v>232</v>
      </c>
      <c r="F131" s="10" t="s">
        <v>350</v>
      </c>
      <c r="G131" s="5">
        <v>42044</v>
      </c>
      <c r="H131" s="19">
        <f t="shared" ref="H131:H194" ca="1" si="2">YEARFRAC(G131,TODAY(),0)</f>
        <v>2.4833333333333334</v>
      </c>
    </row>
    <row r="132" spans="1:8" ht="267.75" x14ac:dyDescent="0.25">
      <c r="A132" s="6">
        <v>130</v>
      </c>
      <c r="B132" s="12">
        <v>1776</v>
      </c>
      <c r="C132" s="22" t="s">
        <v>287</v>
      </c>
      <c r="D132" s="13" t="s">
        <v>219</v>
      </c>
      <c r="E132" s="13" t="s">
        <v>219</v>
      </c>
      <c r="F132" s="10" t="s">
        <v>288</v>
      </c>
      <c r="G132" s="5">
        <v>42038</v>
      </c>
      <c r="H132" s="27">
        <f t="shared" ca="1" si="2"/>
        <v>2.5</v>
      </c>
    </row>
    <row r="133" spans="1:8" ht="321.75" x14ac:dyDescent="0.25">
      <c r="A133" s="6">
        <v>131</v>
      </c>
      <c r="B133" s="4">
        <v>1778</v>
      </c>
      <c r="C133" s="24" t="s">
        <v>318</v>
      </c>
      <c r="D133" s="6" t="s">
        <v>219</v>
      </c>
      <c r="E133" s="6" t="s">
        <v>232</v>
      </c>
      <c r="F133" s="10" t="s">
        <v>319</v>
      </c>
      <c r="G133" s="5">
        <v>42039</v>
      </c>
      <c r="H133" s="27">
        <f t="shared" ca="1" si="2"/>
        <v>2.4972222222222222</v>
      </c>
    </row>
    <row r="134" spans="1:8" ht="346.5" x14ac:dyDescent="0.25">
      <c r="A134" s="6">
        <v>132</v>
      </c>
      <c r="B134" s="12">
        <v>1779</v>
      </c>
      <c r="C134" s="22" t="s">
        <v>285</v>
      </c>
      <c r="D134" s="13" t="s">
        <v>219</v>
      </c>
      <c r="E134" s="13" t="s">
        <v>219</v>
      </c>
      <c r="F134" s="10" t="s">
        <v>276</v>
      </c>
      <c r="G134" s="5">
        <v>42038</v>
      </c>
      <c r="H134" s="27">
        <f t="shared" ca="1" si="2"/>
        <v>2.5</v>
      </c>
    </row>
    <row r="135" spans="1:8" ht="346.5" x14ac:dyDescent="0.25">
      <c r="A135" s="6">
        <v>133</v>
      </c>
      <c r="B135" s="12">
        <v>1780</v>
      </c>
      <c r="C135" s="22" t="s">
        <v>284</v>
      </c>
      <c r="D135" s="13" t="s">
        <v>219</v>
      </c>
      <c r="E135" s="13" t="s">
        <v>219</v>
      </c>
      <c r="F135" s="10" t="s">
        <v>276</v>
      </c>
      <c r="G135" s="5">
        <v>42038</v>
      </c>
      <c r="H135" s="27">
        <f t="shared" ca="1" si="2"/>
        <v>2.5</v>
      </c>
    </row>
    <row r="136" spans="1:8" ht="63" x14ac:dyDescent="0.25">
      <c r="A136" s="6">
        <v>134</v>
      </c>
      <c r="B136" s="4">
        <v>1781</v>
      </c>
      <c r="C136" s="16" t="s">
        <v>206</v>
      </c>
      <c r="D136" s="6" t="s">
        <v>167</v>
      </c>
      <c r="E136" s="6" t="s">
        <v>179</v>
      </c>
      <c r="F136" s="10" t="s">
        <v>175</v>
      </c>
      <c r="G136" s="5">
        <v>42038</v>
      </c>
      <c r="H136" s="19">
        <f t="shared" ca="1" si="2"/>
        <v>2.5</v>
      </c>
    </row>
    <row r="137" spans="1:8" ht="141.75" x14ac:dyDescent="0.25">
      <c r="A137" s="6">
        <v>135</v>
      </c>
      <c r="B137" s="12">
        <v>1782</v>
      </c>
      <c r="C137" s="22" t="s">
        <v>282</v>
      </c>
      <c r="D137" s="13" t="s">
        <v>219</v>
      </c>
      <c r="E137" s="13" t="s">
        <v>219</v>
      </c>
      <c r="F137" s="10" t="s">
        <v>283</v>
      </c>
      <c r="G137" s="5">
        <v>42058</v>
      </c>
      <c r="H137" s="27">
        <f t="shared" ca="1" si="2"/>
        <v>2.4444444444444446</v>
      </c>
    </row>
    <row r="138" spans="1:8" ht="110.25" x14ac:dyDescent="0.25">
      <c r="A138" s="6">
        <v>136</v>
      </c>
      <c r="B138" s="4">
        <v>1784</v>
      </c>
      <c r="C138" s="16" t="s">
        <v>35</v>
      </c>
      <c r="D138" s="6" t="s">
        <v>29</v>
      </c>
      <c r="E138" s="6" t="s">
        <v>40</v>
      </c>
      <c r="F138" s="10" t="s">
        <v>36</v>
      </c>
      <c r="G138" s="5">
        <v>42061</v>
      </c>
      <c r="H138" s="19">
        <f t="shared" ca="1" si="2"/>
        <v>2.4361111111111109</v>
      </c>
    </row>
    <row r="139" spans="1:8" ht="78.75" x14ac:dyDescent="0.25">
      <c r="A139" s="6">
        <v>137</v>
      </c>
      <c r="B139" s="12">
        <v>1787</v>
      </c>
      <c r="C139" s="22" t="s">
        <v>280</v>
      </c>
      <c r="D139" s="13" t="s">
        <v>219</v>
      </c>
      <c r="E139" s="13" t="s">
        <v>219</v>
      </c>
      <c r="F139" s="10" t="s">
        <v>281</v>
      </c>
      <c r="G139" s="5">
        <v>42060</v>
      </c>
      <c r="H139" s="27">
        <f t="shared" ca="1" si="2"/>
        <v>2.4388888888888891</v>
      </c>
    </row>
    <row r="140" spans="1:8" ht="110.25" x14ac:dyDescent="0.25">
      <c r="A140" s="6">
        <v>138</v>
      </c>
      <c r="B140" s="4">
        <v>1789</v>
      </c>
      <c r="C140" s="16" t="s">
        <v>361</v>
      </c>
      <c r="D140" s="6" t="s">
        <v>15</v>
      </c>
      <c r="E140" s="6" t="s">
        <v>16</v>
      </c>
      <c r="F140" s="10" t="s">
        <v>362</v>
      </c>
      <c r="G140" s="5">
        <v>42107</v>
      </c>
      <c r="H140" s="19">
        <f t="shared" ca="1" si="2"/>
        <v>2.3055555555555554</v>
      </c>
    </row>
    <row r="141" spans="1:8" ht="141.75" x14ac:dyDescent="0.25">
      <c r="A141" s="6">
        <v>139</v>
      </c>
      <c r="B141" s="4">
        <v>1792</v>
      </c>
      <c r="C141" s="16" t="s">
        <v>32</v>
      </c>
      <c r="D141" s="6" t="s">
        <v>29</v>
      </c>
      <c r="E141" s="6" t="s">
        <v>30</v>
      </c>
      <c r="F141" s="10" t="s">
        <v>31</v>
      </c>
      <c r="G141" s="5">
        <v>42110</v>
      </c>
      <c r="H141" s="19">
        <f t="shared" ca="1" si="2"/>
        <v>2.2972222222222221</v>
      </c>
    </row>
    <row r="142" spans="1:8" ht="346.5" x14ac:dyDescent="0.25">
      <c r="A142" s="6">
        <v>140</v>
      </c>
      <c r="B142" s="4">
        <v>1793</v>
      </c>
      <c r="C142" s="24" t="s">
        <v>308</v>
      </c>
      <c r="D142" s="6" t="s">
        <v>219</v>
      </c>
      <c r="E142" s="6" t="s">
        <v>225</v>
      </c>
      <c r="F142" s="10" t="s">
        <v>309</v>
      </c>
      <c r="G142" s="5">
        <v>42128</v>
      </c>
      <c r="H142" s="19">
        <f t="shared" ca="1" si="2"/>
        <v>2.2472222222222222</v>
      </c>
    </row>
    <row r="143" spans="1:8" ht="126" x14ac:dyDescent="0.25">
      <c r="A143" s="6">
        <v>141</v>
      </c>
      <c r="B143" s="4">
        <v>1796</v>
      </c>
      <c r="C143" s="16" t="s">
        <v>93</v>
      </c>
      <c r="D143" s="6" t="s">
        <v>71</v>
      </c>
      <c r="E143" s="6" t="s">
        <v>86</v>
      </c>
      <c r="F143" s="10" t="s">
        <v>94</v>
      </c>
      <c r="G143" s="5">
        <v>42128</v>
      </c>
      <c r="H143" s="19">
        <f t="shared" ca="1" si="2"/>
        <v>2.2472222222222222</v>
      </c>
    </row>
    <row r="144" spans="1:8" ht="126" x14ac:dyDescent="0.25">
      <c r="A144" s="6">
        <v>142</v>
      </c>
      <c r="B144" s="4">
        <v>1801</v>
      </c>
      <c r="C144" s="16" t="s">
        <v>270</v>
      </c>
      <c r="D144" s="6" t="s">
        <v>219</v>
      </c>
      <c r="E144" s="6" t="s">
        <v>232</v>
      </c>
      <c r="F144" s="10" t="s">
        <v>269</v>
      </c>
      <c r="G144" s="5">
        <v>42135</v>
      </c>
      <c r="H144" s="19">
        <f t="shared" ca="1" si="2"/>
        <v>2.2277777777777779</v>
      </c>
    </row>
    <row r="145" spans="1:8" s="14" customFormat="1" ht="94.5" x14ac:dyDescent="0.25">
      <c r="A145" s="6">
        <v>143</v>
      </c>
      <c r="B145" s="4">
        <v>1807</v>
      </c>
      <c r="C145" s="16" t="s">
        <v>92</v>
      </c>
      <c r="D145" s="6" t="s">
        <v>71</v>
      </c>
      <c r="E145" s="6" t="s">
        <v>83</v>
      </c>
      <c r="F145" s="10" t="s">
        <v>84</v>
      </c>
      <c r="G145" s="5">
        <v>42143</v>
      </c>
      <c r="H145" s="27">
        <f t="shared" ca="1" si="2"/>
        <v>2.2055555555555557</v>
      </c>
    </row>
    <row r="146" spans="1:8" s="14" customFormat="1" ht="346.5" x14ac:dyDescent="0.25">
      <c r="A146" s="6">
        <v>144</v>
      </c>
      <c r="B146" s="4">
        <v>1808</v>
      </c>
      <c r="C146" s="24" t="s">
        <v>320</v>
      </c>
      <c r="D146" s="6" t="s">
        <v>219</v>
      </c>
      <c r="E146" s="6" t="s">
        <v>232</v>
      </c>
      <c r="F146" s="10" t="s">
        <v>321</v>
      </c>
      <c r="G146" s="5">
        <v>42139</v>
      </c>
      <c r="H146" s="19">
        <f t="shared" ca="1" si="2"/>
        <v>2.2166666666666668</v>
      </c>
    </row>
    <row r="147" spans="1:8" s="14" customFormat="1" ht="141.75" x14ac:dyDescent="0.25">
      <c r="A147" s="6">
        <v>145</v>
      </c>
      <c r="B147" s="4">
        <v>1811</v>
      </c>
      <c r="C147" s="16" t="s">
        <v>61</v>
      </c>
      <c r="D147" s="6" t="s">
        <v>29</v>
      </c>
      <c r="E147" s="6" t="s">
        <v>40</v>
      </c>
      <c r="F147" s="10" t="s">
        <v>373</v>
      </c>
      <c r="G147" s="5">
        <v>42156</v>
      </c>
      <c r="H147" s="19">
        <f t="shared" ca="1" si="2"/>
        <v>2.1722222222222221</v>
      </c>
    </row>
    <row r="148" spans="1:8" s="14" customFormat="1" ht="63" x14ac:dyDescent="0.25">
      <c r="A148" s="6">
        <v>146</v>
      </c>
      <c r="B148" s="4">
        <v>1813</v>
      </c>
      <c r="C148" s="16" t="s">
        <v>196</v>
      </c>
      <c r="D148" s="6" t="s">
        <v>167</v>
      </c>
      <c r="E148" s="6" t="s">
        <v>197</v>
      </c>
      <c r="F148" s="10" t="s">
        <v>175</v>
      </c>
      <c r="G148" s="5">
        <v>42156</v>
      </c>
      <c r="H148" s="19">
        <f t="shared" ca="1" si="2"/>
        <v>2.1722222222222221</v>
      </c>
    </row>
    <row r="149" spans="1:8" s="14" customFormat="1" ht="63" x14ac:dyDescent="0.25">
      <c r="A149" s="6">
        <v>147</v>
      </c>
      <c r="B149" s="4">
        <v>1815</v>
      </c>
      <c r="C149" s="16" t="s">
        <v>182</v>
      </c>
      <c r="D149" s="6" t="s">
        <v>167</v>
      </c>
      <c r="E149" s="6" t="s">
        <v>181</v>
      </c>
      <c r="F149" s="10" t="s">
        <v>175</v>
      </c>
      <c r="G149" s="5">
        <v>42156</v>
      </c>
      <c r="H149" s="19">
        <f t="shared" ca="1" si="2"/>
        <v>2.1722222222222221</v>
      </c>
    </row>
    <row r="150" spans="1:8" s="14" customFormat="1" ht="63" x14ac:dyDescent="0.25">
      <c r="A150" s="6">
        <v>148</v>
      </c>
      <c r="B150" s="4">
        <v>1818</v>
      </c>
      <c r="C150" s="16" t="s">
        <v>180</v>
      </c>
      <c r="D150" s="6" t="s">
        <v>167</v>
      </c>
      <c r="E150" s="6" t="s">
        <v>181</v>
      </c>
      <c r="F150" s="10" t="s">
        <v>175</v>
      </c>
      <c r="G150" s="5">
        <v>42156</v>
      </c>
      <c r="H150" s="19">
        <f t="shared" ca="1" si="2"/>
        <v>2.1722222222222221</v>
      </c>
    </row>
    <row r="151" spans="1:8" s="14" customFormat="1" ht="409.5" x14ac:dyDescent="0.25">
      <c r="A151" s="6">
        <v>149</v>
      </c>
      <c r="B151" s="4">
        <v>1819</v>
      </c>
      <c r="C151" s="16" t="s">
        <v>195</v>
      </c>
      <c r="D151" s="6" t="s">
        <v>167</v>
      </c>
      <c r="E151" s="6" t="s">
        <v>174</v>
      </c>
      <c r="F151" s="10" t="s">
        <v>177</v>
      </c>
      <c r="G151" s="5">
        <v>42156</v>
      </c>
      <c r="H151" s="19">
        <f t="shared" ca="1" si="2"/>
        <v>2.1722222222222221</v>
      </c>
    </row>
    <row r="152" spans="1:8" s="14" customFormat="1" ht="63" x14ac:dyDescent="0.25">
      <c r="A152" s="6">
        <v>150</v>
      </c>
      <c r="B152" s="4">
        <v>1820</v>
      </c>
      <c r="C152" s="16" t="s">
        <v>183</v>
      </c>
      <c r="D152" s="6" t="s">
        <v>167</v>
      </c>
      <c r="E152" s="6" t="s">
        <v>181</v>
      </c>
      <c r="F152" s="10" t="s">
        <v>175</v>
      </c>
      <c r="G152" s="5">
        <v>42156</v>
      </c>
      <c r="H152" s="19">
        <f t="shared" ca="1" si="2"/>
        <v>2.1722222222222221</v>
      </c>
    </row>
    <row r="153" spans="1:8" s="14" customFormat="1" ht="47.25" x14ac:dyDescent="0.25">
      <c r="A153" s="6">
        <v>151</v>
      </c>
      <c r="B153" s="4">
        <v>1821</v>
      </c>
      <c r="C153" s="16" t="s">
        <v>248</v>
      </c>
      <c r="D153" s="6" t="s">
        <v>219</v>
      </c>
      <c r="E153" s="6" t="s">
        <v>220</v>
      </c>
      <c r="F153" s="10" t="s">
        <v>223</v>
      </c>
      <c r="G153" s="5">
        <v>42156</v>
      </c>
      <c r="H153" s="19">
        <f t="shared" ca="1" si="2"/>
        <v>2.1722222222222221</v>
      </c>
    </row>
    <row r="154" spans="1:8" s="14" customFormat="1" ht="321.75" x14ac:dyDescent="0.25">
      <c r="A154" s="6">
        <v>152</v>
      </c>
      <c r="B154" s="4">
        <v>1822</v>
      </c>
      <c r="C154" s="24" t="s">
        <v>312</v>
      </c>
      <c r="D154" s="6" t="s">
        <v>219</v>
      </c>
      <c r="E154" s="6" t="s">
        <v>220</v>
      </c>
      <c r="F154" s="10" t="s">
        <v>311</v>
      </c>
      <c r="G154" s="5">
        <v>42156</v>
      </c>
      <c r="H154" s="19">
        <f t="shared" ca="1" si="2"/>
        <v>2.1722222222222221</v>
      </c>
    </row>
    <row r="155" spans="1:8" s="14" customFormat="1" ht="63" x14ac:dyDescent="0.25">
      <c r="A155" s="6">
        <v>153</v>
      </c>
      <c r="B155" s="4">
        <v>1828</v>
      </c>
      <c r="C155" s="16" t="s">
        <v>26</v>
      </c>
      <c r="D155" s="6" t="s">
        <v>15</v>
      </c>
      <c r="E155" s="6" t="s">
        <v>16</v>
      </c>
      <c r="F155" s="10" t="s">
        <v>27</v>
      </c>
      <c r="G155" s="5">
        <v>42156</v>
      </c>
      <c r="H155" s="19">
        <f t="shared" ca="1" si="2"/>
        <v>2.1722222222222221</v>
      </c>
    </row>
    <row r="156" spans="1:8" ht="346.5" x14ac:dyDescent="0.25">
      <c r="A156" s="6">
        <v>154</v>
      </c>
      <c r="B156" s="12">
        <v>1829</v>
      </c>
      <c r="C156" s="22" t="s">
        <v>286</v>
      </c>
      <c r="D156" s="13" t="s">
        <v>219</v>
      </c>
      <c r="E156" s="13" t="s">
        <v>219</v>
      </c>
      <c r="F156" s="10" t="s">
        <v>276</v>
      </c>
      <c r="G156" s="5">
        <v>42171</v>
      </c>
      <c r="H156" s="27">
        <f t="shared" ca="1" si="2"/>
        <v>2.1305555555555555</v>
      </c>
    </row>
    <row r="157" spans="1:8" ht="348.75" x14ac:dyDescent="0.25">
      <c r="A157" s="6">
        <v>155</v>
      </c>
      <c r="B157" s="9">
        <v>1831</v>
      </c>
      <c r="C157" s="24" t="s">
        <v>343</v>
      </c>
      <c r="D157" s="6" t="s">
        <v>219</v>
      </c>
      <c r="E157" s="6" t="s">
        <v>232</v>
      </c>
      <c r="F157" s="10" t="s">
        <v>338</v>
      </c>
      <c r="G157" s="5">
        <v>42171</v>
      </c>
      <c r="H157" s="19">
        <f t="shared" ca="1" si="2"/>
        <v>2.1305555555555555</v>
      </c>
    </row>
    <row r="158" spans="1:8" ht="141.75" x14ac:dyDescent="0.25">
      <c r="A158" s="6">
        <v>156</v>
      </c>
      <c r="B158" s="9">
        <v>1836</v>
      </c>
      <c r="C158" s="24" t="s">
        <v>334</v>
      </c>
      <c r="D158" s="6" t="s">
        <v>219</v>
      </c>
      <c r="E158" s="13" t="s">
        <v>219</v>
      </c>
      <c r="F158" s="29" t="s">
        <v>335</v>
      </c>
      <c r="G158" s="5">
        <v>42186</v>
      </c>
      <c r="H158" s="19">
        <f t="shared" ca="1" si="2"/>
        <v>2.088888888888889</v>
      </c>
    </row>
    <row r="159" spans="1:8" ht="63" x14ac:dyDescent="0.25">
      <c r="A159" s="6">
        <v>157</v>
      </c>
      <c r="B159" s="4">
        <v>1838</v>
      </c>
      <c r="C159" s="16" t="s">
        <v>122</v>
      </c>
      <c r="D159" s="6" t="s">
        <v>71</v>
      </c>
      <c r="E159" s="6" t="s">
        <v>109</v>
      </c>
      <c r="F159" s="10" t="s">
        <v>107</v>
      </c>
      <c r="G159" s="5">
        <v>42201</v>
      </c>
      <c r="H159" s="19">
        <f t="shared" ca="1" si="2"/>
        <v>2.0472222222222221</v>
      </c>
    </row>
    <row r="160" spans="1:8" ht="47.25" x14ac:dyDescent="0.25">
      <c r="A160" s="6">
        <v>158</v>
      </c>
      <c r="B160" s="12">
        <v>1839</v>
      </c>
      <c r="C160" s="22" t="s">
        <v>222</v>
      </c>
      <c r="D160" s="13" t="s">
        <v>219</v>
      </c>
      <c r="E160" s="13" t="s">
        <v>219</v>
      </c>
      <c r="F160" s="10" t="s">
        <v>223</v>
      </c>
      <c r="G160" s="5">
        <v>42186</v>
      </c>
      <c r="H160" s="27">
        <f t="shared" ca="1" si="2"/>
        <v>2.088888888888889</v>
      </c>
    </row>
    <row r="161" spans="1:8" ht="267.75" x14ac:dyDescent="0.25">
      <c r="A161" s="6">
        <v>159</v>
      </c>
      <c r="B161" s="4">
        <v>1842</v>
      </c>
      <c r="C161" s="16" t="s">
        <v>142</v>
      </c>
      <c r="D161" s="6" t="s">
        <v>131</v>
      </c>
      <c r="E161" s="6" t="s">
        <v>138</v>
      </c>
      <c r="F161" s="10" t="s">
        <v>378</v>
      </c>
      <c r="G161" s="5">
        <v>42233</v>
      </c>
      <c r="H161" s="19">
        <f t="shared" ca="1" si="2"/>
        <v>1.961111111111111</v>
      </c>
    </row>
    <row r="162" spans="1:8" ht="409.5" x14ac:dyDescent="0.25">
      <c r="A162" s="6">
        <v>160</v>
      </c>
      <c r="B162" s="4">
        <v>1843</v>
      </c>
      <c r="C162" s="16" t="s">
        <v>184</v>
      </c>
      <c r="D162" s="6" t="s">
        <v>167</v>
      </c>
      <c r="E162" s="6" t="s">
        <v>174</v>
      </c>
      <c r="F162" s="10" t="s">
        <v>185</v>
      </c>
      <c r="G162" s="5">
        <v>42248</v>
      </c>
      <c r="H162" s="19">
        <f t="shared" ca="1" si="2"/>
        <v>1.9222222222222223</v>
      </c>
    </row>
    <row r="163" spans="1:8" ht="94.5" x14ac:dyDescent="0.25">
      <c r="A163" s="6">
        <v>161</v>
      </c>
      <c r="B163" s="4">
        <v>1845</v>
      </c>
      <c r="C163" s="24" t="s">
        <v>203</v>
      </c>
      <c r="D163" s="6" t="s">
        <v>167</v>
      </c>
      <c r="E163" s="6" t="s">
        <v>171</v>
      </c>
      <c r="F163" s="10" t="s">
        <v>199</v>
      </c>
      <c r="G163" s="5">
        <v>42416</v>
      </c>
      <c r="H163" s="19">
        <f t="shared" ca="1" si="2"/>
        <v>1.4638888888888888</v>
      </c>
    </row>
    <row r="164" spans="1:8" ht="189" x14ac:dyDescent="0.25">
      <c r="A164" s="6">
        <v>162</v>
      </c>
      <c r="B164" s="4">
        <v>1847</v>
      </c>
      <c r="C164" s="16" t="s">
        <v>57</v>
      </c>
      <c r="D164" s="6" t="s">
        <v>29</v>
      </c>
      <c r="E164" s="6" t="s">
        <v>30</v>
      </c>
      <c r="F164" s="10" t="s">
        <v>58</v>
      </c>
      <c r="G164" s="5">
        <v>42264</v>
      </c>
      <c r="H164" s="19">
        <f t="shared" ca="1" si="2"/>
        <v>1.8777777777777778</v>
      </c>
    </row>
    <row r="165" spans="1:8" ht="173.25" x14ac:dyDescent="0.25">
      <c r="A165" s="6">
        <v>163</v>
      </c>
      <c r="B165" s="4">
        <v>1848</v>
      </c>
      <c r="C165" s="16" t="s">
        <v>52</v>
      </c>
      <c r="D165" s="6" t="s">
        <v>29</v>
      </c>
      <c r="E165" s="6" t="s">
        <v>40</v>
      </c>
      <c r="F165" s="10" t="s">
        <v>53</v>
      </c>
      <c r="G165" s="5">
        <v>42268</v>
      </c>
      <c r="H165" s="19">
        <f t="shared" ca="1" si="2"/>
        <v>1.8666666666666667</v>
      </c>
    </row>
    <row r="166" spans="1:8" ht="283.5" x14ac:dyDescent="0.25">
      <c r="A166" s="6">
        <v>164</v>
      </c>
      <c r="B166" s="4">
        <v>1851</v>
      </c>
      <c r="C166" s="16" t="s">
        <v>68</v>
      </c>
      <c r="D166" s="6" t="s">
        <v>375</v>
      </c>
      <c r="E166" s="6" t="s">
        <v>64</v>
      </c>
      <c r="F166" s="10" t="s">
        <v>69</v>
      </c>
      <c r="G166" s="5">
        <v>42293</v>
      </c>
      <c r="H166" s="19">
        <f t="shared" ca="1" si="2"/>
        <v>1.7972222222222223</v>
      </c>
    </row>
    <row r="167" spans="1:8" ht="299.25" x14ac:dyDescent="0.25">
      <c r="A167" s="6">
        <v>165</v>
      </c>
      <c r="B167" s="9">
        <v>1852</v>
      </c>
      <c r="C167" s="24" t="s">
        <v>344</v>
      </c>
      <c r="D167" s="6" t="s">
        <v>219</v>
      </c>
      <c r="E167" s="6" t="s">
        <v>232</v>
      </c>
      <c r="F167" s="10" t="s">
        <v>340</v>
      </c>
      <c r="G167" s="5">
        <v>42293</v>
      </c>
      <c r="H167" s="19">
        <f t="shared" ca="1" si="2"/>
        <v>1.7972222222222223</v>
      </c>
    </row>
    <row r="168" spans="1:8" ht="236.25" x14ac:dyDescent="0.25">
      <c r="A168" s="6">
        <v>166</v>
      </c>
      <c r="B168" s="4">
        <v>1853</v>
      </c>
      <c r="C168" s="16" t="s">
        <v>33</v>
      </c>
      <c r="D168" s="6" t="s">
        <v>29</v>
      </c>
      <c r="E168" s="6" t="s">
        <v>30</v>
      </c>
      <c r="F168" s="10" t="s">
        <v>34</v>
      </c>
      <c r="G168" s="5">
        <v>42293</v>
      </c>
      <c r="H168" s="19">
        <f t="shared" ca="1" si="2"/>
        <v>1.7972222222222223</v>
      </c>
    </row>
    <row r="169" spans="1:8" ht="94.5" x14ac:dyDescent="0.25">
      <c r="A169" s="6">
        <v>167</v>
      </c>
      <c r="B169" s="4">
        <v>1857</v>
      </c>
      <c r="C169" s="24" t="s">
        <v>202</v>
      </c>
      <c r="D169" s="6" t="s">
        <v>167</v>
      </c>
      <c r="E169" s="6" t="s">
        <v>171</v>
      </c>
      <c r="F169" s="10" t="s">
        <v>199</v>
      </c>
      <c r="G169" s="5">
        <v>42416</v>
      </c>
      <c r="H169" s="19">
        <f t="shared" ca="1" si="2"/>
        <v>1.4638888888888888</v>
      </c>
    </row>
    <row r="170" spans="1:8" ht="94.5" x14ac:dyDescent="0.25">
      <c r="A170" s="6">
        <v>168</v>
      </c>
      <c r="B170" s="4">
        <v>1858</v>
      </c>
      <c r="C170" s="16" t="s">
        <v>345</v>
      </c>
      <c r="D170" s="6" t="s">
        <v>219</v>
      </c>
      <c r="E170" s="6" t="s">
        <v>219</v>
      </c>
      <c r="F170" s="10" t="s">
        <v>346</v>
      </c>
      <c r="G170" s="5">
        <v>42325</v>
      </c>
      <c r="H170" s="19">
        <f t="shared" ca="1" si="2"/>
        <v>1.711111111111111</v>
      </c>
    </row>
    <row r="171" spans="1:8" ht="63" x14ac:dyDescent="0.25">
      <c r="A171" s="6">
        <v>169</v>
      </c>
      <c r="B171" s="4">
        <v>1864</v>
      </c>
      <c r="C171" s="16" t="s">
        <v>188</v>
      </c>
      <c r="D171" s="6" t="s">
        <v>167</v>
      </c>
      <c r="E171" s="6" t="s">
        <v>181</v>
      </c>
      <c r="F171" s="10" t="s">
        <v>175</v>
      </c>
      <c r="G171" s="5">
        <v>42354</v>
      </c>
      <c r="H171" s="19">
        <f t="shared" ca="1" si="2"/>
        <v>1.6305555555555555</v>
      </c>
    </row>
    <row r="172" spans="1:8" ht="409.5" x14ac:dyDescent="0.25">
      <c r="A172" s="6">
        <v>170</v>
      </c>
      <c r="B172" s="4">
        <v>1865</v>
      </c>
      <c r="C172" s="16" t="s">
        <v>140</v>
      </c>
      <c r="D172" s="6" t="s">
        <v>131</v>
      </c>
      <c r="E172" s="6" t="s">
        <v>132</v>
      </c>
      <c r="F172" s="10" t="s">
        <v>141</v>
      </c>
      <c r="G172" s="5">
        <v>42375</v>
      </c>
      <c r="H172" s="19">
        <f t="shared" ca="1" si="2"/>
        <v>1.575</v>
      </c>
    </row>
    <row r="173" spans="1:8" ht="63" x14ac:dyDescent="0.25">
      <c r="A173" s="6">
        <v>171</v>
      </c>
      <c r="B173" s="4">
        <v>1866</v>
      </c>
      <c r="C173" s="16" t="s">
        <v>189</v>
      </c>
      <c r="D173" s="6" t="s">
        <v>167</v>
      </c>
      <c r="E173" s="6" t="s">
        <v>190</v>
      </c>
      <c r="F173" s="10" t="s">
        <v>191</v>
      </c>
      <c r="G173" s="5">
        <v>42354</v>
      </c>
      <c r="H173" s="19">
        <f t="shared" ca="1" si="2"/>
        <v>1.6305555555555555</v>
      </c>
    </row>
    <row r="174" spans="1:8" ht="189" x14ac:dyDescent="0.25">
      <c r="A174" s="6">
        <v>172</v>
      </c>
      <c r="B174" s="9">
        <v>1868</v>
      </c>
      <c r="C174" s="16" t="s">
        <v>79</v>
      </c>
      <c r="D174" s="6" t="s">
        <v>71</v>
      </c>
      <c r="E174" s="6" t="s">
        <v>80</v>
      </c>
      <c r="F174" s="10" t="s">
        <v>81</v>
      </c>
      <c r="G174" s="5">
        <v>42381</v>
      </c>
      <c r="H174" s="19">
        <f t="shared" ca="1" si="2"/>
        <v>1.5583333333333333</v>
      </c>
    </row>
    <row r="175" spans="1:8" ht="210" x14ac:dyDescent="0.25">
      <c r="A175" s="6">
        <v>173</v>
      </c>
      <c r="B175" s="4">
        <v>1870</v>
      </c>
      <c r="C175" s="16" t="s">
        <v>11</v>
      </c>
      <c r="D175" s="6" t="s">
        <v>376</v>
      </c>
      <c r="E175" s="6" t="s">
        <v>12</v>
      </c>
      <c r="F175" s="10" t="s">
        <v>13</v>
      </c>
      <c r="G175" s="5">
        <v>42387</v>
      </c>
      <c r="H175" s="19">
        <f t="shared" ca="1" si="2"/>
        <v>1.5416666666666667</v>
      </c>
    </row>
    <row r="176" spans="1:8" ht="126" x14ac:dyDescent="0.25">
      <c r="A176" s="6">
        <v>174</v>
      </c>
      <c r="B176" s="12">
        <v>1871</v>
      </c>
      <c r="C176" s="16" t="s">
        <v>88</v>
      </c>
      <c r="D176" s="6" t="s">
        <v>71</v>
      </c>
      <c r="E176" s="6" t="s">
        <v>86</v>
      </c>
      <c r="F176" s="10" t="s">
        <v>89</v>
      </c>
      <c r="G176" s="5">
        <v>42388</v>
      </c>
      <c r="H176" s="19">
        <f t="shared" ca="1" si="2"/>
        <v>1.538888888888889</v>
      </c>
    </row>
    <row r="177" spans="1:8" ht="157.5" x14ac:dyDescent="0.25">
      <c r="A177" s="6">
        <v>175</v>
      </c>
      <c r="B177" s="4">
        <v>1872</v>
      </c>
      <c r="C177" s="16" t="s">
        <v>234</v>
      </c>
      <c r="D177" s="6" t="s">
        <v>219</v>
      </c>
      <c r="E177" s="6" t="s">
        <v>220</v>
      </c>
      <c r="F177" s="10" t="s">
        <v>226</v>
      </c>
      <c r="G177" s="5">
        <v>42388</v>
      </c>
      <c r="H177" s="19">
        <f t="shared" ca="1" si="2"/>
        <v>1.538888888888889</v>
      </c>
    </row>
    <row r="178" spans="1:8" ht="141.75" x14ac:dyDescent="0.25">
      <c r="A178" s="6">
        <v>176</v>
      </c>
      <c r="B178" s="9">
        <v>1878</v>
      </c>
      <c r="C178" s="16" t="s">
        <v>76</v>
      </c>
      <c r="D178" s="6" t="s">
        <v>71</v>
      </c>
      <c r="E178" s="6" t="s">
        <v>77</v>
      </c>
      <c r="F178" s="10" t="s">
        <v>78</v>
      </c>
      <c r="G178" s="5">
        <v>42402</v>
      </c>
      <c r="H178" s="19">
        <f t="shared" ca="1" si="2"/>
        <v>1.5027777777777778</v>
      </c>
    </row>
    <row r="179" spans="1:8" ht="346.5" x14ac:dyDescent="0.25">
      <c r="A179" s="6">
        <v>177</v>
      </c>
      <c r="B179" s="12">
        <v>1879</v>
      </c>
      <c r="C179" s="22" t="s">
        <v>50</v>
      </c>
      <c r="D179" s="16" t="s">
        <v>29</v>
      </c>
      <c r="E179" s="6" t="s">
        <v>40</v>
      </c>
      <c r="F179" s="10" t="s">
        <v>51</v>
      </c>
      <c r="G179" s="5">
        <v>41426</v>
      </c>
      <c r="H179" s="19">
        <f t="shared" ca="1" si="2"/>
        <v>4.1722222222222225</v>
      </c>
    </row>
    <row r="180" spans="1:8" ht="63" x14ac:dyDescent="0.25">
      <c r="A180" s="6">
        <v>178</v>
      </c>
      <c r="B180" s="4">
        <v>1883</v>
      </c>
      <c r="C180" s="22" t="s">
        <v>211</v>
      </c>
      <c r="D180" s="16" t="s">
        <v>167</v>
      </c>
      <c r="E180" s="6" t="s">
        <v>171</v>
      </c>
      <c r="F180" s="10" t="s">
        <v>210</v>
      </c>
      <c r="G180" s="5">
        <v>42436</v>
      </c>
      <c r="H180" s="19">
        <f t="shared" ca="1" si="2"/>
        <v>1.4055555555555554</v>
      </c>
    </row>
    <row r="181" spans="1:8" ht="110.25" x14ac:dyDescent="0.25">
      <c r="A181" s="6">
        <v>179</v>
      </c>
      <c r="B181" s="12">
        <v>1884</v>
      </c>
      <c r="C181" s="22" t="s">
        <v>90</v>
      </c>
      <c r="D181" s="16" t="s">
        <v>71</v>
      </c>
      <c r="E181" s="6" t="s">
        <v>86</v>
      </c>
      <c r="F181" s="10" t="s">
        <v>91</v>
      </c>
      <c r="G181" s="5">
        <v>42425</v>
      </c>
      <c r="H181" s="19">
        <f t="shared" ca="1" si="2"/>
        <v>1.4388888888888889</v>
      </c>
    </row>
    <row r="182" spans="1:8" ht="94.5" x14ac:dyDescent="0.25">
      <c r="A182" s="6">
        <v>180</v>
      </c>
      <c r="B182" s="4">
        <v>1288</v>
      </c>
      <c r="C182" s="22" t="s">
        <v>115</v>
      </c>
      <c r="D182" s="16" t="s">
        <v>71</v>
      </c>
      <c r="E182" s="6" t="s">
        <v>116</v>
      </c>
      <c r="F182" s="10" t="s">
        <v>114</v>
      </c>
      <c r="G182" s="5">
        <v>40148</v>
      </c>
      <c r="H182" s="19">
        <f t="shared" ca="1" si="2"/>
        <v>7.6722222222222225</v>
      </c>
    </row>
    <row r="183" spans="1:8" ht="126" x14ac:dyDescent="0.25">
      <c r="A183" s="6">
        <v>181</v>
      </c>
      <c r="B183" s="4">
        <v>1889</v>
      </c>
      <c r="C183" s="22" t="s">
        <v>85</v>
      </c>
      <c r="D183" s="16" t="s">
        <v>71</v>
      </c>
      <c r="E183" s="6" t="s">
        <v>86</v>
      </c>
      <c r="F183" s="10" t="s">
        <v>87</v>
      </c>
      <c r="G183" s="5">
        <v>42476</v>
      </c>
      <c r="H183" s="19">
        <f t="shared" ca="1" si="2"/>
        <v>1.2972222222222223</v>
      </c>
    </row>
    <row r="184" spans="1:8" ht="110.25" x14ac:dyDescent="0.25">
      <c r="A184" s="6">
        <v>182</v>
      </c>
      <c r="B184" s="4">
        <v>1892</v>
      </c>
      <c r="C184" s="22" t="s">
        <v>24</v>
      </c>
      <c r="D184" s="16" t="s">
        <v>15</v>
      </c>
      <c r="E184" s="6" t="s">
        <v>16</v>
      </c>
      <c r="F184" s="10" t="s">
        <v>25</v>
      </c>
      <c r="G184" s="5">
        <v>42461</v>
      </c>
      <c r="H184" s="19">
        <f t="shared" ca="1" si="2"/>
        <v>1.3388888888888888</v>
      </c>
    </row>
    <row r="185" spans="1:8" ht="110.25" x14ac:dyDescent="0.25">
      <c r="A185" s="6">
        <v>183</v>
      </c>
      <c r="B185" s="4">
        <v>1893</v>
      </c>
      <c r="C185" s="22" t="s">
        <v>20</v>
      </c>
      <c r="D185" s="16" t="s">
        <v>15</v>
      </c>
      <c r="E185" s="6" t="s">
        <v>16</v>
      </c>
      <c r="F185" s="10" t="s">
        <v>21</v>
      </c>
      <c r="G185" s="5">
        <v>42461</v>
      </c>
      <c r="H185" s="19">
        <f t="shared" ca="1" si="2"/>
        <v>1.3388888888888888</v>
      </c>
    </row>
    <row r="186" spans="1:8" ht="335.25" x14ac:dyDescent="0.25">
      <c r="A186" s="6">
        <v>184</v>
      </c>
      <c r="B186" s="9">
        <v>1894</v>
      </c>
      <c r="C186" s="22" t="s">
        <v>341</v>
      </c>
      <c r="D186" s="16" t="s">
        <v>219</v>
      </c>
      <c r="E186" s="6" t="s">
        <v>220</v>
      </c>
      <c r="F186" s="10" t="s">
        <v>342</v>
      </c>
      <c r="G186" s="5">
        <v>42461</v>
      </c>
      <c r="H186" s="19">
        <f t="shared" ca="1" si="2"/>
        <v>1.3388888888888888</v>
      </c>
    </row>
    <row r="187" spans="1:8" ht="110.25" x14ac:dyDescent="0.25">
      <c r="A187" s="6">
        <v>185</v>
      </c>
      <c r="B187" s="4">
        <v>1900</v>
      </c>
      <c r="C187" s="22" t="s">
        <v>369</v>
      </c>
      <c r="D187" s="16" t="s">
        <v>364</v>
      </c>
      <c r="E187" s="6" t="s">
        <v>365</v>
      </c>
      <c r="F187" s="10" t="s">
        <v>370</v>
      </c>
      <c r="G187" s="5">
        <v>42478</v>
      </c>
      <c r="H187" s="19">
        <f t="shared" ca="1" si="2"/>
        <v>1.2916666666666667</v>
      </c>
    </row>
    <row r="188" spans="1:8" ht="346.5" x14ac:dyDescent="0.25">
      <c r="A188" s="6">
        <v>186</v>
      </c>
      <c r="B188" s="4">
        <v>1901</v>
      </c>
      <c r="C188" s="22" t="s">
        <v>322</v>
      </c>
      <c r="D188" s="16" t="s">
        <v>219</v>
      </c>
      <c r="E188" s="6" t="s">
        <v>232</v>
      </c>
      <c r="F188" s="10" t="s">
        <v>321</v>
      </c>
      <c r="G188" s="28">
        <v>42476</v>
      </c>
      <c r="H188" s="19">
        <f t="shared" ca="1" si="2"/>
        <v>1.2972222222222223</v>
      </c>
    </row>
    <row r="189" spans="1:8" ht="252" x14ac:dyDescent="0.25">
      <c r="A189" s="6">
        <v>187</v>
      </c>
      <c r="B189" s="9">
        <v>1903</v>
      </c>
      <c r="C189" s="22" t="s">
        <v>135</v>
      </c>
      <c r="D189" s="16" t="s">
        <v>131</v>
      </c>
      <c r="E189" s="6" t="s">
        <v>371</v>
      </c>
      <c r="F189" s="30" t="s">
        <v>136</v>
      </c>
      <c r="G189" s="17">
        <v>42462</v>
      </c>
      <c r="H189" s="19">
        <f t="shared" ca="1" si="2"/>
        <v>1.336111111111111</v>
      </c>
    </row>
    <row r="190" spans="1:8" ht="63" x14ac:dyDescent="0.25">
      <c r="A190" s="6">
        <v>188</v>
      </c>
      <c r="B190" s="4">
        <v>1904</v>
      </c>
      <c r="C190" s="22" t="s">
        <v>244</v>
      </c>
      <c r="D190" s="16" t="s">
        <v>219</v>
      </c>
      <c r="E190" s="6" t="s">
        <v>220</v>
      </c>
      <c r="F190" s="10" t="s">
        <v>243</v>
      </c>
      <c r="G190" s="5">
        <v>42462</v>
      </c>
      <c r="H190" s="19">
        <f t="shared" ca="1" si="2"/>
        <v>1.336111111111111</v>
      </c>
    </row>
    <row r="191" spans="1:8" ht="63" x14ac:dyDescent="0.25">
      <c r="A191" s="6">
        <v>189</v>
      </c>
      <c r="B191" s="4">
        <v>1905</v>
      </c>
      <c r="C191" s="22" t="s">
        <v>46</v>
      </c>
      <c r="D191" s="16" t="s">
        <v>29</v>
      </c>
      <c r="E191" s="6" t="s">
        <v>30</v>
      </c>
      <c r="F191" s="10" t="s">
        <v>47</v>
      </c>
      <c r="G191" s="5">
        <v>42493</v>
      </c>
      <c r="H191" s="19">
        <f t="shared" ca="1" si="2"/>
        <v>1.25</v>
      </c>
    </row>
    <row r="192" spans="1:8" ht="78.75" x14ac:dyDescent="0.25">
      <c r="A192" s="6">
        <v>190</v>
      </c>
      <c r="B192" s="4">
        <v>1906</v>
      </c>
      <c r="C192" s="22" t="s">
        <v>59</v>
      </c>
      <c r="D192" s="16" t="s">
        <v>29</v>
      </c>
      <c r="E192" s="6" t="s">
        <v>30</v>
      </c>
      <c r="F192" s="10" t="s">
        <v>60</v>
      </c>
      <c r="G192" s="5">
        <v>42507</v>
      </c>
      <c r="H192" s="19">
        <f t="shared" ca="1" si="2"/>
        <v>1.211111111111111</v>
      </c>
    </row>
    <row r="193" spans="1:8" ht="409.5" x14ac:dyDescent="0.25">
      <c r="A193" s="6">
        <v>191</v>
      </c>
      <c r="B193" s="4">
        <v>1913</v>
      </c>
      <c r="C193" s="22" t="s">
        <v>187</v>
      </c>
      <c r="D193" s="16" t="s">
        <v>167</v>
      </c>
      <c r="E193" s="6" t="s">
        <v>174</v>
      </c>
      <c r="F193" s="10" t="s">
        <v>185</v>
      </c>
      <c r="G193" s="5">
        <v>42522</v>
      </c>
      <c r="H193" s="19">
        <f t="shared" ca="1" si="2"/>
        <v>1.1722222222222223</v>
      </c>
    </row>
    <row r="194" spans="1:8" ht="141.75" x14ac:dyDescent="0.25">
      <c r="A194" s="6">
        <v>192</v>
      </c>
      <c r="B194" s="4">
        <v>1914</v>
      </c>
      <c r="C194" s="22" t="s">
        <v>54</v>
      </c>
      <c r="D194" s="16" t="s">
        <v>29</v>
      </c>
      <c r="E194" s="6" t="s">
        <v>40</v>
      </c>
      <c r="F194" s="10" t="s">
        <v>45</v>
      </c>
      <c r="G194" s="5">
        <v>42522</v>
      </c>
      <c r="H194" s="19">
        <f t="shared" ca="1" si="2"/>
        <v>1.1722222222222223</v>
      </c>
    </row>
    <row r="195" spans="1:8" ht="110.25" x14ac:dyDescent="0.25">
      <c r="A195" s="6">
        <v>193</v>
      </c>
      <c r="B195" s="4">
        <v>1915</v>
      </c>
      <c r="C195" s="22" t="s">
        <v>18</v>
      </c>
      <c r="D195" s="16" t="s">
        <v>15</v>
      </c>
      <c r="E195" s="6" t="s">
        <v>16</v>
      </c>
      <c r="F195" s="10" t="s">
        <v>19</v>
      </c>
      <c r="G195" s="5">
        <v>42537</v>
      </c>
      <c r="H195" s="19">
        <f t="shared" ref="H195:H204" ca="1" si="3">YEARFRAC(G195,TODAY(),0)</f>
        <v>1.1305555555555555</v>
      </c>
    </row>
    <row r="196" spans="1:8" ht="63" x14ac:dyDescent="0.25">
      <c r="A196" s="6">
        <v>194</v>
      </c>
      <c r="B196" s="4">
        <v>1916</v>
      </c>
      <c r="C196" s="22" t="s">
        <v>193</v>
      </c>
      <c r="D196" s="16" t="s">
        <v>167</v>
      </c>
      <c r="E196" s="6" t="s">
        <v>181</v>
      </c>
      <c r="F196" s="10" t="s">
        <v>175</v>
      </c>
      <c r="G196" s="5">
        <v>42537</v>
      </c>
      <c r="H196" s="19">
        <f t="shared" ca="1" si="3"/>
        <v>1.1305555555555555</v>
      </c>
    </row>
    <row r="197" spans="1:8" ht="63" x14ac:dyDescent="0.25">
      <c r="A197" s="6">
        <v>195</v>
      </c>
      <c r="B197" s="4">
        <v>1917</v>
      </c>
      <c r="C197" s="22" t="s">
        <v>194</v>
      </c>
      <c r="D197" s="16" t="s">
        <v>167</v>
      </c>
      <c r="E197" s="6" t="s">
        <v>181</v>
      </c>
      <c r="F197" s="10" t="s">
        <v>175</v>
      </c>
      <c r="G197" s="5">
        <v>42537</v>
      </c>
      <c r="H197" s="19">
        <f t="shared" ca="1" si="3"/>
        <v>1.1305555555555555</v>
      </c>
    </row>
    <row r="198" spans="1:8" ht="110.25" x14ac:dyDescent="0.25">
      <c r="A198" s="6">
        <v>196</v>
      </c>
      <c r="B198" s="4">
        <v>1918</v>
      </c>
      <c r="C198" s="22" t="s">
        <v>150</v>
      </c>
      <c r="D198" s="16" t="s">
        <v>144</v>
      </c>
      <c r="E198" s="6" t="s">
        <v>145</v>
      </c>
      <c r="F198" s="10" t="s">
        <v>151</v>
      </c>
      <c r="G198" s="5">
        <v>42537</v>
      </c>
      <c r="H198" s="19">
        <f t="shared" ca="1" si="3"/>
        <v>1.1305555555555555</v>
      </c>
    </row>
    <row r="199" spans="1:8" ht="299.25" x14ac:dyDescent="0.25">
      <c r="A199" s="6">
        <v>197</v>
      </c>
      <c r="B199" s="4">
        <v>1919</v>
      </c>
      <c r="C199" s="22" t="s">
        <v>147</v>
      </c>
      <c r="D199" s="16" t="s">
        <v>144</v>
      </c>
      <c r="E199" s="6" t="s">
        <v>148</v>
      </c>
      <c r="F199" s="10" t="s">
        <v>149</v>
      </c>
      <c r="G199" s="5">
        <v>42552</v>
      </c>
      <c r="H199" s="19">
        <f t="shared" ca="1" si="3"/>
        <v>1.0888888888888888</v>
      </c>
    </row>
    <row r="200" spans="1:8" ht="63" x14ac:dyDescent="0.25">
      <c r="A200" s="6">
        <v>198</v>
      </c>
      <c r="B200" s="4">
        <v>1920</v>
      </c>
      <c r="C200" s="22" t="s">
        <v>192</v>
      </c>
      <c r="D200" s="16" t="s">
        <v>167</v>
      </c>
      <c r="E200" s="6" t="s">
        <v>190</v>
      </c>
      <c r="F200" s="10" t="s">
        <v>191</v>
      </c>
      <c r="G200" s="5">
        <v>42552</v>
      </c>
      <c r="H200" s="19">
        <f t="shared" ca="1" si="3"/>
        <v>1.0888888888888888</v>
      </c>
    </row>
    <row r="201" spans="1:8" ht="204.75" x14ac:dyDescent="0.25">
      <c r="A201" s="6">
        <v>199</v>
      </c>
      <c r="B201" s="4">
        <v>1921</v>
      </c>
      <c r="C201" s="22" t="s">
        <v>379</v>
      </c>
      <c r="D201" s="16" t="s">
        <v>71</v>
      </c>
      <c r="E201" s="6" t="s">
        <v>77</v>
      </c>
      <c r="F201" s="10" t="s">
        <v>380</v>
      </c>
      <c r="G201" s="5">
        <v>42552</v>
      </c>
      <c r="H201" s="19"/>
    </row>
    <row r="202" spans="1:8" ht="141.75" x14ac:dyDescent="0.25">
      <c r="A202" s="6">
        <v>200</v>
      </c>
      <c r="B202" s="4">
        <v>1922</v>
      </c>
      <c r="C202" s="22" t="s">
        <v>42</v>
      </c>
      <c r="D202" s="16" t="s">
        <v>29</v>
      </c>
      <c r="E202" s="6" t="s">
        <v>40</v>
      </c>
      <c r="F202" s="10" t="s">
        <v>43</v>
      </c>
      <c r="G202" s="5">
        <v>42569</v>
      </c>
      <c r="H202" s="19">
        <f t="shared" ca="1" si="3"/>
        <v>1.0416666666666667</v>
      </c>
    </row>
    <row r="203" spans="1:8" ht="141.75" x14ac:dyDescent="0.25">
      <c r="A203" s="6">
        <v>201</v>
      </c>
      <c r="B203" s="4">
        <v>1923</v>
      </c>
      <c r="C203" s="22" t="s">
        <v>44</v>
      </c>
      <c r="D203" s="16" t="s">
        <v>29</v>
      </c>
      <c r="E203" s="6" t="s">
        <v>40</v>
      </c>
      <c r="F203" s="10" t="s">
        <v>45</v>
      </c>
      <c r="G203" s="5">
        <v>42569</v>
      </c>
      <c r="H203" s="19">
        <f t="shared" ca="1" si="3"/>
        <v>1.0416666666666667</v>
      </c>
    </row>
    <row r="204" spans="1:8" ht="409.5" x14ac:dyDescent="0.25">
      <c r="A204" s="6">
        <v>202</v>
      </c>
      <c r="B204" s="4">
        <v>1924</v>
      </c>
      <c r="C204" s="22" t="s">
        <v>186</v>
      </c>
      <c r="D204" s="16" t="s">
        <v>167</v>
      </c>
      <c r="E204" s="6" t="s">
        <v>174</v>
      </c>
      <c r="F204" s="10" t="s">
        <v>185</v>
      </c>
      <c r="G204" s="5">
        <v>42569</v>
      </c>
      <c r="H204" s="19">
        <f t="shared" ca="1" si="3"/>
        <v>1.0416666666666667</v>
      </c>
    </row>
    <row r="205" spans="1:8" ht="252" x14ac:dyDescent="0.25">
      <c r="A205" s="6">
        <v>203</v>
      </c>
      <c r="B205" s="32">
        <v>1927</v>
      </c>
      <c r="C205" s="22" t="s">
        <v>405</v>
      </c>
      <c r="D205" s="16" t="s">
        <v>144</v>
      </c>
      <c r="E205" s="6" t="s">
        <v>386</v>
      </c>
      <c r="F205" s="35" t="s">
        <v>414</v>
      </c>
      <c r="G205" s="5">
        <v>42583</v>
      </c>
    </row>
    <row r="206" spans="1:8" ht="204.75" x14ac:dyDescent="0.25">
      <c r="A206" s="6">
        <v>204</v>
      </c>
      <c r="B206" s="32">
        <v>1929</v>
      </c>
      <c r="C206" s="22" t="s">
        <v>404</v>
      </c>
      <c r="D206" s="16" t="s">
        <v>167</v>
      </c>
      <c r="E206" s="6" t="s">
        <v>403</v>
      </c>
      <c r="F206" s="33" t="s">
        <v>408</v>
      </c>
      <c r="G206" s="5">
        <v>42598</v>
      </c>
    </row>
    <row r="207" spans="1:8" ht="157.5" x14ac:dyDescent="0.25">
      <c r="A207" s="6">
        <v>205</v>
      </c>
      <c r="B207" s="32">
        <v>1930</v>
      </c>
      <c r="C207" s="22" t="s">
        <v>402</v>
      </c>
      <c r="D207" s="16" t="s">
        <v>29</v>
      </c>
      <c r="E207" s="6" t="s">
        <v>383</v>
      </c>
      <c r="F207" s="33" t="s">
        <v>411</v>
      </c>
      <c r="G207" s="5">
        <v>42614</v>
      </c>
    </row>
    <row r="208" spans="1:8" ht="409.5" x14ac:dyDescent="0.25">
      <c r="A208" s="6">
        <v>206</v>
      </c>
      <c r="B208" s="32">
        <v>1931</v>
      </c>
      <c r="C208" s="22" t="s">
        <v>401</v>
      </c>
      <c r="D208" s="16" t="s">
        <v>29</v>
      </c>
      <c r="E208" s="6" t="s">
        <v>383</v>
      </c>
      <c r="F208" s="33" t="s">
        <v>413</v>
      </c>
      <c r="G208" s="5">
        <v>42614</v>
      </c>
    </row>
    <row r="209" spans="1:7" ht="63" x14ac:dyDescent="0.25">
      <c r="A209" s="6">
        <v>207</v>
      </c>
      <c r="B209" s="32">
        <v>1936</v>
      </c>
      <c r="C209" s="22" t="s">
        <v>400</v>
      </c>
      <c r="D209" s="16" t="s">
        <v>167</v>
      </c>
      <c r="E209" s="6" t="s">
        <v>393</v>
      </c>
      <c r="F209" s="33" t="s">
        <v>175</v>
      </c>
      <c r="G209" s="5">
        <v>42614</v>
      </c>
    </row>
    <row r="210" spans="1:7" ht="63" x14ac:dyDescent="0.25">
      <c r="A210" s="6">
        <v>208</v>
      </c>
      <c r="B210" s="32">
        <v>1937</v>
      </c>
      <c r="C210" s="22" t="s">
        <v>399</v>
      </c>
      <c r="D210" s="16" t="s">
        <v>167</v>
      </c>
      <c r="E210" s="6" t="s">
        <v>393</v>
      </c>
      <c r="F210" s="33" t="s">
        <v>175</v>
      </c>
      <c r="G210" s="5">
        <v>42614</v>
      </c>
    </row>
    <row r="211" spans="1:7" ht="141.75" x14ac:dyDescent="0.25">
      <c r="A211" s="6">
        <v>209</v>
      </c>
      <c r="B211" s="32">
        <v>1938</v>
      </c>
      <c r="C211" s="22" t="s">
        <v>398</v>
      </c>
      <c r="D211" s="16" t="s">
        <v>71</v>
      </c>
      <c r="E211" s="6" t="s">
        <v>397</v>
      </c>
      <c r="F211" s="33" t="s">
        <v>78</v>
      </c>
      <c r="G211" s="5">
        <v>42614</v>
      </c>
    </row>
    <row r="212" spans="1:7" ht="94.5" x14ac:dyDescent="0.25">
      <c r="A212" s="6">
        <v>210</v>
      </c>
      <c r="B212" s="32">
        <v>1939</v>
      </c>
      <c r="C212" s="22" t="s">
        <v>396</v>
      </c>
      <c r="D212" s="16" t="s">
        <v>63</v>
      </c>
      <c r="E212" s="6" t="s">
        <v>395</v>
      </c>
      <c r="F212" s="33" t="s">
        <v>406</v>
      </c>
      <c r="G212" s="5">
        <v>42632</v>
      </c>
    </row>
    <row r="213" spans="1:7" ht="63" x14ac:dyDescent="0.25">
      <c r="A213" s="6">
        <v>211</v>
      </c>
      <c r="B213" s="32">
        <v>1940</v>
      </c>
      <c r="C213" s="22" t="s">
        <v>394</v>
      </c>
      <c r="D213" s="16" t="s">
        <v>167</v>
      </c>
      <c r="E213" s="6" t="s">
        <v>393</v>
      </c>
      <c r="F213" s="33" t="s">
        <v>175</v>
      </c>
      <c r="G213" s="5">
        <v>42632</v>
      </c>
    </row>
    <row r="214" spans="1:7" ht="409.5" x14ac:dyDescent="0.25">
      <c r="A214" s="6">
        <v>212</v>
      </c>
      <c r="B214" s="32">
        <v>1941</v>
      </c>
      <c r="C214" s="22" t="s">
        <v>392</v>
      </c>
      <c r="D214" s="16" t="s">
        <v>29</v>
      </c>
      <c r="E214" s="6" t="s">
        <v>383</v>
      </c>
      <c r="F214" s="33" t="s">
        <v>412</v>
      </c>
      <c r="G214" s="5">
        <v>42632</v>
      </c>
    </row>
    <row r="215" spans="1:7" ht="346.5" x14ac:dyDescent="0.25">
      <c r="A215" s="6">
        <v>213</v>
      </c>
      <c r="B215" s="32">
        <v>1943</v>
      </c>
      <c r="C215" s="22" t="s">
        <v>422</v>
      </c>
      <c r="D215" s="16" t="s">
        <v>219</v>
      </c>
      <c r="E215" s="6" t="s">
        <v>391</v>
      </c>
      <c r="F215" s="33" t="s">
        <v>276</v>
      </c>
      <c r="G215" s="5">
        <v>42653</v>
      </c>
    </row>
    <row r="216" spans="1:7" ht="346.5" x14ac:dyDescent="0.25">
      <c r="A216" s="6">
        <v>214</v>
      </c>
      <c r="B216" s="32">
        <v>1944</v>
      </c>
      <c r="C216" s="22" t="s">
        <v>423</v>
      </c>
      <c r="D216" s="16" t="s">
        <v>219</v>
      </c>
      <c r="E216" s="6" t="s">
        <v>391</v>
      </c>
      <c r="F216" s="33" t="s">
        <v>276</v>
      </c>
      <c r="G216" s="5">
        <v>42653</v>
      </c>
    </row>
    <row r="217" spans="1:7" ht="220.5" x14ac:dyDescent="0.25">
      <c r="A217" s="6">
        <v>215</v>
      </c>
      <c r="B217" s="32">
        <v>1950</v>
      </c>
      <c r="C217" s="22" t="s">
        <v>424</v>
      </c>
      <c r="D217" s="16" t="s">
        <v>219</v>
      </c>
      <c r="E217" s="6" t="s">
        <v>390</v>
      </c>
      <c r="F217" s="33" t="s">
        <v>426</v>
      </c>
      <c r="G217" s="5">
        <v>42690</v>
      </c>
    </row>
    <row r="218" spans="1:7" ht="220.5" x14ac:dyDescent="0.25">
      <c r="A218" s="6">
        <v>216</v>
      </c>
      <c r="B218" s="32">
        <v>1951</v>
      </c>
      <c r="C218" s="22" t="s">
        <v>425</v>
      </c>
      <c r="D218" s="16" t="s">
        <v>219</v>
      </c>
      <c r="E218" s="6" t="s">
        <v>390</v>
      </c>
      <c r="F218" s="33" t="s">
        <v>426</v>
      </c>
      <c r="G218" s="5">
        <v>42690</v>
      </c>
    </row>
    <row r="219" spans="1:7" ht="78.75" x14ac:dyDescent="0.25">
      <c r="A219" s="6">
        <v>217</v>
      </c>
      <c r="B219" s="32">
        <v>1954</v>
      </c>
      <c r="C219" s="22" t="s">
        <v>389</v>
      </c>
      <c r="D219" s="16" t="s">
        <v>167</v>
      </c>
      <c r="E219" s="6" t="s">
        <v>388</v>
      </c>
      <c r="F219" s="33" t="s">
        <v>407</v>
      </c>
      <c r="G219" s="5">
        <v>42705</v>
      </c>
    </row>
    <row r="220" spans="1:7" ht="252" x14ac:dyDescent="0.25">
      <c r="A220" s="6">
        <v>218</v>
      </c>
      <c r="B220" s="32">
        <v>1956</v>
      </c>
      <c r="C220" s="22" t="s">
        <v>387</v>
      </c>
      <c r="D220" s="16" t="s">
        <v>144</v>
      </c>
      <c r="E220" s="6" t="s">
        <v>386</v>
      </c>
      <c r="F220" s="36" t="s">
        <v>414</v>
      </c>
      <c r="G220" s="5">
        <v>42704</v>
      </c>
    </row>
    <row r="221" spans="1:7" ht="63" x14ac:dyDescent="0.25">
      <c r="A221" s="6">
        <v>219</v>
      </c>
      <c r="B221" s="4">
        <v>1963</v>
      </c>
      <c r="C221" s="22" t="s">
        <v>427</v>
      </c>
      <c r="D221" s="16" t="s">
        <v>15</v>
      </c>
      <c r="E221" s="6" t="s">
        <v>385</v>
      </c>
      <c r="F221" s="33" t="s">
        <v>410</v>
      </c>
      <c r="G221" s="37">
        <v>42857</v>
      </c>
    </row>
    <row r="222" spans="1:7" ht="126" x14ac:dyDescent="0.25">
      <c r="A222" s="6">
        <v>220</v>
      </c>
      <c r="B222" s="4">
        <v>1964</v>
      </c>
      <c r="C222" s="22" t="s">
        <v>428</v>
      </c>
      <c r="D222" s="16" t="s">
        <v>15</v>
      </c>
      <c r="E222" s="6" t="s">
        <v>385</v>
      </c>
      <c r="F222" s="33" t="s">
        <v>409</v>
      </c>
      <c r="G222" s="37">
        <v>42857</v>
      </c>
    </row>
    <row r="223" spans="1:7" ht="157.5" x14ac:dyDescent="0.2">
      <c r="A223" s="6">
        <v>221</v>
      </c>
      <c r="B223" s="31">
        <v>1966</v>
      </c>
      <c r="C223" s="22" t="s">
        <v>384</v>
      </c>
      <c r="D223" s="16" t="s">
        <v>29</v>
      </c>
      <c r="E223" s="6" t="s">
        <v>383</v>
      </c>
      <c r="F223" s="34" t="s">
        <v>411</v>
      </c>
      <c r="G223" s="38">
        <v>42873</v>
      </c>
    </row>
    <row r="224" spans="1:7" ht="78.75" customHeight="1" x14ac:dyDescent="0.25">
      <c r="A224" s="6">
        <v>222</v>
      </c>
      <c r="B224" s="4">
        <v>1974</v>
      </c>
      <c r="C224" s="22" t="s">
        <v>415</v>
      </c>
      <c r="D224" s="16" t="s">
        <v>416</v>
      </c>
      <c r="E224" s="6" t="s">
        <v>232</v>
      </c>
      <c r="F224" s="33" t="s">
        <v>257</v>
      </c>
      <c r="G224" s="37">
        <v>42914</v>
      </c>
    </row>
    <row r="225" spans="1:7" ht="81" customHeight="1" x14ac:dyDescent="0.25">
      <c r="A225" s="6">
        <v>223</v>
      </c>
      <c r="B225" s="4">
        <v>1973</v>
      </c>
      <c r="C225" s="24" t="s">
        <v>417</v>
      </c>
      <c r="D225" s="16" t="s">
        <v>416</v>
      </c>
      <c r="E225" s="6" t="s">
        <v>225</v>
      </c>
      <c r="F225" s="33" t="s">
        <v>309</v>
      </c>
      <c r="G225" s="37">
        <v>42919</v>
      </c>
    </row>
    <row r="226" spans="1:7" ht="87" customHeight="1" x14ac:dyDescent="0.25">
      <c r="A226" s="6">
        <v>224</v>
      </c>
      <c r="B226" s="4">
        <v>1705</v>
      </c>
      <c r="C226" s="24" t="s">
        <v>418</v>
      </c>
      <c r="D226" s="16" t="s">
        <v>416</v>
      </c>
      <c r="E226" s="6" t="s">
        <v>220</v>
      </c>
      <c r="F226" s="33" t="s">
        <v>421</v>
      </c>
      <c r="G226" s="37">
        <v>42737</v>
      </c>
    </row>
    <row r="227" spans="1:7" ht="60" customHeight="1" x14ac:dyDescent="0.25">
      <c r="A227" s="6">
        <v>225</v>
      </c>
      <c r="B227" s="4">
        <v>1888</v>
      </c>
      <c r="C227" s="16" t="s">
        <v>419</v>
      </c>
      <c r="D227" s="16" t="s">
        <v>416</v>
      </c>
      <c r="E227" s="6" t="s">
        <v>232</v>
      </c>
      <c r="F227" s="33" t="s">
        <v>264</v>
      </c>
      <c r="G227" s="37">
        <v>42828</v>
      </c>
    </row>
    <row r="228" spans="1:7" ht="104.25" customHeight="1" x14ac:dyDescent="0.25">
      <c r="A228" s="6">
        <v>226</v>
      </c>
      <c r="B228" s="4">
        <v>1926</v>
      </c>
      <c r="C228" s="24" t="s">
        <v>420</v>
      </c>
      <c r="D228" s="16" t="s">
        <v>416</v>
      </c>
      <c r="E228" s="6" t="s">
        <v>232</v>
      </c>
      <c r="F228" s="33" t="s">
        <v>329</v>
      </c>
      <c r="G228" s="37">
        <v>42828</v>
      </c>
    </row>
    <row r="229" spans="1:7" ht="110.25" x14ac:dyDescent="0.25">
      <c r="A229" s="6">
        <v>221</v>
      </c>
      <c r="B229" s="4">
        <v>1978</v>
      </c>
      <c r="C229" s="16" t="s">
        <v>429</v>
      </c>
      <c r="D229" s="16" t="s">
        <v>15</v>
      </c>
      <c r="E229" s="6" t="s">
        <v>385</v>
      </c>
      <c r="F229" s="33" t="s">
        <v>19</v>
      </c>
      <c r="G229" s="37">
        <v>42922</v>
      </c>
    </row>
  </sheetData>
  <autoFilter ref="A2:G229"/>
  <conditionalFormatting sqref="D157 D164 D45 D50 D57 D106 D59:D60 D112 D110 D32 D123 D174 D36 D43 D75:D78 D71:D73 D29 D3:D4 D168:D172 D85 D12 D178 D136:D139 D115:D117 D119:D120 D125:D126 D67:D68 D80 D230:D65569">
    <cfRule type="containsText" dxfId="90" priority="112" stopIfTrue="1" operator="containsText" text="direccion general">
      <formula>NOT(ISERROR(SEARCH("direccion general",D3)))</formula>
    </cfRule>
  </conditionalFormatting>
  <conditionalFormatting sqref="D128:D129">
    <cfRule type="containsText" dxfId="89" priority="111" stopIfTrue="1" operator="containsText" text="direccion general">
      <formula>NOT(ISERROR(SEARCH("direccion general",D128)))</formula>
    </cfRule>
  </conditionalFormatting>
  <conditionalFormatting sqref="D130:D132">
    <cfRule type="containsText" dxfId="88" priority="110" stopIfTrue="1" operator="containsText" text="direccion general">
      <formula>NOT(ISERROR(SEARCH("direccion general",D130)))</formula>
    </cfRule>
  </conditionalFormatting>
  <conditionalFormatting sqref="D134:D135">
    <cfRule type="containsText" dxfId="87" priority="109" stopIfTrue="1" operator="containsText" text="direccion general">
      <formula>NOT(ISERROR(SEARCH("direccion general",D134)))</formula>
    </cfRule>
  </conditionalFormatting>
  <conditionalFormatting sqref="D160">
    <cfRule type="containsText" dxfId="86" priority="108" stopIfTrue="1" operator="containsText" text="direccion general">
      <formula>NOT(ISERROR(SEARCH("direccion general",D160)))</formula>
    </cfRule>
  </conditionalFormatting>
  <conditionalFormatting sqref="D161">
    <cfRule type="containsText" dxfId="85" priority="107" stopIfTrue="1" operator="containsText" text="direccion general">
      <formula>NOT(ISERROR(SEARCH("direccion general",D161)))</formula>
    </cfRule>
  </conditionalFormatting>
  <conditionalFormatting sqref="D162:D163">
    <cfRule type="containsText" dxfId="84" priority="106" stopIfTrue="1" operator="containsText" text="direccion general">
      <formula>NOT(ISERROR(SEARCH("direccion general",D162)))</formula>
    </cfRule>
  </conditionalFormatting>
  <conditionalFormatting sqref="D141">
    <cfRule type="containsText" dxfId="83" priority="105" stopIfTrue="1" operator="containsText" text="direccion general">
      <formula>NOT(ISERROR(SEARCH("direccion general",D141)))</formula>
    </cfRule>
  </conditionalFormatting>
  <conditionalFormatting sqref="D133">
    <cfRule type="containsText" dxfId="82" priority="104" stopIfTrue="1" operator="containsText" text="direccion general">
      <formula>NOT(ISERROR(SEARCH("direccion general",D133)))</formula>
    </cfRule>
  </conditionalFormatting>
  <conditionalFormatting sqref="D20">
    <cfRule type="containsText" dxfId="81" priority="103" stopIfTrue="1" operator="containsText" text="direccion general">
      <formula>NOT(ISERROR(SEARCH("direccion general",D20)))</formula>
    </cfRule>
  </conditionalFormatting>
  <conditionalFormatting sqref="D21:D22">
    <cfRule type="containsText" dxfId="80" priority="102" stopIfTrue="1" operator="containsText" text="direccion general">
      <formula>NOT(ISERROR(SEARCH("direccion general",D21)))</formula>
    </cfRule>
  </conditionalFormatting>
  <conditionalFormatting sqref="D158:D159">
    <cfRule type="containsText" dxfId="79" priority="101" stopIfTrue="1" operator="containsText" text="direccion general">
      <formula>NOT(ISERROR(SEARCH("direccion general",D158)))</formula>
    </cfRule>
  </conditionalFormatting>
  <conditionalFormatting sqref="D165">
    <cfRule type="containsText" dxfId="78" priority="100" stopIfTrue="1" operator="containsText" text="direccion general">
      <formula>NOT(ISERROR(SEARCH("direccion general",D165)))</formula>
    </cfRule>
  </conditionalFormatting>
  <conditionalFormatting sqref="D79">
    <cfRule type="containsText" dxfId="77" priority="99" stopIfTrue="1" operator="containsText" text="direccion general">
      <formula>NOT(ISERROR(SEARCH("direccion general",D79)))</formula>
    </cfRule>
  </conditionalFormatting>
  <conditionalFormatting sqref="D33">
    <cfRule type="containsText" dxfId="76" priority="98" stopIfTrue="1" operator="containsText" text="direccion general">
      <formula>NOT(ISERROR(SEARCH("direccion general",D33)))</formula>
    </cfRule>
  </conditionalFormatting>
  <conditionalFormatting sqref="D44">
    <cfRule type="containsText" dxfId="75" priority="97" stopIfTrue="1" operator="containsText" text="direccion general">
      <formula>NOT(ISERROR(SEARCH("direccion general",D44)))</formula>
    </cfRule>
  </conditionalFormatting>
  <conditionalFormatting sqref="D70">
    <cfRule type="containsText" dxfId="74" priority="96" stopIfTrue="1" operator="containsText" text="direccion general">
      <formula>NOT(ISERROR(SEARCH("direccion general",D70)))</formula>
    </cfRule>
  </conditionalFormatting>
  <conditionalFormatting sqref="D58">
    <cfRule type="containsText" dxfId="73" priority="95" stopIfTrue="1" operator="containsText" text="direccion general">
      <formula>NOT(ISERROR(SEARCH("direccion general",D58)))</formula>
    </cfRule>
  </conditionalFormatting>
  <conditionalFormatting sqref="D142 D144">
    <cfRule type="containsText" dxfId="72" priority="94" stopIfTrue="1" operator="containsText" text="direccion general">
      <formula>NOT(ISERROR(SEARCH("direccion general",D142)))</formula>
    </cfRule>
  </conditionalFormatting>
  <conditionalFormatting sqref="D114">
    <cfRule type="containsText" dxfId="71" priority="93" stopIfTrue="1" operator="containsText" text="direccion general">
      <formula>NOT(ISERROR(SEARCH("direccion general",D114)))</formula>
    </cfRule>
  </conditionalFormatting>
  <conditionalFormatting sqref="D146">
    <cfRule type="containsText" dxfId="70" priority="92" stopIfTrue="1" operator="containsText" text="direccion general">
      <formula>NOT(ISERROR(SEARCH("direccion general",D146)))</formula>
    </cfRule>
  </conditionalFormatting>
  <conditionalFormatting sqref="D148">
    <cfRule type="containsText" dxfId="69" priority="91" stopIfTrue="1" operator="containsText" text="direccion general">
      <formula>NOT(ISERROR(SEARCH("direccion general",D148)))</formula>
    </cfRule>
  </conditionalFormatting>
  <conditionalFormatting sqref="D111">
    <cfRule type="containsText" dxfId="68" priority="90" stopIfTrue="1" operator="containsText" text="direccion general">
      <formula>NOT(ISERROR(SEARCH("direccion general",D111)))</formula>
    </cfRule>
  </conditionalFormatting>
  <conditionalFormatting sqref="D147">
    <cfRule type="containsText" dxfId="67" priority="89" stopIfTrue="1" operator="containsText" text="direccion general">
      <formula>NOT(ISERROR(SEARCH("direccion general",D147)))</formula>
    </cfRule>
  </conditionalFormatting>
  <conditionalFormatting sqref="D51">
    <cfRule type="containsText" dxfId="66" priority="88" stopIfTrue="1" operator="containsText" text="direccion general">
      <formula>NOT(ISERROR(SEARCH("direccion general",D51)))</formula>
    </cfRule>
  </conditionalFormatting>
  <conditionalFormatting sqref="D28 D25">
    <cfRule type="containsText" dxfId="65" priority="87" stopIfTrue="1" operator="containsText" text="direccion general">
      <formula>NOT(ISERROR(SEARCH("direccion general",D25)))</formula>
    </cfRule>
  </conditionalFormatting>
  <conditionalFormatting sqref="D17:D18">
    <cfRule type="containsText" dxfId="64" priority="86" stopIfTrue="1" operator="containsText" text="direccion general">
      <formula>NOT(ISERROR(SEARCH("direccion general",D17)))</formula>
    </cfRule>
  </conditionalFormatting>
  <conditionalFormatting sqref="D52">
    <cfRule type="containsText" dxfId="63" priority="83" stopIfTrue="1" operator="containsText" text="direccion general">
      <formula>NOT(ISERROR(SEARCH("direccion general",D52)))</formula>
    </cfRule>
  </conditionalFormatting>
  <conditionalFormatting sqref="D173">
    <cfRule type="containsText" dxfId="62" priority="82" stopIfTrue="1" operator="containsText" text="direccion general">
      <formula>NOT(ISERROR(SEARCH("direccion general",D173)))</formula>
    </cfRule>
  </conditionalFormatting>
  <conditionalFormatting sqref="D66">
    <cfRule type="containsText" dxfId="61" priority="81" stopIfTrue="1" operator="containsText" text="direccion general">
      <formula>NOT(ISERROR(SEARCH("direccion general",D66)))</formula>
    </cfRule>
  </conditionalFormatting>
  <conditionalFormatting sqref="D9">
    <cfRule type="containsText" dxfId="60" priority="80" stopIfTrue="1" operator="containsText" text="direccion general">
      <formula>NOT(ISERROR(SEARCH("direccion general",D9)))</formula>
    </cfRule>
  </conditionalFormatting>
  <conditionalFormatting sqref="D107 D109">
    <cfRule type="containsText" dxfId="59" priority="79" stopIfTrue="1" operator="containsText" text="direccion general">
      <formula>NOT(ISERROR(SEARCH("direccion general",D107)))</formula>
    </cfRule>
  </conditionalFormatting>
  <conditionalFormatting sqref="D16">
    <cfRule type="containsText" dxfId="58" priority="78" stopIfTrue="1" operator="containsText" text="direccion general">
      <formula>NOT(ISERROR(SEARCH("direccion general",D16)))</formula>
    </cfRule>
  </conditionalFormatting>
  <conditionalFormatting sqref="D46">
    <cfRule type="containsText" dxfId="57" priority="77" stopIfTrue="1" operator="containsText" text="direccion general">
      <formula>NOT(ISERROR(SEARCH("direccion general",D46)))</formula>
    </cfRule>
  </conditionalFormatting>
  <conditionalFormatting sqref="D47">
    <cfRule type="containsText" dxfId="56" priority="76" stopIfTrue="1" operator="containsText" text="direccion general">
      <formula>NOT(ISERROR(SEARCH("direccion general",D47)))</formula>
    </cfRule>
  </conditionalFormatting>
  <conditionalFormatting sqref="D6">
    <cfRule type="containsText" dxfId="55" priority="75" stopIfTrue="1" operator="containsText" text="direccion general">
      <formula>NOT(ISERROR(SEARCH("direccion general",D6)))</formula>
    </cfRule>
  </conditionalFormatting>
  <conditionalFormatting sqref="D61:D63">
    <cfRule type="containsText" dxfId="54" priority="73" stopIfTrue="1" operator="containsText" text="direccion general">
      <formula>NOT(ISERROR(SEARCH("direccion general",D61)))</formula>
    </cfRule>
  </conditionalFormatting>
  <conditionalFormatting sqref="D65">
    <cfRule type="containsText" dxfId="53" priority="85" stopIfTrue="1" operator="containsText" text="direccion general">
      <formula>NOT(ISERROR(SEARCH("direccion general",#REF!)))</formula>
    </cfRule>
  </conditionalFormatting>
  <conditionalFormatting sqref="D30">
    <cfRule type="containsText" dxfId="52" priority="72" stopIfTrue="1" operator="containsText" text="direccion general">
      <formula>NOT(ISERROR(SEARCH("direccion general",#REF!)))</formula>
    </cfRule>
  </conditionalFormatting>
  <conditionalFormatting sqref="D149">
    <cfRule type="containsText" dxfId="51" priority="71" stopIfTrue="1" operator="containsText" text="direccion general">
      <formula>NOT(ISERROR(SEARCH("direccion general",D149)))</formula>
    </cfRule>
  </conditionalFormatting>
  <conditionalFormatting sqref="D152">
    <cfRule type="containsText" dxfId="50" priority="70" stopIfTrue="1" operator="containsText" text="direccion general">
      <formula>NOT(ISERROR(SEARCH("direccion general",D152)))</formula>
    </cfRule>
  </conditionalFormatting>
  <conditionalFormatting sqref="D153">
    <cfRule type="containsText" dxfId="49" priority="68" stopIfTrue="1" operator="containsText" text="direccion general">
      <formula>NOT(ISERROR(SEARCH("direccion general",D153)))</formula>
    </cfRule>
  </conditionalFormatting>
  <conditionalFormatting sqref="D155">
    <cfRule type="containsText" dxfId="48" priority="67" stopIfTrue="1" operator="containsText" text="direccion general">
      <formula>NOT(ISERROR(SEARCH("direccion general",D155)))</formula>
    </cfRule>
  </conditionalFormatting>
  <conditionalFormatting sqref="D175">
    <cfRule type="containsText" dxfId="47" priority="66" stopIfTrue="1" operator="containsText" text="direccion general">
      <formula>NOT(ISERROR(SEARCH("direccion general",D175)))</formula>
    </cfRule>
  </conditionalFormatting>
  <conditionalFormatting sqref="D105">
    <cfRule type="containsText" dxfId="46" priority="65" stopIfTrue="1" operator="containsText" text="direccion general">
      <formula>NOT(ISERROR(SEARCH("direccion general",D105)))</formula>
    </cfRule>
  </conditionalFormatting>
  <conditionalFormatting sqref="D151">
    <cfRule type="containsText" dxfId="45" priority="64" stopIfTrue="1" operator="containsText" text="direccion general">
      <formula>NOT(ISERROR(SEARCH("direccion general",D151)))</formula>
    </cfRule>
  </conditionalFormatting>
  <conditionalFormatting sqref="D15">
    <cfRule type="containsText" dxfId="44" priority="63" stopIfTrue="1" operator="containsText" text="direccion general">
      <formula>NOT(ISERROR(SEARCH("direccion general",D15)))</formula>
    </cfRule>
  </conditionalFormatting>
  <conditionalFormatting sqref="D150">
    <cfRule type="containsText" dxfId="43" priority="62" stopIfTrue="1" operator="containsText" text="direccion general">
      <formula>NOT(ISERROR(SEARCH("direccion general",D150)))</formula>
    </cfRule>
  </conditionalFormatting>
  <conditionalFormatting sqref="D64">
    <cfRule type="containsText" dxfId="42" priority="61" stopIfTrue="1" operator="containsText" text="direccion general">
      <formula>NOT(ISERROR(SEARCH("direccion general",D64)))</formula>
    </cfRule>
  </conditionalFormatting>
  <conditionalFormatting sqref="D13">
    <cfRule type="containsText" dxfId="41" priority="59" stopIfTrue="1" operator="containsText" text="direccion general">
      <formula>NOT(ISERROR(SEARCH("direccion general",D13)))</formula>
    </cfRule>
  </conditionalFormatting>
  <conditionalFormatting sqref="D104">
    <cfRule type="containsText" dxfId="40" priority="56" stopIfTrue="1" operator="containsText" text="direccion general">
      <formula>NOT(ISERROR(SEARCH("direccion general",D104)))</formula>
    </cfRule>
  </conditionalFormatting>
  <conditionalFormatting sqref="D143">
    <cfRule type="containsText" dxfId="39" priority="55" stopIfTrue="1" operator="containsText" text="direccion general">
      <formula>NOT(ISERROR(SEARCH("direccion general",D143)))</formula>
    </cfRule>
  </conditionalFormatting>
  <conditionalFormatting sqref="D40">
    <cfRule type="containsText" dxfId="38" priority="54" stopIfTrue="1" operator="containsText" text="direccion general">
      <formula>NOT(ISERROR(SEARCH("direccion general",D40)))</formula>
    </cfRule>
  </conditionalFormatting>
  <conditionalFormatting sqref="D176">
    <cfRule type="containsText" dxfId="37" priority="53" stopIfTrue="1" operator="containsText" text="direccion general">
      <formula>NOT(ISERROR(SEARCH("direccion general",D176)))</formula>
    </cfRule>
  </conditionalFormatting>
  <conditionalFormatting sqref="D145">
    <cfRule type="containsText" dxfId="36" priority="52" stopIfTrue="1" operator="containsText" text="direccion general">
      <formula>NOT(ISERROR(SEARCH("direccion general",D145)))</formula>
    </cfRule>
  </conditionalFormatting>
  <conditionalFormatting sqref="D99">
    <cfRule type="containsText" dxfId="35" priority="51" stopIfTrue="1" operator="containsText" text="direccion general">
      <formula>NOT(ISERROR(SEARCH("direccion general",D99)))</formula>
    </cfRule>
  </conditionalFormatting>
  <conditionalFormatting sqref="D127">
    <cfRule type="containsText" dxfId="34" priority="50" stopIfTrue="1" operator="containsText" text="direccion general">
      <formula>NOT(ISERROR(SEARCH("direccion general",D127)))</formula>
    </cfRule>
  </conditionalFormatting>
  <conditionalFormatting sqref="D11">
    <cfRule type="containsText" dxfId="33" priority="49" stopIfTrue="1" operator="containsText" text="direccion general">
      <formula>NOT(ISERROR(SEARCH("direccion general",D11)))</formula>
    </cfRule>
  </conditionalFormatting>
  <conditionalFormatting sqref="D154">
    <cfRule type="containsText" dxfId="32" priority="48" stopIfTrue="1" operator="containsText" text="direccion general">
      <formula>NOT(ISERROR(SEARCH("direccion general",D154)))</formula>
    </cfRule>
  </conditionalFormatting>
  <conditionalFormatting sqref="D166">
    <cfRule type="containsText" dxfId="31" priority="45" stopIfTrue="1" operator="containsText" text="direccion general">
      <formula>NOT(ISERROR(SEARCH("direccion general",D166)))</formula>
    </cfRule>
  </conditionalFormatting>
  <conditionalFormatting sqref="D167">
    <cfRule type="containsText" dxfId="30" priority="44" stopIfTrue="1" operator="containsText" text="direccion general">
      <formula>NOT(ISERROR(SEARCH("direccion general",D167)))</formula>
    </cfRule>
  </conditionalFormatting>
  <conditionalFormatting sqref="D87:D88">
    <cfRule type="containsText" dxfId="29" priority="43" stopIfTrue="1" operator="containsText" text="direccion general">
      <formula>NOT(ISERROR(SEARCH("direccion general",D87)))</formula>
    </cfRule>
  </conditionalFormatting>
  <conditionalFormatting sqref="D86">
    <cfRule type="containsText" dxfId="28" priority="42" stopIfTrue="1" operator="containsText" text="direccion general">
      <formula>NOT(ISERROR(SEARCH("direccion general",D86)))</formula>
    </cfRule>
  </conditionalFormatting>
  <conditionalFormatting sqref="D54">
    <cfRule type="containsText" dxfId="27" priority="41" stopIfTrue="1" operator="containsText" text="direccion general">
      <formula>NOT(ISERROR(SEARCH("direccion general",E54)))</formula>
    </cfRule>
  </conditionalFormatting>
  <conditionalFormatting sqref="D113">
    <cfRule type="containsText" dxfId="26" priority="40" stopIfTrue="1" operator="containsText" text="direccion general">
      <formula>NOT(ISERROR(SEARCH("direccion general",D116)))</formula>
    </cfRule>
  </conditionalFormatting>
  <conditionalFormatting sqref="D140">
    <cfRule type="containsText" dxfId="25" priority="38" stopIfTrue="1" operator="containsText" text="direccion general">
      <formula>NOT(ISERROR(SEARCH("direccion general",D140)))</formula>
    </cfRule>
  </conditionalFormatting>
  <conditionalFormatting sqref="D26">
    <cfRule type="containsText" dxfId="24" priority="37" stopIfTrue="1" operator="containsText" text="direccion general">
      <formula>NOT(ISERROR(SEARCH("direccion general",D26)))</formula>
    </cfRule>
  </conditionalFormatting>
  <conditionalFormatting sqref="D23">
    <cfRule type="containsText" dxfId="23" priority="36" stopIfTrue="1" operator="containsText" text="direccion general">
      <formula>NOT(ISERROR(SEARCH("direccion general",D23)))</formula>
    </cfRule>
  </conditionalFormatting>
  <conditionalFormatting sqref="D14">
    <cfRule type="containsText" dxfId="22" priority="34" stopIfTrue="1" operator="containsText" text="direccion general">
      <formula>NOT(ISERROR(SEARCH("direccion general",D14)))</formula>
    </cfRule>
  </conditionalFormatting>
  <conditionalFormatting sqref="D35">
    <cfRule type="containsText" dxfId="21" priority="32" stopIfTrue="1" operator="containsText" text="direccion general">
      <formula>NOT(ISERROR(SEARCH("direccion general",D35)))</formula>
    </cfRule>
  </conditionalFormatting>
  <conditionalFormatting sqref="D34">
    <cfRule type="containsText" dxfId="20" priority="31" stopIfTrue="1" operator="containsText" text="direccion general">
      <formula>NOT(ISERROR(SEARCH("direccion general",D34)))</formula>
    </cfRule>
  </conditionalFormatting>
  <conditionalFormatting sqref="E34">
    <cfRule type="containsText" dxfId="19" priority="30" stopIfTrue="1" operator="containsText" text="direccion general">
      <formula>NOT(ISERROR(SEARCH("direccion general",E34)))</formula>
    </cfRule>
  </conditionalFormatting>
  <conditionalFormatting sqref="E5">
    <cfRule type="containsText" dxfId="18" priority="29" stopIfTrue="1" operator="containsText" text="direccion general">
      <formula>NOT(ISERROR(SEARCH("direccion general",E5)))</formula>
    </cfRule>
  </conditionalFormatting>
  <conditionalFormatting sqref="D5">
    <cfRule type="containsText" dxfId="17" priority="28" stopIfTrue="1" operator="containsText" text="direccion general">
      <formula>NOT(ISERROR(SEARCH("direccion general",D5)))</formula>
    </cfRule>
  </conditionalFormatting>
  <conditionalFormatting sqref="D38">
    <cfRule type="containsText" dxfId="16" priority="27" stopIfTrue="1" operator="containsText" text="direccion general">
      <formula>NOT(ISERROR(SEARCH("direccion general",D38)))</formula>
    </cfRule>
  </conditionalFormatting>
  <conditionalFormatting sqref="D118">
    <cfRule type="containsText" dxfId="15" priority="26" stopIfTrue="1" operator="containsText" text="direccion general">
      <formula>NOT(ISERROR(SEARCH("direccion general",D118)))</formula>
    </cfRule>
  </conditionalFormatting>
  <conditionalFormatting sqref="D100:D102">
    <cfRule type="containsText" dxfId="14" priority="25" stopIfTrue="1" operator="containsText" text="direccion general">
      <formula>NOT(ISERROR(SEARCH("direccion general",D100)))</formula>
    </cfRule>
  </conditionalFormatting>
  <conditionalFormatting sqref="D103">
    <cfRule type="containsText" dxfId="13" priority="24" stopIfTrue="1" operator="containsText" text="direccion general">
      <formula>NOT(ISERROR(SEARCH("direccion general",D103)))</formula>
    </cfRule>
  </conditionalFormatting>
  <conditionalFormatting sqref="D108">
    <cfRule type="containsText" dxfId="12" priority="23" stopIfTrue="1" operator="containsText" text="direccion general">
      <formula>NOT(ISERROR(SEARCH("direccion general",D108)))</formula>
    </cfRule>
  </conditionalFormatting>
  <conditionalFormatting sqref="D39">
    <cfRule type="containsText" dxfId="11" priority="22" stopIfTrue="1" operator="containsText" text="direccion general">
      <formula>NOT(ISERROR(SEARCH("direccion general",D39)))</formula>
    </cfRule>
  </conditionalFormatting>
  <conditionalFormatting sqref="D10">
    <cfRule type="containsText" dxfId="10" priority="20" stopIfTrue="1" operator="containsText" text="direccion general">
      <formula>NOT(ISERROR(SEARCH("direccion general",D10)))</formula>
    </cfRule>
  </conditionalFormatting>
  <conditionalFormatting sqref="D8">
    <cfRule type="containsText" dxfId="9" priority="19" stopIfTrue="1" operator="containsText" text="direccion general">
      <formula>NOT(ISERROR(SEARCH("direccion general",D8)))</formula>
    </cfRule>
  </conditionalFormatting>
  <conditionalFormatting sqref="D177">
    <cfRule type="containsText" dxfId="8" priority="17" stopIfTrue="1" operator="containsText" text="direccion general">
      <formula>NOT(ISERROR(SEARCH("direccion general",D177)))</formula>
    </cfRule>
  </conditionalFormatting>
  <conditionalFormatting sqref="D27">
    <cfRule type="containsText" dxfId="7" priority="16" stopIfTrue="1" operator="containsText" text="direccion general">
      <formula>NOT(ISERROR(SEARCH("direccion general",D27)))</formula>
    </cfRule>
  </conditionalFormatting>
  <conditionalFormatting sqref="D24">
    <cfRule type="containsText" dxfId="6" priority="14" stopIfTrue="1" operator="containsText" text="direccion general">
      <formula>NOT(ISERROR(SEARCH("direccion general",D24)))</formula>
    </cfRule>
  </conditionalFormatting>
  <conditionalFormatting sqref="D7">
    <cfRule type="containsText" dxfId="5" priority="13" stopIfTrue="1" operator="containsText" text="direccion general">
      <formula>NOT(ISERROR(SEARCH("direccion general",D7)))</formula>
    </cfRule>
  </conditionalFormatting>
  <conditionalFormatting sqref="D69">
    <cfRule type="containsText" dxfId="4" priority="12" stopIfTrue="1" operator="containsText" text="direccion general">
      <formula>NOT(ISERROR(SEARCH("direccion general",D69)))</formula>
    </cfRule>
  </conditionalFormatting>
  <conditionalFormatting sqref="D19">
    <cfRule type="containsText" dxfId="3" priority="11" stopIfTrue="1" operator="containsText" text="direccion general">
      <formula>NOT(ISERROR(SEARCH("direccion general",D19)))</formula>
    </cfRule>
  </conditionalFormatting>
  <conditionalFormatting sqref="D31">
    <cfRule type="containsText" dxfId="2" priority="10" stopIfTrue="1" operator="containsText" text="direccion general">
      <formula>NOT(ISERROR(SEARCH("direccion general",D31)))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60" stopIfTrue="1" operator="containsText" text="direccion general" id="{22320CA1-7C68-4BDE-8AB0-75082681EF9E}">
            <xm:f>NOT(ISERROR(SEARCH("direccion general",'\Users\JDiaz\Documents\smnas1\Recursos Humanos\EDGAR\Varios\Base de datos\[base de datos 2015.xlsx]Ene-Mar'!#REF!)))</xm:f>
            <x14:dxf>
              <font>
                <condense val="0"/>
                <extend val="0"/>
                <color rgb="FF9C0006"/>
              </font>
              <fill>
                <patternFill>
                  <bgColor rgb="FFFFC7CE"/>
                </patternFill>
              </fill>
            </x14:dxf>
          </x14:cfRule>
          <xm:sqref>D48</xm:sqref>
        </x14:conditionalFormatting>
        <x14:conditionalFormatting xmlns:xm="http://schemas.microsoft.com/office/excel/2006/main">
          <x14:cfRule type="containsText" priority="15" stopIfTrue="1" operator="containsText" text="direccion general" id="{5BC8338E-CF8B-4177-94A8-168276B9A094}">
            <xm:f>NOT(ISERROR(SEARCH("direccion general",'\Users\JDiaz\Documents\smnas1\Recursos Humanos\EDGAR\Varios\Base de datos\[base de datos 2015.xlsx]Ene-Mar'!#REF!)))</xm:f>
            <x14:dxf>
              <font>
                <condense val="0"/>
                <extend val="0"/>
                <color rgb="FF9C0006"/>
              </font>
              <fill>
                <patternFill>
                  <bgColor rgb="FFFFC7CE"/>
                </patternFill>
              </fill>
            </x14:dxf>
          </x14:cfRule>
          <xm:sqref>D37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EDGAR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Gutierrez Flores, Edgar Leonel</dc:creator>
  <cp:lastModifiedBy>Raul Camara Lopez</cp:lastModifiedBy>
  <dcterms:created xsi:type="dcterms:W3CDTF">2016-07-20T15:00:42Z</dcterms:created>
  <dcterms:modified xsi:type="dcterms:W3CDTF">2017-08-03T19:37:21Z</dcterms:modified>
</cp:coreProperties>
</file>