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95" windowWidth="21015" windowHeight="10500" firstSheet="2" activeTab="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  <externalReference r:id="rId18"/>
    <externalReference r:id="rId19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D102" i="9" l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01" i="9"/>
  <c r="D66" i="13" l="1"/>
  <c r="D65" i="13"/>
  <c r="D29" i="13"/>
  <c r="D17" i="13"/>
  <c r="D88" i="9"/>
  <c r="D89" i="9"/>
  <c r="D90" i="9"/>
  <c r="D91" i="9"/>
  <c r="D92" i="9"/>
  <c r="D93" i="9"/>
  <c r="D94" i="9"/>
  <c r="D95" i="9"/>
  <c r="D87" i="9"/>
  <c r="D5" i="9"/>
  <c r="D19" i="9"/>
  <c r="D20" i="9"/>
  <c r="D26" i="9"/>
  <c r="D39" i="9"/>
  <c r="D40" i="9"/>
  <c r="D76" i="9"/>
  <c r="D78" i="9"/>
  <c r="D79" i="9"/>
  <c r="D80" i="9"/>
  <c r="D81" i="9"/>
  <c r="D82" i="9"/>
  <c r="D83" i="9"/>
  <c r="D84" i="9"/>
  <c r="D85" i="9"/>
  <c r="D86" i="9"/>
  <c r="D4" i="9"/>
  <c r="C75" i="9" l="1"/>
  <c r="E75" i="9"/>
  <c r="E76" i="9"/>
  <c r="C77" i="9"/>
  <c r="E77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21" i="9"/>
  <c r="C22" i="9"/>
  <c r="C23" i="9"/>
  <c r="C24" i="9"/>
  <c r="C25" i="9"/>
  <c r="C27" i="9"/>
  <c r="C28" i="9"/>
  <c r="C29" i="9"/>
  <c r="C30" i="9"/>
  <c r="C31" i="9"/>
  <c r="C32" i="9"/>
  <c r="C33" i="9"/>
  <c r="C34" i="9"/>
  <c r="C35" i="9"/>
  <c r="C36" i="9"/>
  <c r="C37" i="9"/>
  <c r="C38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D27" i="13"/>
  <c r="D42" i="13"/>
  <c r="D41" i="13"/>
  <c r="D73" i="9" l="1"/>
  <c r="D71" i="9"/>
  <c r="D69" i="9"/>
  <c r="D67" i="9"/>
  <c r="D65" i="9"/>
  <c r="D63" i="9"/>
  <c r="D61" i="9"/>
  <c r="D59" i="9"/>
  <c r="D57" i="9"/>
  <c r="D55" i="9"/>
  <c r="D53" i="9"/>
  <c r="D51" i="9"/>
  <c r="D49" i="9"/>
  <c r="D47" i="9"/>
  <c r="D45" i="9"/>
  <c r="D43" i="9"/>
  <c r="D41" i="9"/>
  <c r="D37" i="9"/>
  <c r="D35" i="9"/>
  <c r="D33" i="9"/>
  <c r="D31" i="9"/>
  <c r="D29" i="9"/>
  <c r="D27" i="9"/>
  <c r="D24" i="9"/>
  <c r="D22" i="9"/>
  <c r="D18" i="9"/>
  <c r="D16" i="9"/>
  <c r="D14" i="9"/>
  <c r="D12" i="9"/>
  <c r="D10" i="9"/>
  <c r="D8" i="9"/>
  <c r="D6" i="9"/>
  <c r="D77" i="9"/>
  <c r="D74" i="9"/>
  <c r="D72" i="9"/>
  <c r="D70" i="9"/>
  <c r="D68" i="9"/>
  <c r="D66" i="9"/>
  <c r="D64" i="9"/>
  <c r="D62" i="9"/>
  <c r="D60" i="9"/>
  <c r="D58" i="9"/>
  <c r="D56" i="9"/>
  <c r="D54" i="9"/>
  <c r="D52" i="9"/>
  <c r="D50" i="9"/>
  <c r="D48" i="9"/>
  <c r="D46" i="9"/>
  <c r="D44" i="9"/>
  <c r="D42" i="9"/>
  <c r="D38" i="9"/>
  <c r="D36" i="9"/>
  <c r="D34" i="9"/>
  <c r="D32" i="9"/>
  <c r="D30" i="9"/>
  <c r="D28" i="9"/>
  <c r="D25" i="9"/>
  <c r="D23" i="9"/>
  <c r="D21" i="9"/>
  <c r="D17" i="9"/>
  <c r="D15" i="9"/>
  <c r="D13" i="9"/>
  <c r="D11" i="9"/>
  <c r="D9" i="9"/>
  <c r="D7" i="9"/>
  <c r="D75" i="9"/>
  <c r="D4" i="13"/>
  <c r="D6" i="13"/>
  <c r="D7" i="13"/>
  <c r="D8" i="13"/>
  <c r="D9" i="13"/>
  <c r="D10" i="13"/>
  <c r="D11" i="13"/>
  <c r="D12" i="13"/>
  <c r="D13" i="13"/>
  <c r="D14" i="13"/>
  <c r="D15" i="13"/>
  <c r="D16" i="13"/>
  <c r="D18" i="13"/>
  <c r="D19" i="13"/>
  <c r="D20" i="13"/>
  <c r="D21" i="13"/>
  <c r="D22" i="13"/>
  <c r="D23" i="13"/>
  <c r="D24" i="13"/>
  <c r="D25" i="13"/>
  <c r="D26" i="13"/>
  <c r="D28" i="13"/>
  <c r="D30" i="13"/>
  <c r="D31" i="13"/>
  <c r="D32" i="13"/>
  <c r="D33" i="13"/>
  <c r="D34" i="13"/>
  <c r="D35" i="13"/>
  <c r="D36" i="13"/>
  <c r="D37" i="13"/>
  <c r="D38" i="13"/>
  <c r="D39" i="13"/>
  <c r="D40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</calcChain>
</file>

<file path=xl/sharedStrings.xml><?xml version="1.0" encoding="utf-8"?>
<sst xmlns="http://schemas.openxmlformats.org/spreadsheetml/2006/main" count="2081" uniqueCount="589">
  <si>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</si>
  <si>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</si>
  <si>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</si>
  <si>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</si>
  <si>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</si>
  <si>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</si>
  <si>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</si>
  <si>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</si>
  <si>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</si>
  <si>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</si>
  <si>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</si>
  <si>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</si>
  <si>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</si>
  <si>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</si>
  <si>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</si>
  <si>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</si>
  <si>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</si>
  <si>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</si>
  <si>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</si>
  <si>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</si>
  <si>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</si>
  <si>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</si>
  <si>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</si>
  <si>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</si>
  <si>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</si>
  <si>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</si>
  <si>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</si>
  <si>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</si>
  <si>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</si>
  <si>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</si>
  <si>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</si>
  <si>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</si>
  <si>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</si>
  <si>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</si>
  <si>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</si>
  <si>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</si>
  <si>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</si>
  <si>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</si>
  <si>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</si>
  <si>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</si>
  <si>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</si>
  <si>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</si>
  <si>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</si>
  <si>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</si>
  <si>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</si>
  <si>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</si>
  <si>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</si>
  <si>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</si>
  <si>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</si>
  <si>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</si>
  <si>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</si>
  <si>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</si>
  <si>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</si>
  <si>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</si>
  <si>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</si>
  <si>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</si>
  <si>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</si>
  <si>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</si>
  <si>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</si>
  <si>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</si>
  <si>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</si>
  <si>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</si>
  <si>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</si>
  <si>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</si>
  <si>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</si>
  <si>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</si>
  <si>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</si>
  <si>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</si>
  <si>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</si>
  <si>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</si>
  <si>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</si>
  <si>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</si>
  <si>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</si>
  <si>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</si>
  <si>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</si>
  <si>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</si>
  <si>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</si>
  <si>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</si>
  <si>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</si>
  <si>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</si>
  <si>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</si>
  <si>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</si>
  <si>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</si>
  <si>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</si>
  <si>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</si>
  <si>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</si>
  <si>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</si>
  <si>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</si>
  <si>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</si>
  <si>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</si>
  <si>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</si>
  <si>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</si>
  <si>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</si>
  <si>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</si>
  <si>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</si>
  <si>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</si>
  <si>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</si>
  <si>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</si>
  <si>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</si>
  <si>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</si>
  <si>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</si>
  <si>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</si>
  <si>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</si>
  <si>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</si>
  <si>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</si>
  <si>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</si>
  <si>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</si>
  <si>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</si>
  <si>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</si>
  <si>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</si>
  <si>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</si>
  <si>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</si>
  <si>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</si>
  <si>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</si>
  <si>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</si>
  <si>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</si>
  <si>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</si>
  <si>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</si>
  <si>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</si>
  <si>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</si>
  <si>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</si>
  <si>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</si>
  <si>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</si>
  <si>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</si>
  <si>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</si>
  <si>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</si>
  <si>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</si>
  <si>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</si>
  <si>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</si>
  <si>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</si>
  <si>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</si>
  <si>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</si>
  <si>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</si>
  <si>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</si>
  <si>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</si>
  <si>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</si>
  <si>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</si>
  <si>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</si>
  <si>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</si>
  <si>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</si>
  <si>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</si>
  <si>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</si>
  <si>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</si>
  <si>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</si>
  <si>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</si>
  <si>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</si>
  <si>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</si>
  <si>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</si>
  <si>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</si>
  <si>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</si>
  <si>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</si>
  <si>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</si>
  <si>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</si>
  <si>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</si>
  <si>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</si>
  <si>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</si>
  <si>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</si>
  <si>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</si>
  <si>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</si>
  <si>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</si>
  <si>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</si>
  <si>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</si>
  <si>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</si>
  <si>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</si>
  <si>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</si>
  <si>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</si>
  <si>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</si>
  <si>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</si>
  <si>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</si>
  <si>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</si>
  <si>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</si>
  <si>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</si>
  <si>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</si>
  <si>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</si>
  <si>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</si>
  <si>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</si>
  <si>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</si>
  <si>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</si>
  <si>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</si>
  <si>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</si>
  <si>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</si>
  <si>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</si>
  <si>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</si>
  <si>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</si>
  <si>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</si>
  <si>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</si>
  <si>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</si>
  <si>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</si>
  <si>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</si>
  <si>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</si>
  <si>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</si>
  <si>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</si>
  <si>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</si>
  <si>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</si>
  <si>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</si>
  <si>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</si>
  <si>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</si>
  <si>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</si>
  <si>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</si>
  <si>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</si>
  <si>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</si>
  <si>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</si>
  <si>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</si>
  <si>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</si>
  <si>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</si>
  <si>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</si>
  <si>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</si>
  <si>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</si>
  <si>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</si>
  <si>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</si>
  <si>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</si>
  <si>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</si>
  <si>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</si>
  <si>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</si>
  <si>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Direccion General</t>
  </si>
  <si>
    <t>NA</t>
  </si>
  <si>
    <t>Director General</t>
  </si>
  <si>
    <t>Asistente B</t>
  </si>
  <si>
    <t>Auxiliar Administrativo A</t>
  </si>
  <si>
    <t>Asistente C</t>
  </si>
  <si>
    <t>Oficial Calificado A</t>
  </si>
  <si>
    <t>Encargado de Canica Azul</t>
  </si>
  <si>
    <t>Asistente A</t>
  </si>
  <si>
    <t>Coordinado de Expositores</t>
  </si>
  <si>
    <t>Tecnico Administrativo A</t>
  </si>
  <si>
    <t>Director Administrativo</t>
  </si>
  <si>
    <t>Tecnico Especializado Contable</t>
  </si>
  <si>
    <t>Auxiliar Contable A</t>
  </si>
  <si>
    <t>Coordinador de Recursos Humanos</t>
  </si>
  <si>
    <t>Secretaria B</t>
  </si>
  <si>
    <t>Tecnico Especializad B</t>
  </si>
  <si>
    <t xml:space="preserve">Jefe de Departamento </t>
  </si>
  <si>
    <t>Encargado de Produccion de Carros Alegoricos</t>
  </si>
  <si>
    <t>Oficial Pintor</t>
  </si>
  <si>
    <t>Auxiliar de Obra C</t>
  </si>
  <si>
    <t>Oficial Calificado Herrero A</t>
  </si>
  <si>
    <t>Diseñador C</t>
  </si>
  <si>
    <t>Director de Comunicación</t>
  </si>
  <si>
    <t>Encargado de Publicidad</t>
  </si>
  <si>
    <t>Jefe de Departamento de Relaciones Pubicas</t>
  </si>
  <si>
    <t>Director Operativo</t>
  </si>
  <si>
    <t>Jefe de Departamento de Sistemas</t>
  </si>
  <si>
    <t>Jefe de Departamento de Mantenimiento</t>
  </si>
  <si>
    <t>Oficial Calificado Electricista B</t>
  </si>
  <si>
    <t>Encargado del Area de Electricidad</t>
  </si>
  <si>
    <t>Encargado del Area de intendencia</t>
  </si>
  <si>
    <t>Encargado del Areade Manetnimiento</t>
  </si>
  <si>
    <t>Ofcial de obra A</t>
  </si>
  <si>
    <t>Intendente</t>
  </si>
  <si>
    <t>Oficial de Obra A</t>
  </si>
  <si>
    <t>Oficial de Obra B</t>
  </si>
  <si>
    <t>Oficial de Obra C</t>
  </si>
  <si>
    <t>Auxiliar de Seguridad A</t>
  </si>
  <si>
    <t>Auxiliar de Seguridad C</t>
  </si>
  <si>
    <t>Auxiliar Contable B</t>
  </si>
  <si>
    <t>Auxiliar de Eventos Especiales</t>
  </si>
  <si>
    <t>Encargado de Logistica</t>
  </si>
  <si>
    <t>Canica Azul</t>
  </si>
  <si>
    <t>Coordinacion de Expositores</t>
  </si>
  <si>
    <t>Direccion Administrativa</t>
  </si>
  <si>
    <t>Contabilidad</t>
  </si>
  <si>
    <t>Recursos Humanos</t>
  </si>
  <si>
    <t>Adquisiciones</t>
  </si>
  <si>
    <t>Departamento Juridico</t>
  </si>
  <si>
    <t>Desfile</t>
  </si>
  <si>
    <t>Festival cultural</t>
  </si>
  <si>
    <t>Direccion de Comunicación</t>
  </si>
  <si>
    <t>Relaciones Publicas</t>
  </si>
  <si>
    <t>Direccion Operativa</t>
  </si>
  <si>
    <t>Mantenimiento</t>
  </si>
  <si>
    <t>Seguridad y Proteccion Civil</t>
  </si>
  <si>
    <t>Direccion de Espectaculos</t>
  </si>
  <si>
    <t xml:space="preserve">Martha </t>
  </si>
  <si>
    <t>Ahtziri</t>
  </si>
  <si>
    <t>Leticia</t>
  </si>
  <si>
    <t>Oscar Daniel</t>
  </si>
  <si>
    <t xml:space="preserve">Joaquin </t>
  </si>
  <si>
    <t>Luis</t>
  </si>
  <si>
    <t>Ericka sofia</t>
  </si>
  <si>
    <t>Bertha Alicia</t>
  </si>
  <si>
    <t xml:space="preserve">Sinthya Berenice </t>
  </si>
  <si>
    <t xml:space="preserve">Artemisa </t>
  </si>
  <si>
    <t xml:space="preserve">Oscar Alejandro </t>
  </si>
  <si>
    <t>Alejandro De Jesus</t>
  </si>
  <si>
    <t>Rosa Margarita</t>
  </si>
  <si>
    <t>Roberto</t>
  </si>
  <si>
    <t>Malena</t>
  </si>
  <si>
    <t xml:space="preserve">Jesus Alberto </t>
  </si>
  <si>
    <t>Edgar Fabricio</t>
  </si>
  <si>
    <t xml:space="preserve">Raul </t>
  </si>
  <si>
    <t xml:space="preserve">Luis Angel </t>
  </si>
  <si>
    <t>Jose Trinidad</t>
  </si>
  <si>
    <t>Carlos</t>
  </si>
  <si>
    <t>Luis Gilberto</t>
  </si>
  <si>
    <t>Felipe</t>
  </si>
  <si>
    <t>Macario</t>
  </si>
  <si>
    <t>Plinio</t>
  </si>
  <si>
    <t>Alejandra Fabiola</t>
  </si>
  <si>
    <t xml:space="preserve">Rosa </t>
  </si>
  <si>
    <t>Edgar Francisco</t>
  </si>
  <si>
    <t>Brenda Fabiola</t>
  </si>
  <si>
    <t>Mariana del Socorro</t>
  </si>
  <si>
    <t>Maria Elba</t>
  </si>
  <si>
    <t xml:space="preserve">Alejandra </t>
  </si>
  <si>
    <t>Alejandro</t>
  </si>
  <si>
    <t>Mauricio Arturo</t>
  </si>
  <si>
    <t>Mario</t>
  </si>
  <si>
    <t>Luis Antonio</t>
  </si>
  <si>
    <t>Reyes</t>
  </si>
  <si>
    <t>Miguel</t>
  </si>
  <si>
    <t>Jose Luis</t>
  </si>
  <si>
    <t xml:space="preserve">Ismael </t>
  </si>
  <si>
    <t>Jorge Alberto</t>
  </si>
  <si>
    <t>Veronica</t>
  </si>
  <si>
    <t xml:space="preserve">Sergio Arturo </t>
  </si>
  <si>
    <t>Ernesto Fernando</t>
  </si>
  <si>
    <t>Juan</t>
  </si>
  <si>
    <t>David Ricardo</t>
  </si>
  <si>
    <t>Berta</t>
  </si>
  <si>
    <t>Alfredo</t>
  </si>
  <si>
    <t xml:space="preserve">Rodrigo </t>
  </si>
  <si>
    <t>Omar Osvaldo</t>
  </si>
  <si>
    <t>Martha Gabriela</t>
  </si>
  <si>
    <t>Jesus Everardo</t>
  </si>
  <si>
    <t>Elvia</t>
  </si>
  <si>
    <t>Aida Artemisa</t>
  </si>
  <si>
    <t>Denisse Juliana</t>
  </si>
  <si>
    <t xml:space="preserve">Sergio Rafael </t>
  </si>
  <si>
    <t>Chrisopher Ivan</t>
  </si>
  <si>
    <t>Noe</t>
  </si>
  <si>
    <t xml:space="preserve">Zenon </t>
  </si>
  <si>
    <t>Omar Joel</t>
  </si>
  <si>
    <t xml:space="preserve">Venegas </t>
  </si>
  <si>
    <t xml:space="preserve">Zamora </t>
  </si>
  <si>
    <t xml:space="preserve">Gonzalez </t>
  </si>
  <si>
    <t>Ruiz</t>
  </si>
  <si>
    <t xml:space="preserve">Garcia </t>
  </si>
  <si>
    <t xml:space="preserve">Lomeli </t>
  </si>
  <si>
    <t xml:space="preserve">Tlatempa </t>
  </si>
  <si>
    <t xml:space="preserve">Blanco </t>
  </si>
  <si>
    <t xml:space="preserve">Marmolejo </t>
  </si>
  <si>
    <t xml:space="preserve">Canal </t>
  </si>
  <si>
    <t xml:space="preserve">Cervantes </t>
  </si>
  <si>
    <t>Padilla</t>
  </si>
  <si>
    <t xml:space="preserve">Jimenez </t>
  </si>
  <si>
    <t>Avila</t>
  </si>
  <si>
    <t xml:space="preserve">Barranco </t>
  </si>
  <si>
    <t>Gordillo</t>
  </si>
  <si>
    <t>Villagrana</t>
  </si>
  <si>
    <t>Aquino</t>
  </si>
  <si>
    <t>Guerrero</t>
  </si>
  <si>
    <t>Polo</t>
  </si>
  <si>
    <t xml:space="preserve">Hernandez </t>
  </si>
  <si>
    <t xml:space="preserve">Flores </t>
  </si>
  <si>
    <t xml:space="preserve">Saucedo </t>
  </si>
  <si>
    <t xml:space="preserve">Ortega </t>
  </si>
  <si>
    <t>Tamayo</t>
  </si>
  <si>
    <t xml:space="preserve">Ramos </t>
  </si>
  <si>
    <t xml:space="preserve">Santos </t>
  </si>
  <si>
    <t xml:space="preserve">Palacios </t>
  </si>
  <si>
    <t xml:space="preserve">Herrera </t>
  </si>
  <si>
    <t xml:space="preserve">Larios </t>
  </si>
  <si>
    <t>Ridan</t>
  </si>
  <si>
    <t>Villanueva</t>
  </si>
  <si>
    <t>Aguila</t>
  </si>
  <si>
    <t xml:space="preserve">Arevalo </t>
  </si>
  <si>
    <t>Barbosa</t>
  </si>
  <si>
    <t>Castañeda</t>
  </si>
  <si>
    <t xml:space="preserve">Lopez </t>
  </si>
  <si>
    <t xml:space="preserve">Alvarado </t>
  </si>
  <si>
    <t>De La Cerda</t>
  </si>
  <si>
    <t xml:space="preserve">Cruz </t>
  </si>
  <si>
    <t>Torres</t>
  </si>
  <si>
    <t xml:space="preserve">Lugo </t>
  </si>
  <si>
    <t xml:space="preserve">Aguilar </t>
  </si>
  <si>
    <t>Espino</t>
  </si>
  <si>
    <t>Saligan</t>
  </si>
  <si>
    <t xml:space="preserve">Bernal </t>
  </si>
  <si>
    <t>Rosales</t>
  </si>
  <si>
    <t>Perez</t>
  </si>
  <si>
    <t>De La Cruz</t>
  </si>
  <si>
    <t xml:space="preserve">Olmos </t>
  </si>
  <si>
    <t xml:space="preserve">Gomez </t>
  </si>
  <si>
    <t xml:space="preserve">Verduzco </t>
  </si>
  <si>
    <t>Ureña</t>
  </si>
  <si>
    <t xml:space="preserve">Negrete </t>
  </si>
  <si>
    <t xml:space="preserve">Ruvalcaba </t>
  </si>
  <si>
    <t xml:space="preserve">Rodriguez </t>
  </si>
  <si>
    <t>Trujillo</t>
  </si>
  <si>
    <t>Medel</t>
  </si>
  <si>
    <t>Vazquez</t>
  </si>
  <si>
    <t>Dias</t>
  </si>
  <si>
    <t>Mosqueda</t>
  </si>
  <si>
    <t>Tolentino</t>
  </si>
  <si>
    <t xml:space="preserve">De La cruz </t>
  </si>
  <si>
    <t>Morales</t>
  </si>
  <si>
    <t>Espinosa</t>
  </si>
  <si>
    <t>Lopez</t>
  </si>
  <si>
    <t>Villegas</t>
  </si>
  <si>
    <t>Ramirez</t>
  </si>
  <si>
    <t>Quiñones</t>
  </si>
  <si>
    <t>Bravo</t>
  </si>
  <si>
    <t>Casas</t>
  </si>
  <si>
    <t>Rocha</t>
  </si>
  <si>
    <t>Morones</t>
  </si>
  <si>
    <t>Barrera</t>
  </si>
  <si>
    <t>Sotelo</t>
  </si>
  <si>
    <t>Flores</t>
  </si>
  <si>
    <t>Bernal</t>
  </si>
  <si>
    <t>Hernndez</t>
  </si>
  <si>
    <t>Martinez</t>
  </si>
  <si>
    <t>Gonzalez</t>
  </si>
  <si>
    <t>Orozco</t>
  </si>
  <si>
    <t>Mendez</t>
  </si>
  <si>
    <t>Carrillo</t>
  </si>
  <si>
    <t>Nava</t>
  </si>
  <si>
    <t>Jimenez</t>
  </si>
  <si>
    <t>Garcia</t>
  </si>
  <si>
    <t>Castillo</t>
  </si>
  <si>
    <t>Diaz</t>
  </si>
  <si>
    <t>Magaña</t>
  </si>
  <si>
    <t>Pedrosa</t>
  </si>
  <si>
    <t>Rodriguez</t>
  </si>
  <si>
    <t>Mata</t>
  </si>
  <si>
    <t>Ruvalcaba</t>
  </si>
  <si>
    <t>Cadena</t>
  </si>
  <si>
    <t>Muños</t>
  </si>
  <si>
    <t>Aguayo</t>
  </si>
  <si>
    <t>Ramon</t>
  </si>
  <si>
    <t>Garza</t>
  </si>
  <si>
    <t>Salazar</t>
  </si>
  <si>
    <t>Peña</t>
  </si>
  <si>
    <t>Ochoa</t>
  </si>
  <si>
    <t>Ambriz</t>
  </si>
  <si>
    <t>Ceja</t>
  </si>
  <si>
    <t>Toledo</t>
  </si>
  <si>
    <t>Rubio</t>
  </si>
  <si>
    <t>Cabrera</t>
  </si>
  <si>
    <t>Becerra</t>
  </si>
  <si>
    <t xml:space="preserve">pesos mexicanos </t>
  </si>
  <si>
    <t>Coordinacion de Recursos Humanos</t>
  </si>
  <si>
    <t>las remuneraciones brutas y netas se aplican mensualmente</t>
  </si>
  <si>
    <t>Pesos Mexicanos</t>
  </si>
  <si>
    <t>Encargado de Diseño</t>
  </si>
  <si>
    <t>Mariana Gabriela</t>
  </si>
  <si>
    <t>Director de Espectaculos</t>
  </si>
  <si>
    <t xml:space="preserve">Blanca </t>
  </si>
  <si>
    <t>Barquera</t>
  </si>
  <si>
    <t>Moreno</t>
  </si>
  <si>
    <t>Alexis Daniel</t>
  </si>
  <si>
    <t xml:space="preserve">Delgado </t>
  </si>
  <si>
    <t>Luis Enrique</t>
  </si>
  <si>
    <t>Montes</t>
  </si>
  <si>
    <t>Director de Mercadotecnia y Comercializacion</t>
  </si>
  <si>
    <t>Direccion de Mercadotecnia</t>
  </si>
  <si>
    <t>Arturo</t>
  </si>
  <si>
    <t>Diaz Lombardo</t>
  </si>
  <si>
    <t>Ayala</t>
  </si>
  <si>
    <t>J. Carmen</t>
  </si>
  <si>
    <t>Javier Jose de Jesus</t>
  </si>
  <si>
    <t>Coordinador de Desfile</t>
  </si>
  <si>
    <t xml:space="preserve">Julio Cesar </t>
  </si>
  <si>
    <t xml:space="preserve">Guerrero </t>
  </si>
  <si>
    <t>Milian</t>
  </si>
  <si>
    <t>Fidel</t>
  </si>
  <si>
    <t>Moran</t>
  </si>
  <si>
    <t>Carlos Jesus</t>
  </si>
  <si>
    <t>Alcaraz</t>
  </si>
  <si>
    <t>rodriguez</t>
  </si>
  <si>
    <t>Rafael</t>
  </si>
  <si>
    <t xml:space="preserve">Villalobos </t>
  </si>
  <si>
    <t>Zepeda</t>
  </si>
  <si>
    <t xml:space="preserve">Monica </t>
  </si>
  <si>
    <t xml:space="preserve">Guzman </t>
  </si>
  <si>
    <t xml:space="preserve">Ramirez </t>
  </si>
  <si>
    <t>Jefe del Departamento de Contabilidad</t>
  </si>
  <si>
    <t>Hector David</t>
  </si>
  <si>
    <t>Jefe del Departamento de Logistica</t>
  </si>
  <si>
    <t>Guillermina</t>
  </si>
  <si>
    <t>Gutierrez</t>
  </si>
  <si>
    <t xml:space="preserve">Jefe del Departamento de Seguridad </t>
  </si>
  <si>
    <t xml:space="preserve">José Luis </t>
  </si>
  <si>
    <t xml:space="preserve">Chavez </t>
  </si>
  <si>
    <t>Ahumada</t>
  </si>
  <si>
    <t>Pablo Lorenzo</t>
  </si>
  <si>
    <t xml:space="preserve">Ledezma </t>
  </si>
  <si>
    <t>Dueñas</t>
  </si>
  <si>
    <t>Auxiliar Juridico B</t>
  </si>
  <si>
    <t>Auxiliar Juridico A</t>
  </si>
  <si>
    <t xml:space="preserve">Benjamin de Nicolas </t>
  </si>
  <si>
    <t>Vizcarra</t>
  </si>
  <si>
    <t>Auxiliar Administrativo B</t>
  </si>
  <si>
    <t>Brenda Margarita</t>
  </si>
  <si>
    <t>Hernandez</t>
  </si>
  <si>
    <t>Julio Alejandro</t>
  </si>
  <si>
    <t xml:space="preserve">Mornones </t>
  </si>
  <si>
    <t>de Anda</t>
  </si>
  <si>
    <t>Jorge</t>
  </si>
  <si>
    <t>Nieto</t>
  </si>
  <si>
    <t xml:space="preserve">Mario Alberto </t>
  </si>
  <si>
    <t>Oficial Electricista B</t>
  </si>
  <si>
    <t xml:space="preserve">Perez </t>
  </si>
  <si>
    <t>Auxiliar Electricista</t>
  </si>
  <si>
    <t>J. Faustino</t>
  </si>
  <si>
    <t>Nuñez</t>
  </si>
  <si>
    <t>Edson Ivan</t>
  </si>
  <si>
    <t xml:space="preserve">Torres </t>
  </si>
  <si>
    <t>Luna</t>
  </si>
  <si>
    <t xml:space="preserve"> Intendente</t>
  </si>
  <si>
    <t>Isabel Cristina</t>
  </si>
  <si>
    <t>Del Angel</t>
  </si>
  <si>
    <t>Ricardo</t>
  </si>
  <si>
    <t>Auxiliar Administrativo C</t>
  </si>
  <si>
    <t>Espectaculos</t>
  </si>
  <si>
    <t>Alejandra Estephania</t>
  </si>
  <si>
    <t xml:space="preserve">Galindo </t>
  </si>
  <si>
    <t>Vega</t>
  </si>
  <si>
    <t xml:space="preserve">Alicia </t>
  </si>
  <si>
    <t xml:space="preserve">Ruiz </t>
  </si>
  <si>
    <t>Solis</t>
  </si>
  <si>
    <t xml:space="preserve">Hector Benito </t>
  </si>
  <si>
    <t xml:space="preserve">Sanchez </t>
  </si>
  <si>
    <t>Rosas</t>
  </si>
  <si>
    <t xml:space="preserve">Jose Luis </t>
  </si>
  <si>
    <t xml:space="preserve">Zambrano </t>
  </si>
  <si>
    <t xml:space="preserve">Padilla </t>
  </si>
  <si>
    <t xml:space="preserve">Jorge Antonio </t>
  </si>
  <si>
    <t>Escareño</t>
  </si>
  <si>
    <t xml:space="preserve">Juan Aurelio </t>
  </si>
  <si>
    <t xml:space="preserve">Robles </t>
  </si>
  <si>
    <t>Paulina</t>
  </si>
  <si>
    <t xml:space="preserve">Casillas </t>
  </si>
  <si>
    <t>Ascencio</t>
  </si>
  <si>
    <t xml:space="preserve">Valeria Monserrat </t>
  </si>
  <si>
    <t>Manzano</t>
  </si>
  <si>
    <t xml:space="preserve">Rafael </t>
  </si>
  <si>
    <t xml:space="preserve">Bermejo </t>
  </si>
  <si>
    <t>Zamora</t>
  </si>
  <si>
    <t>Jose Fabian</t>
  </si>
  <si>
    <t xml:space="preserve">Velasco </t>
  </si>
  <si>
    <t>Luis Alberto</t>
  </si>
  <si>
    <t xml:space="preserve">Macias </t>
  </si>
  <si>
    <t>Omar Alejandro</t>
  </si>
  <si>
    <t xml:space="preserve">Jorge Eduardo </t>
  </si>
  <si>
    <t>Bejarano</t>
  </si>
  <si>
    <t>Campos</t>
  </si>
  <si>
    <t>Carlos Saul</t>
  </si>
  <si>
    <t xml:space="preserve">Ocampo </t>
  </si>
  <si>
    <t>Noemí</t>
  </si>
  <si>
    <t xml:space="preserve">Aguirre </t>
  </si>
  <si>
    <t>Amador</t>
  </si>
  <si>
    <t>Carlos Daniel</t>
  </si>
  <si>
    <t>Sanchez</t>
  </si>
  <si>
    <t xml:space="preserve">Victor Hugo </t>
  </si>
  <si>
    <t xml:space="preserve">Morones </t>
  </si>
  <si>
    <t xml:space="preserve">Tomas </t>
  </si>
  <si>
    <t xml:space="preserve">Rincon </t>
  </si>
  <si>
    <t>Alberto</t>
  </si>
  <si>
    <t xml:space="preserve">Gutierrez </t>
  </si>
  <si>
    <t>Mesina</t>
  </si>
  <si>
    <t>Responsable de Supervisores</t>
  </si>
  <si>
    <t>Auxilair de Obra C</t>
  </si>
  <si>
    <t>Expositores</t>
  </si>
  <si>
    <t>masculino</t>
  </si>
  <si>
    <t xml:space="preserve">Mercado </t>
  </si>
  <si>
    <t>Christan  Sajid</t>
  </si>
  <si>
    <t xml:space="preserve">Mayra Belen </t>
  </si>
  <si>
    <t>Lara</t>
  </si>
  <si>
    <t xml:space="preserve">Lemus </t>
  </si>
  <si>
    <t>Navarro</t>
  </si>
  <si>
    <t xml:space="preserve">Samuel Sagith </t>
  </si>
  <si>
    <t xml:space="preserve">Vargas </t>
  </si>
  <si>
    <t xml:space="preserve">Ceja </t>
  </si>
  <si>
    <t>Segura</t>
  </si>
  <si>
    <t>Cortez</t>
  </si>
  <si>
    <t>Chavez</t>
  </si>
  <si>
    <t xml:space="preserve">Mayra Isabel </t>
  </si>
  <si>
    <t xml:space="preserve">Alamo </t>
  </si>
  <si>
    <t>Marcos Felipe</t>
  </si>
  <si>
    <t xml:space="preserve">Manzano </t>
  </si>
  <si>
    <t>Cordoba</t>
  </si>
  <si>
    <t>Francisco Alonso</t>
  </si>
  <si>
    <t xml:space="preserve">Axel Saul </t>
  </si>
  <si>
    <t xml:space="preserve">Villaseñor </t>
  </si>
  <si>
    <t>Miguel Angel</t>
  </si>
  <si>
    <t>Robledo</t>
  </si>
  <si>
    <t>Martha Lorena</t>
  </si>
  <si>
    <t>Estrada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</si>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</sst>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2" fontId="0" fillId="0" borderId="0" xfId="0" applyNumberFormat="1" applyProtection="1"/>
    <xf numFmtId="2" fontId="0" fillId="3" borderId="0" xfId="0" applyNumberFormat="1" applyFill="1" applyProtection="1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 applyProtection="1"/>
    <xf numFmtId="2" fontId="2" fillId="2" borderId="1" xfId="0" applyNumberFormat="1" applyFont="1" applyFill="1" applyBorder="1" applyAlignment="1">
      <alignment horizontal="center" wrapText="1"/>
    </xf>
    <xf numFmtId="2" fontId="5" fillId="3" borderId="0" xfId="2" applyNumberFormat="1" applyFont="1" applyFill="1" applyBorder="1" applyAlignment="1">
      <alignment vertical="center" wrapText="1"/>
    </xf>
    <xf numFmtId="2" fontId="0" fillId="3" borderId="0" xfId="0" applyNumberFormat="1" applyFill="1" applyBorder="1" applyProtection="1"/>
    <xf numFmtId="2" fontId="5" fillId="5" borderId="0" xfId="2" applyNumberFormat="1" applyFont="1" applyFill="1" applyBorder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4" fillId="3" borderId="0" xfId="3" applyFill="1" applyBorder="1" applyProtection="1"/>
    <xf numFmtId="0" fontId="0" fillId="0" borderId="0" xfId="0"/>
    <xf numFmtId="0" fontId="0" fillId="0" borderId="0" xfId="0"/>
    <xf numFmtId="0" fontId="0" fillId="3" borderId="0" xfId="3" applyFont="1" applyFill="1" applyBorder="1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oneda" xfId="1" builtinId="4"/>
    <cellStyle name="Moneda 3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2017-2018%20Alberto%20Aquino/TRANSPARENCIA/C%20Formato%20Remuneraci&#243;n%20bruta%20y%20neta-8FVF%20Enero..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%20Angel/Documents/2017%20Alberto%20Aquino/PLANTILLA%202017%20AUTORIZADA%202017%20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2017-2018%20Alberto%20Aquino/Transparencia%202018/Mayo/Remuneracion%20Bruta%20y%20netaLTAIPEJM8FV-G%20Mayo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1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B 3.5%"/>
      <sheetName val="FERIAL COPIA"/>
      <sheetName val="FERIAL "/>
      <sheetName val="RESUMEN"/>
      <sheetName val="BASE A 3.5%"/>
      <sheetName val="BASE A ABRIL (2)"/>
      <sheetName val="Hoja1"/>
    </sheetNames>
    <sheetDataSet>
      <sheetData sheetId="0" refreshError="1">
        <row r="6">
          <cell r="AC6">
            <v>1588.65</v>
          </cell>
        </row>
        <row r="9">
          <cell r="AC9">
            <v>1569.7</v>
          </cell>
        </row>
        <row r="12">
          <cell r="AC12">
            <v>1306.25</v>
          </cell>
        </row>
        <row r="16">
          <cell r="AC16">
            <v>2342.2999999999997</v>
          </cell>
        </row>
        <row r="17">
          <cell r="AC17">
            <v>2342.2999999999997</v>
          </cell>
        </row>
        <row r="20">
          <cell r="AC20">
            <v>1409.2499999999998</v>
          </cell>
        </row>
        <row r="23">
          <cell r="AC23">
            <v>1257.7</v>
          </cell>
        </row>
        <row r="24">
          <cell r="AC24">
            <v>1550.15</v>
          </cell>
        </row>
        <row r="27">
          <cell r="AC27">
            <v>1964.8</v>
          </cell>
        </row>
        <row r="30">
          <cell r="AC30">
            <v>2342.2999999999997</v>
          </cell>
        </row>
        <row r="34">
          <cell r="AC34">
            <v>2263.1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C7">
            <v>2342.3085000000001</v>
          </cell>
        </row>
        <row r="12">
          <cell r="AC12">
            <v>6789.2</v>
          </cell>
        </row>
        <row r="13">
          <cell r="AC13">
            <v>2441.51325</v>
          </cell>
        </row>
        <row r="14">
          <cell r="AC14">
            <v>2016.25</v>
          </cell>
        </row>
        <row r="15">
          <cell r="AC15">
            <v>2016.25</v>
          </cell>
        </row>
        <row r="16">
          <cell r="AC16">
            <v>2016.25</v>
          </cell>
        </row>
        <row r="17">
          <cell r="AC17">
            <v>2016.25</v>
          </cell>
        </row>
        <row r="20">
          <cell r="AC20">
            <v>2190.4222500000001</v>
          </cell>
        </row>
        <row r="23">
          <cell r="AC23">
            <v>8983</v>
          </cell>
        </row>
        <row r="24">
          <cell r="AC24">
            <v>2927.8597500000001</v>
          </cell>
        </row>
        <row r="25">
          <cell r="AC25">
            <v>1976.3842500000001</v>
          </cell>
        </row>
        <row r="29">
          <cell r="AC29">
            <v>3575.1487500000003</v>
          </cell>
        </row>
        <row r="30">
          <cell r="AC30">
            <v>2441.4614999999999</v>
          </cell>
        </row>
        <row r="34">
          <cell r="AC34">
            <v>2693.6392500000002</v>
          </cell>
        </row>
        <row r="38">
          <cell r="AC38">
            <v>4973.3499999999995</v>
          </cell>
        </row>
        <row r="39">
          <cell r="AC39">
            <v>2386.2960000000003</v>
          </cell>
        </row>
        <row r="40">
          <cell r="AC40">
            <v>2342.2999999999997</v>
          </cell>
        </row>
        <row r="43">
          <cell r="AC43">
            <v>4765.7</v>
          </cell>
        </row>
        <row r="46">
          <cell r="AC46">
            <v>5672.2000000000007</v>
          </cell>
        </row>
        <row r="47">
          <cell r="AC47">
            <v>2442.3412499999999</v>
          </cell>
        </row>
        <row r="48">
          <cell r="AC48">
            <v>2442.3412499999999</v>
          </cell>
        </row>
        <row r="51">
          <cell r="AC51">
            <v>4765.7</v>
          </cell>
        </row>
        <row r="52">
          <cell r="AC52">
            <v>2218.8656995312504</v>
          </cell>
        </row>
        <row r="53">
          <cell r="AC53">
            <v>2234.82375</v>
          </cell>
        </row>
        <row r="54">
          <cell r="AC54">
            <v>2814.15</v>
          </cell>
        </row>
        <row r="55">
          <cell r="AC55">
            <v>2814.15</v>
          </cell>
        </row>
        <row r="56">
          <cell r="AC56">
            <v>1550.0677499999997</v>
          </cell>
        </row>
        <row r="57">
          <cell r="AC57">
            <v>2016.2317499999999</v>
          </cell>
        </row>
        <row r="58">
          <cell r="AC58">
            <v>1409.20425</v>
          </cell>
        </row>
        <row r="59">
          <cell r="AC59">
            <v>1588.65</v>
          </cell>
        </row>
        <row r="60">
          <cell r="AC60">
            <v>1550.2</v>
          </cell>
        </row>
        <row r="61">
          <cell r="AC61">
            <v>1409.2499999999998</v>
          </cell>
        </row>
        <row r="62">
          <cell r="AC62">
            <v>1409.2499999999998</v>
          </cell>
        </row>
        <row r="63">
          <cell r="AC63">
            <v>1361.55</v>
          </cell>
        </row>
        <row r="67">
          <cell r="AC67">
            <v>1550.223</v>
          </cell>
        </row>
        <row r="69">
          <cell r="AC69">
            <v>1550.15</v>
          </cell>
        </row>
        <row r="70">
          <cell r="AC70">
            <v>1257.7</v>
          </cell>
        </row>
        <row r="72">
          <cell r="AC72">
            <v>1257.7</v>
          </cell>
        </row>
        <row r="73">
          <cell r="AC73">
            <v>2342.2999999999997</v>
          </cell>
        </row>
        <row r="74">
          <cell r="AC74">
            <v>1257.7</v>
          </cell>
        </row>
        <row r="77">
          <cell r="AC77">
            <v>3394.6499999999996</v>
          </cell>
        </row>
        <row r="85">
          <cell r="AC85">
            <v>3366.8</v>
          </cell>
        </row>
        <row r="86">
          <cell r="AC86">
            <v>1624.8000000000002</v>
          </cell>
        </row>
        <row r="87">
          <cell r="AC87">
            <v>1409.1499999999999</v>
          </cell>
        </row>
        <row r="88">
          <cell r="AC88">
            <v>925.05</v>
          </cell>
        </row>
        <row r="89">
          <cell r="AC89">
            <v>1281</v>
          </cell>
        </row>
        <row r="90">
          <cell r="AC90">
            <v>2034</v>
          </cell>
        </row>
        <row r="93">
          <cell r="AC93">
            <v>6389.85</v>
          </cell>
        </row>
        <row r="94">
          <cell r="AC94">
            <v>2979.7000000000003</v>
          </cell>
        </row>
        <row r="95">
          <cell r="AC95">
            <v>2049.3517499999998</v>
          </cell>
        </row>
        <row r="96">
          <cell r="AC96">
            <v>1409.1499999999999</v>
          </cell>
        </row>
        <row r="99">
          <cell r="AC99">
            <v>4973.3499999999995</v>
          </cell>
        </row>
        <row r="106">
          <cell r="AC106">
            <v>4973.3499999999995</v>
          </cell>
        </row>
        <row r="107">
          <cell r="AC107">
            <v>2927.8597500000001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3"/>
      <sheetName val="Tabla_3887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7">
          <cell r="C77">
            <v>167</v>
          </cell>
          <cell r="E77" t="str">
            <v>Pesos Mexicanos</v>
          </cell>
        </row>
        <row r="78">
          <cell r="E78" t="str">
            <v>Pesos Mexicanos</v>
          </cell>
        </row>
        <row r="79">
          <cell r="C79">
            <v>2441.51325</v>
          </cell>
          <cell r="E79" t="str">
            <v>Pesos Mexicanos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0"/>
  <sheetViews>
    <sheetView topLeftCell="F95" zoomScale="80" zoomScaleNormal="80" workbookViewId="0">
      <selection activeCell="I104" sqref="I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style="8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9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2018</v>
      </c>
      <c r="B8" s="3">
        <v>43344</v>
      </c>
      <c r="C8" s="3">
        <v>43343</v>
      </c>
      <c r="D8" s="18" t="s">
        <v>83</v>
      </c>
      <c r="E8" s="18" t="s">
        <v>215</v>
      </c>
      <c r="F8" s="4" t="s">
        <v>216</v>
      </c>
      <c r="G8" s="4" t="s">
        <v>216</v>
      </c>
      <c r="H8" s="4" t="s">
        <v>214</v>
      </c>
      <c r="I8" s="4" t="s">
        <v>272</v>
      </c>
      <c r="J8" s="4" t="s">
        <v>332</v>
      </c>
      <c r="K8" s="4" t="s">
        <v>388</v>
      </c>
      <c r="L8" s="4" t="s">
        <v>93</v>
      </c>
      <c r="M8" s="6">
        <v>100059.62</v>
      </c>
      <c r="N8" s="4" t="s">
        <v>439</v>
      </c>
      <c r="O8" s="6">
        <v>48470.8</v>
      </c>
      <c r="P8" s="4" t="s">
        <v>439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1</v>
      </c>
      <c r="W8" s="18">
        <v>0</v>
      </c>
      <c r="X8" s="18">
        <v>0</v>
      </c>
      <c r="Y8" s="18">
        <v>0</v>
      </c>
      <c r="Z8" s="18">
        <v>1</v>
      </c>
      <c r="AA8" s="18">
        <v>0</v>
      </c>
      <c r="AB8" s="18">
        <v>0</v>
      </c>
      <c r="AC8" s="18">
        <v>0</v>
      </c>
      <c r="AD8" s="18" t="s">
        <v>440</v>
      </c>
      <c r="AE8" s="3">
        <v>43382</v>
      </c>
      <c r="AF8" s="3">
        <v>43382</v>
      </c>
      <c r="AG8" s="15" t="s">
        <v>441</v>
      </c>
    </row>
    <row r="9" spans="1:33" x14ac:dyDescent="0.25">
      <c r="A9" s="21">
        <v>2018</v>
      </c>
      <c r="B9" s="3">
        <v>43344</v>
      </c>
      <c r="C9" s="3">
        <v>43343</v>
      </c>
      <c r="D9" s="18" t="s">
        <v>83</v>
      </c>
      <c r="E9" s="20" t="s">
        <v>215</v>
      </c>
      <c r="F9" s="4" t="s">
        <v>229</v>
      </c>
      <c r="G9" s="4" t="s">
        <v>229</v>
      </c>
      <c r="H9" s="4" t="s">
        <v>214</v>
      </c>
      <c r="I9" s="16" t="s">
        <v>472</v>
      </c>
      <c r="J9" s="16" t="s">
        <v>473</v>
      </c>
      <c r="K9" s="16" t="s">
        <v>474</v>
      </c>
      <c r="L9" s="16" t="s">
        <v>93</v>
      </c>
      <c r="M9" s="6">
        <v>13598.88</v>
      </c>
      <c r="N9" s="16" t="s">
        <v>439</v>
      </c>
      <c r="O9" s="6"/>
      <c r="P9" s="16" t="s">
        <v>439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2</v>
      </c>
      <c r="W9" s="18">
        <v>0</v>
      </c>
      <c r="X9" s="18">
        <v>0</v>
      </c>
      <c r="Y9" s="18">
        <v>0</v>
      </c>
      <c r="Z9" s="18">
        <v>2</v>
      </c>
      <c r="AA9" s="18">
        <v>0</v>
      </c>
      <c r="AB9" s="18">
        <v>0</v>
      </c>
      <c r="AC9" s="18">
        <v>0</v>
      </c>
      <c r="AD9" s="18" t="s">
        <v>440</v>
      </c>
      <c r="AE9" s="3">
        <v>43382</v>
      </c>
      <c r="AF9" s="3">
        <v>43382</v>
      </c>
      <c r="AG9" s="21" t="s">
        <v>441</v>
      </c>
    </row>
    <row r="10" spans="1:33" x14ac:dyDescent="0.25">
      <c r="A10" s="21">
        <v>2018</v>
      </c>
      <c r="B10" s="3">
        <v>43344</v>
      </c>
      <c r="C10" s="3">
        <v>43343</v>
      </c>
      <c r="D10" s="18" t="s">
        <v>83</v>
      </c>
      <c r="E10" s="18" t="s">
        <v>215</v>
      </c>
      <c r="F10" s="5" t="s">
        <v>219</v>
      </c>
      <c r="G10" s="5" t="s">
        <v>219</v>
      </c>
      <c r="H10" s="5" t="s">
        <v>257</v>
      </c>
      <c r="I10" s="5" t="s">
        <v>274</v>
      </c>
      <c r="J10" s="5" t="s">
        <v>335</v>
      </c>
      <c r="K10" s="5" t="s">
        <v>391</v>
      </c>
      <c r="L10" s="5" t="s">
        <v>93</v>
      </c>
      <c r="M10" s="7">
        <v>15586.32</v>
      </c>
      <c r="N10" s="4" t="s">
        <v>439</v>
      </c>
      <c r="O10" s="7">
        <v>9526</v>
      </c>
      <c r="P10" s="4" t="s">
        <v>439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3</v>
      </c>
      <c r="W10" s="18">
        <v>0</v>
      </c>
      <c r="X10" s="18">
        <v>0</v>
      </c>
      <c r="Y10" s="18">
        <v>0</v>
      </c>
      <c r="Z10" s="24">
        <v>3</v>
      </c>
      <c r="AA10" s="18">
        <v>0</v>
      </c>
      <c r="AB10" s="18">
        <v>0</v>
      </c>
      <c r="AC10" s="18">
        <v>0</v>
      </c>
      <c r="AD10" s="18" t="s">
        <v>440</v>
      </c>
      <c r="AE10" s="3">
        <v>43382</v>
      </c>
      <c r="AF10" s="3">
        <v>43382</v>
      </c>
      <c r="AG10" s="21" t="s">
        <v>441</v>
      </c>
    </row>
    <row r="11" spans="1:33" x14ac:dyDescent="0.25">
      <c r="A11" s="21">
        <v>2018</v>
      </c>
      <c r="B11" s="3">
        <v>43344</v>
      </c>
      <c r="C11" s="3">
        <v>43343</v>
      </c>
      <c r="D11" s="18" t="s">
        <v>83</v>
      </c>
      <c r="E11" s="18" t="s">
        <v>215</v>
      </c>
      <c r="F11" s="4" t="s">
        <v>220</v>
      </c>
      <c r="G11" s="4" t="s">
        <v>220</v>
      </c>
      <c r="H11" s="4" t="s">
        <v>257</v>
      </c>
      <c r="I11" s="4" t="s">
        <v>275</v>
      </c>
      <c r="J11" s="4" t="s">
        <v>337</v>
      </c>
      <c r="K11" s="4" t="s">
        <v>392</v>
      </c>
      <c r="L11" s="4" t="s">
        <v>94</v>
      </c>
      <c r="M11" s="6">
        <v>12871.74</v>
      </c>
      <c r="N11" s="4" t="s">
        <v>439</v>
      </c>
      <c r="O11" s="6">
        <v>8091.2</v>
      </c>
      <c r="P11" s="4" t="s">
        <v>439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5</v>
      </c>
      <c r="W11" s="18">
        <v>0</v>
      </c>
      <c r="X11" s="18">
        <v>0</v>
      </c>
      <c r="Y11" s="18">
        <v>0</v>
      </c>
      <c r="Z11" s="24">
        <v>4</v>
      </c>
      <c r="AA11" s="18">
        <v>0</v>
      </c>
      <c r="AB11" s="18">
        <v>0</v>
      </c>
      <c r="AC11" s="18">
        <v>0</v>
      </c>
      <c r="AD11" s="18" t="s">
        <v>440</v>
      </c>
      <c r="AE11" s="3">
        <v>43382</v>
      </c>
      <c r="AF11" s="3">
        <v>43382</v>
      </c>
      <c r="AG11" s="21" t="s">
        <v>441</v>
      </c>
    </row>
    <row r="12" spans="1:33" x14ac:dyDescent="0.25">
      <c r="A12" s="21">
        <v>2018</v>
      </c>
      <c r="B12" s="3">
        <v>43344</v>
      </c>
      <c r="C12" s="3">
        <v>43343</v>
      </c>
      <c r="D12" s="18" t="s">
        <v>83</v>
      </c>
      <c r="E12" s="18" t="s">
        <v>215</v>
      </c>
      <c r="F12" s="4" t="s">
        <v>220</v>
      </c>
      <c r="G12" s="4" t="s">
        <v>220</v>
      </c>
      <c r="H12" s="4" t="s">
        <v>257</v>
      </c>
      <c r="I12" s="4" t="s">
        <v>276</v>
      </c>
      <c r="J12" s="4" t="s">
        <v>338</v>
      </c>
      <c r="K12" s="4" t="s">
        <v>393</v>
      </c>
      <c r="L12" s="4" t="s">
        <v>94</v>
      </c>
      <c r="M12" s="6">
        <v>12871.74</v>
      </c>
      <c r="N12" s="4" t="s">
        <v>439</v>
      </c>
      <c r="O12" s="6">
        <v>9214</v>
      </c>
      <c r="P12" s="4" t="s">
        <v>439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6</v>
      </c>
      <c r="W12" s="18">
        <v>0</v>
      </c>
      <c r="X12" s="18">
        <v>0</v>
      </c>
      <c r="Y12" s="18">
        <v>0</v>
      </c>
      <c r="Z12" s="24">
        <v>5</v>
      </c>
      <c r="AA12" s="18">
        <v>0</v>
      </c>
      <c r="AB12" s="18">
        <v>0</v>
      </c>
      <c r="AC12" s="18">
        <v>0</v>
      </c>
      <c r="AD12" s="18" t="s">
        <v>440</v>
      </c>
      <c r="AE12" s="3">
        <v>43382</v>
      </c>
      <c r="AF12" s="3">
        <v>43382</v>
      </c>
      <c r="AG12" s="21" t="s">
        <v>441</v>
      </c>
    </row>
    <row r="13" spans="1:33" x14ac:dyDescent="0.25">
      <c r="A13" s="21">
        <v>2018</v>
      </c>
      <c r="B13" s="3">
        <v>43344</v>
      </c>
      <c r="C13" s="3">
        <v>43343</v>
      </c>
      <c r="D13" s="18" t="s">
        <v>83</v>
      </c>
      <c r="E13" s="18" t="s">
        <v>215</v>
      </c>
      <c r="F13" s="4" t="s">
        <v>220</v>
      </c>
      <c r="G13" s="4" t="s">
        <v>220</v>
      </c>
      <c r="H13" s="4" t="s">
        <v>257</v>
      </c>
      <c r="I13" s="4" t="s">
        <v>277</v>
      </c>
      <c r="J13" s="4" t="s">
        <v>336</v>
      </c>
      <c r="K13" s="4" t="s">
        <v>394</v>
      </c>
      <c r="L13" s="4" t="s">
        <v>94</v>
      </c>
      <c r="M13" s="6">
        <v>12871.74</v>
      </c>
      <c r="N13" s="4" t="s">
        <v>439</v>
      </c>
      <c r="O13" s="6">
        <v>9303.2000000000007</v>
      </c>
      <c r="P13" s="4" t="s">
        <v>439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7</v>
      </c>
      <c r="W13" s="18">
        <v>0</v>
      </c>
      <c r="X13" s="18">
        <v>0</v>
      </c>
      <c r="Y13" s="18">
        <v>0</v>
      </c>
      <c r="Z13" s="24">
        <v>6</v>
      </c>
      <c r="AA13" s="18">
        <v>0</v>
      </c>
      <c r="AB13" s="18">
        <v>0</v>
      </c>
      <c r="AC13" s="18">
        <v>0</v>
      </c>
      <c r="AD13" s="18" t="s">
        <v>440</v>
      </c>
      <c r="AE13" s="3">
        <v>43382</v>
      </c>
      <c r="AF13" s="3">
        <v>43382</v>
      </c>
      <c r="AG13" s="21" t="s">
        <v>441</v>
      </c>
    </row>
    <row r="14" spans="1:33" x14ac:dyDescent="0.25">
      <c r="A14" s="21">
        <v>2018</v>
      </c>
      <c r="B14" s="3">
        <v>43344</v>
      </c>
      <c r="C14" s="3">
        <v>43343</v>
      </c>
      <c r="D14" s="18" t="s">
        <v>83</v>
      </c>
      <c r="E14" s="18" t="s">
        <v>215</v>
      </c>
      <c r="F14" s="4" t="s">
        <v>221</v>
      </c>
      <c r="G14" s="4" t="s">
        <v>221</v>
      </c>
      <c r="H14" s="4" t="s">
        <v>257</v>
      </c>
      <c r="I14" s="4" t="s">
        <v>278</v>
      </c>
      <c r="J14" s="4" t="s">
        <v>339</v>
      </c>
      <c r="K14" s="4" t="s">
        <v>395</v>
      </c>
      <c r="L14" s="4" t="s">
        <v>93</v>
      </c>
      <c r="M14" s="6">
        <v>43342.26</v>
      </c>
      <c r="N14" s="4" t="s">
        <v>439</v>
      </c>
      <c r="O14" s="6">
        <v>30502.400000000001</v>
      </c>
      <c r="P14" s="4" t="s">
        <v>439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8</v>
      </c>
      <c r="W14" s="18">
        <v>0</v>
      </c>
      <c r="X14" s="18">
        <v>0</v>
      </c>
      <c r="Y14" s="18">
        <v>0</v>
      </c>
      <c r="Z14" s="24">
        <v>7</v>
      </c>
      <c r="AA14" s="18">
        <v>0</v>
      </c>
      <c r="AB14" s="18">
        <v>0</v>
      </c>
      <c r="AC14" s="18">
        <v>0</v>
      </c>
      <c r="AD14" s="18" t="s">
        <v>440</v>
      </c>
      <c r="AE14" s="3">
        <v>43382</v>
      </c>
      <c r="AF14" s="3">
        <v>43382</v>
      </c>
      <c r="AG14" s="21" t="s">
        <v>441</v>
      </c>
    </row>
    <row r="15" spans="1:33" x14ac:dyDescent="0.25">
      <c r="A15" s="21">
        <v>2018</v>
      </c>
      <c r="B15" s="3">
        <v>43344</v>
      </c>
      <c r="C15" s="3">
        <v>43343</v>
      </c>
      <c r="D15" s="18" t="s">
        <v>83</v>
      </c>
      <c r="E15" s="18" t="s">
        <v>215</v>
      </c>
      <c r="F15" s="4" t="s">
        <v>222</v>
      </c>
      <c r="G15" s="4" t="s">
        <v>222</v>
      </c>
      <c r="H15" s="4" t="s">
        <v>258</v>
      </c>
      <c r="I15" s="4" t="s">
        <v>279</v>
      </c>
      <c r="J15" s="4" t="s">
        <v>340</v>
      </c>
      <c r="K15" s="4" t="s">
        <v>396</v>
      </c>
      <c r="L15" s="4" t="s">
        <v>93</v>
      </c>
      <c r="M15" s="6">
        <v>18691.38</v>
      </c>
      <c r="N15" s="4" t="s">
        <v>439</v>
      </c>
      <c r="O15" s="6">
        <v>5331.6</v>
      </c>
      <c r="P15" s="4" t="s">
        <v>439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9</v>
      </c>
      <c r="W15" s="18">
        <v>0</v>
      </c>
      <c r="X15" s="18">
        <v>0</v>
      </c>
      <c r="Y15" s="18">
        <v>0</v>
      </c>
      <c r="Z15" s="24">
        <v>8</v>
      </c>
      <c r="AA15" s="18">
        <v>0</v>
      </c>
      <c r="AB15" s="18">
        <v>0</v>
      </c>
      <c r="AC15" s="18">
        <v>0</v>
      </c>
      <c r="AD15" s="18" t="s">
        <v>440</v>
      </c>
      <c r="AE15" s="3">
        <v>43382</v>
      </c>
      <c r="AF15" s="3">
        <v>43382</v>
      </c>
      <c r="AG15" s="21" t="s">
        <v>441</v>
      </c>
    </row>
    <row r="16" spans="1:33" x14ac:dyDescent="0.25">
      <c r="A16" s="21">
        <v>2018</v>
      </c>
      <c r="B16" s="3">
        <v>43344</v>
      </c>
      <c r="C16" s="3">
        <v>43343</v>
      </c>
      <c r="D16" s="18" t="s">
        <v>83</v>
      </c>
      <c r="E16" s="18" t="s">
        <v>215</v>
      </c>
      <c r="F16" s="4" t="s">
        <v>223</v>
      </c>
      <c r="G16" s="4" t="s">
        <v>223</v>
      </c>
      <c r="H16" s="4" t="s">
        <v>258</v>
      </c>
      <c r="I16" s="4" t="s">
        <v>280</v>
      </c>
      <c r="J16" s="4" t="s">
        <v>341</v>
      </c>
      <c r="K16" s="4" t="s">
        <v>397</v>
      </c>
      <c r="L16" s="4" t="s">
        <v>93</v>
      </c>
      <c r="M16" s="6">
        <v>31749.86</v>
      </c>
      <c r="N16" s="4" t="s">
        <v>439</v>
      </c>
      <c r="O16" s="6">
        <v>16977.2</v>
      </c>
      <c r="P16" s="4" t="s">
        <v>439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10</v>
      </c>
      <c r="W16" s="18">
        <v>0</v>
      </c>
      <c r="X16" s="18">
        <v>0</v>
      </c>
      <c r="Y16" s="18">
        <v>0</v>
      </c>
      <c r="Z16" s="24">
        <v>9</v>
      </c>
      <c r="AA16" s="18">
        <v>0</v>
      </c>
      <c r="AB16" s="18">
        <v>0</v>
      </c>
      <c r="AC16" s="18">
        <v>0</v>
      </c>
      <c r="AD16" s="18" t="s">
        <v>440</v>
      </c>
      <c r="AE16" s="3">
        <v>43382</v>
      </c>
      <c r="AF16" s="3">
        <v>43382</v>
      </c>
      <c r="AG16" s="21" t="s">
        <v>441</v>
      </c>
    </row>
    <row r="17" spans="1:33" x14ac:dyDescent="0.25">
      <c r="A17" s="21">
        <v>2018</v>
      </c>
      <c r="B17" s="3">
        <v>43344</v>
      </c>
      <c r="C17" s="3">
        <v>43343</v>
      </c>
      <c r="D17" s="18" t="s">
        <v>83</v>
      </c>
      <c r="E17" s="18" t="s">
        <v>215</v>
      </c>
      <c r="F17" s="4" t="s">
        <v>222</v>
      </c>
      <c r="G17" s="4" t="s">
        <v>222</v>
      </c>
      <c r="H17" s="4" t="s">
        <v>259</v>
      </c>
      <c r="I17" s="4" t="s">
        <v>281</v>
      </c>
      <c r="J17" s="4" t="s">
        <v>342</v>
      </c>
      <c r="K17" s="4" t="s">
        <v>398</v>
      </c>
      <c r="L17" s="4" t="s">
        <v>93</v>
      </c>
      <c r="M17" s="6">
        <v>18691.38</v>
      </c>
      <c r="N17" s="4" t="s">
        <v>439</v>
      </c>
      <c r="O17" s="6">
        <v>8201.2000000000007</v>
      </c>
      <c r="P17" s="4" t="s">
        <v>439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11</v>
      </c>
      <c r="W17" s="18">
        <v>0</v>
      </c>
      <c r="X17" s="18">
        <v>0</v>
      </c>
      <c r="Y17" s="18">
        <v>0</v>
      </c>
      <c r="Z17" s="24">
        <v>10</v>
      </c>
      <c r="AA17" s="18">
        <v>0</v>
      </c>
      <c r="AB17" s="18">
        <v>0</v>
      </c>
      <c r="AC17" s="18">
        <v>0</v>
      </c>
      <c r="AD17" s="18" t="s">
        <v>440</v>
      </c>
      <c r="AE17" s="3">
        <v>43382</v>
      </c>
      <c r="AF17" s="3">
        <v>43382</v>
      </c>
      <c r="AG17" s="21" t="s">
        <v>441</v>
      </c>
    </row>
    <row r="18" spans="1:33" x14ac:dyDescent="0.25">
      <c r="A18" s="21">
        <v>2018</v>
      </c>
      <c r="B18" s="3">
        <v>43344</v>
      </c>
      <c r="C18" s="3">
        <v>43343</v>
      </c>
      <c r="D18" s="18" t="s">
        <v>83</v>
      </c>
      <c r="E18" s="18" t="s">
        <v>215</v>
      </c>
      <c r="F18" s="4" t="s">
        <v>224</v>
      </c>
      <c r="G18" s="4" t="s">
        <v>224</v>
      </c>
      <c r="H18" s="4" t="s">
        <v>259</v>
      </c>
      <c r="I18" s="4" t="s">
        <v>282</v>
      </c>
      <c r="J18" s="4" t="s">
        <v>343</v>
      </c>
      <c r="K18" s="4" t="s">
        <v>399</v>
      </c>
      <c r="L18" s="4" t="s">
        <v>94</v>
      </c>
      <c r="M18" s="6">
        <v>12617.02</v>
      </c>
      <c r="N18" s="4" t="s">
        <v>439</v>
      </c>
      <c r="O18" s="6">
        <v>5974</v>
      </c>
      <c r="P18" s="4" t="s">
        <v>439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12</v>
      </c>
      <c r="W18" s="18">
        <v>0</v>
      </c>
      <c r="X18" s="18">
        <v>0</v>
      </c>
      <c r="Y18" s="18">
        <v>0</v>
      </c>
      <c r="Z18" s="24">
        <v>11</v>
      </c>
      <c r="AA18" s="18">
        <v>0</v>
      </c>
      <c r="AB18" s="18">
        <v>0</v>
      </c>
      <c r="AC18" s="18">
        <v>0</v>
      </c>
      <c r="AD18" s="18" t="s">
        <v>440</v>
      </c>
      <c r="AE18" s="3">
        <v>43382</v>
      </c>
      <c r="AF18" s="3">
        <v>43382</v>
      </c>
      <c r="AG18" s="21" t="s">
        <v>441</v>
      </c>
    </row>
    <row r="19" spans="1:33" x14ac:dyDescent="0.25">
      <c r="A19" s="21">
        <v>2018</v>
      </c>
      <c r="B19" s="3">
        <v>43344</v>
      </c>
      <c r="C19" s="3">
        <v>43343</v>
      </c>
      <c r="D19" s="18" t="s">
        <v>83</v>
      </c>
      <c r="E19" s="18" t="s">
        <v>215</v>
      </c>
      <c r="F19" s="4" t="s">
        <v>225</v>
      </c>
      <c r="G19" s="4" t="s">
        <v>225</v>
      </c>
      <c r="H19" s="4" t="s">
        <v>259</v>
      </c>
      <c r="I19" s="4" t="s">
        <v>283</v>
      </c>
      <c r="J19" s="4" t="s">
        <v>344</v>
      </c>
      <c r="K19" s="4" t="s">
        <v>400</v>
      </c>
      <c r="L19" s="4" t="s">
        <v>94</v>
      </c>
      <c r="M19" s="6">
        <v>57347.48</v>
      </c>
      <c r="N19" s="4" t="s">
        <v>439</v>
      </c>
      <c r="O19" s="6">
        <v>35290</v>
      </c>
      <c r="P19" s="4" t="s">
        <v>439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13</v>
      </c>
      <c r="W19" s="18">
        <v>0</v>
      </c>
      <c r="X19" s="18">
        <v>0</v>
      </c>
      <c r="Y19" s="18">
        <v>0</v>
      </c>
      <c r="Z19" s="24">
        <v>12</v>
      </c>
      <c r="AA19" s="18">
        <v>0</v>
      </c>
      <c r="AB19" s="18">
        <v>0</v>
      </c>
      <c r="AC19" s="18">
        <v>0</v>
      </c>
      <c r="AD19" s="18" t="s">
        <v>440</v>
      </c>
      <c r="AE19" s="3">
        <v>43382</v>
      </c>
      <c r="AF19" s="3">
        <v>43382</v>
      </c>
      <c r="AG19" s="21" t="s">
        <v>441</v>
      </c>
    </row>
    <row r="20" spans="1:33" x14ac:dyDescent="0.25">
      <c r="A20" s="21">
        <v>2018</v>
      </c>
      <c r="B20" s="3">
        <v>43344</v>
      </c>
      <c r="C20" s="3">
        <v>43343</v>
      </c>
      <c r="D20" s="18" t="s">
        <v>83</v>
      </c>
      <c r="E20" s="18" t="s">
        <v>215</v>
      </c>
      <c r="F20" s="4" t="s">
        <v>475</v>
      </c>
      <c r="G20" s="4" t="s">
        <v>475</v>
      </c>
      <c r="H20" s="4" t="s">
        <v>260</v>
      </c>
      <c r="I20" s="4" t="s">
        <v>476</v>
      </c>
      <c r="J20" s="4" t="s">
        <v>357</v>
      </c>
      <c r="K20" s="4" t="s">
        <v>413</v>
      </c>
      <c r="L20" s="4" t="s">
        <v>94</v>
      </c>
      <c r="M20" s="6">
        <v>44859.08</v>
      </c>
      <c r="N20" s="4" t="s">
        <v>439</v>
      </c>
      <c r="O20" s="6">
        <v>31419.599999999999</v>
      </c>
      <c r="P20" s="4" t="s">
        <v>439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14</v>
      </c>
      <c r="W20" s="18">
        <v>0</v>
      </c>
      <c r="X20" s="18">
        <v>0</v>
      </c>
      <c r="Y20" s="18">
        <v>0</v>
      </c>
      <c r="Z20" s="24">
        <v>13</v>
      </c>
      <c r="AA20" s="18">
        <v>0</v>
      </c>
      <c r="AB20" s="18">
        <v>0</v>
      </c>
      <c r="AC20" s="18">
        <v>0</v>
      </c>
      <c r="AD20" s="18" t="s">
        <v>440</v>
      </c>
      <c r="AE20" s="3">
        <v>43382</v>
      </c>
      <c r="AF20" s="3">
        <v>43382</v>
      </c>
      <c r="AG20" s="21" t="s">
        <v>441</v>
      </c>
    </row>
    <row r="21" spans="1:33" x14ac:dyDescent="0.25">
      <c r="A21" s="21">
        <v>2018</v>
      </c>
      <c r="B21" s="3">
        <v>43344</v>
      </c>
      <c r="C21" s="3">
        <v>43343</v>
      </c>
      <c r="D21" s="18" t="s">
        <v>83</v>
      </c>
      <c r="E21" s="18" t="s">
        <v>215</v>
      </c>
      <c r="F21" s="4" t="s">
        <v>226</v>
      </c>
      <c r="G21" s="4" t="s">
        <v>226</v>
      </c>
      <c r="H21" s="4" t="s">
        <v>260</v>
      </c>
      <c r="I21" s="4" t="s">
        <v>284</v>
      </c>
      <c r="J21" s="4" t="s">
        <v>345</v>
      </c>
      <c r="K21" s="4" t="s">
        <v>401</v>
      </c>
      <c r="L21" s="4" t="s">
        <v>93</v>
      </c>
      <c r="M21" s="6">
        <v>22823.42</v>
      </c>
      <c r="N21" s="4" t="s">
        <v>439</v>
      </c>
      <c r="O21" s="6">
        <v>5586.4</v>
      </c>
      <c r="P21" s="4" t="s">
        <v>439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15</v>
      </c>
      <c r="W21" s="18">
        <v>0</v>
      </c>
      <c r="X21" s="18">
        <v>0</v>
      </c>
      <c r="Y21" s="18">
        <v>0</v>
      </c>
      <c r="Z21" s="24">
        <v>14</v>
      </c>
      <c r="AA21" s="18">
        <v>0</v>
      </c>
      <c r="AB21" s="18">
        <v>0</v>
      </c>
      <c r="AC21" s="18">
        <v>0</v>
      </c>
      <c r="AD21" s="18" t="s">
        <v>440</v>
      </c>
      <c r="AE21" s="3">
        <v>43382</v>
      </c>
      <c r="AF21" s="3">
        <v>43382</v>
      </c>
      <c r="AG21" s="21" t="s">
        <v>441</v>
      </c>
    </row>
    <row r="22" spans="1:33" x14ac:dyDescent="0.25">
      <c r="A22" s="21">
        <v>2018</v>
      </c>
      <c r="B22" s="3">
        <v>43344</v>
      </c>
      <c r="C22" s="3">
        <v>43343</v>
      </c>
      <c r="D22" s="18" t="s">
        <v>83</v>
      </c>
      <c r="E22" s="18" t="s">
        <v>215</v>
      </c>
      <c r="F22" s="4" t="s">
        <v>227</v>
      </c>
      <c r="G22" s="4" t="s">
        <v>227</v>
      </c>
      <c r="H22" s="4" t="s">
        <v>260</v>
      </c>
      <c r="I22" s="4" t="s">
        <v>285</v>
      </c>
      <c r="J22" s="4" t="s">
        <v>346</v>
      </c>
      <c r="K22" s="4" t="s">
        <v>402</v>
      </c>
      <c r="L22" s="4" t="s">
        <v>94</v>
      </c>
      <c r="M22" s="6">
        <v>15586.22</v>
      </c>
      <c r="N22" s="4" t="s">
        <v>439</v>
      </c>
      <c r="O22" s="6">
        <v>9528</v>
      </c>
      <c r="P22" s="4" t="s">
        <v>439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16</v>
      </c>
      <c r="W22" s="18">
        <v>0</v>
      </c>
      <c r="X22" s="18">
        <v>0</v>
      </c>
      <c r="Y22" s="18">
        <v>0</v>
      </c>
      <c r="Z22" s="24">
        <v>15</v>
      </c>
      <c r="AA22" s="18">
        <v>0</v>
      </c>
      <c r="AB22" s="18">
        <v>0</v>
      </c>
      <c r="AC22" s="18">
        <v>0</v>
      </c>
      <c r="AD22" s="18" t="s">
        <v>440</v>
      </c>
      <c r="AE22" s="3">
        <v>43382</v>
      </c>
      <c r="AF22" s="3">
        <v>43382</v>
      </c>
      <c r="AG22" s="21" t="s">
        <v>441</v>
      </c>
    </row>
    <row r="23" spans="1:33" x14ac:dyDescent="0.25">
      <c r="A23" s="21">
        <v>2018</v>
      </c>
      <c r="B23" s="3">
        <v>43344</v>
      </c>
      <c r="C23" s="3">
        <v>43343</v>
      </c>
      <c r="D23" s="18" t="s">
        <v>83</v>
      </c>
      <c r="E23" s="18" t="s">
        <v>215</v>
      </c>
      <c r="F23" s="4" t="s">
        <v>228</v>
      </c>
      <c r="G23" s="4" t="s">
        <v>228</v>
      </c>
      <c r="H23" s="4" t="s">
        <v>261</v>
      </c>
      <c r="I23" s="4" t="s">
        <v>286</v>
      </c>
      <c r="J23" s="4" t="s">
        <v>347</v>
      </c>
      <c r="K23" s="4" t="s">
        <v>403</v>
      </c>
      <c r="L23" s="4" t="s">
        <v>93</v>
      </c>
      <c r="M23" s="6">
        <v>30379.24</v>
      </c>
      <c r="N23" s="4" t="s">
        <v>439</v>
      </c>
      <c r="O23" s="6">
        <v>13383.6</v>
      </c>
      <c r="P23" s="4" t="s">
        <v>439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17</v>
      </c>
      <c r="W23" s="18">
        <v>0</v>
      </c>
      <c r="X23" s="18">
        <v>0</v>
      </c>
      <c r="Y23" s="18">
        <v>0</v>
      </c>
      <c r="Z23" s="24">
        <v>16</v>
      </c>
      <c r="AA23" s="18">
        <v>0</v>
      </c>
      <c r="AB23" s="18">
        <v>0</v>
      </c>
      <c r="AC23" s="18">
        <v>0</v>
      </c>
      <c r="AD23" s="18" t="s">
        <v>440</v>
      </c>
      <c r="AE23" s="3">
        <v>43382</v>
      </c>
      <c r="AF23" s="3">
        <v>43382</v>
      </c>
      <c r="AG23" s="21" t="s">
        <v>441</v>
      </c>
    </row>
    <row r="24" spans="1:33" x14ac:dyDescent="0.25">
      <c r="A24" s="21">
        <v>2018</v>
      </c>
      <c r="B24" s="3">
        <v>43344</v>
      </c>
      <c r="C24" s="3">
        <v>43343</v>
      </c>
      <c r="D24" s="18" t="s">
        <v>83</v>
      </c>
      <c r="E24" s="18" t="s">
        <v>215</v>
      </c>
      <c r="F24" s="4" t="s">
        <v>229</v>
      </c>
      <c r="G24" s="4" t="s">
        <v>229</v>
      </c>
      <c r="H24" s="4" t="s">
        <v>261</v>
      </c>
      <c r="I24" s="4" t="s">
        <v>272</v>
      </c>
      <c r="J24" s="4" t="s">
        <v>348</v>
      </c>
      <c r="K24" s="4" t="s">
        <v>404</v>
      </c>
      <c r="L24" s="4" t="s">
        <v>93</v>
      </c>
      <c r="M24" s="6">
        <v>13983.52</v>
      </c>
      <c r="N24" s="4" t="s">
        <v>439</v>
      </c>
      <c r="O24" s="6">
        <v>8680.7999999999993</v>
      </c>
      <c r="P24" s="4" t="s">
        <v>439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18</v>
      </c>
      <c r="W24" s="18">
        <v>0</v>
      </c>
      <c r="X24" s="18">
        <v>0</v>
      </c>
      <c r="Y24" s="18">
        <v>0</v>
      </c>
      <c r="Z24" s="24">
        <v>17</v>
      </c>
      <c r="AA24" s="18">
        <v>0</v>
      </c>
      <c r="AB24" s="18">
        <v>0</v>
      </c>
      <c r="AC24" s="18">
        <v>0</v>
      </c>
      <c r="AD24" s="18" t="s">
        <v>440</v>
      </c>
      <c r="AE24" s="3">
        <v>43382</v>
      </c>
      <c r="AF24" s="3">
        <v>43382</v>
      </c>
      <c r="AG24" s="21" t="s">
        <v>441</v>
      </c>
    </row>
    <row r="25" spans="1:33" x14ac:dyDescent="0.25">
      <c r="A25" s="21">
        <v>2018</v>
      </c>
      <c r="B25" s="3">
        <v>43344</v>
      </c>
      <c r="C25" s="3">
        <v>43343</v>
      </c>
      <c r="D25" s="18" t="s">
        <v>83</v>
      </c>
      <c r="E25" s="18" t="s">
        <v>215</v>
      </c>
      <c r="F25" s="4" t="s">
        <v>217</v>
      </c>
      <c r="G25" s="4" t="s">
        <v>217</v>
      </c>
      <c r="H25" s="4" t="s">
        <v>261</v>
      </c>
      <c r="I25" s="4" t="s">
        <v>287</v>
      </c>
      <c r="J25" s="4" t="s">
        <v>349</v>
      </c>
      <c r="K25" s="4" t="s">
        <v>405</v>
      </c>
      <c r="L25" s="4" t="s">
        <v>94</v>
      </c>
      <c r="M25" s="6">
        <v>17196.28</v>
      </c>
      <c r="N25" s="4" t="s">
        <v>439</v>
      </c>
      <c r="O25" s="6">
        <v>13108</v>
      </c>
      <c r="P25" s="4" t="s">
        <v>439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19</v>
      </c>
      <c r="W25" s="18">
        <v>0</v>
      </c>
      <c r="X25" s="18">
        <v>0</v>
      </c>
      <c r="Y25" s="18">
        <v>0</v>
      </c>
      <c r="Z25" s="24">
        <v>18</v>
      </c>
      <c r="AA25" s="18">
        <v>0</v>
      </c>
      <c r="AB25" s="18">
        <v>0</v>
      </c>
      <c r="AC25" s="18">
        <v>0</v>
      </c>
      <c r="AD25" s="18" t="s">
        <v>440</v>
      </c>
      <c r="AE25" s="3">
        <v>43382</v>
      </c>
      <c r="AF25" s="3">
        <v>43382</v>
      </c>
      <c r="AG25" s="21" t="s">
        <v>441</v>
      </c>
    </row>
    <row r="26" spans="1:33" x14ac:dyDescent="0.25">
      <c r="A26" s="21">
        <v>2018</v>
      </c>
      <c r="B26" s="3">
        <v>43344</v>
      </c>
      <c r="C26" s="3">
        <v>43343</v>
      </c>
      <c r="D26" s="18" t="s">
        <v>83</v>
      </c>
      <c r="E26" s="18" t="s">
        <v>215</v>
      </c>
      <c r="F26" s="4" t="s">
        <v>230</v>
      </c>
      <c r="G26" s="4" t="s">
        <v>230</v>
      </c>
      <c r="H26" s="4" t="s">
        <v>262</v>
      </c>
      <c r="I26" s="4" t="s">
        <v>288</v>
      </c>
      <c r="J26" s="4" t="s">
        <v>334</v>
      </c>
      <c r="K26" s="4" t="s">
        <v>406</v>
      </c>
      <c r="L26" s="4" t="s">
        <v>94</v>
      </c>
      <c r="M26" s="6">
        <v>15233.82</v>
      </c>
      <c r="N26" s="4" t="s">
        <v>439</v>
      </c>
      <c r="O26" s="6">
        <v>4388.3999999999996</v>
      </c>
      <c r="P26" s="4" t="s">
        <v>439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20</v>
      </c>
      <c r="W26" s="18">
        <v>0</v>
      </c>
      <c r="X26" s="18">
        <v>0</v>
      </c>
      <c r="Y26" s="18">
        <v>0</v>
      </c>
      <c r="Z26" s="24">
        <v>19</v>
      </c>
      <c r="AA26" s="18">
        <v>0</v>
      </c>
      <c r="AB26" s="18">
        <v>0</v>
      </c>
      <c r="AC26" s="18">
        <v>0</v>
      </c>
      <c r="AD26" s="18" t="s">
        <v>440</v>
      </c>
      <c r="AE26" s="3">
        <v>43382</v>
      </c>
      <c r="AF26" s="3">
        <v>43382</v>
      </c>
      <c r="AG26" s="21" t="s">
        <v>441</v>
      </c>
    </row>
    <row r="27" spans="1:33" x14ac:dyDescent="0.25">
      <c r="A27" s="21">
        <v>2018</v>
      </c>
      <c r="B27" s="3">
        <v>43344</v>
      </c>
      <c r="C27" s="3">
        <v>43343</v>
      </c>
      <c r="D27" s="18" t="s">
        <v>83</v>
      </c>
      <c r="E27" s="18" t="s">
        <v>215</v>
      </c>
      <c r="F27" s="4" t="s">
        <v>218</v>
      </c>
      <c r="G27" s="4" t="s">
        <v>218</v>
      </c>
      <c r="H27" s="4" t="s">
        <v>262</v>
      </c>
      <c r="I27" s="4" t="s">
        <v>289</v>
      </c>
      <c r="J27" s="4" t="s">
        <v>350</v>
      </c>
      <c r="K27" s="4" t="s">
        <v>407</v>
      </c>
      <c r="L27" s="4" t="s">
        <v>94</v>
      </c>
      <c r="M27" s="6">
        <v>14953.24</v>
      </c>
      <c r="N27" s="4" t="s">
        <v>439</v>
      </c>
      <c r="O27" s="6">
        <v>10512.8</v>
      </c>
      <c r="P27" s="4" t="s">
        <v>439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21</v>
      </c>
      <c r="W27" s="18">
        <v>0</v>
      </c>
      <c r="X27" s="18">
        <v>0</v>
      </c>
      <c r="Y27" s="18">
        <v>0</v>
      </c>
      <c r="Z27" s="24">
        <v>20</v>
      </c>
      <c r="AA27" s="18">
        <v>0</v>
      </c>
      <c r="AB27" s="18">
        <v>0</v>
      </c>
      <c r="AC27" s="18">
        <v>0</v>
      </c>
      <c r="AD27" s="18" t="s">
        <v>440</v>
      </c>
      <c r="AE27" s="3">
        <v>43382</v>
      </c>
      <c r="AF27" s="3">
        <v>43382</v>
      </c>
      <c r="AG27" s="21" t="s">
        <v>441</v>
      </c>
    </row>
    <row r="28" spans="1:33" s="15" customFormat="1" x14ac:dyDescent="0.25">
      <c r="A28" s="21">
        <v>2018</v>
      </c>
      <c r="B28" s="3">
        <v>43344</v>
      </c>
      <c r="C28" s="3">
        <v>43343</v>
      </c>
      <c r="D28" s="18" t="s">
        <v>83</v>
      </c>
      <c r="E28" s="18" t="s">
        <v>215</v>
      </c>
      <c r="F28" s="4" t="s">
        <v>231</v>
      </c>
      <c r="G28" s="4" t="s">
        <v>231</v>
      </c>
      <c r="H28" s="4" t="s">
        <v>262</v>
      </c>
      <c r="I28" s="4" t="s">
        <v>290</v>
      </c>
      <c r="J28" s="4" t="s">
        <v>351</v>
      </c>
      <c r="K28" s="4" t="s">
        <v>408</v>
      </c>
      <c r="L28" s="4" t="s">
        <v>94</v>
      </c>
      <c r="M28" s="6">
        <v>31749.86</v>
      </c>
      <c r="N28" s="4" t="s">
        <v>439</v>
      </c>
      <c r="O28" s="6">
        <v>17937.2</v>
      </c>
      <c r="P28" s="4" t="s">
        <v>439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22</v>
      </c>
      <c r="W28" s="18">
        <v>0</v>
      </c>
      <c r="X28" s="18">
        <v>0</v>
      </c>
      <c r="Y28" s="18">
        <v>0</v>
      </c>
      <c r="Z28" s="24">
        <v>21</v>
      </c>
      <c r="AA28" s="18">
        <v>0</v>
      </c>
      <c r="AB28" s="18">
        <v>0</v>
      </c>
      <c r="AC28" s="18">
        <v>0</v>
      </c>
      <c r="AD28" s="18" t="s">
        <v>440</v>
      </c>
      <c r="AE28" s="3">
        <v>43382</v>
      </c>
      <c r="AF28" s="3">
        <v>43382</v>
      </c>
      <c r="AG28" s="21" t="s">
        <v>441</v>
      </c>
    </row>
    <row r="29" spans="1:33" x14ac:dyDescent="0.25">
      <c r="A29" s="21">
        <v>2018</v>
      </c>
      <c r="B29" s="3">
        <v>43344</v>
      </c>
      <c r="C29" s="3">
        <v>43343</v>
      </c>
      <c r="D29" s="18" t="s">
        <v>83</v>
      </c>
      <c r="E29" s="18" t="s">
        <v>215</v>
      </c>
      <c r="F29" s="4" t="s">
        <v>231</v>
      </c>
      <c r="G29" s="4" t="s">
        <v>231</v>
      </c>
      <c r="H29" s="4" t="s">
        <v>263</v>
      </c>
      <c r="I29" s="4" t="s">
        <v>517</v>
      </c>
      <c r="J29" s="4" t="s">
        <v>518</v>
      </c>
      <c r="K29" s="4" t="s">
        <v>519</v>
      </c>
      <c r="L29" s="4" t="s">
        <v>93</v>
      </c>
      <c r="M29" s="6">
        <v>30424.240000000002</v>
      </c>
      <c r="N29" s="4" t="s">
        <v>439</v>
      </c>
      <c r="O29" s="6">
        <v>14851.6</v>
      </c>
      <c r="P29" s="4" t="s">
        <v>439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23</v>
      </c>
      <c r="W29" s="18">
        <v>0</v>
      </c>
      <c r="X29" s="18">
        <v>0</v>
      </c>
      <c r="Y29" s="18">
        <v>0</v>
      </c>
      <c r="Z29" s="24">
        <v>22</v>
      </c>
      <c r="AA29" s="18">
        <v>0</v>
      </c>
      <c r="AB29" s="18">
        <v>0</v>
      </c>
      <c r="AC29" s="18">
        <v>0</v>
      </c>
      <c r="AD29" s="18" t="s">
        <v>440</v>
      </c>
      <c r="AE29" s="3">
        <v>43382</v>
      </c>
      <c r="AF29" s="3">
        <v>43382</v>
      </c>
      <c r="AG29" s="21" t="s">
        <v>441</v>
      </c>
    </row>
    <row r="30" spans="1:33" x14ac:dyDescent="0.25">
      <c r="A30" s="21">
        <v>2018</v>
      </c>
      <c r="B30" s="3">
        <v>43344</v>
      </c>
      <c r="C30" s="3">
        <v>43343</v>
      </c>
      <c r="D30" s="18" t="s">
        <v>83</v>
      </c>
      <c r="E30" s="18" t="s">
        <v>215</v>
      </c>
      <c r="F30" s="4" t="s">
        <v>453</v>
      </c>
      <c r="G30" s="4" t="s">
        <v>453</v>
      </c>
      <c r="H30" s="4" t="s">
        <v>454</v>
      </c>
      <c r="I30" s="4" t="s">
        <v>455</v>
      </c>
      <c r="J30" s="4" t="s">
        <v>456</v>
      </c>
      <c r="K30" s="4" t="s">
        <v>457</v>
      </c>
      <c r="L30" s="4" t="s">
        <v>94</v>
      </c>
      <c r="M30" s="6">
        <v>38848.160000000003</v>
      </c>
      <c r="N30" s="4" t="s">
        <v>439</v>
      </c>
      <c r="O30" s="6">
        <v>28959.200000000001</v>
      </c>
      <c r="P30" s="4" t="s">
        <v>439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24</v>
      </c>
      <c r="W30" s="18">
        <v>0</v>
      </c>
      <c r="X30" s="18">
        <v>0</v>
      </c>
      <c r="Y30" s="18">
        <v>0</v>
      </c>
      <c r="Z30" s="24">
        <v>23</v>
      </c>
      <c r="AA30" s="18">
        <v>0</v>
      </c>
      <c r="AB30" s="18">
        <v>0</v>
      </c>
      <c r="AC30" s="18">
        <v>0</v>
      </c>
      <c r="AD30" s="18" t="s">
        <v>440</v>
      </c>
      <c r="AE30" s="3">
        <v>43382</v>
      </c>
      <c r="AF30" s="3">
        <v>43382</v>
      </c>
      <c r="AG30" s="21" t="s">
        <v>441</v>
      </c>
    </row>
    <row r="31" spans="1:33" x14ac:dyDescent="0.25">
      <c r="A31" s="21">
        <v>2018</v>
      </c>
      <c r="B31" s="3">
        <v>43344</v>
      </c>
      <c r="C31" s="3">
        <v>43343</v>
      </c>
      <c r="D31" s="18" t="s">
        <v>83</v>
      </c>
      <c r="E31" s="18" t="s">
        <v>215</v>
      </c>
      <c r="F31" s="4" t="s">
        <v>477</v>
      </c>
      <c r="G31" s="4" t="s">
        <v>477</v>
      </c>
      <c r="H31" s="4" t="s">
        <v>454</v>
      </c>
      <c r="I31" s="4" t="s">
        <v>478</v>
      </c>
      <c r="J31" s="4" t="s">
        <v>474</v>
      </c>
      <c r="K31" s="4" t="s">
        <v>420</v>
      </c>
      <c r="L31" s="4" t="s">
        <v>93</v>
      </c>
      <c r="M31" s="6">
        <v>21671.46</v>
      </c>
      <c r="N31" s="4" t="s">
        <v>439</v>
      </c>
      <c r="O31" s="6">
        <v>16182.8</v>
      </c>
      <c r="P31" s="4" t="s">
        <v>439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25</v>
      </c>
      <c r="W31" s="18">
        <v>0</v>
      </c>
      <c r="X31" s="18">
        <v>0</v>
      </c>
      <c r="Y31" s="18">
        <v>0</v>
      </c>
      <c r="Z31" s="24">
        <v>24</v>
      </c>
      <c r="AA31" s="18">
        <v>0</v>
      </c>
      <c r="AB31" s="18">
        <v>0</v>
      </c>
      <c r="AC31" s="18">
        <v>0</v>
      </c>
      <c r="AD31" s="18" t="s">
        <v>440</v>
      </c>
      <c r="AE31" s="3">
        <v>43382</v>
      </c>
      <c r="AF31" s="3">
        <v>43382</v>
      </c>
      <c r="AG31" s="21" t="s">
        <v>441</v>
      </c>
    </row>
    <row r="32" spans="1:33" x14ac:dyDescent="0.25">
      <c r="A32" s="21">
        <v>2018</v>
      </c>
      <c r="B32" s="3">
        <v>43344</v>
      </c>
      <c r="C32" s="3">
        <v>43343</v>
      </c>
      <c r="D32" s="18" t="s">
        <v>83</v>
      </c>
      <c r="E32" s="18" t="s">
        <v>215</v>
      </c>
      <c r="F32" s="4" t="s">
        <v>232</v>
      </c>
      <c r="G32" s="4" t="s">
        <v>232</v>
      </c>
      <c r="H32" s="4" t="s">
        <v>264</v>
      </c>
      <c r="I32" s="4" t="s">
        <v>291</v>
      </c>
      <c r="J32" s="4" t="s">
        <v>352</v>
      </c>
      <c r="K32" s="4" t="s">
        <v>409</v>
      </c>
      <c r="L32" s="4" t="s">
        <v>94</v>
      </c>
      <c r="M32" s="6">
        <v>21493.64</v>
      </c>
      <c r="N32" s="4" t="s">
        <v>439</v>
      </c>
      <c r="O32" s="6">
        <v>16060.8</v>
      </c>
      <c r="P32" s="4" t="s">
        <v>439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26</v>
      </c>
      <c r="W32" s="18">
        <v>0</v>
      </c>
      <c r="X32" s="18">
        <v>0</v>
      </c>
      <c r="Y32" s="18">
        <v>0</v>
      </c>
      <c r="Z32" s="24">
        <v>25</v>
      </c>
      <c r="AA32" s="18">
        <v>0</v>
      </c>
      <c r="AB32" s="18">
        <v>0</v>
      </c>
      <c r="AC32" s="18">
        <v>0</v>
      </c>
      <c r="AD32" s="18" t="s">
        <v>440</v>
      </c>
      <c r="AE32" s="3">
        <v>43382</v>
      </c>
      <c r="AF32" s="3">
        <v>43382</v>
      </c>
      <c r="AG32" s="21" t="s">
        <v>441</v>
      </c>
    </row>
    <row r="33" spans="1:33" x14ac:dyDescent="0.25">
      <c r="A33" s="21">
        <v>2018</v>
      </c>
      <c r="B33" s="3">
        <v>43344</v>
      </c>
      <c r="C33" s="3">
        <v>43343</v>
      </c>
      <c r="D33" s="18" t="s">
        <v>83</v>
      </c>
      <c r="E33" s="18" t="s">
        <v>215</v>
      </c>
      <c r="F33" s="4" t="s">
        <v>233</v>
      </c>
      <c r="G33" s="4" t="s">
        <v>233</v>
      </c>
      <c r="H33" s="4" t="s">
        <v>264</v>
      </c>
      <c r="I33" s="4" t="s">
        <v>292</v>
      </c>
      <c r="J33" s="4" t="s">
        <v>352</v>
      </c>
      <c r="K33" s="4" t="s">
        <v>410</v>
      </c>
      <c r="L33" s="4" t="s">
        <v>94</v>
      </c>
      <c r="M33" s="6">
        <v>10372.719999999999</v>
      </c>
      <c r="N33" s="4" t="s">
        <v>439</v>
      </c>
      <c r="O33" s="6">
        <v>8344</v>
      </c>
      <c r="P33" s="4" t="s">
        <v>439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27</v>
      </c>
      <c r="W33" s="18">
        <v>0</v>
      </c>
      <c r="X33" s="18">
        <v>0</v>
      </c>
      <c r="Y33" s="18">
        <v>0</v>
      </c>
      <c r="Z33" s="24">
        <v>26</v>
      </c>
      <c r="AA33" s="18">
        <v>0</v>
      </c>
      <c r="AB33" s="18">
        <v>0</v>
      </c>
      <c r="AC33" s="18">
        <v>0</v>
      </c>
      <c r="AD33" s="18" t="s">
        <v>440</v>
      </c>
      <c r="AE33" s="3">
        <v>43382</v>
      </c>
      <c r="AF33" s="3">
        <v>43382</v>
      </c>
      <c r="AG33" s="21" t="s">
        <v>441</v>
      </c>
    </row>
    <row r="34" spans="1:33" x14ac:dyDescent="0.25">
      <c r="A34" s="21">
        <v>2018</v>
      </c>
      <c r="B34" s="3">
        <v>43344</v>
      </c>
      <c r="C34" s="3">
        <v>43343</v>
      </c>
      <c r="D34" s="18" t="s">
        <v>83</v>
      </c>
      <c r="E34" s="18" t="s">
        <v>215</v>
      </c>
      <c r="F34" s="4" t="s">
        <v>220</v>
      </c>
      <c r="G34" s="4" t="s">
        <v>220</v>
      </c>
      <c r="H34" s="4" t="s">
        <v>264</v>
      </c>
      <c r="I34" s="4" t="s">
        <v>293</v>
      </c>
      <c r="J34" s="4" t="s">
        <v>334</v>
      </c>
      <c r="K34" s="4" t="s">
        <v>399</v>
      </c>
      <c r="L34" s="4" t="s">
        <v>94</v>
      </c>
      <c r="M34" s="6">
        <v>12871.74</v>
      </c>
      <c r="N34" s="4" t="s">
        <v>439</v>
      </c>
      <c r="O34" s="6">
        <v>7071.2</v>
      </c>
      <c r="P34" s="4" t="s">
        <v>439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28</v>
      </c>
      <c r="W34" s="18">
        <v>0</v>
      </c>
      <c r="X34" s="18">
        <v>0</v>
      </c>
      <c r="Y34" s="18">
        <v>0</v>
      </c>
      <c r="Z34" s="24">
        <v>27</v>
      </c>
      <c r="AA34" s="18">
        <v>0</v>
      </c>
      <c r="AB34" s="18">
        <v>0</v>
      </c>
      <c r="AC34" s="18">
        <v>0</v>
      </c>
      <c r="AD34" s="18" t="s">
        <v>440</v>
      </c>
      <c r="AE34" s="3">
        <v>43382</v>
      </c>
      <c r="AF34" s="3">
        <v>43382</v>
      </c>
      <c r="AG34" s="21" t="s">
        <v>441</v>
      </c>
    </row>
    <row r="35" spans="1:33" x14ac:dyDescent="0.25">
      <c r="A35" s="21">
        <v>2018</v>
      </c>
      <c r="B35" s="3">
        <v>43344</v>
      </c>
      <c r="C35" s="3">
        <v>43343</v>
      </c>
      <c r="D35" s="18" t="s">
        <v>83</v>
      </c>
      <c r="E35" s="18" t="s">
        <v>215</v>
      </c>
      <c r="F35" s="4" t="s">
        <v>234</v>
      </c>
      <c r="G35" s="4" t="s">
        <v>234</v>
      </c>
      <c r="H35" s="4" t="s">
        <v>264</v>
      </c>
      <c r="I35" s="4" t="s">
        <v>294</v>
      </c>
      <c r="J35" s="4" t="s">
        <v>353</v>
      </c>
      <c r="K35" s="4" t="s">
        <v>411</v>
      </c>
      <c r="L35" s="4" t="s">
        <v>94</v>
      </c>
      <c r="M35" s="6">
        <v>4839.2</v>
      </c>
      <c r="N35" s="4" t="s">
        <v>439</v>
      </c>
      <c r="O35" s="6">
        <v>4804.3999999999996</v>
      </c>
      <c r="P35" s="4" t="s">
        <v>439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29</v>
      </c>
      <c r="W35" s="18">
        <v>0</v>
      </c>
      <c r="X35" s="18">
        <v>0</v>
      </c>
      <c r="Y35" s="18">
        <v>0</v>
      </c>
      <c r="Z35" s="24">
        <v>28</v>
      </c>
      <c r="AA35" s="18">
        <v>0</v>
      </c>
      <c r="AB35" s="18">
        <v>0</v>
      </c>
      <c r="AC35" s="18">
        <v>0</v>
      </c>
      <c r="AD35" s="18" t="s">
        <v>440</v>
      </c>
      <c r="AE35" s="3">
        <v>43382</v>
      </c>
      <c r="AF35" s="3">
        <v>43382</v>
      </c>
      <c r="AG35" s="21" t="s">
        <v>441</v>
      </c>
    </row>
    <row r="36" spans="1:33" x14ac:dyDescent="0.25">
      <c r="A36" s="21">
        <v>2018</v>
      </c>
      <c r="B36" s="3">
        <v>43344</v>
      </c>
      <c r="C36" s="3">
        <v>43343</v>
      </c>
      <c r="D36" s="18" t="s">
        <v>83</v>
      </c>
      <c r="E36" s="18" t="s">
        <v>215</v>
      </c>
      <c r="F36" s="4" t="s">
        <v>235</v>
      </c>
      <c r="G36" s="4" t="s">
        <v>235</v>
      </c>
      <c r="H36" s="4" t="s">
        <v>264</v>
      </c>
      <c r="I36" s="4" t="s">
        <v>295</v>
      </c>
      <c r="J36" s="4" t="s">
        <v>354</v>
      </c>
      <c r="K36" s="4" t="s">
        <v>372</v>
      </c>
      <c r="L36" s="4" t="s">
        <v>94</v>
      </c>
      <c r="M36" s="6">
        <v>12985.06</v>
      </c>
      <c r="N36" s="4" t="s">
        <v>439</v>
      </c>
      <c r="O36" s="6">
        <v>7122.8</v>
      </c>
      <c r="P36" s="4" t="s">
        <v>439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30</v>
      </c>
      <c r="W36" s="18">
        <v>0</v>
      </c>
      <c r="X36" s="18">
        <v>0</v>
      </c>
      <c r="Y36" s="18">
        <v>0</v>
      </c>
      <c r="Z36" s="24">
        <v>29</v>
      </c>
      <c r="AA36" s="18">
        <v>0</v>
      </c>
      <c r="AB36" s="18">
        <v>0</v>
      </c>
      <c r="AC36" s="18">
        <v>0</v>
      </c>
      <c r="AD36" s="18" t="s">
        <v>440</v>
      </c>
      <c r="AE36" s="3">
        <v>43382</v>
      </c>
      <c r="AF36" s="3">
        <v>43382</v>
      </c>
      <c r="AG36" s="21" t="s">
        <v>441</v>
      </c>
    </row>
    <row r="37" spans="1:33" x14ac:dyDescent="0.25">
      <c r="A37" s="21">
        <v>2018</v>
      </c>
      <c r="B37" s="3">
        <v>43344</v>
      </c>
      <c r="C37" s="3">
        <v>43343</v>
      </c>
      <c r="D37" s="18" t="s">
        <v>83</v>
      </c>
      <c r="E37" s="18" t="s">
        <v>215</v>
      </c>
      <c r="F37" s="4" t="s">
        <v>236</v>
      </c>
      <c r="G37" s="4" t="s">
        <v>236</v>
      </c>
      <c r="H37" s="4" t="s">
        <v>264</v>
      </c>
      <c r="I37" s="4" t="s">
        <v>296</v>
      </c>
      <c r="J37" s="4" t="s">
        <v>355</v>
      </c>
      <c r="K37" s="4" t="s">
        <v>412</v>
      </c>
      <c r="L37" s="4" t="s">
        <v>94</v>
      </c>
      <c r="M37" s="6">
        <v>8177.9</v>
      </c>
      <c r="N37" s="4" t="s">
        <v>439</v>
      </c>
      <c r="O37" s="6">
        <v>5380.8</v>
      </c>
      <c r="P37" s="4" t="s">
        <v>439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31</v>
      </c>
      <c r="W37" s="18">
        <v>0</v>
      </c>
      <c r="X37" s="18">
        <v>0</v>
      </c>
      <c r="Y37" s="18">
        <v>0</v>
      </c>
      <c r="Z37" s="24">
        <v>30</v>
      </c>
      <c r="AA37" s="18">
        <v>0</v>
      </c>
      <c r="AB37" s="18">
        <v>0</v>
      </c>
      <c r="AC37" s="18">
        <v>0</v>
      </c>
      <c r="AD37" s="18" t="s">
        <v>440</v>
      </c>
      <c r="AE37" s="3">
        <v>43382</v>
      </c>
      <c r="AF37" s="3">
        <v>43382</v>
      </c>
      <c r="AG37" s="21" t="s">
        <v>441</v>
      </c>
    </row>
    <row r="38" spans="1:33" x14ac:dyDescent="0.25">
      <c r="A38" s="21">
        <v>2018</v>
      </c>
      <c r="B38" s="3">
        <v>43344</v>
      </c>
      <c r="C38" s="3">
        <v>43343</v>
      </c>
      <c r="D38" s="18" t="s">
        <v>83</v>
      </c>
      <c r="E38" s="18" t="s">
        <v>215</v>
      </c>
      <c r="F38" s="4" t="s">
        <v>229</v>
      </c>
      <c r="G38" s="4" t="s">
        <v>229</v>
      </c>
      <c r="H38" s="4" t="s">
        <v>265</v>
      </c>
      <c r="I38" s="4" t="s">
        <v>297</v>
      </c>
      <c r="J38" s="4" t="s">
        <v>356</v>
      </c>
      <c r="K38" s="4" t="s">
        <v>413</v>
      </c>
      <c r="L38" s="4" t="s">
        <v>93</v>
      </c>
      <c r="M38" s="6">
        <v>13983.52</v>
      </c>
      <c r="N38" s="4" t="s">
        <v>439</v>
      </c>
      <c r="O38" s="6">
        <v>10900.8</v>
      </c>
      <c r="P38" s="4" t="s">
        <v>439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32</v>
      </c>
      <c r="W38" s="18">
        <v>0</v>
      </c>
      <c r="X38" s="18">
        <v>0</v>
      </c>
      <c r="Y38" s="18">
        <v>0</v>
      </c>
      <c r="Z38" s="24">
        <v>31</v>
      </c>
      <c r="AA38" s="18">
        <v>0</v>
      </c>
      <c r="AB38" s="18">
        <v>0</v>
      </c>
      <c r="AC38" s="18">
        <v>0</v>
      </c>
      <c r="AD38" s="18" t="s">
        <v>440</v>
      </c>
      <c r="AE38" s="3">
        <v>43382</v>
      </c>
      <c r="AF38" s="3">
        <v>43382</v>
      </c>
      <c r="AG38" s="21" t="s">
        <v>441</v>
      </c>
    </row>
    <row r="39" spans="1:33" x14ac:dyDescent="0.25">
      <c r="A39" s="21">
        <v>2018</v>
      </c>
      <c r="B39" s="3">
        <v>43344</v>
      </c>
      <c r="C39" s="3">
        <v>43343</v>
      </c>
      <c r="D39" s="18" t="s">
        <v>83</v>
      </c>
      <c r="E39" s="18" t="s">
        <v>215</v>
      </c>
      <c r="F39" s="4" t="s">
        <v>229</v>
      </c>
      <c r="G39" s="4" t="s">
        <v>229</v>
      </c>
      <c r="H39" s="4" t="s">
        <v>266</v>
      </c>
      <c r="I39" s="4" t="s">
        <v>298</v>
      </c>
      <c r="J39" s="4" t="s">
        <v>357</v>
      </c>
      <c r="K39" s="4" t="s">
        <v>356</v>
      </c>
      <c r="L39" s="4" t="s">
        <v>93</v>
      </c>
      <c r="M39" s="6">
        <v>13983.52</v>
      </c>
      <c r="N39" s="4" t="s">
        <v>439</v>
      </c>
      <c r="O39" s="6">
        <v>10900.8</v>
      </c>
      <c r="P39" s="4" t="s">
        <v>439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33</v>
      </c>
      <c r="W39" s="18">
        <v>0</v>
      </c>
      <c r="X39" s="18">
        <v>0</v>
      </c>
      <c r="Y39" s="18">
        <v>0</v>
      </c>
      <c r="Z39" s="24">
        <v>32</v>
      </c>
      <c r="AA39" s="18">
        <v>0</v>
      </c>
      <c r="AB39" s="18">
        <v>0</v>
      </c>
      <c r="AC39" s="18">
        <v>0</v>
      </c>
      <c r="AD39" s="18" t="s">
        <v>440</v>
      </c>
      <c r="AE39" s="3">
        <v>43382</v>
      </c>
      <c r="AF39" s="3">
        <v>43382</v>
      </c>
      <c r="AG39" s="21" t="s">
        <v>441</v>
      </c>
    </row>
    <row r="40" spans="1:33" x14ac:dyDescent="0.25">
      <c r="A40" s="21">
        <v>2018</v>
      </c>
      <c r="B40" s="3">
        <v>43344</v>
      </c>
      <c r="C40" s="3">
        <v>43343</v>
      </c>
      <c r="D40" s="18" t="s">
        <v>83</v>
      </c>
      <c r="E40" s="18" t="s">
        <v>215</v>
      </c>
      <c r="F40" s="4" t="s">
        <v>224</v>
      </c>
      <c r="G40" s="4" t="s">
        <v>224</v>
      </c>
      <c r="H40" s="4" t="s">
        <v>266</v>
      </c>
      <c r="I40" s="4" t="s">
        <v>299</v>
      </c>
      <c r="J40" s="4" t="s">
        <v>358</v>
      </c>
      <c r="K40" s="4" t="s">
        <v>414</v>
      </c>
      <c r="L40" s="4" t="s">
        <v>94</v>
      </c>
      <c r="M40" s="6">
        <v>12617.02</v>
      </c>
      <c r="N40" s="4" t="s">
        <v>439</v>
      </c>
      <c r="O40" s="6">
        <v>9962</v>
      </c>
      <c r="P40" s="4" t="s">
        <v>439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34</v>
      </c>
      <c r="W40" s="18">
        <v>0</v>
      </c>
      <c r="X40" s="18">
        <v>0</v>
      </c>
      <c r="Y40" s="18">
        <v>0</v>
      </c>
      <c r="Z40" s="24">
        <v>33</v>
      </c>
      <c r="AA40" s="18">
        <v>0</v>
      </c>
      <c r="AB40" s="18">
        <v>0</v>
      </c>
      <c r="AC40" s="18">
        <v>0</v>
      </c>
      <c r="AD40" s="18" t="s">
        <v>440</v>
      </c>
      <c r="AE40" s="3">
        <v>43382</v>
      </c>
      <c r="AF40" s="3">
        <v>43382</v>
      </c>
      <c r="AG40" s="21" t="s">
        <v>441</v>
      </c>
    </row>
    <row r="41" spans="1:33" s="15" customFormat="1" x14ac:dyDescent="0.25">
      <c r="A41" s="21">
        <v>2018</v>
      </c>
      <c r="B41" s="3">
        <v>43344</v>
      </c>
      <c r="C41" s="3">
        <v>43343</v>
      </c>
      <c r="D41" s="18" t="s">
        <v>83</v>
      </c>
      <c r="E41" s="18" t="s">
        <v>215</v>
      </c>
      <c r="F41" s="4" t="s">
        <v>237</v>
      </c>
      <c r="G41" s="4" t="s">
        <v>237</v>
      </c>
      <c r="H41" s="4" t="s">
        <v>266</v>
      </c>
      <c r="I41" s="4" t="s">
        <v>300</v>
      </c>
      <c r="J41" s="4" t="s">
        <v>359</v>
      </c>
      <c r="K41" s="4" t="s">
        <v>415</v>
      </c>
      <c r="L41" s="4" t="s">
        <v>93</v>
      </c>
      <c r="M41" s="6">
        <v>40792.800000000003</v>
      </c>
      <c r="N41" s="4" t="s">
        <v>439</v>
      </c>
      <c r="O41" s="6">
        <v>28960.400000000001</v>
      </c>
      <c r="P41" s="4" t="s">
        <v>439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35</v>
      </c>
      <c r="W41" s="18">
        <v>0</v>
      </c>
      <c r="X41" s="18">
        <v>0</v>
      </c>
      <c r="Y41" s="18">
        <v>0</v>
      </c>
      <c r="Z41" s="24">
        <v>34</v>
      </c>
      <c r="AA41" s="18">
        <v>0</v>
      </c>
      <c r="AB41" s="18">
        <v>0</v>
      </c>
      <c r="AC41" s="18">
        <v>0</v>
      </c>
      <c r="AD41" s="18" t="s">
        <v>440</v>
      </c>
      <c r="AE41" s="3">
        <v>43382</v>
      </c>
      <c r="AF41" s="3">
        <v>43382</v>
      </c>
      <c r="AG41" s="21" t="s">
        <v>441</v>
      </c>
    </row>
    <row r="42" spans="1:33" s="15" customFormat="1" x14ac:dyDescent="0.25">
      <c r="A42" s="21">
        <v>2018</v>
      </c>
      <c r="B42" s="3">
        <v>43344</v>
      </c>
      <c r="C42" s="3">
        <v>43343</v>
      </c>
      <c r="D42" s="18" t="s">
        <v>83</v>
      </c>
      <c r="E42" s="18" t="s">
        <v>215</v>
      </c>
      <c r="F42" s="4" t="s">
        <v>238</v>
      </c>
      <c r="G42" s="4" t="s">
        <v>238</v>
      </c>
      <c r="H42" s="4" t="s">
        <v>266</v>
      </c>
      <c r="I42" s="4" t="s">
        <v>326</v>
      </c>
      <c r="J42" s="4" t="s">
        <v>384</v>
      </c>
      <c r="K42" s="4" t="s">
        <v>434</v>
      </c>
      <c r="L42" s="4" t="s">
        <v>93</v>
      </c>
      <c r="M42" s="6">
        <v>19022.400000000001</v>
      </c>
      <c r="N42" s="4" t="s">
        <v>439</v>
      </c>
      <c r="O42" s="6">
        <v>14362.8</v>
      </c>
      <c r="P42" s="4" t="s">
        <v>439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36</v>
      </c>
      <c r="W42" s="18">
        <v>0</v>
      </c>
      <c r="X42" s="18">
        <v>0</v>
      </c>
      <c r="Y42" s="18">
        <v>0</v>
      </c>
      <c r="Z42" s="24">
        <v>35</v>
      </c>
      <c r="AA42" s="18">
        <v>0</v>
      </c>
      <c r="AB42" s="18">
        <v>0</v>
      </c>
      <c r="AC42" s="18">
        <v>0</v>
      </c>
      <c r="AD42" s="18" t="s">
        <v>440</v>
      </c>
      <c r="AE42" s="3">
        <v>43382</v>
      </c>
      <c r="AF42" s="3">
        <v>43382</v>
      </c>
      <c r="AG42" s="21" t="s">
        <v>441</v>
      </c>
    </row>
    <row r="43" spans="1:33" x14ac:dyDescent="0.25">
      <c r="A43" s="21">
        <v>2018</v>
      </c>
      <c r="B43" s="3">
        <v>43344</v>
      </c>
      <c r="C43" s="3">
        <v>43343</v>
      </c>
      <c r="D43" s="18" t="s">
        <v>83</v>
      </c>
      <c r="E43" s="18" t="s">
        <v>215</v>
      </c>
      <c r="F43" s="4" t="s">
        <v>239</v>
      </c>
      <c r="G43" s="4" t="s">
        <v>239</v>
      </c>
      <c r="H43" s="4" t="s">
        <v>267</v>
      </c>
      <c r="I43" s="4" t="s">
        <v>301</v>
      </c>
      <c r="J43" s="4" t="s">
        <v>360</v>
      </c>
      <c r="K43" s="4" t="s">
        <v>416</v>
      </c>
      <c r="L43" s="4" t="s">
        <v>93</v>
      </c>
      <c r="M43" s="6">
        <v>31749.86</v>
      </c>
      <c r="N43" s="4" t="s">
        <v>439</v>
      </c>
      <c r="O43" s="6">
        <v>22977.200000000001</v>
      </c>
      <c r="P43" s="4" t="s">
        <v>439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37</v>
      </c>
      <c r="W43" s="18">
        <v>0</v>
      </c>
      <c r="X43" s="18">
        <v>0</v>
      </c>
      <c r="Y43" s="18">
        <v>0</v>
      </c>
      <c r="Z43" s="24">
        <v>36</v>
      </c>
      <c r="AA43" s="18">
        <v>0</v>
      </c>
      <c r="AB43" s="18">
        <v>0</v>
      </c>
      <c r="AC43" s="18">
        <v>0</v>
      </c>
      <c r="AD43" s="18" t="s">
        <v>440</v>
      </c>
      <c r="AE43" s="3">
        <v>43382</v>
      </c>
      <c r="AF43" s="3">
        <v>43382</v>
      </c>
      <c r="AG43" s="21" t="s">
        <v>441</v>
      </c>
    </row>
    <row r="44" spans="1:33" x14ac:dyDescent="0.25">
      <c r="A44" s="21">
        <v>2018</v>
      </c>
      <c r="B44" s="3">
        <v>43344</v>
      </c>
      <c r="C44" s="3">
        <v>43343</v>
      </c>
      <c r="D44" s="18" t="s">
        <v>83</v>
      </c>
      <c r="E44" s="18" t="s">
        <v>215</v>
      </c>
      <c r="F44" s="4" t="s">
        <v>445</v>
      </c>
      <c r="G44" s="4" t="s">
        <v>445</v>
      </c>
      <c r="H44" s="4" t="s">
        <v>271</v>
      </c>
      <c r="I44" s="4" t="s">
        <v>446</v>
      </c>
      <c r="J44" s="4" t="s">
        <v>447</v>
      </c>
      <c r="K44" s="4" t="s">
        <v>448</v>
      </c>
      <c r="L44" s="4" t="s">
        <v>93</v>
      </c>
      <c r="M44" s="6">
        <v>42000.04</v>
      </c>
      <c r="N44" s="4" t="s">
        <v>439</v>
      </c>
      <c r="O44" s="6">
        <v>30960.04</v>
      </c>
      <c r="P44" s="4" t="s">
        <v>439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38</v>
      </c>
      <c r="W44" s="18">
        <v>0</v>
      </c>
      <c r="X44" s="18">
        <v>0</v>
      </c>
      <c r="Y44" s="18">
        <v>0</v>
      </c>
      <c r="Z44" s="24">
        <v>37</v>
      </c>
      <c r="AA44" s="18">
        <v>0</v>
      </c>
      <c r="AB44" s="18">
        <v>0</v>
      </c>
      <c r="AC44" s="18">
        <v>0</v>
      </c>
      <c r="AD44" s="18" t="s">
        <v>440</v>
      </c>
      <c r="AE44" s="3">
        <v>43382</v>
      </c>
      <c r="AF44" s="3">
        <v>43382</v>
      </c>
      <c r="AG44" s="21" t="s">
        <v>441</v>
      </c>
    </row>
    <row r="45" spans="1:33" x14ac:dyDescent="0.25">
      <c r="A45" s="21">
        <v>2018</v>
      </c>
      <c r="B45" s="3">
        <v>43344</v>
      </c>
      <c r="C45" s="3">
        <v>43343</v>
      </c>
      <c r="D45" s="18" t="s">
        <v>83</v>
      </c>
      <c r="E45" s="18" t="s">
        <v>215</v>
      </c>
      <c r="F45" s="4" t="s">
        <v>222</v>
      </c>
      <c r="G45" s="4" t="s">
        <v>222</v>
      </c>
      <c r="H45" s="4" t="s">
        <v>271</v>
      </c>
      <c r="I45" s="4" t="s">
        <v>449</v>
      </c>
      <c r="J45" s="4" t="s">
        <v>450</v>
      </c>
      <c r="K45" s="4" t="s">
        <v>438</v>
      </c>
      <c r="L45" s="4" t="s">
        <v>94</v>
      </c>
      <c r="M45" s="6">
        <v>17799.2</v>
      </c>
      <c r="N45" s="4" t="s">
        <v>439</v>
      </c>
      <c r="O45" s="6">
        <v>14133.6</v>
      </c>
      <c r="P45" s="4" t="s">
        <v>439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39</v>
      </c>
      <c r="W45" s="18">
        <v>0</v>
      </c>
      <c r="X45" s="18">
        <v>0</v>
      </c>
      <c r="Y45" s="18">
        <v>0</v>
      </c>
      <c r="Z45" s="24">
        <v>38</v>
      </c>
      <c r="AA45" s="18">
        <v>0</v>
      </c>
      <c r="AB45" s="18">
        <v>0</v>
      </c>
      <c r="AC45" s="18">
        <v>0</v>
      </c>
      <c r="AD45" s="18" t="s">
        <v>440</v>
      </c>
      <c r="AE45" s="3">
        <v>43382</v>
      </c>
      <c r="AF45" s="3">
        <v>43382</v>
      </c>
      <c r="AG45" s="21" t="s">
        <v>441</v>
      </c>
    </row>
    <row r="46" spans="1:33" x14ac:dyDescent="0.25">
      <c r="A46" s="21">
        <v>2018</v>
      </c>
      <c r="B46" s="3">
        <v>43344</v>
      </c>
      <c r="C46" s="3">
        <v>43343</v>
      </c>
      <c r="D46" s="18" t="s">
        <v>83</v>
      </c>
      <c r="E46" s="18" t="s">
        <v>215</v>
      </c>
      <c r="F46" s="4" t="s">
        <v>219</v>
      </c>
      <c r="G46" s="4" t="s">
        <v>219</v>
      </c>
      <c r="H46" s="4" t="s">
        <v>268</v>
      </c>
      <c r="I46" s="4" t="s">
        <v>302</v>
      </c>
      <c r="J46" s="4" t="s">
        <v>361</v>
      </c>
      <c r="K46" s="4" t="s">
        <v>401</v>
      </c>
      <c r="L46" s="4" t="s">
        <v>93</v>
      </c>
      <c r="M46" s="6">
        <v>15591.64</v>
      </c>
      <c r="N46" s="4" t="s">
        <v>439</v>
      </c>
      <c r="O46" s="6">
        <v>5438</v>
      </c>
      <c r="P46" s="4" t="s">
        <v>439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40</v>
      </c>
      <c r="W46" s="18">
        <v>0</v>
      </c>
      <c r="X46" s="18">
        <v>0</v>
      </c>
      <c r="Y46" s="18">
        <v>0</v>
      </c>
      <c r="Z46" s="24">
        <v>39</v>
      </c>
      <c r="AA46" s="18">
        <v>0</v>
      </c>
      <c r="AB46" s="18">
        <v>0</v>
      </c>
      <c r="AC46" s="18">
        <v>0</v>
      </c>
      <c r="AD46" s="18" t="s">
        <v>440</v>
      </c>
      <c r="AE46" s="3">
        <v>43382</v>
      </c>
      <c r="AF46" s="3">
        <v>43382</v>
      </c>
      <c r="AG46" s="21" t="s">
        <v>441</v>
      </c>
    </row>
    <row r="47" spans="1:33" x14ac:dyDescent="0.25">
      <c r="A47" s="21">
        <v>2018</v>
      </c>
      <c r="B47" s="3">
        <v>43344</v>
      </c>
      <c r="C47" s="3">
        <v>43343</v>
      </c>
      <c r="D47" s="18" t="s">
        <v>83</v>
      </c>
      <c r="E47" s="18" t="s">
        <v>215</v>
      </c>
      <c r="F47" s="4" t="s">
        <v>219</v>
      </c>
      <c r="G47" s="4" t="s">
        <v>219</v>
      </c>
      <c r="H47" s="4" t="s">
        <v>268</v>
      </c>
      <c r="I47" s="4" t="s">
        <v>303</v>
      </c>
      <c r="J47" s="4" t="s">
        <v>479</v>
      </c>
      <c r="K47" s="4" t="s">
        <v>399</v>
      </c>
      <c r="L47" s="4" t="s">
        <v>93</v>
      </c>
      <c r="M47" s="6">
        <v>15591.64</v>
      </c>
      <c r="N47" s="4" t="s">
        <v>439</v>
      </c>
      <c r="O47" s="6">
        <v>7977.6</v>
      </c>
      <c r="P47" s="4" t="s">
        <v>439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41</v>
      </c>
      <c r="W47" s="18">
        <v>0</v>
      </c>
      <c r="X47" s="18">
        <v>0</v>
      </c>
      <c r="Y47" s="18">
        <v>0</v>
      </c>
      <c r="Z47" s="24">
        <v>40</v>
      </c>
      <c r="AA47" s="18">
        <v>0</v>
      </c>
      <c r="AB47" s="18">
        <v>0</v>
      </c>
      <c r="AC47" s="18">
        <v>0</v>
      </c>
      <c r="AD47" s="18" t="s">
        <v>440</v>
      </c>
      <c r="AE47" s="3">
        <v>43382</v>
      </c>
      <c r="AF47" s="3">
        <v>43382</v>
      </c>
      <c r="AG47" s="21" t="s">
        <v>441</v>
      </c>
    </row>
    <row r="48" spans="1:33" x14ac:dyDescent="0.25">
      <c r="A48" s="21">
        <v>2018</v>
      </c>
      <c r="B48" s="3">
        <v>43344</v>
      </c>
      <c r="C48" s="3">
        <v>43343</v>
      </c>
      <c r="D48" s="18" t="s">
        <v>83</v>
      </c>
      <c r="E48" s="18" t="s">
        <v>215</v>
      </c>
      <c r="F48" s="4" t="s">
        <v>240</v>
      </c>
      <c r="G48" s="4" t="s">
        <v>240</v>
      </c>
      <c r="H48" s="4" t="s">
        <v>268</v>
      </c>
      <c r="I48" s="4" t="s">
        <v>304</v>
      </c>
      <c r="J48" s="4" t="s">
        <v>362</v>
      </c>
      <c r="K48" s="4" t="s">
        <v>390</v>
      </c>
      <c r="L48" s="4" t="s">
        <v>94</v>
      </c>
      <c r="M48" s="6">
        <v>36210.04</v>
      </c>
      <c r="N48" s="4" t="s">
        <v>439</v>
      </c>
      <c r="O48" s="6">
        <v>22319.200000000001</v>
      </c>
      <c r="P48" s="4" t="s">
        <v>439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42</v>
      </c>
      <c r="W48" s="18">
        <v>0</v>
      </c>
      <c r="X48" s="18">
        <v>0</v>
      </c>
      <c r="Y48" s="18">
        <v>0</v>
      </c>
      <c r="Z48" s="24">
        <v>41</v>
      </c>
      <c r="AA48" s="18">
        <v>0</v>
      </c>
      <c r="AB48" s="18">
        <v>0</v>
      </c>
      <c r="AC48" s="18">
        <v>0</v>
      </c>
      <c r="AD48" s="18" t="s">
        <v>440</v>
      </c>
      <c r="AE48" s="3">
        <v>43382</v>
      </c>
      <c r="AF48" s="3">
        <v>43382</v>
      </c>
      <c r="AG48" s="21" t="s">
        <v>441</v>
      </c>
    </row>
    <row r="49" spans="1:33" x14ac:dyDescent="0.25">
      <c r="A49" s="21">
        <v>2018</v>
      </c>
      <c r="B49" s="3">
        <v>43344</v>
      </c>
      <c r="C49" s="3">
        <v>43343</v>
      </c>
      <c r="D49" s="18" t="s">
        <v>83</v>
      </c>
      <c r="E49" s="18" t="s">
        <v>215</v>
      </c>
      <c r="F49" s="4" t="s">
        <v>241</v>
      </c>
      <c r="G49" s="4" t="s">
        <v>241</v>
      </c>
      <c r="H49" s="4" t="s">
        <v>268</v>
      </c>
      <c r="I49" s="4" t="s">
        <v>305</v>
      </c>
      <c r="J49" s="4" t="s">
        <v>363</v>
      </c>
      <c r="K49" s="4" t="s">
        <v>417</v>
      </c>
      <c r="L49" s="4" t="s">
        <v>94</v>
      </c>
      <c r="M49" s="6">
        <v>21670.48</v>
      </c>
      <c r="N49" s="4" t="s">
        <v>439</v>
      </c>
      <c r="O49" s="6">
        <v>16182</v>
      </c>
      <c r="P49" s="4" t="s">
        <v>439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43</v>
      </c>
      <c r="W49" s="18">
        <v>0</v>
      </c>
      <c r="X49" s="18">
        <v>0</v>
      </c>
      <c r="Y49" s="18">
        <v>0</v>
      </c>
      <c r="Z49" s="24">
        <v>42</v>
      </c>
      <c r="AA49" s="18">
        <v>0</v>
      </c>
      <c r="AB49" s="18">
        <v>0</v>
      </c>
      <c r="AC49" s="18">
        <v>0</v>
      </c>
      <c r="AD49" s="18" t="s">
        <v>440</v>
      </c>
      <c r="AE49" s="3">
        <v>43382</v>
      </c>
      <c r="AF49" s="3">
        <v>43382</v>
      </c>
      <c r="AG49" s="21" t="s">
        <v>441</v>
      </c>
    </row>
    <row r="50" spans="1:33" x14ac:dyDescent="0.25">
      <c r="A50" s="21">
        <v>2018</v>
      </c>
      <c r="B50" s="3">
        <v>43344</v>
      </c>
      <c r="C50" s="3">
        <v>43343</v>
      </c>
      <c r="D50" s="18" t="s">
        <v>83</v>
      </c>
      <c r="E50" s="18" t="s">
        <v>215</v>
      </c>
      <c r="F50" s="4" t="s">
        <v>242</v>
      </c>
      <c r="G50" s="4" t="s">
        <v>242</v>
      </c>
      <c r="H50" s="4" t="s">
        <v>269</v>
      </c>
      <c r="I50" s="4" t="s">
        <v>306</v>
      </c>
      <c r="J50" s="4" t="s">
        <v>364</v>
      </c>
      <c r="K50" s="4" t="s">
        <v>418</v>
      </c>
      <c r="L50" s="4" t="s">
        <v>94</v>
      </c>
      <c r="M50" s="6">
        <v>30378.9</v>
      </c>
      <c r="N50" s="4" t="s">
        <v>439</v>
      </c>
      <c r="O50" s="6">
        <v>22063.200000000001</v>
      </c>
      <c r="P50" s="4" t="s">
        <v>439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44</v>
      </c>
      <c r="W50" s="18">
        <v>0</v>
      </c>
      <c r="X50" s="18">
        <v>0</v>
      </c>
      <c r="Y50" s="18">
        <v>0</v>
      </c>
      <c r="Z50" s="24">
        <v>43</v>
      </c>
      <c r="AA50" s="18">
        <v>0</v>
      </c>
      <c r="AB50" s="18">
        <v>0</v>
      </c>
      <c r="AC50" s="18">
        <v>0</v>
      </c>
      <c r="AD50" s="18" t="s">
        <v>440</v>
      </c>
      <c r="AE50" s="3">
        <v>43382</v>
      </c>
      <c r="AF50" s="3">
        <v>43382</v>
      </c>
      <c r="AG50" s="21" t="s">
        <v>441</v>
      </c>
    </row>
    <row r="51" spans="1:33" x14ac:dyDescent="0.25">
      <c r="A51" s="21">
        <v>2018</v>
      </c>
      <c r="B51" s="3">
        <v>43344</v>
      </c>
      <c r="C51" s="3">
        <v>43343</v>
      </c>
      <c r="D51" s="18" t="s">
        <v>83</v>
      </c>
      <c r="E51" s="18" t="s">
        <v>215</v>
      </c>
      <c r="F51" s="4" t="s">
        <v>243</v>
      </c>
      <c r="G51" s="4" t="s">
        <v>243</v>
      </c>
      <c r="H51" s="4" t="s">
        <v>269</v>
      </c>
      <c r="I51" s="4" t="s">
        <v>307</v>
      </c>
      <c r="J51" s="4" t="s">
        <v>365</v>
      </c>
      <c r="K51" s="4" t="s">
        <v>419</v>
      </c>
      <c r="L51" s="4" t="s">
        <v>94</v>
      </c>
      <c r="M51" s="6">
        <v>14266.96</v>
      </c>
      <c r="N51" s="4" t="s">
        <v>439</v>
      </c>
      <c r="O51" s="6">
        <v>4287.2</v>
      </c>
      <c r="P51" s="4" t="s">
        <v>439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45</v>
      </c>
      <c r="W51" s="18">
        <v>0</v>
      </c>
      <c r="X51" s="18">
        <v>0</v>
      </c>
      <c r="Y51" s="18">
        <v>0</v>
      </c>
      <c r="Z51" s="24">
        <v>44</v>
      </c>
      <c r="AA51" s="18">
        <v>0</v>
      </c>
      <c r="AB51" s="18">
        <v>0</v>
      </c>
      <c r="AC51" s="18">
        <v>0</v>
      </c>
      <c r="AD51" s="18" t="s">
        <v>440</v>
      </c>
      <c r="AE51" s="3">
        <v>43382</v>
      </c>
      <c r="AF51" s="3">
        <v>43382</v>
      </c>
      <c r="AG51" s="21" t="s">
        <v>441</v>
      </c>
    </row>
    <row r="52" spans="1:33" x14ac:dyDescent="0.25">
      <c r="A52" s="21">
        <v>2018</v>
      </c>
      <c r="B52" s="3">
        <v>43344</v>
      </c>
      <c r="C52" s="3">
        <v>43343</v>
      </c>
      <c r="D52" s="18" t="s">
        <v>83</v>
      </c>
      <c r="E52" s="18" t="s">
        <v>215</v>
      </c>
      <c r="F52" s="4" t="s">
        <v>244</v>
      </c>
      <c r="G52" s="4" t="s">
        <v>244</v>
      </c>
      <c r="H52" s="4" t="s">
        <v>269</v>
      </c>
      <c r="I52" s="4" t="s">
        <v>308</v>
      </c>
      <c r="J52" s="4" t="s">
        <v>365</v>
      </c>
      <c r="K52" s="4" t="s">
        <v>395</v>
      </c>
      <c r="L52" s="4" t="s">
        <v>94</v>
      </c>
      <c r="M52" s="6">
        <v>17110.04</v>
      </c>
      <c r="N52" s="4" t="s">
        <v>439</v>
      </c>
      <c r="O52" s="6">
        <v>4216</v>
      </c>
      <c r="P52" s="4" t="s">
        <v>439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46</v>
      </c>
      <c r="W52" s="18">
        <v>0</v>
      </c>
      <c r="X52" s="18">
        <v>0</v>
      </c>
      <c r="Y52" s="18">
        <v>0</v>
      </c>
      <c r="Z52" s="24">
        <v>45</v>
      </c>
      <c r="AA52" s="18">
        <v>0</v>
      </c>
      <c r="AB52" s="18">
        <v>0</v>
      </c>
      <c r="AC52" s="18">
        <v>0</v>
      </c>
      <c r="AD52" s="18" t="s">
        <v>440</v>
      </c>
      <c r="AE52" s="3">
        <v>43382</v>
      </c>
      <c r="AF52" s="3">
        <v>43382</v>
      </c>
      <c r="AG52" s="21" t="s">
        <v>441</v>
      </c>
    </row>
    <row r="53" spans="1:33" x14ac:dyDescent="0.25">
      <c r="A53" s="21">
        <v>2018</v>
      </c>
      <c r="B53" s="3">
        <v>43344</v>
      </c>
      <c r="C53" s="3">
        <v>43343</v>
      </c>
      <c r="D53" s="18" t="s">
        <v>83</v>
      </c>
      <c r="E53" s="18" t="s">
        <v>215</v>
      </c>
      <c r="F53" s="4" t="s">
        <v>245</v>
      </c>
      <c r="G53" s="4" t="s">
        <v>245</v>
      </c>
      <c r="H53" s="4" t="s">
        <v>269</v>
      </c>
      <c r="I53" s="4" t="s">
        <v>309</v>
      </c>
      <c r="J53" s="4" t="s">
        <v>366</v>
      </c>
      <c r="K53" s="4" t="s">
        <v>420</v>
      </c>
      <c r="L53" s="4" t="s">
        <v>94</v>
      </c>
      <c r="M53" s="6">
        <v>14165.14</v>
      </c>
      <c r="N53" s="4" t="s">
        <v>439</v>
      </c>
      <c r="O53" s="6">
        <v>5146.3999999999996</v>
      </c>
      <c r="P53" s="4" t="s">
        <v>439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47</v>
      </c>
      <c r="W53" s="18">
        <v>0</v>
      </c>
      <c r="X53" s="18">
        <v>0</v>
      </c>
      <c r="Y53" s="18">
        <v>0</v>
      </c>
      <c r="Z53" s="24">
        <v>46</v>
      </c>
      <c r="AA53" s="18">
        <v>0</v>
      </c>
      <c r="AB53" s="18">
        <v>0</v>
      </c>
      <c r="AC53" s="18">
        <v>0</v>
      </c>
      <c r="AD53" s="18" t="s">
        <v>440</v>
      </c>
      <c r="AE53" s="3">
        <v>43382</v>
      </c>
      <c r="AF53" s="3">
        <v>43382</v>
      </c>
      <c r="AG53" s="21" t="s">
        <v>441</v>
      </c>
    </row>
    <row r="54" spans="1:33" x14ac:dyDescent="0.25">
      <c r="A54" s="21">
        <v>2018</v>
      </c>
      <c r="B54" s="3">
        <v>43344</v>
      </c>
      <c r="C54" s="3">
        <v>43343</v>
      </c>
      <c r="D54" s="18" t="s">
        <v>83</v>
      </c>
      <c r="E54" s="18" t="s">
        <v>215</v>
      </c>
      <c r="F54" s="4" t="s">
        <v>246</v>
      </c>
      <c r="G54" s="4" t="s">
        <v>246</v>
      </c>
      <c r="H54" s="4" t="s">
        <v>269</v>
      </c>
      <c r="I54" s="4" t="s">
        <v>310</v>
      </c>
      <c r="J54" s="4" t="s">
        <v>367</v>
      </c>
      <c r="K54" s="4" t="s">
        <v>421</v>
      </c>
      <c r="L54" s="4" t="s">
        <v>94</v>
      </c>
      <c r="M54" s="6">
        <v>17965.54</v>
      </c>
      <c r="N54" s="4" t="s">
        <v>439</v>
      </c>
      <c r="O54" s="6">
        <v>5249.6</v>
      </c>
      <c r="P54" s="4" t="s">
        <v>439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48</v>
      </c>
      <c r="W54" s="18">
        <v>0</v>
      </c>
      <c r="X54" s="18">
        <v>0</v>
      </c>
      <c r="Y54" s="18">
        <v>0</v>
      </c>
      <c r="Z54" s="24">
        <v>47</v>
      </c>
      <c r="AA54" s="18">
        <v>0</v>
      </c>
      <c r="AB54" s="18">
        <v>0</v>
      </c>
      <c r="AC54" s="18">
        <v>0</v>
      </c>
      <c r="AD54" s="18" t="s">
        <v>440</v>
      </c>
      <c r="AE54" s="3">
        <v>43382</v>
      </c>
      <c r="AF54" s="3">
        <v>43382</v>
      </c>
      <c r="AG54" s="21" t="s">
        <v>441</v>
      </c>
    </row>
    <row r="55" spans="1:33" x14ac:dyDescent="0.25">
      <c r="A55" s="21">
        <v>2018</v>
      </c>
      <c r="B55" s="3">
        <v>43344</v>
      </c>
      <c r="C55" s="3">
        <v>43343</v>
      </c>
      <c r="D55" s="18" t="s">
        <v>83</v>
      </c>
      <c r="E55" s="18" t="s">
        <v>215</v>
      </c>
      <c r="F55" s="4" t="s">
        <v>247</v>
      </c>
      <c r="G55" s="4" t="s">
        <v>247</v>
      </c>
      <c r="H55" s="4" t="s">
        <v>269</v>
      </c>
      <c r="I55" s="4" t="s">
        <v>311</v>
      </c>
      <c r="J55" s="4" t="s">
        <v>368</v>
      </c>
      <c r="K55" s="4" t="s">
        <v>422</v>
      </c>
      <c r="L55" s="4" t="s">
        <v>94</v>
      </c>
      <c r="M55" s="6">
        <v>9895.52</v>
      </c>
      <c r="N55" s="4" t="s">
        <v>439</v>
      </c>
      <c r="O55" s="6">
        <v>4849.2</v>
      </c>
      <c r="P55" s="4" t="s">
        <v>439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49</v>
      </c>
      <c r="W55" s="18">
        <v>0</v>
      </c>
      <c r="X55" s="18">
        <v>0</v>
      </c>
      <c r="Y55" s="18">
        <v>0</v>
      </c>
      <c r="Z55" s="24">
        <v>48</v>
      </c>
      <c r="AA55" s="18">
        <v>0</v>
      </c>
      <c r="AB55" s="18">
        <v>0</v>
      </c>
      <c r="AC55" s="18">
        <v>0</v>
      </c>
      <c r="AD55" s="18" t="s">
        <v>440</v>
      </c>
      <c r="AE55" s="3">
        <v>43382</v>
      </c>
      <c r="AF55" s="3">
        <v>43382</v>
      </c>
      <c r="AG55" s="21" t="s">
        <v>441</v>
      </c>
    </row>
    <row r="56" spans="1:33" x14ac:dyDescent="0.25">
      <c r="A56" s="21">
        <v>2018</v>
      </c>
      <c r="B56" s="3">
        <v>43344</v>
      </c>
      <c r="C56" s="3">
        <v>43343</v>
      </c>
      <c r="D56" s="18" t="s">
        <v>83</v>
      </c>
      <c r="E56" s="18" t="s">
        <v>215</v>
      </c>
      <c r="F56" s="4" t="s">
        <v>220</v>
      </c>
      <c r="G56" s="4" t="s">
        <v>220</v>
      </c>
      <c r="H56" s="4" t="s">
        <v>269</v>
      </c>
      <c r="I56" s="4" t="s">
        <v>312</v>
      </c>
      <c r="J56" s="4" t="s">
        <v>369</v>
      </c>
      <c r="K56" s="4" t="s">
        <v>423</v>
      </c>
      <c r="L56" s="4" t="s">
        <v>94</v>
      </c>
      <c r="M56" s="6">
        <v>12871.42</v>
      </c>
      <c r="N56" s="4" t="s">
        <v>439</v>
      </c>
      <c r="O56" s="6">
        <v>10136.4</v>
      </c>
      <c r="P56" s="4" t="s">
        <v>439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50</v>
      </c>
      <c r="W56" s="18">
        <v>0</v>
      </c>
      <c r="X56" s="18">
        <v>0</v>
      </c>
      <c r="Y56" s="18">
        <v>0</v>
      </c>
      <c r="Z56" s="24">
        <v>49</v>
      </c>
      <c r="AA56" s="18">
        <v>0</v>
      </c>
      <c r="AB56" s="18">
        <v>0</v>
      </c>
      <c r="AC56" s="18">
        <v>0</v>
      </c>
      <c r="AD56" s="18" t="s">
        <v>440</v>
      </c>
      <c r="AE56" s="3">
        <v>43382</v>
      </c>
      <c r="AF56" s="3">
        <v>43382</v>
      </c>
      <c r="AG56" s="21" t="s">
        <v>441</v>
      </c>
    </row>
    <row r="57" spans="1:33" x14ac:dyDescent="0.25">
      <c r="A57" s="21">
        <v>2018</v>
      </c>
      <c r="B57" s="3">
        <v>43344</v>
      </c>
      <c r="C57" s="3">
        <v>43343</v>
      </c>
      <c r="D57" s="18" t="s">
        <v>83</v>
      </c>
      <c r="E57" s="18" t="s">
        <v>215</v>
      </c>
      <c r="F57" s="4" t="s">
        <v>248</v>
      </c>
      <c r="G57" s="4" t="s">
        <v>248</v>
      </c>
      <c r="H57" s="4" t="s">
        <v>269</v>
      </c>
      <c r="I57" s="4" t="s">
        <v>313</v>
      </c>
      <c r="J57" s="4" t="s">
        <v>370</v>
      </c>
      <c r="K57" s="4" t="s">
        <v>424</v>
      </c>
      <c r="L57" s="4" t="s">
        <v>93</v>
      </c>
      <c r="M57" s="6">
        <v>8996.34</v>
      </c>
      <c r="N57" s="4" t="s">
        <v>439</v>
      </c>
      <c r="O57" s="6">
        <v>5896.8</v>
      </c>
      <c r="P57" s="4" t="s">
        <v>439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51</v>
      </c>
      <c r="W57" s="18">
        <v>0</v>
      </c>
      <c r="X57" s="18">
        <v>0</v>
      </c>
      <c r="Y57" s="18">
        <v>0</v>
      </c>
      <c r="Z57" s="24">
        <v>50</v>
      </c>
      <c r="AA57" s="18">
        <v>0</v>
      </c>
      <c r="AB57" s="18">
        <v>0</v>
      </c>
      <c r="AC57" s="18">
        <v>0</v>
      </c>
      <c r="AD57" s="18" t="s">
        <v>440</v>
      </c>
      <c r="AE57" s="3">
        <v>43382</v>
      </c>
      <c r="AF57" s="3">
        <v>43382</v>
      </c>
      <c r="AG57" s="21" t="s">
        <v>441</v>
      </c>
    </row>
    <row r="58" spans="1:33" x14ac:dyDescent="0.25">
      <c r="A58" s="21">
        <v>2018</v>
      </c>
      <c r="B58" s="3">
        <v>43344</v>
      </c>
      <c r="C58" s="3">
        <v>43343</v>
      </c>
      <c r="D58" s="18" t="s">
        <v>83</v>
      </c>
      <c r="E58" s="18" t="s">
        <v>215</v>
      </c>
      <c r="F58" s="4" t="s">
        <v>249</v>
      </c>
      <c r="G58" s="4" t="s">
        <v>249</v>
      </c>
      <c r="H58" s="4" t="s">
        <v>269</v>
      </c>
      <c r="I58" s="4" t="s">
        <v>314</v>
      </c>
      <c r="J58" s="4" t="s">
        <v>371</v>
      </c>
      <c r="K58" s="4" t="s">
        <v>425</v>
      </c>
      <c r="L58" s="4" t="s">
        <v>94</v>
      </c>
      <c r="M58" s="6">
        <v>10141.959999999999</v>
      </c>
      <c r="N58" s="4" t="s">
        <v>439</v>
      </c>
      <c r="O58" s="6">
        <v>7061.6</v>
      </c>
      <c r="P58" s="4" t="s">
        <v>439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52</v>
      </c>
      <c r="W58" s="18">
        <v>0</v>
      </c>
      <c r="X58" s="18">
        <v>0</v>
      </c>
      <c r="Y58" s="18">
        <v>0</v>
      </c>
      <c r="Z58" s="24">
        <v>51</v>
      </c>
      <c r="AA58" s="18">
        <v>0</v>
      </c>
      <c r="AB58" s="18">
        <v>0</v>
      </c>
      <c r="AC58" s="18">
        <v>0</v>
      </c>
      <c r="AD58" s="18" t="s">
        <v>440</v>
      </c>
      <c r="AE58" s="3">
        <v>43382</v>
      </c>
      <c r="AF58" s="3">
        <v>43382</v>
      </c>
      <c r="AG58" s="21" t="s">
        <v>441</v>
      </c>
    </row>
    <row r="59" spans="1:33" x14ac:dyDescent="0.25">
      <c r="A59" s="21">
        <v>2018</v>
      </c>
      <c r="B59" s="3">
        <v>43344</v>
      </c>
      <c r="C59" s="3">
        <v>43343</v>
      </c>
      <c r="D59" s="18" t="s">
        <v>83</v>
      </c>
      <c r="E59" s="18" t="s">
        <v>215</v>
      </c>
      <c r="F59" s="4" t="s">
        <v>250</v>
      </c>
      <c r="G59" s="4" t="s">
        <v>250</v>
      </c>
      <c r="H59" s="4" t="s">
        <v>269</v>
      </c>
      <c r="I59" s="4" t="s">
        <v>315</v>
      </c>
      <c r="J59" s="4" t="s">
        <v>372</v>
      </c>
      <c r="K59" s="4" t="s">
        <v>426</v>
      </c>
      <c r="L59" s="4" t="s">
        <v>94</v>
      </c>
      <c r="M59" s="6">
        <v>9896.48</v>
      </c>
      <c r="N59" s="4" t="s">
        <v>439</v>
      </c>
      <c r="O59" s="6">
        <v>7098</v>
      </c>
      <c r="P59" s="4" t="s">
        <v>439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53</v>
      </c>
      <c r="W59" s="18">
        <v>0</v>
      </c>
      <c r="X59" s="18">
        <v>0</v>
      </c>
      <c r="Y59" s="18">
        <v>0</v>
      </c>
      <c r="Z59" s="24">
        <v>52</v>
      </c>
      <c r="AA59" s="18">
        <v>0</v>
      </c>
      <c r="AB59" s="18">
        <v>0</v>
      </c>
      <c r="AC59" s="18">
        <v>0</v>
      </c>
      <c r="AD59" s="18" t="s">
        <v>440</v>
      </c>
      <c r="AE59" s="3">
        <v>43382</v>
      </c>
      <c r="AF59" s="3">
        <v>43382</v>
      </c>
      <c r="AG59" s="21" t="s">
        <v>441</v>
      </c>
    </row>
    <row r="60" spans="1:33" x14ac:dyDescent="0.25">
      <c r="A60" s="21">
        <v>2018</v>
      </c>
      <c r="B60" s="3">
        <v>43344</v>
      </c>
      <c r="C60" s="3">
        <v>43343</v>
      </c>
      <c r="D60" s="18" t="s">
        <v>83</v>
      </c>
      <c r="E60" s="18" t="s">
        <v>215</v>
      </c>
      <c r="F60" s="4" t="s">
        <v>251</v>
      </c>
      <c r="G60" s="4" t="s">
        <v>251</v>
      </c>
      <c r="H60" s="4" t="s">
        <v>269</v>
      </c>
      <c r="I60" s="4" t="s">
        <v>316</v>
      </c>
      <c r="J60" s="4" t="s">
        <v>366</v>
      </c>
      <c r="K60" s="4" t="s">
        <v>420</v>
      </c>
      <c r="L60" s="4" t="s">
        <v>94</v>
      </c>
      <c r="M60" s="6">
        <v>8996.66</v>
      </c>
      <c r="N60" s="4" t="s">
        <v>439</v>
      </c>
      <c r="O60" s="6">
        <v>5894.8</v>
      </c>
      <c r="P60" s="4" t="s">
        <v>439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54</v>
      </c>
      <c r="W60" s="18">
        <v>0</v>
      </c>
      <c r="X60" s="18">
        <v>0</v>
      </c>
      <c r="Y60" s="18">
        <v>0</v>
      </c>
      <c r="Z60" s="24">
        <v>53</v>
      </c>
      <c r="AA60" s="18">
        <v>0</v>
      </c>
      <c r="AB60" s="18">
        <v>0</v>
      </c>
      <c r="AC60" s="18">
        <v>0</v>
      </c>
      <c r="AD60" s="18" t="s">
        <v>440</v>
      </c>
      <c r="AE60" s="3">
        <v>43382</v>
      </c>
      <c r="AF60" s="3">
        <v>43382</v>
      </c>
      <c r="AG60" s="21" t="s">
        <v>441</v>
      </c>
    </row>
    <row r="61" spans="1:33" x14ac:dyDescent="0.25">
      <c r="A61" s="21">
        <v>2018</v>
      </c>
      <c r="B61" s="3">
        <v>43344</v>
      </c>
      <c r="C61" s="3">
        <v>43343</v>
      </c>
      <c r="D61" s="18" t="s">
        <v>83</v>
      </c>
      <c r="E61" s="18" t="s">
        <v>215</v>
      </c>
      <c r="F61" s="4" t="s">
        <v>251</v>
      </c>
      <c r="G61" s="4" t="s">
        <v>251</v>
      </c>
      <c r="H61" s="4" t="s">
        <v>269</v>
      </c>
      <c r="I61" s="4" t="s">
        <v>317</v>
      </c>
      <c r="J61" s="4" t="s">
        <v>373</v>
      </c>
      <c r="K61" s="4" t="s">
        <v>417</v>
      </c>
      <c r="L61" s="4" t="s">
        <v>94</v>
      </c>
      <c r="M61" s="6">
        <v>8996.66</v>
      </c>
      <c r="N61" s="4" t="s">
        <v>439</v>
      </c>
      <c r="O61" s="6">
        <v>5894.8</v>
      </c>
      <c r="P61" s="4" t="s">
        <v>439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55</v>
      </c>
      <c r="W61" s="18">
        <v>0</v>
      </c>
      <c r="X61" s="18">
        <v>0</v>
      </c>
      <c r="Y61" s="18">
        <v>0</v>
      </c>
      <c r="Z61" s="24">
        <v>54</v>
      </c>
      <c r="AA61" s="18">
        <v>0</v>
      </c>
      <c r="AB61" s="18">
        <v>0</v>
      </c>
      <c r="AC61" s="18">
        <v>0</v>
      </c>
      <c r="AD61" s="18" t="s">
        <v>440</v>
      </c>
      <c r="AE61" s="3">
        <v>43382</v>
      </c>
      <c r="AF61" s="3">
        <v>43382</v>
      </c>
      <c r="AG61" s="21" t="s">
        <v>441</v>
      </c>
    </row>
    <row r="62" spans="1:33" x14ac:dyDescent="0.25">
      <c r="A62" s="21">
        <v>2018</v>
      </c>
      <c r="B62" s="3">
        <v>43344</v>
      </c>
      <c r="C62" s="3">
        <v>43343</v>
      </c>
      <c r="D62" s="18" t="s">
        <v>83</v>
      </c>
      <c r="E62" s="18" t="s">
        <v>215</v>
      </c>
      <c r="F62" s="4" t="s">
        <v>248</v>
      </c>
      <c r="G62" s="4" t="s">
        <v>248</v>
      </c>
      <c r="H62" s="4" t="s">
        <v>269</v>
      </c>
      <c r="I62" s="4" t="s">
        <v>318</v>
      </c>
      <c r="J62" s="4" t="s">
        <v>374</v>
      </c>
      <c r="K62" s="4" t="s">
        <v>419</v>
      </c>
      <c r="L62" s="4" t="s">
        <v>93</v>
      </c>
      <c r="M62" s="6">
        <v>8996.34</v>
      </c>
      <c r="N62" s="4" t="s">
        <v>439</v>
      </c>
      <c r="O62" s="6">
        <v>6100.8</v>
      </c>
      <c r="P62" s="4" t="s">
        <v>439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56</v>
      </c>
      <c r="W62" s="18">
        <v>0</v>
      </c>
      <c r="X62" s="18">
        <v>0</v>
      </c>
      <c r="Y62" s="18">
        <v>0</v>
      </c>
      <c r="Z62" s="24">
        <v>55</v>
      </c>
      <c r="AA62" s="18">
        <v>0</v>
      </c>
      <c r="AB62" s="18">
        <v>0</v>
      </c>
      <c r="AC62" s="18">
        <v>0</v>
      </c>
      <c r="AD62" s="18" t="s">
        <v>440</v>
      </c>
      <c r="AE62" s="3">
        <v>43382</v>
      </c>
      <c r="AF62" s="3">
        <v>43382</v>
      </c>
      <c r="AG62" s="21" t="s">
        <v>441</v>
      </c>
    </row>
    <row r="63" spans="1:33" x14ac:dyDescent="0.25">
      <c r="A63" s="21">
        <v>2018</v>
      </c>
      <c r="B63" s="3">
        <v>43344</v>
      </c>
      <c r="C63" s="3">
        <v>43343</v>
      </c>
      <c r="D63" s="18" t="s">
        <v>83</v>
      </c>
      <c r="E63" s="18" t="s">
        <v>215</v>
      </c>
      <c r="F63" s="4" t="s">
        <v>218</v>
      </c>
      <c r="G63" s="4" t="s">
        <v>218</v>
      </c>
      <c r="H63" s="4" t="s">
        <v>270</v>
      </c>
      <c r="I63" s="4" t="s">
        <v>319</v>
      </c>
      <c r="J63" s="4" t="s">
        <v>375</v>
      </c>
      <c r="K63" s="4" t="s">
        <v>427</v>
      </c>
      <c r="L63" s="4" t="s">
        <v>94</v>
      </c>
      <c r="M63" s="6">
        <v>14953.24</v>
      </c>
      <c r="N63" s="4" t="s">
        <v>439</v>
      </c>
      <c r="O63" s="6">
        <v>7509.2</v>
      </c>
      <c r="P63" s="4" t="s">
        <v>439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57</v>
      </c>
      <c r="W63" s="18">
        <v>0</v>
      </c>
      <c r="X63" s="18">
        <v>0</v>
      </c>
      <c r="Y63" s="18">
        <v>0</v>
      </c>
      <c r="Z63" s="24">
        <v>56</v>
      </c>
      <c r="AA63" s="18">
        <v>0</v>
      </c>
      <c r="AB63" s="18">
        <v>0</v>
      </c>
      <c r="AC63" s="18">
        <v>0</v>
      </c>
      <c r="AD63" s="18" t="s">
        <v>440</v>
      </c>
      <c r="AE63" s="3">
        <v>43382</v>
      </c>
      <c r="AF63" s="3">
        <v>43382</v>
      </c>
      <c r="AG63" s="21" t="s">
        <v>441</v>
      </c>
    </row>
    <row r="64" spans="1:33" x14ac:dyDescent="0.25">
      <c r="A64" s="21">
        <v>2018</v>
      </c>
      <c r="B64" s="3">
        <v>43344</v>
      </c>
      <c r="C64" s="3">
        <v>43343</v>
      </c>
      <c r="D64" s="18" t="s">
        <v>83</v>
      </c>
      <c r="E64" s="18" t="s">
        <v>215</v>
      </c>
      <c r="F64" s="4" t="s">
        <v>252</v>
      </c>
      <c r="G64" s="4" t="s">
        <v>252</v>
      </c>
      <c r="H64" s="4" t="s">
        <v>270</v>
      </c>
      <c r="I64" s="4" t="s">
        <v>320</v>
      </c>
      <c r="J64" s="4" t="s">
        <v>376</v>
      </c>
      <c r="K64" s="4" t="s">
        <v>428</v>
      </c>
      <c r="L64" s="4" t="s">
        <v>94</v>
      </c>
      <c r="M64" s="6">
        <v>9968.48</v>
      </c>
      <c r="N64" s="4" t="s">
        <v>439</v>
      </c>
      <c r="O64" s="6">
        <v>7366.4</v>
      </c>
      <c r="P64" s="4" t="s">
        <v>439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58</v>
      </c>
      <c r="W64" s="18">
        <v>0</v>
      </c>
      <c r="X64" s="18">
        <v>0</v>
      </c>
      <c r="Y64" s="18">
        <v>0</v>
      </c>
      <c r="Z64" s="24">
        <v>57</v>
      </c>
      <c r="AA64" s="18">
        <v>0</v>
      </c>
      <c r="AB64" s="18">
        <v>0</v>
      </c>
      <c r="AC64" s="18">
        <v>0</v>
      </c>
      <c r="AD64" s="18" t="s">
        <v>440</v>
      </c>
      <c r="AE64" s="3">
        <v>43382</v>
      </c>
      <c r="AF64" s="3">
        <v>43382</v>
      </c>
      <c r="AG64" s="21" t="s">
        <v>441</v>
      </c>
    </row>
    <row r="65" spans="1:33" x14ac:dyDescent="0.25">
      <c r="A65" s="21">
        <v>2018</v>
      </c>
      <c r="B65" s="3">
        <v>43344</v>
      </c>
      <c r="C65" s="3">
        <v>43343</v>
      </c>
      <c r="D65" s="18" t="s">
        <v>83</v>
      </c>
      <c r="E65" s="18" t="s">
        <v>215</v>
      </c>
      <c r="F65" s="4" t="s">
        <v>253</v>
      </c>
      <c r="G65" s="4" t="s">
        <v>253</v>
      </c>
      <c r="H65" s="4" t="s">
        <v>270</v>
      </c>
      <c r="I65" s="4" t="s">
        <v>321</v>
      </c>
      <c r="J65" s="4" t="s">
        <v>377</v>
      </c>
      <c r="K65" s="4" t="s">
        <v>429</v>
      </c>
      <c r="L65" s="4" t="s">
        <v>94</v>
      </c>
      <c r="M65" s="6">
        <v>17470.439999999999</v>
      </c>
      <c r="N65" s="4" t="s">
        <v>439</v>
      </c>
      <c r="O65" s="6">
        <v>13296.8</v>
      </c>
      <c r="P65" s="4" t="s">
        <v>439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59</v>
      </c>
      <c r="W65" s="18">
        <v>0</v>
      </c>
      <c r="X65" s="18">
        <v>0</v>
      </c>
      <c r="Y65" s="18">
        <v>0</v>
      </c>
      <c r="Z65" s="24">
        <v>58</v>
      </c>
      <c r="AA65" s="18">
        <v>0</v>
      </c>
      <c r="AB65" s="18">
        <v>0</v>
      </c>
      <c r="AC65" s="18">
        <v>0</v>
      </c>
      <c r="AD65" s="18" t="s">
        <v>440</v>
      </c>
      <c r="AE65" s="3">
        <v>43382</v>
      </c>
      <c r="AF65" s="3">
        <v>43382</v>
      </c>
      <c r="AG65" s="21" t="s">
        <v>441</v>
      </c>
    </row>
    <row r="66" spans="1:33" x14ac:dyDescent="0.25">
      <c r="A66" s="21">
        <v>2018</v>
      </c>
      <c r="B66" s="3">
        <v>43344</v>
      </c>
      <c r="C66" s="3">
        <v>43343</v>
      </c>
      <c r="D66" s="18" t="s">
        <v>83</v>
      </c>
      <c r="E66" s="18" t="s">
        <v>215</v>
      </c>
      <c r="F66" s="4" t="s">
        <v>480</v>
      </c>
      <c r="G66" s="4" t="s">
        <v>480</v>
      </c>
      <c r="H66" s="4" t="s">
        <v>270</v>
      </c>
      <c r="I66" s="4" t="s">
        <v>481</v>
      </c>
      <c r="J66" s="4" t="s">
        <v>482</v>
      </c>
      <c r="K66" s="4" t="s">
        <v>483</v>
      </c>
      <c r="L66" s="4" t="s">
        <v>94</v>
      </c>
      <c r="M66" s="6">
        <v>12555.5</v>
      </c>
      <c r="N66" s="4" t="s">
        <v>439</v>
      </c>
      <c r="O66" s="6">
        <v>9694.7999999999993</v>
      </c>
      <c r="P66" s="4" t="s">
        <v>439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60</v>
      </c>
      <c r="W66" s="18">
        <v>0</v>
      </c>
      <c r="X66" s="18">
        <v>0</v>
      </c>
      <c r="Y66" s="18">
        <v>0</v>
      </c>
      <c r="Z66" s="24">
        <v>59</v>
      </c>
      <c r="AA66" s="18">
        <v>0</v>
      </c>
      <c r="AB66" s="18">
        <v>0</v>
      </c>
      <c r="AC66" s="18">
        <v>0</v>
      </c>
      <c r="AD66" s="18" t="s">
        <v>440</v>
      </c>
      <c r="AE66" s="3">
        <v>43382</v>
      </c>
      <c r="AF66" s="3">
        <v>43382</v>
      </c>
      <c r="AG66" s="21" t="s">
        <v>441</v>
      </c>
    </row>
    <row r="67" spans="1:33" x14ac:dyDescent="0.25">
      <c r="A67" s="21">
        <v>2018</v>
      </c>
      <c r="B67" s="3">
        <v>43344</v>
      </c>
      <c r="C67" s="3">
        <v>43343</v>
      </c>
      <c r="D67" s="18" t="s">
        <v>83</v>
      </c>
      <c r="E67" s="18" t="s">
        <v>215</v>
      </c>
      <c r="F67" s="4" t="s">
        <v>253</v>
      </c>
      <c r="G67" s="4" t="s">
        <v>253</v>
      </c>
      <c r="H67" s="4" t="s">
        <v>270</v>
      </c>
      <c r="I67" s="4" t="s">
        <v>484</v>
      </c>
      <c r="J67" s="4" t="s">
        <v>485</v>
      </c>
      <c r="K67" s="4" t="s">
        <v>486</v>
      </c>
      <c r="L67" s="4" t="s">
        <v>94</v>
      </c>
      <c r="M67" s="6">
        <v>2480.87</v>
      </c>
      <c r="N67" s="4" t="s">
        <v>439</v>
      </c>
      <c r="O67" s="6">
        <v>2620.4</v>
      </c>
      <c r="P67" s="4" t="s">
        <v>439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61</v>
      </c>
      <c r="W67" s="18">
        <v>0</v>
      </c>
      <c r="X67" s="18">
        <v>0</v>
      </c>
      <c r="Y67" s="18">
        <v>0</v>
      </c>
      <c r="Z67" s="24">
        <v>60</v>
      </c>
      <c r="AA67" s="18">
        <v>0</v>
      </c>
      <c r="AB67" s="18">
        <v>0</v>
      </c>
      <c r="AC67" s="18">
        <v>0</v>
      </c>
      <c r="AD67" s="18" t="s">
        <v>440</v>
      </c>
      <c r="AE67" s="3">
        <v>43382</v>
      </c>
      <c r="AF67" s="3">
        <v>43382</v>
      </c>
      <c r="AG67" s="21" t="s">
        <v>441</v>
      </c>
    </row>
    <row r="68" spans="1:33" x14ac:dyDescent="0.25">
      <c r="A68" s="21">
        <v>2018</v>
      </c>
      <c r="B68" s="3">
        <v>43344</v>
      </c>
      <c r="C68" s="3">
        <v>43343</v>
      </c>
      <c r="D68" s="18" t="s">
        <v>83</v>
      </c>
      <c r="E68" s="18" t="s">
        <v>215</v>
      </c>
      <c r="F68" s="4" t="s">
        <v>253</v>
      </c>
      <c r="G68" s="4" t="s">
        <v>253</v>
      </c>
      <c r="H68" s="4" t="s">
        <v>270</v>
      </c>
      <c r="I68" s="4" t="s">
        <v>292</v>
      </c>
      <c r="J68" s="4" t="s">
        <v>378</v>
      </c>
      <c r="K68" s="4" t="s">
        <v>430</v>
      </c>
      <c r="L68" s="4" t="s">
        <v>94</v>
      </c>
      <c r="M68" s="6">
        <v>8029.16</v>
      </c>
      <c r="N68" s="4" t="s">
        <v>439</v>
      </c>
      <c r="O68" s="10">
        <v>6563.6</v>
      </c>
      <c r="P68" s="4" t="s">
        <v>439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62</v>
      </c>
      <c r="W68" s="18">
        <v>0</v>
      </c>
      <c r="X68" s="18">
        <v>0</v>
      </c>
      <c r="Y68" s="18">
        <v>0</v>
      </c>
      <c r="Z68" s="24">
        <v>61</v>
      </c>
      <c r="AA68" s="18">
        <v>0</v>
      </c>
      <c r="AB68" s="18">
        <v>0</v>
      </c>
      <c r="AC68" s="18">
        <v>0</v>
      </c>
      <c r="AD68" s="18" t="s">
        <v>440</v>
      </c>
      <c r="AE68" s="3">
        <v>43382</v>
      </c>
      <c r="AF68" s="3">
        <v>43382</v>
      </c>
      <c r="AG68" s="21" t="s">
        <v>441</v>
      </c>
    </row>
    <row r="69" spans="1:33" x14ac:dyDescent="0.25">
      <c r="A69" s="21">
        <v>2018</v>
      </c>
      <c r="B69" s="3">
        <v>43344</v>
      </c>
      <c r="C69" s="3">
        <v>43343</v>
      </c>
      <c r="D69" s="18" t="s">
        <v>83</v>
      </c>
      <c r="E69" s="18" t="s">
        <v>215</v>
      </c>
      <c r="F69" s="4" t="s">
        <v>252</v>
      </c>
      <c r="G69" s="4" t="s">
        <v>252</v>
      </c>
      <c r="H69" s="4" t="s">
        <v>270</v>
      </c>
      <c r="I69" s="4" t="s">
        <v>310</v>
      </c>
      <c r="J69" s="4" t="s">
        <v>379</v>
      </c>
      <c r="K69" s="4" t="s">
        <v>431</v>
      </c>
      <c r="L69" s="4" t="s">
        <v>94</v>
      </c>
      <c r="M69" s="6">
        <v>9896.16</v>
      </c>
      <c r="N69" s="4" t="s">
        <v>439</v>
      </c>
      <c r="O69" s="10">
        <v>7992</v>
      </c>
      <c r="P69" s="4" t="s">
        <v>439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63</v>
      </c>
      <c r="W69" s="18">
        <v>0</v>
      </c>
      <c r="X69" s="18">
        <v>0</v>
      </c>
      <c r="Y69" s="18">
        <v>0</v>
      </c>
      <c r="Z69" s="24">
        <v>62</v>
      </c>
      <c r="AA69" s="18">
        <v>0</v>
      </c>
      <c r="AB69" s="18">
        <v>0</v>
      </c>
      <c r="AC69" s="18">
        <v>0</v>
      </c>
      <c r="AD69" s="18" t="s">
        <v>440</v>
      </c>
      <c r="AE69" s="3">
        <v>43382</v>
      </c>
      <c r="AF69" s="3">
        <v>43382</v>
      </c>
      <c r="AG69" s="21" t="s">
        <v>441</v>
      </c>
    </row>
    <row r="70" spans="1:33" x14ac:dyDescent="0.25">
      <c r="A70" s="21">
        <v>2018</v>
      </c>
      <c r="B70" s="3">
        <v>43344</v>
      </c>
      <c r="C70" s="3">
        <v>43343</v>
      </c>
      <c r="D70" s="18" t="s">
        <v>83</v>
      </c>
      <c r="E70" s="18" t="s">
        <v>215</v>
      </c>
      <c r="F70" s="4" t="s">
        <v>253</v>
      </c>
      <c r="G70" s="4" t="s">
        <v>253</v>
      </c>
      <c r="H70" s="4" t="s">
        <v>270</v>
      </c>
      <c r="I70" s="4" t="s">
        <v>322</v>
      </c>
      <c r="J70" s="4" t="s">
        <v>380</v>
      </c>
      <c r="K70" s="4" t="s">
        <v>411</v>
      </c>
      <c r="L70" s="4" t="s">
        <v>93</v>
      </c>
      <c r="M70" s="6">
        <v>9535.2999999999993</v>
      </c>
      <c r="N70" s="4" t="s">
        <v>439</v>
      </c>
      <c r="O70" s="10">
        <v>6563.6</v>
      </c>
      <c r="P70" s="4" t="s">
        <v>439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64</v>
      </c>
      <c r="W70" s="18">
        <v>0</v>
      </c>
      <c r="X70" s="18">
        <v>0</v>
      </c>
      <c r="Y70" s="18">
        <v>0</v>
      </c>
      <c r="Z70" s="24">
        <v>63</v>
      </c>
      <c r="AA70" s="18">
        <v>0</v>
      </c>
      <c r="AB70" s="18">
        <v>0</v>
      </c>
      <c r="AC70" s="18">
        <v>0</v>
      </c>
      <c r="AD70" s="18" t="s">
        <v>440</v>
      </c>
      <c r="AE70" s="3">
        <v>43382</v>
      </c>
      <c r="AF70" s="3">
        <v>43382</v>
      </c>
      <c r="AG70" s="21" t="s">
        <v>441</v>
      </c>
    </row>
    <row r="71" spans="1:33" x14ac:dyDescent="0.25">
      <c r="A71" s="21">
        <v>2018</v>
      </c>
      <c r="B71" s="3">
        <v>43344</v>
      </c>
      <c r="C71" s="3">
        <v>43343</v>
      </c>
      <c r="D71" s="18" t="s">
        <v>83</v>
      </c>
      <c r="E71" s="18" t="s">
        <v>215</v>
      </c>
      <c r="F71" s="4" t="s">
        <v>249</v>
      </c>
      <c r="G71" s="4" t="s">
        <v>249</v>
      </c>
      <c r="H71" s="4" t="s">
        <v>257</v>
      </c>
      <c r="I71" s="4" t="s">
        <v>323</v>
      </c>
      <c r="J71" s="4" t="s">
        <v>381</v>
      </c>
      <c r="K71" s="4" t="s">
        <v>432</v>
      </c>
      <c r="L71" s="4" t="s">
        <v>94</v>
      </c>
      <c r="M71" s="6">
        <v>10141.959999999999</v>
      </c>
      <c r="N71" s="4" t="s">
        <v>439</v>
      </c>
      <c r="O71" s="10">
        <v>9166</v>
      </c>
      <c r="P71" s="4" t="s">
        <v>439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65</v>
      </c>
      <c r="W71" s="18">
        <v>0</v>
      </c>
      <c r="X71" s="18">
        <v>0</v>
      </c>
      <c r="Y71" s="18">
        <v>0</v>
      </c>
      <c r="Z71" s="24"/>
      <c r="AA71" s="18">
        <v>0</v>
      </c>
      <c r="AB71" s="18">
        <v>0</v>
      </c>
      <c r="AC71" s="18">
        <v>0</v>
      </c>
      <c r="AD71" s="18" t="s">
        <v>440</v>
      </c>
      <c r="AE71" s="3">
        <v>43382</v>
      </c>
      <c r="AF71" s="3">
        <v>43382</v>
      </c>
      <c r="AG71" s="21" t="s">
        <v>441</v>
      </c>
    </row>
    <row r="72" spans="1:33" x14ac:dyDescent="0.25">
      <c r="A72" s="21">
        <v>2018</v>
      </c>
      <c r="B72" s="3">
        <v>43344</v>
      </c>
      <c r="C72" s="3">
        <v>43343</v>
      </c>
      <c r="D72" s="18" t="s">
        <v>83</v>
      </c>
      <c r="E72" s="18" t="s">
        <v>215</v>
      </c>
      <c r="F72" s="4" t="s">
        <v>254</v>
      </c>
      <c r="G72" s="4" t="s">
        <v>254</v>
      </c>
      <c r="H72" s="4" t="s">
        <v>260</v>
      </c>
      <c r="I72" s="4" t="s">
        <v>324</v>
      </c>
      <c r="J72" s="4" t="s">
        <v>382</v>
      </c>
      <c r="K72" s="4" t="s">
        <v>399</v>
      </c>
      <c r="L72" s="4" t="s">
        <v>93</v>
      </c>
      <c r="M72" s="6">
        <v>10020.959999999999</v>
      </c>
      <c r="N72" s="4" t="s">
        <v>439</v>
      </c>
      <c r="O72" s="10">
        <v>9065.6</v>
      </c>
      <c r="P72" s="4" t="s">
        <v>439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66</v>
      </c>
      <c r="W72" s="18">
        <v>0</v>
      </c>
      <c r="X72" s="18">
        <v>0</v>
      </c>
      <c r="Y72" s="18">
        <v>0</v>
      </c>
      <c r="Z72" s="21"/>
      <c r="AA72" s="18">
        <v>0</v>
      </c>
      <c r="AB72" s="18">
        <v>0</v>
      </c>
      <c r="AC72" s="18">
        <v>0</v>
      </c>
      <c r="AD72" s="18" t="s">
        <v>440</v>
      </c>
      <c r="AE72" s="3">
        <v>43382</v>
      </c>
      <c r="AF72" s="3">
        <v>43382</v>
      </c>
      <c r="AG72" s="21" t="s">
        <v>441</v>
      </c>
    </row>
    <row r="73" spans="1:33" x14ac:dyDescent="0.25">
      <c r="A73" s="21">
        <v>2018</v>
      </c>
      <c r="B73" s="3">
        <v>43344</v>
      </c>
      <c r="C73" s="3">
        <v>43343</v>
      </c>
      <c r="D73" s="18" t="s">
        <v>83</v>
      </c>
      <c r="E73" s="18" t="s">
        <v>215</v>
      </c>
      <c r="F73" s="4" t="s">
        <v>487</v>
      </c>
      <c r="G73" s="4" t="s">
        <v>487</v>
      </c>
      <c r="H73" s="4" t="s">
        <v>263</v>
      </c>
      <c r="I73" s="4" t="s">
        <v>325</v>
      </c>
      <c r="J73" s="4" t="s">
        <v>383</v>
      </c>
      <c r="K73" s="4" t="s">
        <v>433</v>
      </c>
      <c r="L73" s="4" t="s">
        <v>93</v>
      </c>
      <c r="M73" s="6">
        <v>8339.1</v>
      </c>
      <c r="N73" s="4" t="s">
        <v>439</v>
      </c>
      <c r="O73" s="10">
        <v>7658</v>
      </c>
      <c r="P73" s="4" t="s">
        <v>439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67</v>
      </c>
      <c r="W73" s="18">
        <v>0</v>
      </c>
      <c r="X73" s="18">
        <v>0</v>
      </c>
      <c r="Y73" s="18">
        <v>0</v>
      </c>
      <c r="Z73" s="21"/>
      <c r="AA73" s="18">
        <v>0</v>
      </c>
      <c r="AB73" s="18">
        <v>0</v>
      </c>
      <c r="AC73" s="18">
        <v>0</v>
      </c>
      <c r="AD73" s="18" t="s">
        <v>440</v>
      </c>
      <c r="AE73" s="3">
        <v>43382</v>
      </c>
      <c r="AF73" s="3">
        <v>43382</v>
      </c>
      <c r="AG73" s="21" t="s">
        <v>441</v>
      </c>
    </row>
    <row r="74" spans="1:33" x14ac:dyDescent="0.25">
      <c r="A74" s="21">
        <v>2018</v>
      </c>
      <c r="B74" s="3">
        <v>43344</v>
      </c>
      <c r="C74" s="3">
        <v>43343</v>
      </c>
      <c r="D74" s="18" t="s">
        <v>83</v>
      </c>
      <c r="E74" s="18" t="s">
        <v>215</v>
      </c>
      <c r="F74" s="4" t="s">
        <v>488</v>
      </c>
      <c r="G74" s="4" t="s">
        <v>488</v>
      </c>
      <c r="H74" s="4" t="s">
        <v>263</v>
      </c>
      <c r="I74" s="4" t="s">
        <v>489</v>
      </c>
      <c r="J74" s="4" t="s">
        <v>490</v>
      </c>
      <c r="K74" s="4" t="s">
        <v>422</v>
      </c>
      <c r="L74" s="4" t="s">
        <v>94</v>
      </c>
      <c r="M74" s="6">
        <v>21770.54</v>
      </c>
      <c r="N74" s="4" t="s">
        <v>439</v>
      </c>
      <c r="O74" s="10">
        <v>18635.2</v>
      </c>
      <c r="P74" s="4" t="s">
        <v>439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68</v>
      </c>
      <c r="W74" s="18">
        <v>0</v>
      </c>
      <c r="X74" s="18">
        <v>0</v>
      </c>
      <c r="Y74" s="18">
        <v>0</v>
      </c>
      <c r="Z74" s="21"/>
      <c r="AA74" s="18">
        <v>0</v>
      </c>
      <c r="AB74" s="18">
        <v>0</v>
      </c>
      <c r="AC74" s="18">
        <v>0</v>
      </c>
      <c r="AD74" s="18" t="s">
        <v>440</v>
      </c>
      <c r="AE74" s="3">
        <v>43382</v>
      </c>
      <c r="AF74" s="3">
        <v>43382</v>
      </c>
      <c r="AG74" s="21" t="s">
        <v>441</v>
      </c>
    </row>
    <row r="75" spans="1:33" x14ac:dyDescent="0.25">
      <c r="A75" s="21">
        <v>2018</v>
      </c>
      <c r="B75" s="3">
        <v>43344</v>
      </c>
      <c r="C75" s="3">
        <v>43343</v>
      </c>
      <c r="D75" s="18" t="s">
        <v>83</v>
      </c>
      <c r="E75" s="18" t="s">
        <v>215</v>
      </c>
      <c r="F75" s="4" t="s">
        <v>218</v>
      </c>
      <c r="G75" s="4" t="s">
        <v>218</v>
      </c>
      <c r="H75" s="4" t="s">
        <v>266</v>
      </c>
      <c r="I75" s="4" t="s">
        <v>451</v>
      </c>
      <c r="J75" s="4" t="s">
        <v>352</v>
      </c>
      <c r="K75" s="4" t="s">
        <v>452</v>
      </c>
      <c r="L75" s="4" t="s">
        <v>93</v>
      </c>
      <c r="M75" s="6">
        <v>14953.24</v>
      </c>
      <c r="N75" s="4" t="s">
        <v>439</v>
      </c>
      <c r="O75" s="10">
        <v>13020.4</v>
      </c>
      <c r="P75" s="4" t="s">
        <v>439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69</v>
      </c>
      <c r="W75" s="18">
        <v>0</v>
      </c>
      <c r="X75" s="18">
        <v>0</v>
      </c>
      <c r="Y75" s="18">
        <v>0</v>
      </c>
      <c r="Z75" s="21"/>
      <c r="AA75" s="18">
        <v>0</v>
      </c>
      <c r="AB75" s="18">
        <v>0</v>
      </c>
      <c r="AC75" s="18">
        <v>0</v>
      </c>
      <c r="AD75" s="18" t="s">
        <v>440</v>
      </c>
      <c r="AE75" s="3">
        <v>43382</v>
      </c>
      <c r="AF75" s="3">
        <v>43382</v>
      </c>
      <c r="AG75" s="21" t="s">
        <v>441</v>
      </c>
    </row>
    <row r="76" spans="1:33" x14ac:dyDescent="0.25">
      <c r="A76" s="21">
        <v>2018</v>
      </c>
      <c r="B76" s="3">
        <v>43344</v>
      </c>
      <c r="C76" s="3">
        <v>43343</v>
      </c>
      <c r="D76" s="18" t="s">
        <v>83</v>
      </c>
      <c r="E76" s="18" t="s">
        <v>215</v>
      </c>
      <c r="F76" s="4" t="s">
        <v>443</v>
      </c>
      <c r="G76" s="4" t="s">
        <v>443</v>
      </c>
      <c r="H76" s="4" t="s">
        <v>266</v>
      </c>
      <c r="I76" s="4" t="s">
        <v>444</v>
      </c>
      <c r="J76" s="4" t="s">
        <v>334</v>
      </c>
      <c r="K76" s="4" t="s">
        <v>390</v>
      </c>
      <c r="L76" s="4" t="s">
        <v>94</v>
      </c>
      <c r="M76" s="6">
        <v>14034.16</v>
      </c>
      <c r="N76" s="4" t="s">
        <v>439</v>
      </c>
      <c r="O76" s="10">
        <v>13031.6</v>
      </c>
      <c r="P76" s="4" t="s">
        <v>439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70</v>
      </c>
      <c r="W76" s="18">
        <v>0</v>
      </c>
      <c r="X76" s="18">
        <v>0</v>
      </c>
      <c r="Y76" s="18">
        <v>0</v>
      </c>
      <c r="Z76" s="21"/>
      <c r="AA76" s="18">
        <v>0</v>
      </c>
      <c r="AB76" s="18">
        <v>0</v>
      </c>
      <c r="AC76" s="18">
        <v>0</v>
      </c>
      <c r="AD76" s="18" t="s">
        <v>440</v>
      </c>
      <c r="AE76" s="3">
        <v>43382</v>
      </c>
      <c r="AF76" s="3">
        <v>43382</v>
      </c>
      <c r="AG76" s="21" t="s">
        <v>441</v>
      </c>
    </row>
    <row r="77" spans="1:33" x14ac:dyDescent="0.25">
      <c r="A77" s="21">
        <v>2018</v>
      </c>
      <c r="B77" s="3">
        <v>43344</v>
      </c>
      <c r="C77" s="3">
        <v>43343</v>
      </c>
      <c r="D77" s="18" t="s">
        <v>83</v>
      </c>
      <c r="E77" s="18" t="s">
        <v>215</v>
      </c>
      <c r="F77" s="4" t="s">
        <v>218</v>
      </c>
      <c r="G77" s="4" t="s">
        <v>218</v>
      </c>
      <c r="H77" s="4" t="s">
        <v>267</v>
      </c>
      <c r="I77" s="4" t="s">
        <v>273</v>
      </c>
      <c r="J77" s="4" t="s">
        <v>333</v>
      </c>
      <c r="K77" s="4" t="s">
        <v>389</v>
      </c>
      <c r="L77" s="4" t="s">
        <v>93</v>
      </c>
      <c r="M77" s="6">
        <v>14953.24</v>
      </c>
      <c r="N77" s="4" t="s">
        <v>439</v>
      </c>
      <c r="O77" s="10">
        <v>13020.4</v>
      </c>
      <c r="P77" s="4" t="s">
        <v>439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71</v>
      </c>
      <c r="W77" s="18">
        <v>0</v>
      </c>
      <c r="X77" s="18">
        <v>0</v>
      </c>
      <c r="Y77" s="18">
        <v>0</v>
      </c>
      <c r="Z77" s="21"/>
      <c r="AA77" s="18">
        <v>0</v>
      </c>
      <c r="AB77" s="18">
        <v>0</v>
      </c>
      <c r="AC77" s="18">
        <v>0</v>
      </c>
      <c r="AD77" s="18" t="s">
        <v>440</v>
      </c>
      <c r="AE77" s="3">
        <v>43382</v>
      </c>
      <c r="AF77" s="3">
        <v>43382</v>
      </c>
      <c r="AG77" s="21" t="s">
        <v>441</v>
      </c>
    </row>
    <row r="78" spans="1:33" x14ac:dyDescent="0.25">
      <c r="A78" s="21">
        <v>2018</v>
      </c>
      <c r="B78" s="3">
        <v>43344</v>
      </c>
      <c r="C78" s="3">
        <v>43343</v>
      </c>
      <c r="D78" s="18" t="s">
        <v>83</v>
      </c>
      <c r="E78" s="18" t="s">
        <v>215</v>
      </c>
      <c r="F78" s="4" t="s">
        <v>255</v>
      </c>
      <c r="G78" s="4" t="s">
        <v>255</v>
      </c>
      <c r="H78" s="4" t="s">
        <v>271</v>
      </c>
      <c r="I78" s="4" t="s">
        <v>327</v>
      </c>
      <c r="J78" s="4" t="s">
        <v>385</v>
      </c>
      <c r="K78" s="4" t="s">
        <v>435</v>
      </c>
      <c r="L78" s="4" t="s">
        <v>94</v>
      </c>
      <c r="M78" s="6">
        <v>12543.28</v>
      </c>
      <c r="N78" s="4" t="s">
        <v>439</v>
      </c>
      <c r="O78" s="10">
        <v>11100.8</v>
      </c>
      <c r="P78" s="4" t="s">
        <v>439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72</v>
      </c>
      <c r="W78" s="18">
        <v>0</v>
      </c>
      <c r="X78" s="18">
        <v>0</v>
      </c>
      <c r="Y78" s="18">
        <v>0</v>
      </c>
      <c r="Z78" s="21"/>
      <c r="AA78" s="18">
        <v>0</v>
      </c>
      <c r="AB78" s="18">
        <v>0</v>
      </c>
      <c r="AC78" s="18">
        <v>0</v>
      </c>
      <c r="AD78" s="18" t="s">
        <v>440</v>
      </c>
      <c r="AE78" s="3">
        <v>43382</v>
      </c>
      <c r="AF78" s="3">
        <v>43382</v>
      </c>
      <c r="AG78" s="21" t="s">
        <v>441</v>
      </c>
    </row>
    <row r="79" spans="1:33" x14ac:dyDescent="0.25">
      <c r="A79" s="21">
        <v>2018</v>
      </c>
      <c r="B79" s="3">
        <v>43344</v>
      </c>
      <c r="C79" s="3">
        <v>43343</v>
      </c>
      <c r="D79" s="18" t="s">
        <v>83</v>
      </c>
      <c r="E79" s="18" t="s">
        <v>215</v>
      </c>
      <c r="F79" s="4" t="s">
        <v>218</v>
      </c>
      <c r="G79" s="4" t="s">
        <v>218</v>
      </c>
      <c r="H79" s="4" t="s">
        <v>268</v>
      </c>
      <c r="I79" s="4" t="s">
        <v>328</v>
      </c>
      <c r="J79" s="4" t="s">
        <v>386</v>
      </c>
      <c r="K79" s="4" t="s">
        <v>436</v>
      </c>
      <c r="L79" s="4" t="s">
        <v>94</v>
      </c>
      <c r="M79" s="6">
        <v>14953.24</v>
      </c>
      <c r="N79" s="4" t="s">
        <v>439</v>
      </c>
      <c r="O79" s="10">
        <v>13020.4</v>
      </c>
      <c r="P79" s="4" t="s">
        <v>439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73</v>
      </c>
      <c r="W79" s="18">
        <v>0</v>
      </c>
      <c r="X79" s="18">
        <v>0</v>
      </c>
      <c r="Y79" s="18">
        <v>0</v>
      </c>
      <c r="Z79" s="21"/>
      <c r="AA79" s="18">
        <v>0</v>
      </c>
      <c r="AB79" s="18">
        <v>0</v>
      </c>
      <c r="AC79" s="18">
        <v>0</v>
      </c>
      <c r="AD79" s="18" t="s">
        <v>440</v>
      </c>
      <c r="AE79" s="3">
        <v>43382</v>
      </c>
      <c r="AF79" s="3">
        <v>43382</v>
      </c>
      <c r="AG79" s="21" t="s">
        <v>441</v>
      </c>
    </row>
    <row r="80" spans="1:33" x14ac:dyDescent="0.25">
      <c r="A80" s="21">
        <v>2018</v>
      </c>
      <c r="B80" s="3">
        <v>43344</v>
      </c>
      <c r="C80" s="3">
        <v>43343</v>
      </c>
      <c r="D80" s="18" t="s">
        <v>83</v>
      </c>
      <c r="E80" s="18" t="s">
        <v>215</v>
      </c>
      <c r="F80" s="4" t="s">
        <v>256</v>
      </c>
      <c r="G80" s="4" t="s">
        <v>256</v>
      </c>
      <c r="H80" s="4" t="s">
        <v>268</v>
      </c>
      <c r="I80" s="4" t="s">
        <v>329</v>
      </c>
      <c r="J80" s="4" t="s">
        <v>387</v>
      </c>
      <c r="K80" s="4" t="s">
        <v>411</v>
      </c>
      <c r="L80" s="4" t="s">
        <v>94</v>
      </c>
      <c r="M80" s="6">
        <v>14953.24</v>
      </c>
      <c r="N80" s="4" t="s">
        <v>439</v>
      </c>
      <c r="O80" s="10">
        <v>13020.4</v>
      </c>
      <c r="P80" s="4" t="s">
        <v>439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74</v>
      </c>
      <c r="W80" s="18">
        <v>0</v>
      </c>
      <c r="X80" s="18">
        <v>0</v>
      </c>
      <c r="Y80" s="18">
        <v>0</v>
      </c>
      <c r="Z80" s="21"/>
      <c r="AA80" s="18">
        <v>0</v>
      </c>
      <c r="AB80" s="18">
        <v>0</v>
      </c>
      <c r="AC80" s="18">
        <v>0</v>
      </c>
      <c r="AD80" s="18" t="s">
        <v>440</v>
      </c>
      <c r="AE80" s="3">
        <v>43382</v>
      </c>
      <c r="AF80" s="3">
        <v>43382</v>
      </c>
      <c r="AG80" s="21" t="s">
        <v>441</v>
      </c>
    </row>
    <row r="81" spans="1:33" x14ac:dyDescent="0.25">
      <c r="A81" s="21">
        <v>2018</v>
      </c>
      <c r="B81" s="3">
        <v>43344</v>
      </c>
      <c r="C81" s="3">
        <v>43343</v>
      </c>
      <c r="D81" s="18" t="s">
        <v>83</v>
      </c>
      <c r="E81" s="18" t="s">
        <v>215</v>
      </c>
      <c r="F81" s="4" t="s">
        <v>252</v>
      </c>
      <c r="G81" s="4" t="s">
        <v>252</v>
      </c>
      <c r="H81" s="4" t="s">
        <v>270</v>
      </c>
      <c r="I81" s="4" t="s">
        <v>330</v>
      </c>
      <c r="J81" s="4" t="s">
        <v>352</v>
      </c>
      <c r="K81" s="4" t="s">
        <v>437</v>
      </c>
      <c r="L81" s="4" t="s">
        <v>94</v>
      </c>
      <c r="M81" s="6">
        <v>9245.1</v>
      </c>
      <c r="N81" s="4" t="s">
        <v>439</v>
      </c>
      <c r="O81" s="10">
        <v>8962</v>
      </c>
      <c r="P81" s="4" t="s">
        <v>439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75</v>
      </c>
      <c r="W81" s="18">
        <v>0</v>
      </c>
      <c r="X81" s="18">
        <v>0</v>
      </c>
      <c r="Y81" s="18">
        <v>0</v>
      </c>
      <c r="Z81" s="21"/>
      <c r="AA81" s="18">
        <v>0</v>
      </c>
      <c r="AB81" s="18">
        <v>0</v>
      </c>
      <c r="AC81" s="18">
        <v>0</v>
      </c>
      <c r="AD81" s="18" t="s">
        <v>440</v>
      </c>
      <c r="AE81" s="3">
        <v>43382</v>
      </c>
      <c r="AF81" s="3">
        <v>43382</v>
      </c>
      <c r="AG81" s="21" t="s">
        <v>441</v>
      </c>
    </row>
    <row r="82" spans="1:33" x14ac:dyDescent="0.25">
      <c r="A82" s="21">
        <v>2018</v>
      </c>
      <c r="B82" s="3">
        <v>43344</v>
      </c>
      <c r="C82" s="3">
        <v>43343</v>
      </c>
      <c r="D82" s="18" t="s">
        <v>83</v>
      </c>
      <c r="E82" s="18" t="s">
        <v>215</v>
      </c>
      <c r="F82" s="4" t="s">
        <v>253</v>
      </c>
      <c r="G82" s="4" t="s">
        <v>253</v>
      </c>
      <c r="H82" s="4" t="s">
        <v>270</v>
      </c>
      <c r="I82" s="4" t="s">
        <v>331</v>
      </c>
      <c r="J82" s="4" t="s">
        <v>353</v>
      </c>
      <c r="K82" s="4" t="s">
        <v>438</v>
      </c>
      <c r="L82" s="4" t="s">
        <v>94</v>
      </c>
      <c r="M82" s="6">
        <v>7500.92</v>
      </c>
      <c r="N82" s="4" t="s">
        <v>439</v>
      </c>
      <c r="O82" s="10">
        <v>7395.6</v>
      </c>
      <c r="P82" s="4" t="s">
        <v>439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76</v>
      </c>
      <c r="W82" s="18">
        <v>0</v>
      </c>
      <c r="X82" s="18">
        <v>0</v>
      </c>
      <c r="Y82" s="18">
        <v>0</v>
      </c>
      <c r="Z82" s="21"/>
      <c r="AA82" s="18">
        <v>0</v>
      </c>
      <c r="AB82" s="18">
        <v>0</v>
      </c>
      <c r="AC82" s="18">
        <v>0</v>
      </c>
      <c r="AD82" s="18" t="s">
        <v>440</v>
      </c>
      <c r="AE82" s="3">
        <v>43382</v>
      </c>
      <c r="AF82" s="3">
        <v>43382</v>
      </c>
      <c r="AG82" s="21" t="s">
        <v>441</v>
      </c>
    </row>
    <row r="83" spans="1:33" x14ac:dyDescent="0.25">
      <c r="A83" s="21">
        <v>2018</v>
      </c>
      <c r="B83" s="3">
        <v>43344</v>
      </c>
      <c r="C83" s="3">
        <v>43343</v>
      </c>
      <c r="D83" s="18" t="s">
        <v>84</v>
      </c>
      <c r="E83" s="18" t="s">
        <v>215</v>
      </c>
      <c r="F83" s="4" t="s">
        <v>235</v>
      </c>
      <c r="G83" s="4" t="s">
        <v>235</v>
      </c>
      <c r="H83" s="4" t="s">
        <v>264</v>
      </c>
      <c r="I83" s="4" t="s">
        <v>458</v>
      </c>
      <c r="J83" s="4" t="s">
        <v>354</v>
      </c>
      <c r="K83" s="4" t="s">
        <v>397</v>
      </c>
      <c r="L83" s="4" t="s">
        <v>94</v>
      </c>
      <c r="M83" s="6">
        <v>3629.58</v>
      </c>
      <c r="N83" s="4" t="s">
        <v>439</v>
      </c>
      <c r="O83" s="6">
        <v>3648</v>
      </c>
      <c r="P83" s="4" t="s">
        <v>439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77</v>
      </c>
      <c r="W83" s="18">
        <v>0</v>
      </c>
      <c r="X83" s="18">
        <v>0</v>
      </c>
      <c r="Y83" s="18">
        <v>0</v>
      </c>
      <c r="Z83" s="21"/>
      <c r="AA83" s="18">
        <v>0</v>
      </c>
      <c r="AB83" s="18">
        <v>0</v>
      </c>
      <c r="AC83" s="18">
        <v>0</v>
      </c>
      <c r="AD83" s="18" t="s">
        <v>440</v>
      </c>
      <c r="AE83" s="3">
        <v>43382</v>
      </c>
      <c r="AF83" s="3">
        <v>43382</v>
      </c>
      <c r="AG83" s="21" t="s">
        <v>441</v>
      </c>
    </row>
    <row r="84" spans="1:33" x14ac:dyDescent="0.25">
      <c r="A84" s="21">
        <v>2018</v>
      </c>
      <c r="B84" s="3">
        <v>43344</v>
      </c>
      <c r="C84" s="3">
        <v>43343</v>
      </c>
      <c r="D84" s="18" t="s">
        <v>84</v>
      </c>
      <c r="E84" s="18" t="s">
        <v>215</v>
      </c>
      <c r="F84" s="4" t="s">
        <v>235</v>
      </c>
      <c r="G84" s="4" t="s">
        <v>235</v>
      </c>
      <c r="H84" s="4" t="s">
        <v>264</v>
      </c>
      <c r="I84" s="16" t="s">
        <v>459</v>
      </c>
      <c r="J84" s="16" t="s">
        <v>354</v>
      </c>
      <c r="K84" s="16" t="s">
        <v>372</v>
      </c>
      <c r="L84" s="16" t="s">
        <v>94</v>
      </c>
      <c r="M84" s="6">
        <v>3025.42</v>
      </c>
      <c r="N84" s="4" t="s">
        <v>439</v>
      </c>
      <c r="O84" s="6">
        <v>3117.8</v>
      </c>
      <c r="P84" s="4" t="s">
        <v>439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78</v>
      </c>
      <c r="W84" s="18">
        <v>0</v>
      </c>
      <c r="X84" s="18">
        <v>0</v>
      </c>
      <c r="Y84" s="18">
        <v>0</v>
      </c>
      <c r="Z84" s="21"/>
      <c r="AA84" s="18">
        <v>0</v>
      </c>
      <c r="AB84" s="18">
        <v>0</v>
      </c>
      <c r="AC84" s="18">
        <v>0</v>
      </c>
      <c r="AD84" s="18" t="s">
        <v>440</v>
      </c>
      <c r="AE84" s="3">
        <v>43382</v>
      </c>
      <c r="AF84" s="3">
        <v>43382</v>
      </c>
      <c r="AG84" s="21" t="s">
        <v>441</v>
      </c>
    </row>
    <row r="85" spans="1:33" x14ac:dyDescent="0.25">
      <c r="A85" s="21">
        <v>2018</v>
      </c>
      <c r="B85" s="3">
        <v>43344</v>
      </c>
      <c r="C85" s="3">
        <v>43343</v>
      </c>
      <c r="D85" s="18" t="s">
        <v>84</v>
      </c>
      <c r="E85" s="18" t="s">
        <v>215</v>
      </c>
      <c r="F85" s="5" t="s">
        <v>460</v>
      </c>
      <c r="G85" s="5" t="s">
        <v>460</v>
      </c>
      <c r="H85" s="4" t="s">
        <v>264</v>
      </c>
      <c r="I85" s="5" t="s">
        <v>461</v>
      </c>
      <c r="J85" s="5" t="s">
        <v>462</v>
      </c>
      <c r="K85" s="5" t="s">
        <v>463</v>
      </c>
      <c r="L85" s="16" t="s">
        <v>94</v>
      </c>
      <c r="M85" s="7">
        <v>25048.080000000002</v>
      </c>
      <c r="N85" s="4" t="s">
        <v>439</v>
      </c>
      <c r="O85" s="7">
        <v>11113</v>
      </c>
      <c r="P85" s="4" t="s">
        <v>439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79</v>
      </c>
      <c r="W85" s="18">
        <v>0</v>
      </c>
      <c r="X85" s="18">
        <v>0</v>
      </c>
      <c r="Y85" s="18">
        <v>0</v>
      </c>
      <c r="Z85" s="21"/>
      <c r="AA85" s="18">
        <v>0</v>
      </c>
      <c r="AB85" s="18">
        <v>0</v>
      </c>
      <c r="AC85" s="18">
        <v>0</v>
      </c>
      <c r="AD85" s="18" t="s">
        <v>440</v>
      </c>
      <c r="AE85" s="3">
        <v>43382</v>
      </c>
      <c r="AF85" s="3">
        <v>43382</v>
      </c>
      <c r="AG85" s="21" t="s">
        <v>441</v>
      </c>
    </row>
    <row r="86" spans="1:33" x14ac:dyDescent="0.25">
      <c r="A86" s="21">
        <v>2018</v>
      </c>
      <c r="B86" s="3">
        <v>43344</v>
      </c>
      <c r="C86" s="3">
        <v>43343</v>
      </c>
      <c r="D86" s="18" t="s">
        <v>84</v>
      </c>
      <c r="E86" s="18" t="s">
        <v>215</v>
      </c>
      <c r="F86" s="4" t="s">
        <v>235</v>
      </c>
      <c r="G86" s="4" t="s">
        <v>235</v>
      </c>
      <c r="H86" s="4" t="s">
        <v>264</v>
      </c>
      <c r="I86" s="4" t="s">
        <v>464</v>
      </c>
      <c r="J86" s="4" t="s">
        <v>465</v>
      </c>
      <c r="K86" s="4" t="s">
        <v>457</v>
      </c>
      <c r="L86" s="4" t="s">
        <v>94</v>
      </c>
      <c r="M86" s="6">
        <v>9626.2800000000007</v>
      </c>
      <c r="N86" s="4" t="s">
        <v>439</v>
      </c>
      <c r="O86" s="8">
        <v>9255.2000000000007</v>
      </c>
      <c r="P86" s="4" t="s">
        <v>439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80</v>
      </c>
      <c r="W86" s="18">
        <v>0</v>
      </c>
      <c r="X86" s="18">
        <v>0</v>
      </c>
      <c r="Y86" s="18">
        <v>0</v>
      </c>
      <c r="Z86" s="21"/>
      <c r="AA86" s="18">
        <v>0</v>
      </c>
      <c r="AB86" s="18">
        <v>0</v>
      </c>
      <c r="AC86" s="18">
        <v>0</v>
      </c>
      <c r="AD86" s="18" t="s">
        <v>440</v>
      </c>
      <c r="AE86" s="3">
        <v>43382</v>
      </c>
      <c r="AF86" s="3">
        <v>43382</v>
      </c>
      <c r="AG86" s="21" t="s">
        <v>441</v>
      </c>
    </row>
    <row r="87" spans="1:33" x14ac:dyDescent="0.25">
      <c r="A87" s="21">
        <v>2018</v>
      </c>
      <c r="B87" s="3">
        <v>43344</v>
      </c>
      <c r="C87" s="3">
        <v>43343</v>
      </c>
      <c r="D87" s="18" t="s">
        <v>84</v>
      </c>
      <c r="E87" s="18" t="s">
        <v>215</v>
      </c>
      <c r="F87" s="4" t="s">
        <v>249</v>
      </c>
      <c r="G87" s="4" t="s">
        <v>249</v>
      </c>
      <c r="H87" s="4" t="s">
        <v>264</v>
      </c>
      <c r="I87" s="4" t="s">
        <v>466</v>
      </c>
      <c r="J87" s="4" t="s">
        <v>467</v>
      </c>
      <c r="K87" s="4" t="s">
        <v>468</v>
      </c>
      <c r="L87" s="4" t="s">
        <v>94</v>
      </c>
      <c r="M87" s="6">
        <v>3583.65</v>
      </c>
      <c r="N87" s="4" t="s">
        <v>439</v>
      </c>
      <c r="O87" s="8">
        <v>3604.6</v>
      </c>
      <c r="P87" s="4" t="s">
        <v>439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81</v>
      </c>
      <c r="W87" s="18">
        <v>0</v>
      </c>
      <c r="X87" s="18">
        <v>0</v>
      </c>
      <c r="Y87" s="18">
        <v>0</v>
      </c>
      <c r="Z87" s="21"/>
      <c r="AA87" s="18">
        <v>0</v>
      </c>
      <c r="AB87" s="18">
        <v>0</v>
      </c>
      <c r="AC87" s="18">
        <v>0</v>
      </c>
      <c r="AD87" s="18" t="s">
        <v>440</v>
      </c>
      <c r="AE87" s="3">
        <v>43382</v>
      </c>
      <c r="AF87" s="3">
        <v>43382</v>
      </c>
      <c r="AG87" s="21" t="s">
        <v>441</v>
      </c>
    </row>
    <row r="88" spans="1:33" x14ac:dyDescent="0.25">
      <c r="A88" s="21">
        <v>2018</v>
      </c>
      <c r="B88" s="3">
        <v>43344</v>
      </c>
      <c r="C88" s="3">
        <v>43343</v>
      </c>
      <c r="D88" s="18" t="s">
        <v>84</v>
      </c>
      <c r="E88" s="18" t="s">
        <v>215</v>
      </c>
      <c r="F88" s="4" t="s">
        <v>251</v>
      </c>
      <c r="G88" s="4" t="s">
        <v>251</v>
      </c>
      <c r="H88" s="4" t="s">
        <v>269</v>
      </c>
      <c r="I88" s="4" t="s">
        <v>469</v>
      </c>
      <c r="J88" s="4" t="s">
        <v>470</v>
      </c>
      <c r="K88" s="4" t="s">
        <v>471</v>
      </c>
      <c r="L88" s="4" t="s">
        <v>94</v>
      </c>
      <c r="M88" s="6">
        <v>1688.26</v>
      </c>
      <c r="N88" s="4" t="s">
        <v>439</v>
      </c>
      <c r="O88" s="8">
        <v>1880.8</v>
      </c>
      <c r="P88" s="4" t="s">
        <v>439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82</v>
      </c>
      <c r="W88" s="18">
        <v>0</v>
      </c>
      <c r="X88" s="18">
        <v>0</v>
      </c>
      <c r="Y88" s="18">
        <v>0</v>
      </c>
      <c r="Z88" s="21"/>
      <c r="AA88" s="18">
        <v>0</v>
      </c>
      <c r="AB88" s="18">
        <v>0</v>
      </c>
      <c r="AC88" s="18">
        <v>0</v>
      </c>
      <c r="AD88" s="18" t="s">
        <v>440</v>
      </c>
      <c r="AE88" s="3">
        <v>43382</v>
      </c>
      <c r="AF88" s="3">
        <v>43382</v>
      </c>
      <c r="AG88" s="21" t="s">
        <v>441</v>
      </c>
    </row>
    <row r="89" spans="1:33" x14ac:dyDescent="0.25">
      <c r="A89" s="21">
        <v>2018</v>
      </c>
      <c r="B89" s="3">
        <v>43344</v>
      </c>
      <c r="C89" s="3">
        <v>43343</v>
      </c>
      <c r="D89" s="18" t="s">
        <v>84</v>
      </c>
      <c r="E89" s="18" t="s">
        <v>215</v>
      </c>
      <c r="F89" s="4" t="s">
        <v>491</v>
      </c>
      <c r="G89" s="4" t="s">
        <v>491</v>
      </c>
      <c r="H89" s="4" t="s">
        <v>261</v>
      </c>
      <c r="I89" s="4" t="s">
        <v>492</v>
      </c>
      <c r="J89" s="4" t="s">
        <v>372</v>
      </c>
      <c r="K89" s="4" t="s">
        <v>493</v>
      </c>
      <c r="L89" s="4" t="s">
        <v>93</v>
      </c>
      <c r="M89" s="6">
        <v>13183.92</v>
      </c>
      <c r="N89" s="4" t="s">
        <v>439</v>
      </c>
      <c r="O89" s="8">
        <v>11795.2</v>
      </c>
      <c r="P89" s="4" t="s">
        <v>439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83</v>
      </c>
      <c r="W89" s="18">
        <v>0</v>
      </c>
      <c r="X89" s="18">
        <v>0</v>
      </c>
      <c r="Y89" s="18">
        <v>0</v>
      </c>
      <c r="Z89" s="21"/>
      <c r="AA89" s="18">
        <v>0</v>
      </c>
      <c r="AB89" s="18">
        <v>0</v>
      </c>
      <c r="AC89" s="18">
        <v>0</v>
      </c>
      <c r="AD89" s="18" t="s">
        <v>440</v>
      </c>
      <c r="AE89" s="3">
        <v>43382</v>
      </c>
      <c r="AF89" s="3">
        <v>43382</v>
      </c>
      <c r="AG89" s="21" t="s">
        <v>441</v>
      </c>
    </row>
    <row r="90" spans="1:33" x14ac:dyDescent="0.25">
      <c r="A90" s="21">
        <v>2018</v>
      </c>
      <c r="B90" s="3">
        <v>43344</v>
      </c>
      <c r="C90" s="3">
        <v>43343</v>
      </c>
      <c r="D90" s="18" t="s">
        <v>84</v>
      </c>
      <c r="E90" s="18" t="s">
        <v>215</v>
      </c>
      <c r="F90" s="4" t="s">
        <v>491</v>
      </c>
      <c r="G90" s="4" t="s">
        <v>491</v>
      </c>
      <c r="H90" s="4" t="s">
        <v>262</v>
      </c>
      <c r="I90" s="4" t="s">
        <v>494</v>
      </c>
      <c r="J90" s="4" t="s">
        <v>495</v>
      </c>
      <c r="K90" s="4" t="s">
        <v>496</v>
      </c>
      <c r="L90" s="4" t="s">
        <v>94</v>
      </c>
      <c r="M90" s="6">
        <v>13183.32</v>
      </c>
      <c r="N90" s="4" t="s">
        <v>439</v>
      </c>
      <c r="O90" s="8">
        <v>11795.2</v>
      </c>
      <c r="P90" s="4" t="s">
        <v>439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84</v>
      </c>
      <c r="W90" s="18">
        <v>0</v>
      </c>
      <c r="X90" s="18">
        <v>0</v>
      </c>
      <c r="Y90" s="18">
        <v>0</v>
      </c>
      <c r="Z90" s="21"/>
      <c r="AA90" s="18">
        <v>0</v>
      </c>
      <c r="AB90" s="18">
        <v>0</v>
      </c>
      <c r="AC90" s="18">
        <v>0</v>
      </c>
      <c r="AD90" s="18" t="s">
        <v>440</v>
      </c>
      <c r="AE90" s="3">
        <v>43382</v>
      </c>
      <c r="AF90" s="3">
        <v>43382</v>
      </c>
      <c r="AG90" s="21" t="s">
        <v>441</v>
      </c>
    </row>
    <row r="91" spans="1:33" x14ac:dyDescent="0.25">
      <c r="A91" s="21">
        <v>2018</v>
      </c>
      <c r="B91" s="3">
        <v>43344</v>
      </c>
      <c r="C91" s="3">
        <v>43343</v>
      </c>
      <c r="D91" s="18" t="s">
        <v>84</v>
      </c>
      <c r="E91" s="18" t="s">
        <v>215</v>
      </c>
      <c r="F91" s="4" t="s">
        <v>251</v>
      </c>
      <c r="G91" s="4" t="s">
        <v>251</v>
      </c>
      <c r="H91" s="4" t="s">
        <v>269</v>
      </c>
      <c r="I91" s="4" t="s">
        <v>497</v>
      </c>
      <c r="J91" s="4" t="s">
        <v>498</v>
      </c>
      <c r="K91" s="4" t="s">
        <v>422</v>
      </c>
      <c r="L91" s="4" t="s">
        <v>94</v>
      </c>
      <c r="M91" s="6">
        <v>8691.82</v>
      </c>
      <c r="N91" s="4" t="s">
        <v>439</v>
      </c>
      <c r="O91" s="8">
        <v>8037.2</v>
      </c>
      <c r="P91" s="4" t="s">
        <v>439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85</v>
      </c>
      <c r="W91" s="18">
        <v>0</v>
      </c>
      <c r="X91" s="18">
        <v>0</v>
      </c>
      <c r="Y91" s="18">
        <v>0</v>
      </c>
      <c r="Z91" s="21"/>
      <c r="AA91" s="18">
        <v>0</v>
      </c>
      <c r="AB91" s="18">
        <v>0</v>
      </c>
      <c r="AC91" s="18">
        <v>0</v>
      </c>
      <c r="AD91" s="18" t="s">
        <v>440</v>
      </c>
      <c r="AE91" s="3">
        <v>43382</v>
      </c>
      <c r="AF91" s="3">
        <v>43382</v>
      </c>
      <c r="AG91" s="21" t="s">
        <v>441</v>
      </c>
    </row>
    <row r="92" spans="1:33" x14ac:dyDescent="0.25">
      <c r="A92" s="21">
        <v>2018</v>
      </c>
      <c r="B92" s="3">
        <v>43344</v>
      </c>
      <c r="C92" s="3">
        <v>43343</v>
      </c>
      <c r="D92" s="18" t="s">
        <v>84</v>
      </c>
      <c r="E92" s="18" t="s">
        <v>215</v>
      </c>
      <c r="F92" s="4" t="s">
        <v>234</v>
      </c>
      <c r="G92" s="4" t="s">
        <v>234</v>
      </c>
      <c r="H92" s="4" t="s">
        <v>269</v>
      </c>
      <c r="I92" s="4" t="s">
        <v>499</v>
      </c>
      <c r="J92" s="4" t="s">
        <v>337</v>
      </c>
      <c r="K92" s="4" t="s">
        <v>392</v>
      </c>
      <c r="L92" s="4" t="s">
        <v>94</v>
      </c>
      <c r="M92" s="6">
        <v>7602.14</v>
      </c>
      <c r="N92" s="4" t="s">
        <v>439</v>
      </c>
      <c r="O92" s="8">
        <v>7268</v>
      </c>
      <c r="P92" s="4" t="s">
        <v>439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86</v>
      </c>
      <c r="W92" s="18">
        <v>0</v>
      </c>
      <c r="X92" s="18">
        <v>0</v>
      </c>
      <c r="Y92" s="18">
        <v>0</v>
      </c>
      <c r="Z92" s="21"/>
      <c r="AA92" s="18">
        <v>0</v>
      </c>
      <c r="AB92" s="18">
        <v>0</v>
      </c>
      <c r="AC92" s="18">
        <v>0</v>
      </c>
      <c r="AD92" s="18" t="s">
        <v>440</v>
      </c>
      <c r="AE92" s="3">
        <v>43382</v>
      </c>
      <c r="AF92" s="3">
        <v>43382</v>
      </c>
      <c r="AG92" s="21" t="s">
        <v>441</v>
      </c>
    </row>
    <row r="93" spans="1:33" x14ac:dyDescent="0.25">
      <c r="A93" s="21">
        <v>2018</v>
      </c>
      <c r="B93" s="3">
        <v>43344</v>
      </c>
      <c r="C93" s="3">
        <v>43343</v>
      </c>
      <c r="D93" s="18" t="s">
        <v>84</v>
      </c>
      <c r="E93" s="18" t="s">
        <v>215</v>
      </c>
      <c r="F93" s="4" t="s">
        <v>500</v>
      </c>
      <c r="G93" s="4" t="s">
        <v>500</v>
      </c>
      <c r="H93" s="4" t="s">
        <v>269</v>
      </c>
      <c r="I93" s="4" t="s">
        <v>428</v>
      </c>
      <c r="J93" s="4" t="s">
        <v>501</v>
      </c>
      <c r="K93" s="4" t="s">
        <v>479</v>
      </c>
      <c r="L93" s="4" t="s">
        <v>94</v>
      </c>
      <c r="M93" s="6">
        <v>6404.5</v>
      </c>
      <c r="N93" s="4" t="s">
        <v>439</v>
      </c>
      <c r="O93" s="8">
        <v>6281.2</v>
      </c>
      <c r="P93" s="4" t="s">
        <v>439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87</v>
      </c>
      <c r="W93" s="18">
        <v>0</v>
      </c>
      <c r="X93" s="18">
        <v>0</v>
      </c>
      <c r="Y93" s="18">
        <v>0</v>
      </c>
      <c r="Z93" s="21"/>
      <c r="AA93" s="18">
        <v>0</v>
      </c>
      <c r="AB93" s="18">
        <v>0</v>
      </c>
      <c r="AC93" s="18">
        <v>0</v>
      </c>
      <c r="AD93" s="18" t="s">
        <v>440</v>
      </c>
      <c r="AE93" s="3">
        <v>43382</v>
      </c>
      <c r="AF93" s="3">
        <v>43382</v>
      </c>
      <c r="AG93" s="21" t="s">
        <v>441</v>
      </c>
    </row>
    <row r="94" spans="1:33" x14ac:dyDescent="0.25">
      <c r="A94" s="21">
        <v>2018</v>
      </c>
      <c r="B94" s="3">
        <v>43344</v>
      </c>
      <c r="C94" s="3">
        <v>43343</v>
      </c>
      <c r="D94" s="18" t="s">
        <v>84</v>
      </c>
      <c r="E94" s="18" t="s">
        <v>215</v>
      </c>
      <c r="F94" s="4" t="s">
        <v>502</v>
      </c>
      <c r="G94" s="4" t="s">
        <v>502</v>
      </c>
      <c r="H94" s="4" t="s">
        <v>269</v>
      </c>
      <c r="I94" s="4" t="s">
        <v>503</v>
      </c>
      <c r="J94" s="4" t="s">
        <v>479</v>
      </c>
      <c r="K94" s="4" t="s">
        <v>504</v>
      </c>
      <c r="L94" s="4" t="s">
        <v>94</v>
      </c>
      <c r="M94" s="6">
        <v>4205.84</v>
      </c>
      <c r="N94" s="4" t="s">
        <v>439</v>
      </c>
      <c r="O94" s="8">
        <v>4394</v>
      </c>
      <c r="P94" s="4" t="s">
        <v>439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88</v>
      </c>
      <c r="W94" s="18">
        <v>0</v>
      </c>
      <c r="X94" s="18">
        <v>0</v>
      </c>
      <c r="Y94" s="18">
        <v>0</v>
      </c>
      <c r="Z94" s="21"/>
      <c r="AA94" s="18">
        <v>0</v>
      </c>
      <c r="AB94" s="18">
        <v>0</v>
      </c>
      <c r="AC94" s="18">
        <v>0</v>
      </c>
      <c r="AD94" s="18" t="s">
        <v>440</v>
      </c>
      <c r="AE94" s="3">
        <v>43382</v>
      </c>
      <c r="AF94" s="3">
        <v>43382</v>
      </c>
      <c r="AG94" s="21" t="s">
        <v>441</v>
      </c>
    </row>
    <row r="95" spans="1:33" x14ac:dyDescent="0.25">
      <c r="A95" s="21">
        <v>2018</v>
      </c>
      <c r="B95" s="3">
        <v>43344</v>
      </c>
      <c r="C95" s="3">
        <v>43343</v>
      </c>
      <c r="D95" s="18" t="s">
        <v>84</v>
      </c>
      <c r="E95" s="18" t="s">
        <v>215</v>
      </c>
      <c r="F95" s="4" t="s">
        <v>234</v>
      </c>
      <c r="G95" s="4" t="s">
        <v>234</v>
      </c>
      <c r="H95" s="4" t="s">
        <v>269</v>
      </c>
      <c r="I95" s="4" t="s">
        <v>505</v>
      </c>
      <c r="J95" s="4" t="s">
        <v>506</v>
      </c>
      <c r="K95" s="4" t="s">
        <v>507</v>
      </c>
      <c r="L95" s="4" t="s">
        <v>94</v>
      </c>
      <c r="M95" s="6">
        <v>5705.38</v>
      </c>
      <c r="N95" s="4" t="s">
        <v>439</v>
      </c>
      <c r="O95" s="8">
        <v>5654.8</v>
      </c>
      <c r="P95" s="4" t="s">
        <v>439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89</v>
      </c>
      <c r="W95" s="18">
        <v>0</v>
      </c>
      <c r="X95" s="18">
        <v>0</v>
      </c>
      <c r="Y95" s="18">
        <v>0</v>
      </c>
      <c r="Z95" s="21"/>
      <c r="AA95" s="18">
        <v>0</v>
      </c>
      <c r="AB95" s="18">
        <v>0</v>
      </c>
      <c r="AC95" s="18">
        <v>0</v>
      </c>
      <c r="AD95" s="18" t="s">
        <v>440</v>
      </c>
      <c r="AE95" s="3">
        <v>43382</v>
      </c>
      <c r="AF95" s="3">
        <v>43382</v>
      </c>
      <c r="AG95" s="21" t="s">
        <v>441</v>
      </c>
    </row>
    <row r="96" spans="1:33" x14ac:dyDescent="0.25">
      <c r="A96" s="21">
        <v>2018</v>
      </c>
      <c r="B96" s="3">
        <v>43344</v>
      </c>
      <c r="C96" s="3">
        <v>43343</v>
      </c>
      <c r="D96" s="18" t="s">
        <v>84</v>
      </c>
      <c r="E96" s="18" t="s">
        <v>215</v>
      </c>
      <c r="F96" s="4" t="s">
        <v>248</v>
      </c>
      <c r="G96" s="4" t="s">
        <v>508</v>
      </c>
      <c r="H96" s="4" t="s">
        <v>269</v>
      </c>
      <c r="I96" s="4" t="s">
        <v>509</v>
      </c>
      <c r="J96" s="4" t="s">
        <v>510</v>
      </c>
      <c r="K96" s="4" t="s">
        <v>397</v>
      </c>
      <c r="L96" s="4" t="s">
        <v>93</v>
      </c>
      <c r="M96" s="6">
        <v>4203.96</v>
      </c>
      <c r="N96" s="4" t="s">
        <v>439</v>
      </c>
      <c r="O96" s="8">
        <v>4356</v>
      </c>
      <c r="P96" s="4" t="s">
        <v>439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90</v>
      </c>
      <c r="W96" s="18">
        <v>0</v>
      </c>
      <c r="X96" s="18">
        <v>0</v>
      </c>
      <c r="Y96" s="18">
        <v>0</v>
      </c>
      <c r="Z96" s="21"/>
      <c r="AA96" s="18">
        <v>0</v>
      </c>
      <c r="AB96" s="18">
        <v>0</v>
      </c>
      <c r="AC96" s="18">
        <v>0</v>
      </c>
      <c r="AD96" s="18" t="s">
        <v>440</v>
      </c>
      <c r="AE96" s="3">
        <v>43382</v>
      </c>
      <c r="AF96" s="3">
        <v>43382</v>
      </c>
      <c r="AG96" s="21" t="s">
        <v>441</v>
      </c>
    </row>
    <row r="97" spans="1:33" x14ac:dyDescent="0.25">
      <c r="A97" s="21">
        <v>2018</v>
      </c>
      <c r="B97" s="3">
        <v>43344</v>
      </c>
      <c r="C97" s="3">
        <v>43343</v>
      </c>
      <c r="D97" s="18" t="s">
        <v>84</v>
      </c>
      <c r="E97" s="18" t="s">
        <v>215</v>
      </c>
      <c r="F97" s="4" t="s">
        <v>248</v>
      </c>
      <c r="G97" s="4" t="s">
        <v>248</v>
      </c>
      <c r="H97" s="4" t="s">
        <v>269</v>
      </c>
      <c r="I97" s="4" t="s">
        <v>511</v>
      </c>
      <c r="J97" s="4" t="s">
        <v>353</v>
      </c>
      <c r="K97" s="4" t="s">
        <v>390</v>
      </c>
      <c r="L97" s="4" t="s">
        <v>94</v>
      </c>
      <c r="M97" s="6">
        <v>4203.96</v>
      </c>
      <c r="N97" s="4" t="s">
        <v>439</v>
      </c>
      <c r="O97" s="8">
        <v>4356</v>
      </c>
      <c r="P97" s="4" t="s">
        <v>439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91</v>
      </c>
      <c r="W97" s="18">
        <v>0</v>
      </c>
      <c r="X97" s="18">
        <v>0</v>
      </c>
      <c r="Y97" s="18">
        <v>0</v>
      </c>
      <c r="Z97" s="21"/>
      <c r="AA97" s="18">
        <v>0</v>
      </c>
      <c r="AB97" s="18">
        <v>0</v>
      </c>
      <c r="AC97" s="18">
        <v>0</v>
      </c>
      <c r="AD97" s="18" t="s">
        <v>440</v>
      </c>
      <c r="AE97" s="3">
        <v>43382</v>
      </c>
      <c r="AF97" s="3">
        <v>43382</v>
      </c>
      <c r="AG97" s="21" t="s">
        <v>441</v>
      </c>
    </row>
    <row r="98" spans="1:33" x14ac:dyDescent="0.25">
      <c r="A98" s="21">
        <v>2018</v>
      </c>
      <c r="B98" s="3">
        <v>43344</v>
      </c>
      <c r="C98" s="3">
        <v>43343</v>
      </c>
      <c r="D98" s="18" t="s">
        <v>84</v>
      </c>
      <c r="E98" s="18" t="s">
        <v>215</v>
      </c>
      <c r="F98" s="4" t="s">
        <v>512</v>
      </c>
      <c r="G98" s="4" t="s">
        <v>512</v>
      </c>
      <c r="H98" s="4" t="s">
        <v>513</v>
      </c>
      <c r="I98" s="4" t="s">
        <v>514</v>
      </c>
      <c r="J98" s="4" t="s">
        <v>515</v>
      </c>
      <c r="K98" s="4" t="s">
        <v>516</v>
      </c>
      <c r="L98" s="4" t="s">
        <v>93</v>
      </c>
      <c r="M98" s="6">
        <v>8021.82</v>
      </c>
      <c r="N98" s="4" t="s">
        <v>439</v>
      </c>
      <c r="O98" s="8">
        <v>7436.4</v>
      </c>
      <c r="P98" s="4" t="s">
        <v>439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92</v>
      </c>
      <c r="W98" s="18">
        <v>0</v>
      </c>
      <c r="X98" s="18">
        <v>0</v>
      </c>
      <c r="Y98" s="18">
        <v>0</v>
      </c>
      <c r="Z98" s="21"/>
      <c r="AA98" s="18">
        <v>0</v>
      </c>
      <c r="AB98" s="18">
        <v>0</v>
      </c>
      <c r="AC98" s="18">
        <v>0</v>
      </c>
      <c r="AD98" s="18" t="s">
        <v>440</v>
      </c>
      <c r="AE98" s="3">
        <v>43382</v>
      </c>
      <c r="AF98" s="3">
        <v>43382</v>
      </c>
      <c r="AG98" s="21" t="s">
        <v>441</v>
      </c>
    </row>
    <row r="99" spans="1:33" x14ac:dyDescent="0.25">
      <c r="A99" s="21">
        <v>2018</v>
      </c>
      <c r="B99" s="3">
        <v>43344</v>
      </c>
      <c r="C99" s="3">
        <v>43343</v>
      </c>
      <c r="D99" s="21" t="s">
        <v>84</v>
      </c>
      <c r="E99" s="21" t="s">
        <v>215</v>
      </c>
      <c r="F99" s="22" t="s">
        <v>234</v>
      </c>
      <c r="G99" s="22" t="s">
        <v>234</v>
      </c>
      <c r="H99" s="22" t="s">
        <v>269</v>
      </c>
      <c r="I99" s="22" t="s">
        <v>520</v>
      </c>
      <c r="J99" s="22" t="s">
        <v>521</v>
      </c>
      <c r="K99" s="22" t="s">
        <v>522</v>
      </c>
      <c r="L99" s="22" t="s">
        <v>94</v>
      </c>
      <c r="M99" s="19">
        <v>5704.01</v>
      </c>
      <c r="N99" s="4" t="s">
        <v>439</v>
      </c>
      <c r="O99" s="8">
        <v>5633.6</v>
      </c>
      <c r="P99" s="4" t="s">
        <v>439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93</v>
      </c>
      <c r="W99" s="21">
        <v>0</v>
      </c>
      <c r="X99" s="21">
        <v>0</v>
      </c>
      <c r="Y99" s="21">
        <v>0</v>
      </c>
      <c r="Z99" s="21"/>
      <c r="AA99" s="21">
        <v>0</v>
      </c>
      <c r="AB99" s="21">
        <v>0</v>
      </c>
      <c r="AC99" s="21">
        <v>0</v>
      </c>
      <c r="AD99" s="21" t="s">
        <v>440</v>
      </c>
      <c r="AE99" s="3">
        <v>43382</v>
      </c>
      <c r="AF99" s="3">
        <v>43382</v>
      </c>
      <c r="AG99" s="21" t="s">
        <v>441</v>
      </c>
    </row>
    <row r="100" spans="1:33" x14ac:dyDescent="0.25">
      <c r="A100" s="21">
        <v>2018</v>
      </c>
      <c r="B100" s="3">
        <v>43344</v>
      </c>
      <c r="C100" s="3">
        <v>43343</v>
      </c>
      <c r="D100" s="21" t="s">
        <v>84</v>
      </c>
      <c r="E100" s="21" t="s">
        <v>215</v>
      </c>
      <c r="F100" s="22" t="s">
        <v>234</v>
      </c>
      <c r="G100" s="22" t="s">
        <v>234</v>
      </c>
      <c r="H100" s="22" t="s">
        <v>269</v>
      </c>
      <c r="I100" s="22" t="s">
        <v>523</v>
      </c>
      <c r="J100" s="22" t="s">
        <v>524</v>
      </c>
      <c r="K100" s="22" t="s">
        <v>420</v>
      </c>
      <c r="L100" s="16" t="s">
        <v>94</v>
      </c>
      <c r="M100" s="19">
        <v>5704.01</v>
      </c>
      <c r="N100" s="4" t="s">
        <v>439</v>
      </c>
      <c r="O100" s="8">
        <v>4657.2</v>
      </c>
      <c r="P100" s="4" t="s">
        <v>439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94</v>
      </c>
      <c r="W100" s="21">
        <v>0</v>
      </c>
      <c r="X100" s="21">
        <v>0</v>
      </c>
      <c r="Y100" s="21">
        <v>0</v>
      </c>
      <c r="Z100" s="21"/>
      <c r="AA100" s="21">
        <v>0</v>
      </c>
      <c r="AB100" s="21">
        <v>0</v>
      </c>
      <c r="AC100" s="21">
        <v>0</v>
      </c>
      <c r="AD100" s="21" t="s">
        <v>440</v>
      </c>
      <c r="AE100" s="3">
        <v>43382</v>
      </c>
      <c r="AF100" s="3">
        <v>43382</v>
      </c>
      <c r="AG100" s="21" t="s">
        <v>441</v>
      </c>
    </row>
    <row r="101" spans="1:33" x14ac:dyDescent="0.25">
      <c r="A101" s="21">
        <v>2018</v>
      </c>
      <c r="B101" s="3">
        <v>43344</v>
      </c>
      <c r="C101" s="3">
        <v>43343</v>
      </c>
      <c r="D101" s="21" t="s">
        <v>84</v>
      </c>
      <c r="E101" s="21" t="s">
        <v>215</v>
      </c>
      <c r="F101" s="22" t="s">
        <v>502</v>
      </c>
      <c r="G101" s="22" t="s">
        <v>502</v>
      </c>
      <c r="H101" s="22" t="s">
        <v>269</v>
      </c>
      <c r="I101" s="22" t="s">
        <v>523</v>
      </c>
      <c r="J101" s="22" t="s">
        <v>525</v>
      </c>
      <c r="K101" s="22" t="s">
        <v>367</v>
      </c>
      <c r="L101" s="16" t="s">
        <v>94</v>
      </c>
      <c r="M101" s="6">
        <v>5433.69</v>
      </c>
      <c r="N101" s="4" t="s">
        <v>439</v>
      </c>
      <c r="O101" s="8">
        <v>5654.8</v>
      </c>
      <c r="P101" s="4" t="s">
        <v>439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95</v>
      </c>
      <c r="W101" s="21">
        <v>0</v>
      </c>
      <c r="X101" s="21">
        <v>0</v>
      </c>
      <c r="Y101" s="21">
        <v>0</v>
      </c>
      <c r="Z101" s="21"/>
      <c r="AA101" s="21">
        <v>0</v>
      </c>
      <c r="AB101" s="21">
        <v>0</v>
      </c>
      <c r="AC101" s="21">
        <v>0</v>
      </c>
      <c r="AD101" s="21" t="s">
        <v>440</v>
      </c>
      <c r="AE101" s="3">
        <v>43382</v>
      </c>
      <c r="AF101" s="3">
        <v>43382</v>
      </c>
      <c r="AG101" s="21" t="s">
        <v>441</v>
      </c>
    </row>
    <row r="102" spans="1:33" x14ac:dyDescent="0.25">
      <c r="A102" s="21">
        <v>2018</v>
      </c>
      <c r="B102" s="3">
        <v>43344</v>
      </c>
      <c r="C102" s="3">
        <v>43343</v>
      </c>
      <c r="D102" s="21" t="s">
        <v>84</v>
      </c>
      <c r="E102" s="21" t="s">
        <v>215</v>
      </c>
      <c r="F102" s="22" t="s">
        <v>500</v>
      </c>
      <c r="G102" s="22" t="s">
        <v>500</v>
      </c>
      <c r="H102" s="22" t="s">
        <v>269</v>
      </c>
      <c r="I102" s="22" t="s">
        <v>526</v>
      </c>
      <c r="J102" s="22" t="s">
        <v>527</v>
      </c>
      <c r="K102" s="22" t="s">
        <v>417</v>
      </c>
      <c r="L102" s="16" t="s">
        <v>94</v>
      </c>
      <c r="M102">
        <v>8691.82</v>
      </c>
      <c r="N102" s="4" t="s">
        <v>439</v>
      </c>
      <c r="O102" s="8">
        <v>8037.2</v>
      </c>
      <c r="P102" s="4" t="s">
        <v>439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96</v>
      </c>
      <c r="W102" s="21">
        <v>0</v>
      </c>
      <c r="X102" s="21">
        <v>0</v>
      </c>
      <c r="Y102" s="21">
        <v>0</v>
      </c>
      <c r="Z102" s="21"/>
      <c r="AA102" s="21">
        <v>0</v>
      </c>
      <c r="AB102" s="21">
        <v>0</v>
      </c>
      <c r="AC102" s="21">
        <v>0</v>
      </c>
      <c r="AD102" s="21" t="s">
        <v>440</v>
      </c>
      <c r="AE102" s="3">
        <v>43382</v>
      </c>
      <c r="AF102" s="3">
        <v>43382</v>
      </c>
      <c r="AG102" s="21" t="s">
        <v>441</v>
      </c>
    </row>
    <row r="103" spans="1:33" x14ac:dyDescent="0.25">
      <c r="A103" s="21">
        <v>2018</v>
      </c>
      <c r="B103" s="3">
        <v>43344</v>
      </c>
      <c r="C103" s="3">
        <v>43343</v>
      </c>
      <c r="D103" s="21" t="s">
        <v>84</v>
      </c>
      <c r="E103" s="21" t="s">
        <v>215</v>
      </c>
      <c r="F103" s="22" t="s">
        <v>502</v>
      </c>
      <c r="G103" s="22" t="s">
        <v>502</v>
      </c>
      <c r="H103" s="22" t="s">
        <v>269</v>
      </c>
      <c r="I103" s="22" t="s">
        <v>528</v>
      </c>
      <c r="J103" s="22" t="s">
        <v>529</v>
      </c>
      <c r="K103" s="22" t="s">
        <v>431</v>
      </c>
      <c r="L103" s="16" t="s">
        <v>94</v>
      </c>
      <c r="M103">
        <v>5705.38</v>
      </c>
      <c r="N103" s="4" t="s">
        <v>439</v>
      </c>
      <c r="O103" s="8">
        <v>5654.4</v>
      </c>
      <c r="P103" s="4" t="s">
        <v>439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97</v>
      </c>
      <c r="W103" s="21">
        <v>0</v>
      </c>
      <c r="X103" s="21">
        <v>0</v>
      </c>
      <c r="Y103" s="21">
        <v>0</v>
      </c>
      <c r="Z103" s="21"/>
      <c r="AA103" s="21">
        <v>0</v>
      </c>
      <c r="AB103" s="21">
        <v>0</v>
      </c>
      <c r="AC103" s="21">
        <v>0</v>
      </c>
      <c r="AD103" s="21" t="s">
        <v>440</v>
      </c>
      <c r="AE103" s="3">
        <v>43382</v>
      </c>
      <c r="AF103" s="3">
        <v>43382</v>
      </c>
      <c r="AG103" s="21" t="s">
        <v>441</v>
      </c>
    </row>
    <row r="104" spans="1:33" x14ac:dyDescent="0.25">
      <c r="A104" s="21">
        <v>2018</v>
      </c>
      <c r="B104" s="3">
        <v>43344</v>
      </c>
      <c r="C104" s="3">
        <v>43343</v>
      </c>
      <c r="D104" s="21" t="s">
        <v>84</v>
      </c>
      <c r="E104" s="21" t="s">
        <v>215</v>
      </c>
      <c r="F104" s="22" t="s">
        <v>512</v>
      </c>
      <c r="G104" s="22" t="s">
        <v>512</v>
      </c>
      <c r="H104" s="22" t="s">
        <v>257</v>
      </c>
      <c r="I104" s="22" t="s">
        <v>530</v>
      </c>
      <c r="J104" s="22" t="s">
        <v>531</v>
      </c>
      <c r="K104" s="22" t="s">
        <v>532</v>
      </c>
      <c r="L104" s="16" t="s">
        <v>93</v>
      </c>
      <c r="M104">
        <v>7639.52</v>
      </c>
      <c r="N104" s="4" t="s">
        <v>439</v>
      </c>
      <c r="O104" s="8">
        <v>3481.6</v>
      </c>
      <c r="P104" s="4" t="s">
        <v>439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98</v>
      </c>
      <c r="W104" s="21">
        <v>0</v>
      </c>
      <c r="X104" s="21">
        <v>0</v>
      </c>
      <c r="Y104" s="21">
        <v>0</v>
      </c>
      <c r="Z104" s="21"/>
      <c r="AA104" s="21">
        <v>0</v>
      </c>
      <c r="AB104" s="21">
        <v>0</v>
      </c>
      <c r="AC104" s="21">
        <v>0</v>
      </c>
      <c r="AD104" s="21" t="s">
        <v>440</v>
      </c>
      <c r="AE104" s="3">
        <v>43382</v>
      </c>
      <c r="AF104" s="3">
        <v>43382</v>
      </c>
      <c r="AG104" s="21" t="s">
        <v>441</v>
      </c>
    </row>
    <row r="105" spans="1:33" x14ac:dyDescent="0.25">
      <c r="A105" s="21">
        <v>2018</v>
      </c>
      <c r="B105" s="3">
        <v>43344</v>
      </c>
      <c r="C105" s="3">
        <v>43343</v>
      </c>
      <c r="D105" s="21" t="s">
        <v>84</v>
      </c>
      <c r="E105" s="21" t="s">
        <v>215</v>
      </c>
      <c r="F105" s="22" t="s">
        <v>234</v>
      </c>
      <c r="G105" s="22" t="s">
        <v>234</v>
      </c>
      <c r="H105" s="22" t="s">
        <v>257</v>
      </c>
      <c r="I105" s="22" t="s">
        <v>533</v>
      </c>
      <c r="J105" s="22" t="s">
        <v>352</v>
      </c>
      <c r="K105" s="22" t="s">
        <v>534</v>
      </c>
      <c r="L105" s="16" t="s">
        <v>93</v>
      </c>
      <c r="M105" s="19">
        <v>5704.01</v>
      </c>
      <c r="N105" s="4" t="s">
        <v>439</v>
      </c>
      <c r="O105" s="8">
        <v>5653.6</v>
      </c>
      <c r="P105" s="4" t="s">
        <v>439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99</v>
      </c>
      <c r="W105" s="21">
        <v>0</v>
      </c>
      <c r="X105" s="21">
        <v>0</v>
      </c>
      <c r="Y105" s="21">
        <v>0</v>
      </c>
      <c r="Z105" s="21"/>
      <c r="AA105" s="21">
        <v>0</v>
      </c>
      <c r="AB105" s="21">
        <v>0</v>
      </c>
      <c r="AC105" s="21">
        <v>0</v>
      </c>
      <c r="AD105" s="21" t="s">
        <v>440</v>
      </c>
      <c r="AE105" s="3">
        <v>43382</v>
      </c>
      <c r="AF105" s="3">
        <v>43382</v>
      </c>
      <c r="AG105" s="21" t="s">
        <v>441</v>
      </c>
    </row>
    <row r="106" spans="1:33" x14ac:dyDescent="0.25">
      <c r="A106" s="21">
        <v>2018</v>
      </c>
      <c r="B106" s="3">
        <v>43344</v>
      </c>
      <c r="C106" s="3">
        <v>43343</v>
      </c>
      <c r="D106" s="21" t="s">
        <v>84</v>
      </c>
      <c r="E106" s="21" t="s">
        <v>215</v>
      </c>
      <c r="F106" s="22" t="s">
        <v>234</v>
      </c>
      <c r="G106" s="22" t="s">
        <v>234</v>
      </c>
      <c r="H106" s="22" t="s">
        <v>257</v>
      </c>
      <c r="I106" s="22" t="s">
        <v>535</v>
      </c>
      <c r="J106" s="22" t="s">
        <v>536</v>
      </c>
      <c r="K106" s="22" t="s">
        <v>537</v>
      </c>
      <c r="L106" s="16" t="s">
        <v>94</v>
      </c>
      <c r="M106" s="19">
        <v>5705.38</v>
      </c>
      <c r="N106" s="4" t="s">
        <v>439</v>
      </c>
      <c r="O106" s="8">
        <v>5654.8</v>
      </c>
      <c r="P106" s="4" t="s">
        <v>439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100</v>
      </c>
      <c r="W106" s="21">
        <v>0</v>
      </c>
      <c r="X106" s="21">
        <v>0</v>
      </c>
      <c r="Y106" s="21">
        <v>0</v>
      </c>
      <c r="Z106" s="21"/>
      <c r="AA106" s="21">
        <v>0</v>
      </c>
      <c r="AB106" s="21">
        <v>0</v>
      </c>
      <c r="AC106" s="21">
        <v>0</v>
      </c>
      <c r="AD106" s="21" t="s">
        <v>440</v>
      </c>
      <c r="AE106" s="3">
        <v>43382</v>
      </c>
      <c r="AF106" s="3">
        <v>43382</v>
      </c>
      <c r="AG106" s="21" t="s">
        <v>441</v>
      </c>
    </row>
    <row r="107" spans="1:33" x14ac:dyDescent="0.25">
      <c r="A107" s="21">
        <v>2018</v>
      </c>
      <c r="B107" s="3">
        <v>43344</v>
      </c>
      <c r="C107" s="3">
        <v>43343</v>
      </c>
      <c r="D107" s="21" t="s">
        <v>84</v>
      </c>
      <c r="E107" s="21" t="s">
        <v>215</v>
      </c>
      <c r="F107" s="22" t="s">
        <v>234</v>
      </c>
      <c r="G107" s="22" t="s">
        <v>234</v>
      </c>
      <c r="H107" s="22" t="s">
        <v>257</v>
      </c>
      <c r="I107" s="22" t="s">
        <v>538</v>
      </c>
      <c r="J107" s="22" t="s">
        <v>539</v>
      </c>
      <c r="K107" s="22" t="s">
        <v>399</v>
      </c>
      <c r="L107" s="16" t="s">
        <v>94</v>
      </c>
      <c r="M107">
        <v>5704.01</v>
      </c>
      <c r="N107" s="4" t="s">
        <v>439</v>
      </c>
      <c r="O107" s="8">
        <v>5653.6</v>
      </c>
      <c r="P107" s="4" t="s">
        <v>439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101</v>
      </c>
      <c r="W107" s="21">
        <v>0</v>
      </c>
      <c r="X107" s="21">
        <v>0</v>
      </c>
      <c r="Y107" s="21">
        <v>0</v>
      </c>
      <c r="Z107" s="21"/>
      <c r="AA107" s="21">
        <v>0</v>
      </c>
      <c r="AB107" s="21">
        <v>0</v>
      </c>
      <c r="AC107" s="21">
        <v>0</v>
      </c>
      <c r="AD107" s="21" t="s">
        <v>440</v>
      </c>
      <c r="AE107" s="3">
        <v>43382</v>
      </c>
      <c r="AF107" s="3">
        <v>43382</v>
      </c>
      <c r="AG107" s="21" t="s">
        <v>441</v>
      </c>
    </row>
    <row r="108" spans="1:33" x14ac:dyDescent="0.25">
      <c r="A108" s="21">
        <v>2018</v>
      </c>
      <c r="B108" s="3">
        <v>43344</v>
      </c>
      <c r="C108" s="3">
        <v>43343</v>
      </c>
      <c r="D108" s="21" t="s">
        <v>84</v>
      </c>
      <c r="E108" s="21" t="s">
        <v>215</v>
      </c>
      <c r="F108" s="22" t="s">
        <v>220</v>
      </c>
      <c r="G108" s="22" t="s">
        <v>220</v>
      </c>
      <c r="H108" s="22" t="s">
        <v>257</v>
      </c>
      <c r="I108" s="22" t="s">
        <v>540</v>
      </c>
      <c r="J108" s="22" t="s">
        <v>541</v>
      </c>
      <c r="K108" s="22" t="s">
        <v>493</v>
      </c>
      <c r="L108" s="16" t="s">
        <v>563</v>
      </c>
      <c r="M108" s="19">
        <v>13388.22</v>
      </c>
      <c r="N108" s="4" t="s">
        <v>439</v>
      </c>
      <c r="O108" s="8">
        <v>11958.4</v>
      </c>
      <c r="P108" s="4" t="s">
        <v>439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102</v>
      </c>
      <c r="W108" s="21">
        <v>0</v>
      </c>
      <c r="X108" s="21">
        <v>0</v>
      </c>
      <c r="Y108" s="21">
        <v>0</v>
      </c>
      <c r="Z108" s="21"/>
      <c r="AA108" s="21">
        <v>0</v>
      </c>
      <c r="AB108" s="21">
        <v>0</v>
      </c>
      <c r="AC108" s="21">
        <v>0</v>
      </c>
      <c r="AD108" s="21" t="s">
        <v>440</v>
      </c>
      <c r="AE108" s="3">
        <v>43382</v>
      </c>
      <c r="AF108" s="3">
        <v>43382</v>
      </c>
      <c r="AG108" s="21" t="s">
        <v>441</v>
      </c>
    </row>
    <row r="109" spans="1:33" x14ac:dyDescent="0.25">
      <c r="A109" s="21">
        <v>2018</v>
      </c>
      <c r="B109" s="3">
        <v>43344</v>
      </c>
      <c r="C109" s="3">
        <v>43343</v>
      </c>
      <c r="D109" s="21" t="s">
        <v>84</v>
      </c>
      <c r="E109" s="21" t="s">
        <v>215</v>
      </c>
      <c r="F109" s="22" t="s">
        <v>234</v>
      </c>
      <c r="G109" s="22" t="s">
        <v>234</v>
      </c>
      <c r="H109" s="22" t="s">
        <v>257</v>
      </c>
      <c r="I109" s="22" t="s">
        <v>542</v>
      </c>
      <c r="J109" s="25" t="s">
        <v>564</v>
      </c>
      <c r="K109" s="25" t="s">
        <v>493</v>
      </c>
      <c r="L109" s="16" t="s">
        <v>563</v>
      </c>
      <c r="M109" s="19">
        <v>5705.38</v>
      </c>
      <c r="N109" s="4" t="s">
        <v>439</v>
      </c>
      <c r="O109" s="8">
        <v>5654.8</v>
      </c>
      <c r="P109" s="4" t="s">
        <v>439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103</v>
      </c>
      <c r="W109" s="21">
        <v>0</v>
      </c>
      <c r="X109" s="21">
        <v>0</v>
      </c>
      <c r="Y109" s="21">
        <v>0</v>
      </c>
      <c r="Z109" s="21"/>
      <c r="AA109" s="21">
        <v>0</v>
      </c>
      <c r="AB109" s="21">
        <v>0</v>
      </c>
      <c r="AC109" s="21">
        <v>0</v>
      </c>
      <c r="AD109" s="21" t="s">
        <v>440</v>
      </c>
      <c r="AE109" s="3">
        <v>43382</v>
      </c>
      <c r="AF109" s="3">
        <v>43382</v>
      </c>
      <c r="AG109" s="21" t="s">
        <v>441</v>
      </c>
    </row>
    <row r="110" spans="1:33" x14ac:dyDescent="0.25">
      <c r="A110" s="21">
        <v>2018</v>
      </c>
      <c r="B110" s="3">
        <v>43344</v>
      </c>
      <c r="C110" s="3">
        <v>43343</v>
      </c>
      <c r="D110" s="21" t="s">
        <v>84</v>
      </c>
      <c r="E110" s="21" t="s">
        <v>215</v>
      </c>
      <c r="F110" s="22" t="s">
        <v>234</v>
      </c>
      <c r="G110" s="22" t="s">
        <v>234</v>
      </c>
      <c r="H110" s="22" t="s">
        <v>257</v>
      </c>
      <c r="I110" s="22" t="s">
        <v>543</v>
      </c>
      <c r="J110" s="22" t="s">
        <v>544</v>
      </c>
      <c r="K110" s="22" t="s">
        <v>545</v>
      </c>
      <c r="L110" s="16" t="s">
        <v>563</v>
      </c>
      <c r="M110" s="19">
        <v>5705.38</v>
      </c>
      <c r="N110" s="4" t="s">
        <v>439</v>
      </c>
      <c r="O110" s="8">
        <v>5654.8</v>
      </c>
      <c r="P110" s="4" t="s">
        <v>439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104</v>
      </c>
      <c r="W110" s="21">
        <v>0</v>
      </c>
      <c r="X110" s="21">
        <v>0</v>
      </c>
      <c r="Y110" s="21">
        <v>0</v>
      </c>
      <c r="Z110" s="21"/>
      <c r="AA110" s="21">
        <v>0</v>
      </c>
      <c r="AB110" s="21">
        <v>0</v>
      </c>
      <c r="AC110" s="21">
        <v>0</v>
      </c>
      <c r="AD110" s="21" t="s">
        <v>440</v>
      </c>
      <c r="AE110" s="3">
        <v>43382</v>
      </c>
      <c r="AF110" s="3">
        <v>43382</v>
      </c>
      <c r="AG110" s="21" t="s">
        <v>441</v>
      </c>
    </row>
    <row r="111" spans="1:33" x14ac:dyDescent="0.25">
      <c r="A111" s="21">
        <v>2018</v>
      </c>
      <c r="B111" s="3">
        <v>43344</v>
      </c>
      <c r="C111" s="3">
        <v>43343</v>
      </c>
      <c r="D111" s="21" t="s">
        <v>84</v>
      </c>
      <c r="E111" s="21" t="s">
        <v>215</v>
      </c>
      <c r="F111" s="22" t="s">
        <v>560</v>
      </c>
      <c r="G111" s="22" t="s">
        <v>560</v>
      </c>
      <c r="H111" s="22" t="s">
        <v>562</v>
      </c>
      <c r="I111" s="22" t="s">
        <v>546</v>
      </c>
      <c r="J111" s="22" t="s">
        <v>547</v>
      </c>
      <c r="K111" s="22" t="s">
        <v>414</v>
      </c>
      <c r="L111" s="16" t="s">
        <v>563</v>
      </c>
      <c r="M111">
        <v>7751.39</v>
      </c>
      <c r="N111" s="4" t="s">
        <v>439</v>
      </c>
      <c r="O111" s="8">
        <v>7541.6</v>
      </c>
      <c r="P111" s="4" t="s">
        <v>439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105</v>
      </c>
      <c r="W111" s="21">
        <v>0</v>
      </c>
      <c r="X111" s="21">
        <v>0</v>
      </c>
      <c r="Y111" s="21">
        <v>0</v>
      </c>
      <c r="Z111" s="21"/>
      <c r="AA111" s="21">
        <v>0</v>
      </c>
      <c r="AB111" s="21">
        <v>0</v>
      </c>
      <c r="AC111" s="21">
        <v>0</v>
      </c>
      <c r="AD111" s="21" t="s">
        <v>440</v>
      </c>
      <c r="AE111" s="3">
        <v>43382</v>
      </c>
      <c r="AF111" s="3">
        <v>43382</v>
      </c>
      <c r="AG111" s="21" t="s">
        <v>441</v>
      </c>
    </row>
    <row r="112" spans="1:33" x14ac:dyDescent="0.25">
      <c r="A112" s="21">
        <v>2018</v>
      </c>
      <c r="B112" s="3">
        <v>43344</v>
      </c>
      <c r="C112" s="3">
        <v>43343</v>
      </c>
      <c r="D112" s="21" t="s">
        <v>84</v>
      </c>
      <c r="E112" s="21" t="s">
        <v>215</v>
      </c>
      <c r="F112" s="22" t="s">
        <v>491</v>
      </c>
      <c r="G112" s="22" t="s">
        <v>491</v>
      </c>
      <c r="H112" s="22" t="s">
        <v>513</v>
      </c>
      <c r="I112" s="22" t="s">
        <v>548</v>
      </c>
      <c r="J112" s="22" t="s">
        <v>549</v>
      </c>
      <c r="K112" s="22" t="s">
        <v>429</v>
      </c>
      <c r="L112" s="16" t="s">
        <v>563</v>
      </c>
      <c r="M112">
        <v>13183.92</v>
      </c>
      <c r="N112" s="4" t="s">
        <v>439</v>
      </c>
      <c r="O112" s="8">
        <v>11795.6</v>
      </c>
      <c r="P112" s="4" t="s">
        <v>439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106</v>
      </c>
      <c r="W112" s="21">
        <v>0</v>
      </c>
      <c r="X112" s="21">
        <v>0</v>
      </c>
      <c r="Y112" s="21">
        <v>0</v>
      </c>
      <c r="Z112" s="21"/>
      <c r="AA112" s="21">
        <v>0</v>
      </c>
      <c r="AB112" s="21">
        <v>0</v>
      </c>
      <c r="AC112" s="21">
        <v>0</v>
      </c>
      <c r="AD112" s="21" t="s">
        <v>440</v>
      </c>
      <c r="AE112" s="3">
        <v>43382</v>
      </c>
      <c r="AF112" s="3">
        <v>43382</v>
      </c>
      <c r="AG112" s="21" t="s">
        <v>441</v>
      </c>
    </row>
    <row r="113" spans="1:33" x14ac:dyDescent="0.25">
      <c r="A113" s="21">
        <v>2018</v>
      </c>
      <c r="B113" s="3">
        <v>43344</v>
      </c>
      <c r="C113" s="3">
        <v>43343</v>
      </c>
      <c r="D113" s="21" t="s">
        <v>84</v>
      </c>
      <c r="E113" s="21" t="s">
        <v>215</v>
      </c>
      <c r="F113" s="22" t="s">
        <v>561</v>
      </c>
      <c r="G113" s="22" t="s">
        <v>561</v>
      </c>
      <c r="H113" s="22" t="s">
        <v>269</v>
      </c>
      <c r="I113" s="22" t="s">
        <v>550</v>
      </c>
      <c r="J113" s="22" t="s">
        <v>506</v>
      </c>
      <c r="K113" s="22" t="s">
        <v>422</v>
      </c>
      <c r="L113" s="16" t="s">
        <v>563</v>
      </c>
      <c r="M113">
        <v>5705.38</v>
      </c>
      <c r="N113" s="4" t="s">
        <v>439</v>
      </c>
      <c r="O113" s="8">
        <v>5654.8</v>
      </c>
      <c r="P113" s="4" t="s">
        <v>439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107</v>
      </c>
      <c r="W113" s="21">
        <v>0</v>
      </c>
      <c r="X113" s="21">
        <v>0</v>
      </c>
      <c r="Y113" s="21">
        <v>0</v>
      </c>
      <c r="Z113" s="21"/>
      <c r="AA113" s="21">
        <v>0</v>
      </c>
      <c r="AB113" s="21">
        <v>0</v>
      </c>
      <c r="AC113" s="21">
        <v>0</v>
      </c>
      <c r="AD113" s="21" t="s">
        <v>440</v>
      </c>
      <c r="AE113" s="3">
        <v>43382</v>
      </c>
      <c r="AF113" s="3">
        <v>43382</v>
      </c>
      <c r="AG113" s="21" t="s">
        <v>441</v>
      </c>
    </row>
    <row r="114" spans="1:33" x14ac:dyDescent="0.25">
      <c r="A114" s="21">
        <v>2018</v>
      </c>
      <c r="B114" s="3">
        <v>43344</v>
      </c>
      <c r="C114" s="3">
        <v>43343</v>
      </c>
      <c r="D114" s="21" t="s">
        <v>84</v>
      </c>
      <c r="E114" s="21" t="s">
        <v>215</v>
      </c>
      <c r="F114" s="22" t="s">
        <v>251</v>
      </c>
      <c r="G114" s="22" t="s">
        <v>251</v>
      </c>
      <c r="H114" s="22" t="s">
        <v>269</v>
      </c>
      <c r="I114" s="22" t="s">
        <v>551</v>
      </c>
      <c r="J114" s="22" t="s">
        <v>479</v>
      </c>
      <c r="K114" s="22" t="s">
        <v>552</v>
      </c>
      <c r="L114" s="16" t="s">
        <v>563</v>
      </c>
      <c r="M114" s="19">
        <v>5705.38</v>
      </c>
      <c r="N114" s="4" t="s">
        <v>439</v>
      </c>
      <c r="O114" s="8">
        <v>8037.2</v>
      </c>
      <c r="P114" s="4" t="s">
        <v>439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108</v>
      </c>
      <c r="W114" s="21">
        <v>0</v>
      </c>
      <c r="X114" s="21">
        <v>0</v>
      </c>
      <c r="Y114" s="21">
        <v>0</v>
      </c>
      <c r="Z114" s="21"/>
      <c r="AA114" s="21">
        <v>0</v>
      </c>
      <c r="AB114" s="21">
        <v>0</v>
      </c>
      <c r="AC114" s="21">
        <v>0</v>
      </c>
      <c r="AD114" s="21" t="s">
        <v>440</v>
      </c>
      <c r="AE114" s="3">
        <v>43382</v>
      </c>
      <c r="AF114" s="3">
        <v>43382</v>
      </c>
      <c r="AG114" s="21" t="s">
        <v>441</v>
      </c>
    </row>
    <row r="115" spans="1:33" x14ac:dyDescent="0.25">
      <c r="A115" s="21">
        <v>2018</v>
      </c>
      <c r="B115" s="3">
        <v>43344</v>
      </c>
      <c r="C115" s="3">
        <v>43343</v>
      </c>
      <c r="D115" s="21" t="s">
        <v>84</v>
      </c>
      <c r="E115" s="21" t="s">
        <v>215</v>
      </c>
      <c r="F115" s="22" t="s">
        <v>234</v>
      </c>
      <c r="G115" s="22" t="s">
        <v>234</v>
      </c>
      <c r="H115" s="22" t="s">
        <v>269</v>
      </c>
      <c r="I115" s="22" t="s">
        <v>553</v>
      </c>
      <c r="J115" s="22" t="s">
        <v>554</v>
      </c>
      <c r="K115" s="22" t="s">
        <v>479</v>
      </c>
      <c r="L115" s="16" t="s">
        <v>563</v>
      </c>
      <c r="M115">
        <v>5705.38</v>
      </c>
      <c r="N115" s="4" t="s">
        <v>439</v>
      </c>
      <c r="O115" s="8">
        <v>5298.8</v>
      </c>
      <c r="P115" s="4" t="s">
        <v>439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109</v>
      </c>
      <c r="W115" s="21">
        <v>0</v>
      </c>
      <c r="X115" s="21">
        <v>0</v>
      </c>
      <c r="Y115" s="21">
        <v>0</v>
      </c>
      <c r="Z115" s="21"/>
      <c r="AA115" s="21">
        <v>0</v>
      </c>
      <c r="AB115" s="21">
        <v>0</v>
      </c>
      <c r="AC115" s="21">
        <v>0</v>
      </c>
      <c r="AD115" s="21" t="s">
        <v>440</v>
      </c>
      <c r="AE115" s="3">
        <v>43382</v>
      </c>
      <c r="AF115" s="3">
        <v>43382</v>
      </c>
      <c r="AG115" s="21" t="s">
        <v>441</v>
      </c>
    </row>
    <row r="116" spans="1:33" x14ac:dyDescent="0.25">
      <c r="A116" s="21">
        <v>2018</v>
      </c>
      <c r="B116" s="3">
        <v>43344</v>
      </c>
      <c r="C116" s="3">
        <v>43343</v>
      </c>
      <c r="D116" s="21" t="s">
        <v>84</v>
      </c>
      <c r="E116" s="21" t="s">
        <v>215</v>
      </c>
      <c r="F116" s="22" t="s">
        <v>234</v>
      </c>
      <c r="G116" s="22" t="s">
        <v>234</v>
      </c>
      <c r="H116" s="22" t="s">
        <v>269</v>
      </c>
      <c r="I116" s="22" t="s">
        <v>555</v>
      </c>
      <c r="J116" s="22" t="s">
        <v>556</v>
      </c>
      <c r="K116" s="22" t="s">
        <v>336</v>
      </c>
      <c r="L116" s="16" t="s">
        <v>563</v>
      </c>
      <c r="M116" s="19">
        <v>5705.38</v>
      </c>
      <c r="N116" s="4" t="s">
        <v>439</v>
      </c>
      <c r="O116" s="8">
        <v>5298.8</v>
      </c>
      <c r="P116" s="4" t="s">
        <v>439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110</v>
      </c>
      <c r="W116" s="21">
        <v>0</v>
      </c>
      <c r="X116" s="21">
        <v>0</v>
      </c>
      <c r="Y116" s="21">
        <v>0</v>
      </c>
      <c r="Z116" s="21"/>
      <c r="AA116" s="21">
        <v>0</v>
      </c>
      <c r="AB116" s="21">
        <v>0</v>
      </c>
      <c r="AC116" s="21">
        <v>0</v>
      </c>
      <c r="AD116" s="21" t="s">
        <v>440</v>
      </c>
      <c r="AE116" s="3">
        <v>43382</v>
      </c>
      <c r="AF116" s="3">
        <v>43382</v>
      </c>
      <c r="AG116" s="21" t="s">
        <v>441</v>
      </c>
    </row>
    <row r="117" spans="1:33" x14ac:dyDescent="0.25">
      <c r="A117" s="21">
        <v>2018</v>
      </c>
      <c r="B117" s="3">
        <v>43344</v>
      </c>
      <c r="C117" s="3">
        <v>43343</v>
      </c>
      <c r="D117" s="21" t="s">
        <v>84</v>
      </c>
      <c r="E117" s="21" t="s">
        <v>215</v>
      </c>
      <c r="F117" s="22" t="s">
        <v>234</v>
      </c>
      <c r="G117" s="22" t="s">
        <v>234</v>
      </c>
      <c r="H117" s="22" t="s">
        <v>269</v>
      </c>
      <c r="I117" s="22" t="s">
        <v>557</v>
      </c>
      <c r="J117" s="22" t="s">
        <v>558</v>
      </c>
      <c r="K117" s="22" t="s">
        <v>559</v>
      </c>
      <c r="L117" s="16" t="s">
        <v>563</v>
      </c>
      <c r="M117">
        <v>5705.38</v>
      </c>
      <c r="N117" s="4" t="s">
        <v>439</v>
      </c>
      <c r="O117" s="8">
        <v>5654.4</v>
      </c>
      <c r="P117" s="4" t="s">
        <v>439</v>
      </c>
      <c r="Q117" s="21">
        <v>0</v>
      </c>
      <c r="R117" s="24">
        <v>0</v>
      </c>
      <c r="S117" s="21">
        <v>0</v>
      </c>
      <c r="T117" s="24">
        <v>0</v>
      </c>
      <c r="U117" s="24">
        <v>0</v>
      </c>
      <c r="V117" s="21">
        <v>111</v>
      </c>
      <c r="W117" s="21">
        <v>0</v>
      </c>
      <c r="X117" s="24">
        <v>0</v>
      </c>
      <c r="Y117" s="24">
        <v>0</v>
      </c>
      <c r="Z117" s="21"/>
      <c r="AA117" s="21">
        <v>0</v>
      </c>
      <c r="AB117" s="21">
        <v>0</v>
      </c>
      <c r="AC117" s="21">
        <v>0</v>
      </c>
      <c r="AD117" s="21" t="s">
        <v>440</v>
      </c>
      <c r="AE117" s="3">
        <v>43382</v>
      </c>
      <c r="AF117" s="3">
        <v>43382</v>
      </c>
      <c r="AG117" s="21" t="s">
        <v>441</v>
      </c>
    </row>
    <row r="118" spans="1:33" x14ac:dyDescent="0.25">
      <c r="A118" s="23">
        <v>2018</v>
      </c>
      <c r="B118" s="3">
        <v>43344</v>
      </c>
      <c r="C118" s="3">
        <v>43343</v>
      </c>
      <c r="D118" s="23" t="s">
        <v>84</v>
      </c>
      <c r="E118" s="23" t="s">
        <v>215</v>
      </c>
      <c r="F118" s="25" t="s">
        <v>220</v>
      </c>
      <c r="G118" s="25" t="s">
        <v>220</v>
      </c>
      <c r="H118" s="22" t="s">
        <v>257</v>
      </c>
      <c r="I118" s="25" t="s">
        <v>565</v>
      </c>
      <c r="J118" s="22" t="s">
        <v>342</v>
      </c>
      <c r="K118" s="22" t="s">
        <v>545</v>
      </c>
      <c r="L118" s="16" t="s">
        <v>94</v>
      </c>
      <c r="M118">
        <v>10745.8</v>
      </c>
      <c r="N118" s="16" t="s">
        <v>439</v>
      </c>
      <c r="O118" s="8">
        <v>9792.4</v>
      </c>
      <c r="P118" s="16" t="s">
        <v>439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112</v>
      </c>
      <c r="W118" s="24">
        <v>0</v>
      </c>
      <c r="X118" s="24">
        <v>0</v>
      </c>
      <c r="Y118" s="24">
        <v>0</v>
      </c>
      <c r="AA118" s="26">
        <v>0</v>
      </c>
      <c r="AB118" s="26">
        <v>0</v>
      </c>
      <c r="AC118" s="26">
        <v>0</v>
      </c>
      <c r="AD118" s="26" t="s">
        <v>440</v>
      </c>
      <c r="AE118" s="3">
        <v>43382</v>
      </c>
      <c r="AF118" s="3">
        <v>43382</v>
      </c>
      <c r="AG118" s="26" t="s">
        <v>441</v>
      </c>
    </row>
    <row r="119" spans="1:33" x14ac:dyDescent="0.25">
      <c r="A119" s="23">
        <v>2018</v>
      </c>
      <c r="B119" s="3">
        <v>43344</v>
      </c>
      <c r="C119" s="3">
        <v>43343</v>
      </c>
      <c r="D119" s="23" t="s">
        <v>84</v>
      </c>
      <c r="E119" s="23" t="s">
        <v>215</v>
      </c>
      <c r="F119" s="25" t="s">
        <v>254</v>
      </c>
      <c r="G119" s="25" t="s">
        <v>254</v>
      </c>
      <c r="H119" s="22" t="s">
        <v>260</v>
      </c>
      <c r="I119" s="25" t="s">
        <v>566</v>
      </c>
      <c r="J119" s="22" t="s">
        <v>549</v>
      </c>
      <c r="K119" s="22" t="s">
        <v>567</v>
      </c>
      <c r="L119" s="16" t="s">
        <v>93</v>
      </c>
      <c r="M119">
        <v>9897.56</v>
      </c>
      <c r="N119" s="16" t="s">
        <v>439</v>
      </c>
      <c r="O119" s="8">
        <v>9077.2000000000007</v>
      </c>
      <c r="P119" s="16" t="s">
        <v>439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113</v>
      </c>
      <c r="W119" s="24">
        <v>0</v>
      </c>
      <c r="X119" s="24">
        <v>0</v>
      </c>
      <c r="Y119" s="24">
        <v>0</v>
      </c>
      <c r="AA119" s="26">
        <v>0</v>
      </c>
      <c r="AB119" s="26">
        <v>0</v>
      </c>
      <c r="AC119" s="26">
        <v>0</v>
      </c>
      <c r="AD119" s="26" t="s">
        <v>440</v>
      </c>
      <c r="AE119" s="3">
        <v>43382</v>
      </c>
      <c r="AF119" s="3">
        <v>43382</v>
      </c>
      <c r="AG119" s="26" t="s">
        <v>441</v>
      </c>
    </row>
    <row r="120" spans="1:33" x14ac:dyDescent="0.25">
      <c r="A120" s="23">
        <v>2018</v>
      </c>
      <c r="B120" s="3">
        <v>43344</v>
      </c>
      <c r="C120" s="3">
        <v>43343</v>
      </c>
      <c r="D120" s="23" t="s">
        <v>84</v>
      </c>
      <c r="E120" s="23" t="s">
        <v>215</v>
      </c>
      <c r="F120" s="25" t="s">
        <v>251</v>
      </c>
      <c r="G120" s="25" t="s">
        <v>251</v>
      </c>
      <c r="H120" s="22" t="s">
        <v>269</v>
      </c>
      <c r="I120" s="25" t="s">
        <v>523</v>
      </c>
      <c r="J120" s="22" t="s">
        <v>568</v>
      </c>
      <c r="K120" s="22" t="s">
        <v>569</v>
      </c>
      <c r="L120" s="16" t="s">
        <v>94</v>
      </c>
      <c r="M120">
        <v>631.41999999999996</v>
      </c>
      <c r="N120" s="16" t="s">
        <v>439</v>
      </c>
      <c r="O120" s="8">
        <v>810.8</v>
      </c>
      <c r="P120" s="16" t="s">
        <v>439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114</v>
      </c>
      <c r="W120" s="24">
        <v>0</v>
      </c>
      <c r="X120" s="24">
        <v>0</v>
      </c>
      <c r="Y120" s="24">
        <v>0</v>
      </c>
      <c r="AA120" s="26">
        <v>0</v>
      </c>
      <c r="AB120" s="26">
        <v>0</v>
      </c>
      <c r="AC120" s="26">
        <v>0</v>
      </c>
      <c r="AD120" s="26" t="s">
        <v>440</v>
      </c>
      <c r="AE120" s="3">
        <v>43382</v>
      </c>
      <c r="AF120" s="3">
        <v>43382</v>
      </c>
      <c r="AG120" s="26" t="s">
        <v>441</v>
      </c>
    </row>
    <row r="121" spans="1:33" x14ac:dyDescent="0.25">
      <c r="A121" s="23">
        <v>2018</v>
      </c>
      <c r="B121" s="3">
        <v>43344</v>
      </c>
      <c r="C121" s="3">
        <v>43343</v>
      </c>
      <c r="D121" s="23" t="s">
        <v>84</v>
      </c>
      <c r="E121" s="23" t="s">
        <v>215</v>
      </c>
      <c r="F121" s="25" t="s">
        <v>251</v>
      </c>
      <c r="G121" s="25" t="s">
        <v>251</v>
      </c>
      <c r="H121" s="22" t="s">
        <v>269</v>
      </c>
      <c r="I121" s="25" t="s">
        <v>570</v>
      </c>
      <c r="J121" s="22" t="s">
        <v>571</v>
      </c>
      <c r="K121" s="22" t="s">
        <v>411</v>
      </c>
      <c r="L121" s="16" t="s">
        <v>94</v>
      </c>
      <c r="M121">
        <v>8119.98</v>
      </c>
      <c r="N121" s="16" t="s">
        <v>439</v>
      </c>
      <c r="O121" s="8">
        <v>7524.4</v>
      </c>
      <c r="P121" s="16" t="s">
        <v>439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115</v>
      </c>
      <c r="W121" s="24">
        <v>0</v>
      </c>
      <c r="X121" s="24">
        <v>0</v>
      </c>
      <c r="Y121" s="24">
        <v>0</v>
      </c>
      <c r="AA121" s="26">
        <v>0</v>
      </c>
      <c r="AB121" s="26">
        <v>0</v>
      </c>
      <c r="AC121" s="26">
        <v>0</v>
      </c>
      <c r="AD121" s="26" t="s">
        <v>440</v>
      </c>
      <c r="AE121" s="3">
        <v>43382</v>
      </c>
      <c r="AF121" s="3">
        <v>43382</v>
      </c>
      <c r="AG121" s="26" t="s">
        <v>441</v>
      </c>
    </row>
    <row r="122" spans="1:33" x14ac:dyDescent="0.25">
      <c r="A122" s="23">
        <v>2018</v>
      </c>
      <c r="B122" s="3">
        <v>43344</v>
      </c>
      <c r="C122" s="3">
        <v>43343</v>
      </c>
      <c r="D122" s="23" t="s">
        <v>84</v>
      </c>
      <c r="E122" s="23" t="s">
        <v>215</v>
      </c>
      <c r="F122" s="25" t="s">
        <v>234</v>
      </c>
      <c r="G122" s="25" t="s">
        <v>234</v>
      </c>
      <c r="H122" s="22" t="s">
        <v>269</v>
      </c>
      <c r="I122" s="25" t="s">
        <v>285</v>
      </c>
      <c r="J122" s="22" t="s">
        <v>572</v>
      </c>
      <c r="K122" s="22" t="s">
        <v>573</v>
      </c>
      <c r="L122" s="16" t="s">
        <v>94</v>
      </c>
      <c r="M122">
        <v>4579.32</v>
      </c>
      <c r="N122" s="16" t="s">
        <v>439</v>
      </c>
      <c r="O122" s="8">
        <v>4708.3999999999996</v>
      </c>
      <c r="P122" s="16" t="s">
        <v>439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116</v>
      </c>
      <c r="W122" s="24">
        <v>0</v>
      </c>
      <c r="X122" s="24">
        <v>0</v>
      </c>
      <c r="Y122" s="24">
        <v>0</v>
      </c>
      <c r="AA122" s="26">
        <v>0</v>
      </c>
      <c r="AB122" s="26">
        <v>0</v>
      </c>
      <c r="AC122" s="26">
        <v>0</v>
      </c>
      <c r="AD122" s="26" t="s">
        <v>440</v>
      </c>
      <c r="AE122" s="3">
        <v>43382</v>
      </c>
      <c r="AF122" s="3">
        <v>43382</v>
      </c>
      <c r="AG122" s="26" t="s">
        <v>441</v>
      </c>
    </row>
    <row r="123" spans="1:33" x14ac:dyDescent="0.25">
      <c r="A123" s="23">
        <v>2018</v>
      </c>
      <c r="B123" s="3">
        <v>43344</v>
      </c>
      <c r="C123" s="3">
        <v>43343</v>
      </c>
      <c r="D123" s="23" t="s">
        <v>84</v>
      </c>
      <c r="E123" s="23" t="s">
        <v>215</v>
      </c>
      <c r="F123" s="25" t="s">
        <v>218</v>
      </c>
      <c r="G123" s="25" t="s">
        <v>218</v>
      </c>
      <c r="H123" s="22" t="s">
        <v>270</v>
      </c>
      <c r="I123" s="25" t="s">
        <v>540</v>
      </c>
      <c r="J123" s="22" t="s">
        <v>574</v>
      </c>
      <c r="K123" s="22" t="s">
        <v>575</v>
      </c>
      <c r="L123" s="16" t="s">
        <v>94</v>
      </c>
      <c r="M123">
        <v>14400.38</v>
      </c>
      <c r="N123" s="16" t="s">
        <v>439</v>
      </c>
      <c r="O123" s="8">
        <v>12764.4</v>
      </c>
      <c r="P123" s="16" t="s">
        <v>439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117</v>
      </c>
      <c r="W123" s="24">
        <v>0</v>
      </c>
      <c r="X123" s="24">
        <v>0</v>
      </c>
      <c r="Y123" s="24">
        <v>0</v>
      </c>
      <c r="AA123" s="26">
        <v>0</v>
      </c>
      <c r="AB123" s="26">
        <v>0</v>
      </c>
      <c r="AC123" s="26">
        <v>0</v>
      </c>
      <c r="AD123" s="26" t="s">
        <v>440</v>
      </c>
      <c r="AE123" s="3">
        <v>43382</v>
      </c>
      <c r="AF123" s="3">
        <v>43382</v>
      </c>
      <c r="AG123" s="26" t="s">
        <v>441</v>
      </c>
    </row>
    <row r="124" spans="1:33" x14ac:dyDescent="0.25">
      <c r="A124" s="23">
        <v>2018</v>
      </c>
      <c r="B124" s="3">
        <v>43344</v>
      </c>
      <c r="C124" s="3">
        <v>43343</v>
      </c>
      <c r="D124" s="23" t="s">
        <v>84</v>
      </c>
      <c r="E124" s="23" t="s">
        <v>215</v>
      </c>
      <c r="F124" s="25" t="s">
        <v>252</v>
      </c>
      <c r="G124" s="25" t="s">
        <v>252</v>
      </c>
      <c r="H124" s="22" t="s">
        <v>270</v>
      </c>
      <c r="I124" s="25" t="s">
        <v>576</v>
      </c>
      <c r="J124" s="22" t="s">
        <v>577</v>
      </c>
      <c r="K124" s="25" t="s">
        <v>419</v>
      </c>
      <c r="L124" s="16" t="s">
        <v>93</v>
      </c>
      <c r="M124">
        <v>5010.4799999999996</v>
      </c>
      <c r="N124" s="16" t="s">
        <v>439</v>
      </c>
      <c r="O124" s="8">
        <v>5056</v>
      </c>
      <c r="P124" s="16" t="s">
        <v>439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118</v>
      </c>
      <c r="W124" s="24">
        <v>0</v>
      </c>
      <c r="X124" s="24">
        <v>0</v>
      </c>
      <c r="Y124" s="24">
        <v>0</v>
      </c>
      <c r="AA124" s="26">
        <v>0</v>
      </c>
      <c r="AB124" s="26">
        <v>0</v>
      </c>
      <c r="AC124" s="26">
        <v>0</v>
      </c>
      <c r="AD124" s="26" t="s">
        <v>440</v>
      </c>
      <c r="AE124" s="3">
        <v>43382</v>
      </c>
      <c r="AF124" s="3">
        <v>43382</v>
      </c>
      <c r="AG124" s="26" t="s">
        <v>441</v>
      </c>
    </row>
    <row r="125" spans="1:33" x14ac:dyDescent="0.25">
      <c r="A125" s="23">
        <v>2018</v>
      </c>
      <c r="B125" s="3">
        <v>43344</v>
      </c>
      <c r="C125" s="3">
        <v>43343</v>
      </c>
      <c r="D125" s="23" t="s">
        <v>84</v>
      </c>
      <c r="E125" s="23" t="s">
        <v>215</v>
      </c>
      <c r="F125" s="25" t="s">
        <v>249</v>
      </c>
      <c r="G125" s="25" t="s">
        <v>249</v>
      </c>
      <c r="H125" s="22" t="s">
        <v>264</v>
      </c>
      <c r="I125" s="25" t="s">
        <v>578</v>
      </c>
      <c r="J125" s="22" t="s">
        <v>579</v>
      </c>
      <c r="K125" s="25" t="s">
        <v>580</v>
      </c>
      <c r="L125" s="16" t="s">
        <v>94</v>
      </c>
      <c r="M125">
        <v>1908.75</v>
      </c>
      <c r="N125" s="16" t="s">
        <v>439</v>
      </c>
      <c r="O125" s="8">
        <v>2005.6</v>
      </c>
      <c r="P125" s="16" t="s">
        <v>439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119</v>
      </c>
      <c r="W125" s="24">
        <v>0</v>
      </c>
      <c r="X125" s="24">
        <v>0</v>
      </c>
      <c r="Y125" s="24">
        <v>0</v>
      </c>
      <c r="AA125" s="26">
        <v>0</v>
      </c>
      <c r="AB125" s="26">
        <v>0</v>
      </c>
      <c r="AC125" s="26">
        <v>0</v>
      </c>
      <c r="AD125" s="26" t="s">
        <v>440</v>
      </c>
      <c r="AE125" s="3">
        <v>43382</v>
      </c>
      <c r="AF125" s="3">
        <v>43382</v>
      </c>
      <c r="AG125" s="26" t="s">
        <v>441</v>
      </c>
    </row>
    <row r="126" spans="1:33" x14ac:dyDescent="0.25">
      <c r="A126" s="23">
        <v>2018</v>
      </c>
      <c r="B126" s="3">
        <v>43344</v>
      </c>
      <c r="C126" s="3">
        <v>43343</v>
      </c>
      <c r="D126" s="23" t="s">
        <v>84</v>
      </c>
      <c r="E126" s="23" t="s">
        <v>215</v>
      </c>
      <c r="F126" s="25" t="s">
        <v>249</v>
      </c>
      <c r="G126" s="25" t="s">
        <v>249</v>
      </c>
      <c r="H126" s="22" t="s">
        <v>264</v>
      </c>
      <c r="I126" s="25" t="s">
        <v>581</v>
      </c>
      <c r="J126" s="22" t="s">
        <v>352</v>
      </c>
      <c r="K126" s="25" t="s">
        <v>399</v>
      </c>
      <c r="L126" s="16" t="s">
        <v>94</v>
      </c>
      <c r="M126">
        <v>10496.9</v>
      </c>
      <c r="N126" s="16" t="s">
        <v>439</v>
      </c>
      <c r="O126" s="8">
        <v>9585.2000000000007</v>
      </c>
      <c r="P126" s="16" t="s">
        <v>439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120</v>
      </c>
      <c r="W126" s="24">
        <v>0</v>
      </c>
      <c r="X126" s="24">
        <v>0</v>
      </c>
      <c r="Y126" s="24">
        <v>0</v>
      </c>
      <c r="AA126" s="26">
        <v>0</v>
      </c>
      <c r="AB126" s="26">
        <v>0</v>
      </c>
      <c r="AC126" s="26">
        <v>0</v>
      </c>
      <c r="AD126" s="26" t="s">
        <v>440</v>
      </c>
      <c r="AE126" s="3">
        <v>43382</v>
      </c>
      <c r="AF126" s="3">
        <v>43382</v>
      </c>
      <c r="AG126" s="26" t="s">
        <v>441</v>
      </c>
    </row>
    <row r="127" spans="1:33" x14ac:dyDescent="0.25">
      <c r="A127" s="23">
        <v>2018</v>
      </c>
      <c r="B127" s="3">
        <v>43344</v>
      </c>
      <c r="C127" s="3">
        <v>43343</v>
      </c>
      <c r="D127" s="23" t="s">
        <v>84</v>
      </c>
      <c r="E127" s="23" t="s">
        <v>215</v>
      </c>
      <c r="F127" s="25" t="s">
        <v>249</v>
      </c>
      <c r="G127" s="25" t="s">
        <v>249</v>
      </c>
      <c r="H127" s="25" t="s">
        <v>264</v>
      </c>
      <c r="I127" s="25" t="s">
        <v>582</v>
      </c>
      <c r="J127" s="22" t="s">
        <v>583</v>
      </c>
      <c r="K127" s="25" t="s">
        <v>532</v>
      </c>
      <c r="L127" s="16" t="s">
        <v>94</v>
      </c>
      <c r="M127" s="23">
        <v>10496.9</v>
      </c>
      <c r="N127" s="16" t="s">
        <v>439</v>
      </c>
      <c r="O127" s="8">
        <v>9584.7999999999993</v>
      </c>
      <c r="P127" s="16" t="s">
        <v>439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121</v>
      </c>
      <c r="W127" s="24">
        <v>0</v>
      </c>
      <c r="X127" s="24">
        <v>0</v>
      </c>
      <c r="Y127" s="24">
        <v>0</v>
      </c>
      <c r="AA127" s="26">
        <v>0</v>
      </c>
      <c r="AB127" s="26">
        <v>0</v>
      </c>
      <c r="AC127" s="26">
        <v>0</v>
      </c>
      <c r="AD127" s="26" t="s">
        <v>440</v>
      </c>
      <c r="AE127" s="3">
        <v>43382</v>
      </c>
      <c r="AF127" s="3">
        <v>43382</v>
      </c>
      <c r="AG127" s="26" t="s">
        <v>441</v>
      </c>
    </row>
    <row r="128" spans="1:33" x14ac:dyDescent="0.25">
      <c r="A128" s="23">
        <v>2018</v>
      </c>
      <c r="B128" s="3">
        <v>43344</v>
      </c>
      <c r="C128" s="3">
        <v>43343</v>
      </c>
      <c r="D128" s="23" t="s">
        <v>84</v>
      </c>
      <c r="E128" s="23" t="s">
        <v>215</v>
      </c>
      <c r="F128" s="25" t="s">
        <v>249</v>
      </c>
      <c r="G128" s="25" t="s">
        <v>249</v>
      </c>
      <c r="H128" s="25" t="s">
        <v>264</v>
      </c>
      <c r="I128" s="25" t="s">
        <v>584</v>
      </c>
      <c r="J128" s="22" t="s">
        <v>377</v>
      </c>
      <c r="K128" s="25" t="s">
        <v>585</v>
      </c>
      <c r="L128" s="16" t="s">
        <v>94</v>
      </c>
      <c r="M128" s="23">
        <v>10496.9</v>
      </c>
      <c r="N128" s="16" t="s">
        <v>439</v>
      </c>
      <c r="O128" s="8">
        <v>9584.7999999999993</v>
      </c>
      <c r="P128" s="16" t="s">
        <v>439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122</v>
      </c>
      <c r="W128" s="24">
        <v>0</v>
      </c>
      <c r="X128" s="24">
        <v>0</v>
      </c>
      <c r="Y128" s="24">
        <v>0</v>
      </c>
      <c r="AA128" s="26">
        <v>0</v>
      </c>
      <c r="AB128" s="26">
        <v>0</v>
      </c>
      <c r="AC128" s="26">
        <v>0</v>
      </c>
      <c r="AD128" s="26" t="s">
        <v>440</v>
      </c>
      <c r="AE128" s="3">
        <v>43382</v>
      </c>
      <c r="AF128" s="3">
        <v>43382</v>
      </c>
      <c r="AG128" s="26" t="s">
        <v>441</v>
      </c>
    </row>
    <row r="129" spans="1:33" x14ac:dyDescent="0.25">
      <c r="A129" s="23">
        <v>2018</v>
      </c>
      <c r="B129" s="3">
        <v>43344</v>
      </c>
      <c r="C129" s="3">
        <v>43343</v>
      </c>
      <c r="D129" s="23" t="s">
        <v>84</v>
      </c>
      <c r="E129" s="23" t="s">
        <v>215</v>
      </c>
      <c r="F129" s="25" t="s">
        <v>249</v>
      </c>
      <c r="G129" s="25" t="s">
        <v>249</v>
      </c>
      <c r="H129" s="25" t="s">
        <v>264</v>
      </c>
      <c r="I129" s="25" t="s">
        <v>586</v>
      </c>
      <c r="J129" s="22" t="s">
        <v>382</v>
      </c>
      <c r="K129" s="25" t="s">
        <v>587</v>
      </c>
      <c r="L129" s="16" t="s">
        <v>93</v>
      </c>
      <c r="M129">
        <v>433.2</v>
      </c>
      <c r="N129" s="16" t="s">
        <v>439</v>
      </c>
      <c r="O129" s="8">
        <v>624</v>
      </c>
      <c r="P129" s="16" t="s">
        <v>439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123</v>
      </c>
      <c r="W129" s="24">
        <v>0</v>
      </c>
      <c r="X129" s="24">
        <v>0</v>
      </c>
      <c r="Y129" s="24">
        <v>0</v>
      </c>
      <c r="AA129" s="26">
        <v>0</v>
      </c>
      <c r="AB129" s="26">
        <v>0</v>
      </c>
      <c r="AC129" s="26">
        <v>0</v>
      </c>
      <c r="AD129" s="26" t="s">
        <v>440</v>
      </c>
      <c r="AE129" s="3">
        <v>43382</v>
      </c>
      <c r="AF129" s="3">
        <v>43382</v>
      </c>
      <c r="AG129" s="26" t="s">
        <v>441</v>
      </c>
    </row>
    <row r="130" spans="1:33" x14ac:dyDescent="0.25">
      <c r="V130" t="s">
        <v>588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6:L199">
      <formula1>Hidden_211</formula1>
    </dataValidation>
    <dataValidation type="list" allowBlank="1" showInputMessage="1" showErrorMessage="1" sqref="L83 L8:L9">
      <formula1>hidden2</formula1>
    </dataValidation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7" workbookViewId="0">
      <selection activeCell="F57" sqref="F5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style="8" bestFit="1" customWidth="1"/>
    <col min="4" max="4" width="30.5703125" style="8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8" t="s">
        <v>181</v>
      </c>
      <c r="D2" s="8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1" t="s">
        <v>186</v>
      </c>
      <c r="D3" s="1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/>
      <c r="C4" s="6">
        <v>47647.439999999995</v>
      </c>
      <c r="D4" s="6">
        <f t="shared" ref="D4:D36" si="0">C4</f>
        <v>47647.439999999995</v>
      </c>
      <c r="E4" t="s">
        <v>442</v>
      </c>
    </row>
    <row r="5" spans="1:6" s="18" customFormat="1" x14ac:dyDescent="0.25">
      <c r="A5" s="4">
        <v>2</v>
      </c>
      <c r="B5" s="4"/>
      <c r="C5" s="6">
        <v>2130.15</v>
      </c>
      <c r="D5" s="6">
        <v>2130.15</v>
      </c>
      <c r="E5" s="18" t="s">
        <v>442</v>
      </c>
    </row>
    <row r="6" spans="1:6" x14ac:dyDescent="0.25">
      <c r="A6" s="4">
        <v>3</v>
      </c>
      <c r="B6" s="4"/>
      <c r="C6" s="6">
        <v>6230.0293199999996</v>
      </c>
      <c r="D6" s="6">
        <f t="shared" si="0"/>
        <v>6230.0293199999996</v>
      </c>
      <c r="E6" s="18" t="s">
        <v>442</v>
      </c>
    </row>
    <row r="7" spans="1:6" x14ac:dyDescent="0.25">
      <c r="A7" s="4">
        <v>4</v>
      </c>
      <c r="B7" s="4"/>
      <c r="C7" s="13">
        <v>7422.20028</v>
      </c>
      <c r="D7" s="6">
        <f t="shared" si="0"/>
        <v>7422.20028</v>
      </c>
      <c r="E7" s="18" t="s">
        <v>442</v>
      </c>
    </row>
    <row r="8" spans="1:6" x14ac:dyDescent="0.25">
      <c r="A8" s="4">
        <v>5</v>
      </c>
      <c r="B8" s="4"/>
      <c r="C8" s="13">
        <v>6129.4</v>
      </c>
      <c r="D8" s="6">
        <f t="shared" si="0"/>
        <v>6129.4</v>
      </c>
      <c r="E8" s="18" t="s">
        <v>442</v>
      </c>
    </row>
    <row r="9" spans="1:6" x14ac:dyDescent="0.25">
      <c r="A9" s="4">
        <v>6</v>
      </c>
      <c r="B9" s="4"/>
      <c r="C9" s="13">
        <v>6129.4</v>
      </c>
      <c r="D9" s="6">
        <f t="shared" si="0"/>
        <v>6129.4</v>
      </c>
      <c r="E9" s="18" t="s">
        <v>442</v>
      </c>
    </row>
    <row r="10" spans="1:6" x14ac:dyDescent="0.25">
      <c r="A10" s="4">
        <v>7</v>
      </c>
      <c r="B10" s="4"/>
      <c r="C10" s="13">
        <v>6129.4</v>
      </c>
      <c r="D10" s="6">
        <f t="shared" si="0"/>
        <v>6129.4</v>
      </c>
      <c r="E10" s="18" t="s">
        <v>442</v>
      </c>
    </row>
    <row r="11" spans="1:6" x14ac:dyDescent="0.25">
      <c r="A11" s="4">
        <v>8</v>
      </c>
      <c r="B11" s="4"/>
      <c r="C11" s="13">
        <v>20639.167999999998</v>
      </c>
      <c r="D11" s="6">
        <f t="shared" si="0"/>
        <v>20639.167999999998</v>
      </c>
      <c r="E11" s="18" t="s">
        <v>442</v>
      </c>
    </row>
    <row r="12" spans="1:6" x14ac:dyDescent="0.25">
      <c r="A12" s="4">
        <v>9</v>
      </c>
      <c r="B12" s="4"/>
      <c r="C12" s="10">
        <v>8900.6936399999995</v>
      </c>
      <c r="D12" s="6">
        <f t="shared" si="0"/>
        <v>8900.6936399999995</v>
      </c>
      <c r="E12" s="18" t="s">
        <v>442</v>
      </c>
    </row>
    <row r="13" spans="1:6" x14ac:dyDescent="0.25">
      <c r="A13" s="4">
        <v>10</v>
      </c>
      <c r="B13" s="4"/>
      <c r="C13" s="10">
        <v>15118.983999999999</v>
      </c>
      <c r="D13" s="6">
        <f t="shared" si="0"/>
        <v>15118.983999999999</v>
      </c>
      <c r="E13" s="18" t="s">
        <v>442</v>
      </c>
    </row>
    <row r="14" spans="1:6" x14ac:dyDescent="0.25">
      <c r="A14" s="4">
        <v>11</v>
      </c>
      <c r="B14" s="4"/>
      <c r="C14" s="13">
        <v>8900.6936399999995</v>
      </c>
      <c r="D14" s="6">
        <f t="shared" si="0"/>
        <v>8900.6936399999995</v>
      </c>
      <c r="E14" s="18" t="s">
        <v>442</v>
      </c>
    </row>
    <row r="15" spans="1:6" x14ac:dyDescent="0.25">
      <c r="A15" s="4">
        <v>12</v>
      </c>
      <c r="B15" s="4"/>
      <c r="C15" s="13">
        <v>6008.2081200000002</v>
      </c>
      <c r="D15" s="6">
        <f t="shared" si="0"/>
        <v>6008.2081200000002</v>
      </c>
      <c r="E15" s="18" t="s">
        <v>442</v>
      </c>
    </row>
    <row r="16" spans="1:6" x14ac:dyDescent="0.25">
      <c r="A16" s="4">
        <v>13</v>
      </c>
      <c r="B16" s="4"/>
      <c r="C16" s="13">
        <v>27308.319999999996</v>
      </c>
      <c r="D16" s="6">
        <f t="shared" si="0"/>
        <v>27308.319999999996</v>
      </c>
      <c r="E16" s="18" t="s">
        <v>442</v>
      </c>
    </row>
    <row r="17" spans="1:5" s="18" customFormat="1" x14ac:dyDescent="0.25">
      <c r="A17" s="4">
        <v>14</v>
      </c>
      <c r="B17" s="4"/>
      <c r="C17" s="13">
        <v>7026.82</v>
      </c>
      <c r="D17" s="6">
        <f t="shared" si="0"/>
        <v>7026.82</v>
      </c>
      <c r="E17" s="18" t="s">
        <v>442</v>
      </c>
    </row>
    <row r="18" spans="1:5" x14ac:dyDescent="0.25">
      <c r="A18" s="4">
        <v>15</v>
      </c>
      <c r="B18" s="4"/>
      <c r="C18" s="13">
        <v>10868.4522</v>
      </c>
      <c r="D18" s="6">
        <f t="shared" si="0"/>
        <v>10868.4522</v>
      </c>
      <c r="E18" s="18" t="s">
        <v>442</v>
      </c>
    </row>
    <row r="19" spans="1:5" x14ac:dyDescent="0.25">
      <c r="A19" s="4">
        <v>16</v>
      </c>
      <c r="B19" s="4"/>
      <c r="C19" s="13">
        <v>7422.0429599999989</v>
      </c>
      <c r="D19" s="6">
        <f t="shared" si="0"/>
        <v>7422.0429599999989</v>
      </c>
      <c r="E19" s="18" t="s">
        <v>442</v>
      </c>
    </row>
    <row r="20" spans="1:5" x14ac:dyDescent="0.25">
      <c r="A20" s="4">
        <v>17</v>
      </c>
      <c r="B20" s="4"/>
      <c r="C20" s="13">
        <v>14466.296</v>
      </c>
      <c r="D20" s="6">
        <f t="shared" si="0"/>
        <v>14466.296</v>
      </c>
      <c r="E20" s="18" t="s">
        <v>442</v>
      </c>
    </row>
    <row r="21" spans="1:5" x14ac:dyDescent="0.25">
      <c r="A21" s="4">
        <v>18</v>
      </c>
      <c r="B21" s="4"/>
      <c r="C21" s="13">
        <v>6229.8720000000003</v>
      </c>
      <c r="D21" s="6">
        <f t="shared" si="0"/>
        <v>6229.8720000000003</v>
      </c>
      <c r="E21" s="18" t="s">
        <v>442</v>
      </c>
    </row>
    <row r="22" spans="1:5" x14ac:dyDescent="0.25">
      <c r="A22" s="4">
        <v>19</v>
      </c>
      <c r="B22" s="4"/>
      <c r="C22" s="13">
        <v>8188.6633199999997</v>
      </c>
      <c r="D22" s="6">
        <f t="shared" si="0"/>
        <v>8188.6633199999997</v>
      </c>
      <c r="E22" s="18" t="s">
        <v>442</v>
      </c>
    </row>
    <row r="23" spans="1:5" x14ac:dyDescent="0.25">
      <c r="A23" s="4">
        <v>20</v>
      </c>
      <c r="B23" s="4"/>
      <c r="C23" s="13">
        <v>7254.3398399999996</v>
      </c>
      <c r="D23" s="6">
        <f t="shared" si="0"/>
        <v>7254.3398399999996</v>
      </c>
      <c r="E23" s="18" t="s">
        <v>442</v>
      </c>
    </row>
    <row r="24" spans="1:5" x14ac:dyDescent="0.25">
      <c r="A24" s="4">
        <v>21</v>
      </c>
      <c r="B24" s="4"/>
      <c r="C24" s="13">
        <v>7120.5919999999996</v>
      </c>
      <c r="D24" s="6">
        <f t="shared" si="0"/>
        <v>7120.5919999999996</v>
      </c>
      <c r="E24" s="18" t="s">
        <v>442</v>
      </c>
    </row>
    <row r="25" spans="1:5" x14ac:dyDescent="0.25">
      <c r="A25" s="4">
        <v>22</v>
      </c>
      <c r="B25" s="4"/>
      <c r="C25" s="13">
        <v>15118.983999999999</v>
      </c>
      <c r="D25" s="6">
        <f t="shared" si="0"/>
        <v>15118.983999999999</v>
      </c>
      <c r="E25" s="18" t="s">
        <v>442</v>
      </c>
    </row>
    <row r="26" spans="1:5" x14ac:dyDescent="0.25">
      <c r="A26" s="4">
        <v>23</v>
      </c>
      <c r="B26" s="4"/>
      <c r="C26" s="13">
        <v>14487.727999999999</v>
      </c>
      <c r="D26" s="6">
        <f t="shared" si="0"/>
        <v>14487.727999999999</v>
      </c>
      <c r="E26" s="18" t="s">
        <v>442</v>
      </c>
    </row>
    <row r="27" spans="1:5" s="15" customFormat="1" x14ac:dyDescent="0.25">
      <c r="A27" s="4">
        <v>24</v>
      </c>
      <c r="B27" s="4"/>
      <c r="C27" s="13">
        <v>19425.169999999998</v>
      </c>
      <c r="D27" s="6">
        <f t="shared" si="0"/>
        <v>19425.169999999998</v>
      </c>
      <c r="E27" s="18" t="s">
        <v>442</v>
      </c>
    </row>
    <row r="28" spans="1:5" x14ac:dyDescent="0.25">
      <c r="A28" s="4">
        <v>25</v>
      </c>
      <c r="B28" s="4"/>
      <c r="C28" s="13">
        <v>10235.072</v>
      </c>
      <c r="D28" s="6">
        <f t="shared" si="0"/>
        <v>10235.072</v>
      </c>
      <c r="E28" s="18" t="s">
        <v>442</v>
      </c>
    </row>
    <row r="29" spans="1:5" s="18" customFormat="1" x14ac:dyDescent="0.25">
      <c r="A29" s="4">
        <v>26</v>
      </c>
      <c r="B29" s="4"/>
      <c r="C29" s="13">
        <v>3394.65</v>
      </c>
      <c r="D29" s="6">
        <f t="shared" si="0"/>
        <v>3394.65</v>
      </c>
      <c r="E29" s="18" t="s">
        <v>442</v>
      </c>
    </row>
    <row r="30" spans="1:5" x14ac:dyDescent="0.25">
      <c r="A30" s="4">
        <v>27</v>
      </c>
      <c r="B30" s="4"/>
      <c r="C30" s="13">
        <v>4939.3920000000007</v>
      </c>
      <c r="D30" s="6">
        <f t="shared" si="0"/>
        <v>4939.3920000000007</v>
      </c>
      <c r="E30" s="18" t="s">
        <v>442</v>
      </c>
    </row>
    <row r="31" spans="1:5" x14ac:dyDescent="0.25">
      <c r="A31" s="4">
        <v>28</v>
      </c>
      <c r="B31" s="4"/>
      <c r="C31" s="13">
        <v>4283.8159999999998</v>
      </c>
      <c r="D31" s="6">
        <f t="shared" si="0"/>
        <v>4283.8159999999998</v>
      </c>
      <c r="E31" s="18" t="s">
        <v>442</v>
      </c>
    </row>
    <row r="32" spans="1:5" x14ac:dyDescent="0.25">
      <c r="A32" s="4">
        <v>29</v>
      </c>
      <c r="B32" s="4"/>
      <c r="C32" s="13">
        <v>2812.1519999999996</v>
      </c>
      <c r="D32" s="6">
        <f t="shared" si="0"/>
        <v>2812.1519999999996</v>
      </c>
      <c r="E32" s="18" t="s">
        <v>442</v>
      </c>
    </row>
    <row r="33" spans="1:5" x14ac:dyDescent="0.25">
      <c r="A33" s="4">
        <v>30</v>
      </c>
      <c r="B33" s="4"/>
      <c r="C33" s="13">
        <v>6183.36</v>
      </c>
      <c r="D33" s="6">
        <f t="shared" si="0"/>
        <v>6183.36</v>
      </c>
      <c r="E33" s="18" t="s">
        <v>442</v>
      </c>
    </row>
    <row r="34" spans="1:5" x14ac:dyDescent="0.25">
      <c r="A34" s="4">
        <v>31</v>
      </c>
      <c r="B34" s="4"/>
      <c r="C34" s="13">
        <v>3894.24</v>
      </c>
      <c r="D34" s="6">
        <f t="shared" si="0"/>
        <v>3894.24</v>
      </c>
      <c r="E34" s="18" t="s">
        <v>442</v>
      </c>
    </row>
    <row r="35" spans="1:5" x14ac:dyDescent="0.25">
      <c r="A35" s="4">
        <v>32</v>
      </c>
      <c r="B35" s="4"/>
      <c r="C35" s="13">
        <v>6658.88364</v>
      </c>
      <c r="D35" s="6">
        <f t="shared" si="0"/>
        <v>6658.88364</v>
      </c>
      <c r="E35" s="18" t="s">
        <v>442</v>
      </c>
    </row>
    <row r="36" spans="1:5" x14ac:dyDescent="0.25">
      <c r="A36" s="4">
        <v>33</v>
      </c>
      <c r="B36" s="4"/>
      <c r="C36" s="13">
        <v>6230.0293199999996</v>
      </c>
      <c r="D36" s="6">
        <f t="shared" si="0"/>
        <v>6230.0293199999996</v>
      </c>
      <c r="E36" s="18" t="s">
        <v>442</v>
      </c>
    </row>
    <row r="37" spans="1:5" x14ac:dyDescent="0.25">
      <c r="A37" s="4">
        <v>34</v>
      </c>
      <c r="B37" s="4"/>
      <c r="C37" s="13">
        <v>4283.8159999999998</v>
      </c>
      <c r="D37" s="6">
        <f t="shared" ref="D37:D66" si="1">C37</f>
        <v>4283.8159999999998</v>
      </c>
      <c r="E37" s="18" t="s">
        <v>442</v>
      </c>
    </row>
    <row r="38" spans="1:5" x14ac:dyDescent="0.25">
      <c r="A38" s="4">
        <v>35</v>
      </c>
      <c r="B38" s="4"/>
      <c r="C38" s="13">
        <v>19425.144</v>
      </c>
      <c r="D38" s="6">
        <f t="shared" si="1"/>
        <v>19425.144</v>
      </c>
      <c r="E38" s="18" t="s">
        <v>442</v>
      </c>
    </row>
    <row r="39" spans="1:5" x14ac:dyDescent="0.25">
      <c r="A39" s="4">
        <v>36</v>
      </c>
      <c r="B39" s="4"/>
      <c r="C39" s="13">
        <v>9058.2880000000005</v>
      </c>
      <c r="D39" s="6">
        <f t="shared" si="1"/>
        <v>9058.2880000000005</v>
      </c>
      <c r="E39" s="18" t="s">
        <v>442</v>
      </c>
    </row>
    <row r="40" spans="1:5" x14ac:dyDescent="0.25">
      <c r="A40" s="4">
        <v>37</v>
      </c>
      <c r="B40" s="4"/>
      <c r="C40" s="13">
        <v>15118.983999999999</v>
      </c>
      <c r="D40" s="6">
        <f t="shared" si="1"/>
        <v>15118.983999999999</v>
      </c>
      <c r="E40" s="18" t="s">
        <v>442</v>
      </c>
    </row>
    <row r="41" spans="1:5" s="15" customFormat="1" x14ac:dyDescent="0.25">
      <c r="A41" s="4">
        <v>38</v>
      </c>
      <c r="B41" s="4"/>
      <c r="C41" s="13">
        <v>21000.02</v>
      </c>
      <c r="D41" s="6">
        <f t="shared" si="1"/>
        <v>21000.02</v>
      </c>
      <c r="E41" s="18" t="s">
        <v>442</v>
      </c>
    </row>
    <row r="42" spans="1:5" s="15" customFormat="1" x14ac:dyDescent="0.25">
      <c r="A42" s="4">
        <v>39</v>
      </c>
      <c r="B42" s="4"/>
      <c r="C42" s="13">
        <v>8900.69</v>
      </c>
      <c r="D42" s="6">
        <f t="shared" si="1"/>
        <v>8900.69</v>
      </c>
      <c r="E42" s="18" t="s">
        <v>442</v>
      </c>
    </row>
    <row r="43" spans="1:5" x14ac:dyDescent="0.25">
      <c r="A43" s="4">
        <v>40</v>
      </c>
      <c r="B43" s="4"/>
      <c r="C43" s="13">
        <v>7424.7173999999995</v>
      </c>
      <c r="D43" s="6">
        <f t="shared" si="1"/>
        <v>7424.7173999999995</v>
      </c>
      <c r="E43" s="18" t="s">
        <v>442</v>
      </c>
    </row>
    <row r="44" spans="1:5" x14ac:dyDescent="0.25">
      <c r="A44" s="4">
        <v>41</v>
      </c>
      <c r="B44" s="4"/>
      <c r="C44" s="13">
        <v>7424.7173999999995</v>
      </c>
      <c r="D44" s="6">
        <f t="shared" si="1"/>
        <v>7424.7173999999995</v>
      </c>
      <c r="E44" s="18" t="s">
        <v>442</v>
      </c>
    </row>
    <row r="45" spans="1:5" x14ac:dyDescent="0.25">
      <c r="A45" s="4">
        <v>42</v>
      </c>
      <c r="B45" s="4"/>
      <c r="C45" s="13">
        <v>17243.488000000001</v>
      </c>
      <c r="D45" s="6">
        <f t="shared" si="1"/>
        <v>17243.488000000001</v>
      </c>
      <c r="E45" s="18" t="s">
        <v>442</v>
      </c>
    </row>
    <row r="46" spans="1:5" x14ac:dyDescent="0.25">
      <c r="A46" s="4">
        <v>43</v>
      </c>
      <c r="B46" s="4"/>
      <c r="C46" s="13">
        <v>10319.735999999999</v>
      </c>
      <c r="D46" s="6">
        <f t="shared" si="1"/>
        <v>10319.735999999999</v>
      </c>
      <c r="E46" s="18" t="s">
        <v>442</v>
      </c>
    </row>
    <row r="47" spans="1:5" x14ac:dyDescent="0.25">
      <c r="A47" s="4">
        <v>44</v>
      </c>
      <c r="B47" s="4"/>
      <c r="C47" s="13">
        <v>14487.727999999999</v>
      </c>
      <c r="D47" s="6">
        <f t="shared" si="1"/>
        <v>14487.727999999999</v>
      </c>
      <c r="E47" s="18" t="s">
        <v>442</v>
      </c>
    </row>
    <row r="48" spans="1:5" x14ac:dyDescent="0.25">
      <c r="A48" s="4">
        <v>45</v>
      </c>
      <c r="B48" s="4"/>
      <c r="C48" s="10">
        <v>6793.8642</v>
      </c>
      <c r="D48" s="6">
        <f t="shared" si="1"/>
        <v>6793.8642</v>
      </c>
      <c r="E48" s="18" t="s">
        <v>442</v>
      </c>
    </row>
    <row r="49" spans="1:5" x14ac:dyDescent="0.25">
      <c r="A49" s="4">
        <v>46</v>
      </c>
      <c r="B49" s="4"/>
      <c r="C49" s="10">
        <v>8555.0159999999996</v>
      </c>
      <c r="D49" s="6">
        <f t="shared" si="1"/>
        <v>8555.0159999999996</v>
      </c>
      <c r="E49" s="18" t="s">
        <v>442</v>
      </c>
    </row>
    <row r="50" spans="1:5" x14ac:dyDescent="0.25">
      <c r="A50" s="4">
        <v>47</v>
      </c>
      <c r="B50" s="4"/>
      <c r="C50" s="10">
        <v>6745.3517265750006</v>
      </c>
      <c r="D50" s="6">
        <f t="shared" si="1"/>
        <v>6745.3517265750006</v>
      </c>
      <c r="E50" s="18" t="s">
        <v>442</v>
      </c>
    </row>
    <row r="51" spans="1:5" x14ac:dyDescent="0.25">
      <c r="A51" s="4">
        <v>48</v>
      </c>
      <c r="B51" s="4"/>
      <c r="C51" s="10">
        <v>8555.0159999999996</v>
      </c>
      <c r="D51" s="6">
        <f t="shared" si="1"/>
        <v>8555.0159999999996</v>
      </c>
      <c r="E51" s="18" t="s">
        <v>442</v>
      </c>
    </row>
    <row r="52" spans="1:5" x14ac:dyDescent="0.25">
      <c r="A52" s="4">
        <v>49</v>
      </c>
      <c r="B52" s="4"/>
      <c r="C52" s="10">
        <v>4712.2059599999993</v>
      </c>
      <c r="D52" s="6">
        <f t="shared" si="1"/>
        <v>4712.2059599999993</v>
      </c>
      <c r="E52" s="18" t="s">
        <v>442</v>
      </c>
    </row>
    <row r="53" spans="1:5" x14ac:dyDescent="0.25">
      <c r="A53" s="4">
        <v>50</v>
      </c>
      <c r="B53" s="4"/>
      <c r="C53" s="10">
        <v>6129.3445199999996</v>
      </c>
      <c r="D53" s="6">
        <f t="shared" si="1"/>
        <v>6129.3445199999996</v>
      </c>
      <c r="E53" s="18" t="s">
        <v>442</v>
      </c>
    </row>
    <row r="54" spans="1:5" x14ac:dyDescent="0.25">
      <c r="A54" s="4">
        <v>51</v>
      </c>
      <c r="B54" s="4"/>
      <c r="C54" s="10">
        <v>4283.98092</v>
      </c>
      <c r="D54" s="6">
        <f t="shared" si="1"/>
        <v>4283.98092</v>
      </c>
      <c r="E54" s="18" t="s">
        <v>442</v>
      </c>
    </row>
    <row r="55" spans="1:5" x14ac:dyDescent="0.25">
      <c r="A55" s="4">
        <v>52</v>
      </c>
      <c r="B55" s="4"/>
      <c r="C55" s="10">
        <v>4829.4960000000001</v>
      </c>
      <c r="D55" s="6">
        <f t="shared" si="1"/>
        <v>4829.4960000000001</v>
      </c>
      <c r="E55" s="18" t="s">
        <v>442</v>
      </c>
    </row>
    <row r="56" spans="1:5" x14ac:dyDescent="0.25">
      <c r="A56" s="4">
        <v>53</v>
      </c>
      <c r="B56" s="4"/>
      <c r="C56" s="10">
        <v>4712.6080000000002</v>
      </c>
      <c r="D56" s="6">
        <f t="shared" si="1"/>
        <v>4712.6080000000002</v>
      </c>
      <c r="E56" s="18" t="s">
        <v>442</v>
      </c>
    </row>
    <row r="57" spans="1:5" x14ac:dyDescent="0.25">
      <c r="A57" s="4">
        <v>54</v>
      </c>
      <c r="B57" s="4"/>
      <c r="C57" s="10">
        <v>4284.119999999999</v>
      </c>
      <c r="D57" s="6">
        <f t="shared" si="1"/>
        <v>4284.119999999999</v>
      </c>
      <c r="E57" s="18" t="s">
        <v>442</v>
      </c>
    </row>
    <row r="58" spans="1:5" x14ac:dyDescent="0.25">
      <c r="A58" s="4">
        <v>55</v>
      </c>
      <c r="B58" s="4"/>
      <c r="C58" s="10">
        <v>4284.119999999999</v>
      </c>
      <c r="D58" s="6">
        <f t="shared" si="1"/>
        <v>4284.119999999999</v>
      </c>
      <c r="E58" s="18" t="s">
        <v>442</v>
      </c>
    </row>
    <row r="59" spans="1:5" x14ac:dyDescent="0.25">
      <c r="A59" s="4">
        <v>56</v>
      </c>
      <c r="B59" s="4"/>
      <c r="C59" s="10">
        <v>4139.1120000000001</v>
      </c>
      <c r="D59" s="6">
        <f t="shared" si="1"/>
        <v>4139.1120000000001</v>
      </c>
      <c r="E59" s="18" t="s">
        <v>442</v>
      </c>
    </row>
    <row r="60" spans="1:5" x14ac:dyDescent="0.25">
      <c r="A60" s="4">
        <v>57</v>
      </c>
      <c r="B60" s="4"/>
      <c r="C60" s="10">
        <v>7120.5919999999996</v>
      </c>
      <c r="D60" s="6">
        <f t="shared" si="1"/>
        <v>7120.5919999999996</v>
      </c>
      <c r="E60" s="18" t="s">
        <v>442</v>
      </c>
    </row>
    <row r="61" spans="1:5" x14ac:dyDescent="0.25">
      <c r="A61" s="4">
        <v>58</v>
      </c>
      <c r="B61" s="4"/>
      <c r="C61" s="10">
        <v>4712.6779200000001</v>
      </c>
      <c r="D61" s="6">
        <f t="shared" si="1"/>
        <v>4712.6779200000001</v>
      </c>
      <c r="E61" s="18" t="s">
        <v>442</v>
      </c>
    </row>
    <row r="62" spans="1:5" x14ac:dyDescent="0.25">
      <c r="A62" s="4">
        <v>59</v>
      </c>
      <c r="B62" s="4"/>
      <c r="C62" s="10">
        <v>3823.4079999999999</v>
      </c>
      <c r="D62" s="6">
        <f t="shared" si="1"/>
        <v>3823.4079999999999</v>
      </c>
      <c r="E62" s="18" t="s">
        <v>442</v>
      </c>
    </row>
    <row r="63" spans="1:5" x14ac:dyDescent="0.25">
      <c r="A63" s="4">
        <v>60</v>
      </c>
      <c r="B63" s="4"/>
      <c r="C63" s="10">
        <v>3823.4079999999999</v>
      </c>
      <c r="D63" s="6">
        <f t="shared" si="1"/>
        <v>3823.4079999999999</v>
      </c>
      <c r="E63" s="18" t="s">
        <v>442</v>
      </c>
    </row>
    <row r="64" spans="1:5" x14ac:dyDescent="0.25">
      <c r="A64" s="4">
        <v>61</v>
      </c>
      <c r="B64" s="4"/>
      <c r="C64" s="10">
        <v>4712.4560000000001</v>
      </c>
      <c r="D64" s="6">
        <f t="shared" si="1"/>
        <v>4712.4560000000001</v>
      </c>
      <c r="E64" s="18" t="s">
        <v>442</v>
      </c>
    </row>
    <row r="65" spans="1:5" x14ac:dyDescent="0.25">
      <c r="A65" s="4">
        <v>62</v>
      </c>
      <c r="C65" s="8">
        <v>4130.1000000000004</v>
      </c>
      <c r="D65" s="8">
        <f t="shared" si="1"/>
        <v>4130.1000000000004</v>
      </c>
      <c r="E65" s="18" t="s">
        <v>442</v>
      </c>
    </row>
    <row r="66" spans="1:5" x14ac:dyDescent="0.25">
      <c r="A66" s="4">
        <v>63</v>
      </c>
      <c r="C66" s="8">
        <v>1348.55</v>
      </c>
      <c r="D66" s="8">
        <f t="shared" si="1"/>
        <v>1348.55</v>
      </c>
      <c r="E66" s="18" t="s">
        <v>442</v>
      </c>
    </row>
    <row r="67" spans="1:5" x14ac:dyDescent="0.25">
      <c r="A67" s="4">
        <v>0</v>
      </c>
      <c r="B67">
        <v>0</v>
      </c>
      <c r="C67" s="8">
        <v>0</v>
      </c>
      <c r="D67" s="8">
        <v>0</v>
      </c>
      <c r="E67" s="18" t="s">
        <v>442</v>
      </c>
    </row>
    <row r="68" spans="1:5" x14ac:dyDescent="0.25">
      <c r="A68" s="4"/>
    </row>
    <row r="69" spans="1:5" x14ac:dyDescent="0.25">
      <c r="A69" s="4"/>
    </row>
    <row r="70" spans="1:5" x14ac:dyDescent="0.25">
      <c r="A70" s="4"/>
    </row>
    <row r="71" spans="1:5" x14ac:dyDescent="0.25">
      <c r="A71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topLeftCell="A96" workbookViewId="0">
      <selection activeCell="C127" sqref="C127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style="8" bestFit="1" customWidth="1"/>
    <col min="4" max="4" width="27.5703125" style="8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8" t="s">
        <v>141</v>
      </c>
      <c r="D2" s="8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1" t="s">
        <v>146</v>
      </c>
      <c r="D3" s="1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/>
      <c r="C4" s="12">
        <v>15673.5</v>
      </c>
      <c r="D4" s="6">
        <f>C4</f>
        <v>15673.5</v>
      </c>
      <c r="E4" t="s">
        <v>442</v>
      </c>
    </row>
    <row r="5" spans="1:6" x14ac:dyDescent="0.25">
      <c r="A5" s="4">
        <v>2</v>
      </c>
      <c r="B5" s="4"/>
      <c r="C5" s="12">
        <v>2049.3517499999998</v>
      </c>
      <c r="D5" s="6">
        <f t="shared" ref="D5:D68" si="0">C5</f>
        <v>2049.3517499999998</v>
      </c>
      <c r="E5" t="s">
        <v>442</v>
      </c>
    </row>
    <row r="6" spans="1:6" x14ac:dyDescent="0.25">
      <c r="A6" s="4">
        <v>3</v>
      </c>
      <c r="B6" s="4"/>
      <c r="C6" s="6">
        <f>'[2]BASE A ABRIL (2)'!$AC$13</f>
        <v>2441.51325</v>
      </c>
      <c r="D6" s="6">
        <f t="shared" si="0"/>
        <v>2441.51325</v>
      </c>
      <c r="E6" t="s">
        <v>442</v>
      </c>
    </row>
    <row r="7" spans="1:6" x14ac:dyDescent="0.25">
      <c r="A7" s="4">
        <v>4</v>
      </c>
      <c r="B7" s="4"/>
      <c r="C7" s="6">
        <f>'[2]BASE A ABRIL (2)'!AC14</f>
        <v>2016.25</v>
      </c>
      <c r="D7" s="6">
        <f t="shared" si="0"/>
        <v>2016.25</v>
      </c>
      <c r="E7" t="s">
        <v>442</v>
      </c>
    </row>
    <row r="8" spans="1:6" x14ac:dyDescent="0.25">
      <c r="A8" s="4">
        <v>5</v>
      </c>
      <c r="B8" s="4"/>
      <c r="C8" s="13">
        <f>'[2]BASE A ABRIL (2)'!AC15</f>
        <v>2016.25</v>
      </c>
      <c r="D8" s="6">
        <f t="shared" si="0"/>
        <v>2016.25</v>
      </c>
      <c r="E8" t="s">
        <v>442</v>
      </c>
    </row>
    <row r="9" spans="1:6" x14ac:dyDescent="0.25">
      <c r="A9" s="4">
        <v>6</v>
      </c>
      <c r="B9" s="4"/>
      <c r="C9" s="13">
        <f>'[2]BASE A ABRIL (2)'!AC16</f>
        <v>2016.25</v>
      </c>
      <c r="D9" s="6">
        <f t="shared" si="0"/>
        <v>2016.25</v>
      </c>
      <c r="E9" t="s">
        <v>442</v>
      </c>
    </row>
    <row r="10" spans="1:6" x14ac:dyDescent="0.25">
      <c r="A10" s="4">
        <v>7</v>
      </c>
      <c r="B10" s="4"/>
      <c r="C10" s="13">
        <f>'[2]BASE A ABRIL (2)'!AC17</f>
        <v>2016.25</v>
      </c>
      <c r="D10" s="6">
        <f t="shared" si="0"/>
        <v>2016.25</v>
      </c>
      <c r="E10" t="s">
        <v>442</v>
      </c>
    </row>
    <row r="11" spans="1:6" x14ac:dyDescent="0.25">
      <c r="A11" s="4">
        <v>8</v>
      </c>
      <c r="B11" s="4"/>
      <c r="C11" s="13">
        <f>'[2]BASE A ABRIL (2)'!$AC$12</f>
        <v>6789.2</v>
      </c>
      <c r="D11" s="6">
        <f t="shared" si="0"/>
        <v>6789.2</v>
      </c>
      <c r="E11" t="s">
        <v>442</v>
      </c>
    </row>
    <row r="12" spans="1:6" x14ac:dyDescent="0.25">
      <c r="A12" s="4">
        <v>9</v>
      </c>
      <c r="B12" s="4"/>
      <c r="C12" s="13">
        <f>'[2]BASE A ABRIL (2)'!$AC$107</f>
        <v>2927.8597500000001</v>
      </c>
      <c r="D12" s="6">
        <f t="shared" si="0"/>
        <v>2927.8597500000001</v>
      </c>
      <c r="E12" t="s">
        <v>442</v>
      </c>
    </row>
    <row r="13" spans="1:6" x14ac:dyDescent="0.25">
      <c r="A13" s="4">
        <v>10</v>
      </c>
      <c r="B13" s="4"/>
      <c r="C13" s="13">
        <f>'[2]BASE A ABRIL (2)'!$AC$106</f>
        <v>4973.3499999999995</v>
      </c>
      <c r="D13" s="6">
        <f t="shared" si="0"/>
        <v>4973.3499999999995</v>
      </c>
      <c r="E13" t="s">
        <v>442</v>
      </c>
    </row>
    <row r="14" spans="1:6" x14ac:dyDescent="0.25">
      <c r="A14" s="4">
        <v>11</v>
      </c>
      <c r="B14" s="4"/>
      <c r="C14" s="10">
        <f>'[2]BASE A ABRIL (2)'!AC24</f>
        <v>2927.8597500000001</v>
      </c>
      <c r="D14" s="6">
        <f t="shared" si="0"/>
        <v>2927.8597500000001</v>
      </c>
      <c r="E14" t="s">
        <v>442</v>
      </c>
    </row>
    <row r="15" spans="1:6" x14ac:dyDescent="0.25">
      <c r="A15" s="4">
        <v>12</v>
      </c>
      <c r="B15" s="4"/>
      <c r="C15" s="10">
        <f>'[2]BASE A ABRIL (2)'!AC25</f>
        <v>1976.3842500000001</v>
      </c>
      <c r="D15" s="6">
        <f t="shared" si="0"/>
        <v>1976.3842500000001</v>
      </c>
      <c r="E15" t="s">
        <v>442</v>
      </c>
    </row>
    <row r="16" spans="1:6" x14ac:dyDescent="0.25">
      <c r="A16" s="4">
        <v>13</v>
      </c>
      <c r="B16" s="4"/>
      <c r="C16" s="13">
        <f>'[2]BASE A ABRIL (2)'!$AC$23</f>
        <v>8983</v>
      </c>
      <c r="D16" s="6">
        <f t="shared" si="0"/>
        <v>8983</v>
      </c>
      <c r="E16" t="s">
        <v>442</v>
      </c>
    </row>
    <row r="17" spans="1:5" x14ac:dyDescent="0.25">
      <c r="A17" s="4">
        <v>14</v>
      </c>
      <c r="B17" s="4"/>
      <c r="C17" s="13">
        <f>'[2]BASE A ABRIL (2)'!AC29</f>
        <v>3575.1487500000003</v>
      </c>
      <c r="D17" s="6">
        <f t="shared" si="0"/>
        <v>3575.1487500000003</v>
      </c>
      <c r="E17" t="s">
        <v>442</v>
      </c>
    </row>
    <row r="18" spans="1:5" x14ac:dyDescent="0.25">
      <c r="A18" s="4">
        <v>15</v>
      </c>
      <c r="B18" s="4"/>
      <c r="C18" s="13">
        <f>'[2]BASE A ABRIL (2)'!AC30</f>
        <v>2441.4614999999999</v>
      </c>
      <c r="D18" s="6">
        <f t="shared" si="0"/>
        <v>2441.4614999999999</v>
      </c>
      <c r="E18" t="s">
        <v>442</v>
      </c>
    </row>
    <row r="19" spans="1:5" x14ac:dyDescent="0.25">
      <c r="A19" s="4">
        <v>16</v>
      </c>
      <c r="B19" s="4"/>
      <c r="C19" s="12">
        <v>4758.6499999999996</v>
      </c>
      <c r="D19" s="6">
        <f t="shared" si="0"/>
        <v>4758.6499999999996</v>
      </c>
      <c r="E19" t="s">
        <v>442</v>
      </c>
    </row>
    <row r="20" spans="1:5" x14ac:dyDescent="0.25">
      <c r="A20" s="4">
        <v>17</v>
      </c>
      <c r="B20" s="4"/>
      <c r="C20" s="14">
        <v>2049.3000000000002</v>
      </c>
      <c r="D20" s="6">
        <f t="shared" si="0"/>
        <v>2049.3000000000002</v>
      </c>
      <c r="E20" t="s">
        <v>442</v>
      </c>
    </row>
    <row r="21" spans="1:5" x14ac:dyDescent="0.25">
      <c r="A21" s="4">
        <v>18</v>
      </c>
      <c r="B21" s="4"/>
      <c r="C21" s="13">
        <f>'[2]BASE A ABRIL (2)'!$AC$34</f>
        <v>2693.6392500000002</v>
      </c>
      <c r="D21" s="6">
        <f t="shared" si="0"/>
        <v>2693.6392500000002</v>
      </c>
      <c r="E21" t="s">
        <v>442</v>
      </c>
    </row>
    <row r="22" spans="1:5" x14ac:dyDescent="0.25">
      <c r="A22" s="4">
        <v>19</v>
      </c>
      <c r="B22" s="4"/>
      <c r="C22" s="13">
        <f>'[2]BASE A ABRIL (2)'!AC39</f>
        <v>2386.2960000000003</v>
      </c>
      <c r="D22" s="6">
        <f t="shared" si="0"/>
        <v>2386.2960000000003</v>
      </c>
      <c r="E22" t="s">
        <v>442</v>
      </c>
    </row>
    <row r="23" spans="1:5" x14ac:dyDescent="0.25">
      <c r="A23" s="4">
        <v>20</v>
      </c>
      <c r="B23" s="4"/>
      <c r="C23" s="13">
        <f>'[2]BASE A ABRIL (2)'!AC40</f>
        <v>2342.2999999999997</v>
      </c>
      <c r="D23" s="6">
        <f t="shared" si="0"/>
        <v>2342.2999999999997</v>
      </c>
      <c r="E23" t="s">
        <v>442</v>
      </c>
    </row>
    <row r="24" spans="1:5" x14ac:dyDescent="0.25">
      <c r="A24" s="4">
        <v>21</v>
      </c>
      <c r="B24" s="4"/>
      <c r="C24" s="13">
        <f>'[2]BASE A ABRIL (2)'!$AC$38</f>
        <v>4973.3499999999995</v>
      </c>
      <c r="D24" s="6">
        <f t="shared" si="0"/>
        <v>4973.3499999999995</v>
      </c>
      <c r="E24" t="s">
        <v>442</v>
      </c>
    </row>
    <row r="25" spans="1:5" x14ac:dyDescent="0.25">
      <c r="A25" s="4">
        <v>22</v>
      </c>
      <c r="B25" s="4"/>
      <c r="C25" s="13">
        <f>'[2]BASE A ABRIL (2)'!$AC$43</f>
        <v>4765.7</v>
      </c>
      <c r="D25" s="6">
        <f t="shared" si="0"/>
        <v>4765.7</v>
      </c>
      <c r="E25" t="s">
        <v>442</v>
      </c>
    </row>
    <row r="26" spans="1:5" s="15" customFormat="1" x14ac:dyDescent="0.25">
      <c r="A26" s="4">
        <v>23</v>
      </c>
      <c r="B26" s="4"/>
      <c r="C26" s="13">
        <v>6389.85</v>
      </c>
      <c r="D26" s="6">
        <f t="shared" si="0"/>
        <v>6389.85</v>
      </c>
      <c r="E26" s="15" t="s">
        <v>442</v>
      </c>
    </row>
    <row r="27" spans="1:5" x14ac:dyDescent="0.25">
      <c r="A27" s="4">
        <v>24</v>
      </c>
      <c r="B27" s="4"/>
      <c r="C27" s="13">
        <f>'[2]BASE A ABRIL (2)'!AC85</f>
        <v>3366.8</v>
      </c>
      <c r="D27" s="6">
        <f t="shared" si="0"/>
        <v>3366.8</v>
      </c>
      <c r="E27" t="s">
        <v>442</v>
      </c>
    </row>
    <row r="28" spans="1:5" x14ac:dyDescent="0.25">
      <c r="A28" s="4">
        <v>25</v>
      </c>
      <c r="B28" s="4"/>
      <c r="C28" s="13">
        <f>'[2]BASE A ABRIL (2)'!AC86</f>
        <v>1624.8000000000002</v>
      </c>
      <c r="D28" s="6">
        <f t="shared" si="0"/>
        <v>1624.8000000000002</v>
      </c>
      <c r="E28" t="s">
        <v>442</v>
      </c>
    </row>
    <row r="29" spans="1:5" x14ac:dyDescent="0.25">
      <c r="A29" s="4">
        <v>26</v>
      </c>
      <c r="B29" s="4"/>
      <c r="C29" s="13">
        <f>'[2]BASE A ABRIL (2)'!AC87</f>
        <v>1409.1499999999999</v>
      </c>
      <c r="D29" s="6">
        <f t="shared" si="0"/>
        <v>1409.1499999999999</v>
      </c>
      <c r="E29" t="s">
        <v>442</v>
      </c>
    </row>
    <row r="30" spans="1:5" x14ac:dyDescent="0.25">
      <c r="A30" s="4">
        <v>27</v>
      </c>
      <c r="B30" s="4"/>
      <c r="C30" s="13">
        <f>'[2]BASE A ABRIL (2)'!AC88</f>
        <v>925.05</v>
      </c>
      <c r="D30" s="6">
        <f t="shared" si="0"/>
        <v>925.05</v>
      </c>
      <c r="E30" t="s">
        <v>442</v>
      </c>
    </row>
    <row r="31" spans="1:5" x14ac:dyDescent="0.25">
      <c r="A31" s="4">
        <v>28</v>
      </c>
      <c r="B31" s="4"/>
      <c r="C31" s="13">
        <f>'[2]BASE A ABRIL (2)'!$AC$90</f>
        <v>2034</v>
      </c>
      <c r="D31" s="6">
        <f t="shared" si="0"/>
        <v>2034</v>
      </c>
      <c r="E31" t="s">
        <v>442</v>
      </c>
    </row>
    <row r="32" spans="1:5" x14ac:dyDescent="0.25">
      <c r="A32" s="4">
        <v>29</v>
      </c>
      <c r="B32" s="4"/>
      <c r="C32" s="13">
        <f>'[2]BASE A ABRIL (2)'!$AC$89</f>
        <v>1281</v>
      </c>
      <c r="D32" s="6">
        <f t="shared" si="0"/>
        <v>1281</v>
      </c>
      <c r="E32" t="s">
        <v>442</v>
      </c>
    </row>
    <row r="33" spans="1:5" x14ac:dyDescent="0.25">
      <c r="A33" s="4">
        <v>30</v>
      </c>
      <c r="B33" s="4"/>
      <c r="C33" s="13">
        <f>'[2]BASE A ABRIL (2)'!$AC$20</f>
        <v>2190.4222500000001</v>
      </c>
      <c r="D33" s="6">
        <f t="shared" si="0"/>
        <v>2190.4222500000001</v>
      </c>
      <c r="E33" t="s">
        <v>442</v>
      </c>
    </row>
    <row r="34" spans="1:5" x14ac:dyDescent="0.25">
      <c r="A34" s="4">
        <v>31</v>
      </c>
      <c r="B34" s="4"/>
      <c r="C34" s="13">
        <f>'[2]BASE A ABRIL (2)'!AC95</f>
        <v>2049.3517499999998</v>
      </c>
      <c r="D34" s="6">
        <f t="shared" si="0"/>
        <v>2049.3517499999998</v>
      </c>
      <c r="E34" t="s">
        <v>442</v>
      </c>
    </row>
    <row r="35" spans="1:5" x14ac:dyDescent="0.25">
      <c r="A35" s="4">
        <v>32</v>
      </c>
      <c r="B35" s="4"/>
      <c r="C35" s="13">
        <f>'[2]BASE A ABRIL (2)'!AC96</f>
        <v>1409.1499999999999</v>
      </c>
      <c r="D35" s="6">
        <f t="shared" si="0"/>
        <v>1409.1499999999999</v>
      </c>
      <c r="E35" t="s">
        <v>442</v>
      </c>
    </row>
    <row r="36" spans="1:5" x14ac:dyDescent="0.25">
      <c r="A36" s="4">
        <v>33</v>
      </c>
      <c r="B36" s="4"/>
      <c r="C36" s="13">
        <f>'[2]BASE A ABRIL (2)'!AC93</f>
        <v>6389.85</v>
      </c>
      <c r="D36" s="6">
        <f t="shared" si="0"/>
        <v>6389.85</v>
      </c>
      <c r="E36" t="s">
        <v>442</v>
      </c>
    </row>
    <row r="37" spans="1:5" x14ac:dyDescent="0.25">
      <c r="A37" s="4">
        <v>34</v>
      </c>
      <c r="B37" s="4"/>
      <c r="C37" s="13">
        <f>'[2]BASE A ABRIL (2)'!AC94</f>
        <v>2979.7000000000003</v>
      </c>
      <c r="D37" s="6">
        <f t="shared" si="0"/>
        <v>2979.7000000000003</v>
      </c>
      <c r="E37" t="s">
        <v>442</v>
      </c>
    </row>
    <row r="38" spans="1:5" x14ac:dyDescent="0.25">
      <c r="A38" s="4">
        <v>35</v>
      </c>
      <c r="B38" s="4"/>
      <c r="C38" s="13">
        <f>'[2]BASE A ABRIL (2)'!$AC$99</f>
        <v>4973.3499999999995</v>
      </c>
      <c r="D38" s="6">
        <f t="shared" si="0"/>
        <v>4973.3499999999995</v>
      </c>
      <c r="E38" t="s">
        <v>442</v>
      </c>
    </row>
    <row r="39" spans="1:5" s="15" customFormat="1" x14ac:dyDescent="0.25">
      <c r="A39" s="4">
        <v>36</v>
      </c>
      <c r="B39" s="4"/>
      <c r="C39" s="13">
        <v>6907.9</v>
      </c>
      <c r="D39" s="6">
        <f t="shared" si="0"/>
        <v>6907.9</v>
      </c>
      <c r="E39" s="15" t="s">
        <v>442</v>
      </c>
    </row>
    <row r="40" spans="1:5" s="15" customFormat="1" x14ac:dyDescent="0.25">
      <c r="A40" s="4">
        <v>37</v>
      </c>
      <c r="B40" s="4"/>
      <c r="C40" s="13">
        <v>2927.86</v>
      </c>
      <c r="D40" s="6">
        <f t="shared" si="0"/>
        <v>2927.86</v>
      </c>
      <c r="E40" s="15" t="s">
        <v>442</v>
      </c>
    </row>
    <row r="41" spans="1:5" x14ac:dyDescent="0.25">
      <c r="A41" s="4">
        <v>38</v>
      </c>
      <c r="B41" s="4"/>
      <c r="C41" s="13">
        <f>'[2]BASE A ABRIL (2)'!AC47</f>
        <v>2442.3412499999999</v>
      </c>
      <c r="D41" s="6">
        <f t="shared" si="0"/>
        <v>2442.3412499999999</v>
      </c>
      <c r="E41" t="s">
        <v>442</v>
      </c>
    </row>
    <row r="42" spans="1:5" x14ac:dyDescent="0.25">
      <c r="A42" s="4">
        <v>39</v>
      </c>
      <c r="B42" s="4"/>
      <c r="C42" s="13">
        <f>'[2]BASE A ABRIL (2)'!AC48</f>
        <v>2442.3412499999999</v>
      </c>
      <c r="D42" s="6">
        <f t="shared" si="0"/>
        <v>2442.3412499999999</v>
      </c>
      <c r="E42" t="s">
        <v>442</v>
      </c>
    </row>
    <row r="43" spans="1:5" x14ac:dyDescent="0.25">
      <c r="A43" s="4">
        <v>40</v>
      </c>
      <c r="B43" s="4"/>
      <c r="C43" s="13">
        <f>'[2]BASE A ABRIL (2)'!$AC$46</f>
        <v>5672.2000000000007</v>
      </c>
      <c r="D43" s="6">
        <f t="shared" si="0"/>
        <v>5672.2000000000007</v>
      </c>
      <c r="E43" t="s">
        <v>442</v>
      </c>
    </row>
    <row r="44" spans="1:5" x14ac:dyDescent="0.25">
      <c r="A44" s="4">
        <v>41</v>
      </c>
      <c r="B44" s="4"/>
      <c r="C44" s="13">
        <f>'[2]BASE A ABRIL (2)'!$AC$77</f>
        <v>3394.6499999999996</v>
      </c>
      <c r="D44" s="6">
        <f t="shared" si="0"/>
        <v>3394.6499999999996</v>
      </c>
      <c r="E44" t="s">
        <v>442</v>
      </c>
    </row>
    <row r="45" spans="1:5" x14ac:dyDescent="0.25">
      <c r="A45" s="4">
        <v>42</v>
      </c>
      <c r="B45" s="4"/>
      <c r="C45" s="13">
        <f>'[2]BASE A ABRIL (2)'!$AC$51</f>
        <v>4765.7</v>
      </c>
      <c r="D45" s="6">
        <f t="shared" si="0"/>
        <v>4765.7</v>
      </c>
      <c r="E45" t="s">
        <v>442</v>
      </c>
    </row>
    <row r="46" spans="1:5" x14ac:dyDescent="0.25">
      <c r="A46" s="4">
        <v>43</v>
      </c>
      <c r="B46" s="4"/>
      <c r="C46" s="13">
        <f>'[2]BASE A ABRIL (2)'!$AC$53</f>
        <v>2234.82375</v>
      </c>
      <c r="D46" s="6">
        <f t="shared" si="0"/>
        <v>2234.82375</v>
      </c>
      <c r="E46" t="s">
        <v>442</v>
      </c>
    </row>
    <row r="47" spans="1:5" x14ac:dyDescent="0.25">
      <c r="A47" s="4">
        <v>44</v>
      </c>
      <c r="B47" s="4"/>
      <c r="C47" s="13">
        <f>'[2]BASE A ABRIL (2)'!$AC$54</f>
        <v>2814.15</v>
      </c>
      <c r="D47" s="6">
        <f t="shared" si="0"/>
        <v>2814.15</v>
      </c>
      <c r="E47" t="s">
        <v>442</v>
      </c>
    </row>
    <row r="48" spans="1:5" x14ac:dyDescent="0.25">
      <c r="A48" s="4">
        <v>45</v>
      </c>
      <c r="B48" s="4"/>
      <c r="C48" s="13">
        <f>'[2]BASE A ABRIL (2)'!$AC$52</f>
        <v>2218.8656995312504</v>
      </c>
      <c r="D48" s="6">
        <f t="shared" si="0"/>
        <v>2218.8656995312504</v>
      </c>
      <c r="E48" t="s">
        <v>442</v>
      </c>
    </row>
    <row r="49" spans="1:5" x14ac:dyDescent="0.25">
      <c r="A49" s="4">
        <v>46</v>
      </c>
      <c r="B49" s="4"/>
      <c r="C49" s="10">
        <f>'[2]BASE A ABRIL (2)'!$AC$55</f>
        <v>2814.15</v>
      </c>
      <c r="D49" s="6">
        <f t="shared" si="0"/>
        <v>2814.15</v>
      </c>
      <c r="E49" t="s">
        <v>442</v>
      </c>
    </row>
    <row r="50" spans="1:5" x14ac:dyDescent="0.25">
      <c r="A50" s="4">
        <v>47</v>
      </c>
      <c r="B50" s="4"/>
      <c r="C50" s="10">
        <f>'[2]BASE A ABRIL (2)'!$AC$56</f>
        <v>1550.0677499999997</v>
      </c>
      <c r="D50" s="6">
        <f t="shared" si="0"/>
        <v>1550.0677499999997</v>
      </c>
      <c r="E50" t="s">
        <v>442</v>
      </c>
    </row>
    <row r="51" spans="1:5" x14ac:dyDescent="0.25">
      <c r="A51" s="4">
        <v>48</v>
      </c>
      <c r="B51" s="4"/>
      <c r="C51" s="10">
        <f>'[2]BASE A ABRIL (2)'!$AC$57</f>
        <v>2016.2317499999999</v>
      </c>
      <c r="D51" s="6">
        <f t="shared" si="0"/>
        <v>2016.2317499999999</v>
      </c>
      <c r="E51" t="s">
        <v>442</v>
      </c>
    </row>
    <row r="52" spans="1:5" x14ac:dyDescent="0.25">
      <c r="A52" s="4">
        <v>49</v>
      </c>
      <c r="B52" s="4"/>
      <c r="C52" s="10">
        <f>'[2]BASE A ABRIL (2)'!$AC$58</f>
        <v>1409.20425</v>
      </c>
      <c r="D52" s="6">
        <f t="shared" si="0"/>
        <v>1409.20425</v>
      </c>
      <c r="E52" t="s">
        <v>442</v>
      </c>
    </row>
    <row r="53" spans="1:5" x14ac:dyDescent="0.25">
      <c r="A53" s="4">
        <v>50</v>
      </c>
      <c r="B53" s="4"/>
      <c r="C53" s="10">
        <f>'[2]BASE A ABRIL (2)'!$AC$59</f>
        <v>1588.65</v>
      </c>
      <c r="D53" s="6">
        <f t="shared" si="0"/>
        <v>1588.65</v>
      </c>
      <c r="E53" t="s">
        <v>442</v>
      </c>
    </row>
    <row r="54" spans="1:5" x14ac:dyDescent="0.25">
      <c r="A54" s="4">
        <v>51</v>
      </c>
      <c r="B54" s="4"/>
      <c r="C54" s="10">
        <f>'[2]BASE A ABRIL (2)'!$AC$60</f>
        <v>1550.2</v>
      </c>
      <c r="D54" s="6">
        <f t="shared" si="0"/>
        <v>1550.2</v>
      </c>
      <c r="E54" t="s">
        <v>442</v>
      </c>
    </row>
    <row r="55" spans="1:5" x14ac:dyDescent="0.25">
      <c r="A55" s="4">
        <v>52</v>
      </c>
      <c r="B55" s="4"/>
      <c r="C55" s="10">
        <f>'[2]BASE A ABRIL (2)'!AC61</f>
        <v>1409.2499999999998</v>
      </c>
      <c r="D55" s="6">
        <f t="shared" si="0"/>
        <v>1409.2499999999998</v>
      </c>
      <c r="E55" t="s">
        <v>442</v>
      </c>
    </row>
    <row r="56" spans="1:5" x14ac:dyDescent="0.25">
      <c r="A56" s="4">
        <v>53</v>
      </c>
      <c r="B56" s="4"/>
      <c r="C56" s="10">
        <f>'[2]BASE A ABRIL (2)'!AC62</f>
        <v>1409.2499999999998</v>
      </c>
      <c r="D56" s="6">
        <f t="shared" si="0"/>
        <v>1409.2499999999998</v>
      </c>
      <c r="E56" t="s">
        <v>442</v>
      </c>
    </row>
    <row r="57" spans="1:5" x14ac:dyDescent="0.25">
      <c r="A57" s="4">
        <v>54</v>
      </c>
      <c r="B57" s="4"/>
      <c r="C57" s="10">
        <f>'[2]BASE A ABRIL (2)'!AC63</f>
        <v>1361.55</v>
      </c>
      <c r="D57" s="6">
        <f t="shared" si="0"/>
        <v>1361.55</v>
      </c>
      <c r="E57" t="s">
        <v>442</v>
      </c>
    </row>
    <row r="58" spans="1:5" x14ac:dyDescent="0.25">
      <c r="A58" s="4">
        <v>55</v>
      </c>
      <c r="B58" s="4"/>
      <c r="C58" s="10">
        <f>'[2]BASE A ABRIL (2)'!$AC$73</f>
        <v>2342.2999999999997</v>
      </c>
      <c r="D58" s="6">
        <f t="shared" si="0"/>
        <v>2342.2999999999997</v>
      </c>
      <c r="E58" t="s">
        <v>442</v>
      </c>
    </row>
    <row r="59" spans="1:5" x14ac:dyDescent="0.25">
      <c r="A59" s="4">
        <v>56</v>
      </c>
      <c r="B59" s="4"/>
      <c r="C59" s="10">
        <f>'[2]BASE A ABRIL (2)'!$AC$67</f>
        <v>1550.223</v>
      </c>
      <c r="D59" s="6">
        <f t="shared" si="0"/>
        <v>1550.223</v>
      </c>
      <c r="E59" t="s">
        <v>442</v>
      </c>
    </row>
    <row r="60" spans="1:5" x14ac:dyDescent="0.25">
      <c r="A60" s="4">
        <v>57</v>
      </c>
      <c r="B60" s="4"/>
      <c r="C60" s="10">
        <f>'[2]BASE A ABRIL (2)'!$AC$74</f>
        <v>1257.7</v>
      </c>
      <c r="D60" s="6">
        <f t="shared" si="0"/>
        <v>1257.7</v>
      </c>
      <c r="E60" t="s">
        <v>442</v>
      </c>
    </row>
    <row r="61" spans="1:5" x14ac:dyDescent="0.25">
      <c r="A61" s="4">
        <v>58</v>
      </c>
      <c r="B61" s="4"/>
      <c r="C61" s="10">
        <f>'[2]BASE A ABRIL (2)'!$AC$70</f>
        <v>1257.7</v>
      </c>
      <c r="D61" s="6">
        <f t="shared" si="0"/>
        <v>1257.7</v>
      </c>
      <c r="E61" t="s">
        <v>442</v>
      </c>
    </row>
    <row r="62" spans="1:5" x14ac:dyDescent="0.25">
      <c r="A62" s="4">
        <v>59</v>
      </c>
      <c r="B62" s="4"/>
      <c r="C62" s="10">
        <f>'[2]BASE A ABRIL (2)'!$AC$69</f>
        <v>1550.15</v>
      </c>
      <c r="D62" s="6">
        <f t="shared" si="0"/>
        <v>1550.15</v>
      </c>
      <c r="E62" t="s">
        <v>442</v>
      </c>
    </row>
    <row r="63" spans="1:5" x14ac:dyDescent="0.25">
      <c r="A63" s="4">
        <v>60</v>
      </c>
      <c r="B63" s="4"/>
      <c r="C63" s="10">
        <f>'[2]BASE A ABRIL (2)'!$AC$72</f>
        <v>1257.7</v>
      </c>
      <c r="D63" s="6">
        <f t="shared" si="0"/>
        <v>1257.7</v>
      </c>
      <c r="E63" t="s">
        <v>442</v>
      </c>
    </row>
    <row r="64" spans="1:5" x14ac:dyDescent="0.25">
      <c r="A64" s="4">
        <v>61</v>
      </c>
      <c r="B64" s="4"/>
      <c r="C64" s="10">
        <f>'[2]BASE B 3.5%'!$AC$6</f>
        <v>1588.65</v>
      </c>
      <c r="D64" s="6">
        <f t="shared" si="0"/>
        <v>1588.65</v>
      </c>
      <c r="E64" t="s">
        <v>442</v>
      </c>
    </row>
    <row r="65" spans="1:5" x14ac:dyDescent="0.25">
      <c r="A65" s="4">
        <v>62</v>
      </c>
      <c r="B65" s="4"/>
      <c r="C65" s="10">
        <f>'[2]BASE B 3.5%'!$AC$9</f>
        <v>1569.7</v>
      </c>
      <c r="D65" s="6">
        <f t="shared" si="0"/>
        <v>1569.7</v>
      </c>
      <c r="E65" t="s">
        <v>442</v>
      </c>
    </row>
    <row r="66" spans="1:5" x14ac:dyDescent="0.25">
      <c r="A66" s="4">
        <v>63</v>
      </c>
      <c r="B66" s="4"/>
      <c r="C66" s="10">
        <f>'[2]BASE B 3.5%'!$AC$12</f>
        <v>1306.25</v>
      </c>
      <c r="D66" s="6">
        <f t="shared" si="0"/>
        <v>1306.25</v>
      </c>
      <c r="E66" t="s">
        <v>442</v>
      </c>
    </row>
    <row r="67" spans="1:5" x14ac:dyDescent="0.25">
      <c r="A67" s="4">
        <v>64</v>
      </c>
      <c r="B67" s="4"/>
      <c r="C67" s="6">
        <f>'[2]BASE B 3.5%'!$AC$30</f>
        <v>2342.2999999999997</v>
      </c>
      <c r="D67" s="6">
        <f t="shared" si="0"/>
        <v>2342.2999999999997</v>
      </c>
      <c r="E67" t="s">
        <v>442</v>
      </c>
    </row>
    <row r="68" spans="1:5" x14ac:dyDescent="0.25">
      <c r="A68" s="4">
        <v>65</v>
      </c>
      <c r="B68" s="4"/>
      <c r="C68" s="6">
        <f>'[2]BASE B 3.5%'!$AC$34</f>
        <v>2263.1</v>
      </c>
      <c r="D68" s="6">
        <f t="shared" si="0"/>
        <v>2263.1</v>
      </c>
      <c r="E68" t="s">
        <v>442</v>
      </c>
    </row>
    <row r="69" spans="1:5" x14ac:dyDescent="0.25">
      <c r="A69" s="4">
        <v>66</v>
      </c>
      <c r="B69" s="4"/>
      <c r="C69" s="6">
        <f>'[2]BASE B 3.5%'!$AC$27</f>
        <v>1964.8</v>
      </c>
      <c r="D69" s="6">
        <f t="shared" ref="D69:D95" si="1">C69</f>
        <v>1964.8</v>
      </c>
      <c r="E69" t="s">
        <v>442</v>
      </c>
    </row>
    <row r="70" spans="1:5" x14ac:dyDescent="0.25">
      <c r="A70" s="4">
        <v>67</v>
      </c>
      <c r="B70" s="4"/>
      <c r="C70" s="6">
        <f>'[2]BASE B 3.5%'!AC16</f>
        <v>2342.2999999999997</v>
      </c>
      <c r="D70" s="6">
        <f t="shared" si="1"/>
        <v>2342.2999999999997</v>
      </c>
      <c r="E70" t="s">
        <v>442</v>
      </c>
    </row>
    <row r="71" spans="1:5" x14ac:dyDescent="0.25">
      <c r="A71" s="4">
        <v>68</v>
      </c>
      <c r="B71" s="4"/>
      <c r="C71" s="6">
        <f>'[2]BASE B 3.5%'!AC17</f>
        <v>2342.2999999999997</v>
      </c>
      <c r="D71" s="6">
        <f t="shared" si="1"/>
        <v>2342.2999999999997</v>
      </c>
      <c r="E71" t="s">
        <v>442</v>
      </c>
    </row>
    <row r="72" spans="1:5" x14ac:dyDescent="0.25">
      <c r="A72" s="4">
        <v>69</v>
      </c>
      <c r="B72" s="4"/>
      <c r="C72" s="6">
        <f>'[2]BASE B 3.5%'!$AC$20</f>
        <v>1409.2499999999998</v>
      </c>
      <c r="D72" s="6">
        <f t="shared" si="1"/>
        <v>1409.2499999999998</v>
      </c>
      <c r="E72" t="s">
        <v>442</v>
      </c>
    </row>
    <row r="73" spans="1:5" x14ac:dyDescent="0.25">
      <c r="A73" s="4">
        <v>70</v>
      </c>
      <c r="B73" s="4"/>
      <c r="C73" s="6">
        <f>'[2]BASE B 3.5%'!$AC$24</f>
        <v>1550.15</v>
      </c>
      <c r="D73" s="6">
        <f t="shared" si="1"/>
        <v>1550.15</v>
      </c>
      <c r="E73" t="s">
        <v>442</v>
      </c>
    </row>
    <row r="74" spans="1:5" x14ac:dyDescent="0.25">
      <c r="A74" s="4">
        <v>71</v>
      </c>
      <c r="B74" s="4"/>
      <c r="C74" s="6">
        <f>'[2]BASE B 3.5%'!$AC$23</f>
        <v>1257.7</v>
      </c>
      <c r="D74" s="6">
        <f t="shared" si="1"/>
        <v>1257.7</v>
      </c>
      <c r="E74" t="s">
        <v>442</v>
      </c>
    </row>
    <row r="75" spans="1:5" x14ac:dyDescent="0.25">
      <c r="A75" s="4">
        <v>72</v>
      </c>
      <c r="C75" s="8">
        <f>[3]Tabla_388712!C77</f>
        <v>167</v>
      </c>
      <c r="D75" s="6">
        <f t="shared" si="1"/>
        <v>167</v>
      </c>
      <c r="E75" t="str">
        <f>[3]Tabla_388712!E77</f>
        <v>Pesos Mexicanos</v>
      </c>
    </row>
    <row r="76" spans="1:5" x14ac:dyDescent="0.25">
      <c r="A76" s="4">
        <v>73</v>
      </c>
      <c r="C76" s="8">
        <v>87.65</v>
      </c>
      <c r="D76" s="6">
        <f t="shared" si="1"/>
        <v>87.65</v>
      </c>
      <c r="E76" t="str">
        <f>[3]Tabla_388712!E78</f>
        <v>Pesos Mexicanos</v>
      </c>
    </row>
    <row r="77" spans="1:5" x14ac:dyDescent="0.25">
      <c r="A77" s="4">
        <v>74</v>
      </c>
      <c r="C77" s="8">
        <f>[3]Tabla_388712!C79</f>
        <v>2441.51325</v>
      </c>
      <c r="D77" s="6">
        <f t="shared" si="1"/>
        <v>2441.51325</v>
      </c>
      <c r="E77" t="str">
        <f>[3]Tabla_388712!E79</f>
        <v>Pesos Mexicanos</v>
      </c>
    </row>
    <row r="78" spans="1:5" x14ac:dyDescent="0.25">
      <c r="A78" s="4">
        <v>75</v>
      </c>
      <c r="C78" s="8">
        <v>167</v>
      </c>
      <c r="D78" s="6">
        <f t="shared" si="1"/>
        <v>167</v>
      </c>
      <c r="E78" t="s">
        <v>442</v>
      </c>
    </row>
    <row r="79" spans="1:5" x14ac:dyDescent="0.25">
      <c r="A79" s="4">
        <v>76</v>
      </c>
      <c r="C79" s="8">
        <v>197.31</v>
      </c>
      <c r="D79" s="6">
        <f t="shared" si="1"/>
        <v>197.31</v>
      </c>
      <c r="E79" s="17" t="s">
        <v>442</v>
      </c>
    </row>
    <row r="80" spans="1:5" x14ac:dyDescent="0.25">
      <c r="A80" s="4">
        <v>77</v>
      </c>
      <c r="C80" s="8">
        <v>172.33</v>
      </c>
      <c r="D80" s="6">
        <f t="shared" si="1"/>
        <v>172.33</v>
      </c>
      <c r="E80" s="17" t="s">
        <v>442</v>
      </c>
    </row>
    <row r="81" spans="1:5" x14ac:dyDescent="0.25">
      <c r="A81" s="18">
        <v>78</v>
      </c>
      <c r="C81" s="8">
        <v>186.5</v>
      </c>
      <c r="D81" s="6">
        <f t="shared" si="1"/>
        <v>186.5</v>
      </c>
      <c r="E81" s="18" t="s">
        <v>442</v>
      </c>
    </row>
    <row r="82" spans="1:5" x14ac:dyDescent="0.25">
      <c r="A82" s="18">
        <v>79</v>
      </c>
      <c r="C82" s="8">
        <v>575.64</v>
      </c>
      <c r="D82" s="6">
        <f t="shared" si="1"/>
        <v>575.64</v>
      </c>
      <c r="E82" s="18" t="s">
        <v>442</v>
      </c>
    </row>
    <row r="83" spans="1:5" x14ac:dyDescent="0.25">
      <c r="A83" s="18">
        <v>80</v>
      </c>
      <c r="C83" s="8">
        <v>207.53</v>
      </c>
      <c r="D83" s="6">
        <f t="shared" si="1"/>
        <v>207.53</v>
      </c>
      <c r="E83" s="18" t="s">
        <v>442</v>
      </c>
    </row>
    <row r="84" spans="1:5" x14ac:dyDescent="0.25">
      <c r="A84" s="18">
        <v>81</v>
      </c>
      <c r="C84" s="8">
        <v>148.66</v>
      </c>
      <c r="D84" s="6">
        <f t="shared" si="1"/>
        <v>148.66</v>
      </c>
      <c r="E84" s="18" t="s">
        <v>442</v>
      </c>
    </row>
    <row r="85" spans="1:5" x14ac:dyDescent="0.25">
      <c r="A85" s="18">
        <v>82</v>
      </c>
      <c r="C85" s="8">
        <v>163.68</v>
      </c>
      <c r="D85" s="6">
        <f t="shared" si="1"/>
        <v>163.68</v>
      </c>
      <c r="E85" s="18" t="s">
        <v>442</v>
      </c>
    </row>
    <row r="86" spans="1:5" x14ac:dyDescent="0.25">
      <c r="A86" s="18">
        <v>83</v>
      </c>
      <c r="C86" s="8">
        <v>156.16</v>
      </c>
      <c r="D86" s="6">
        <f>C90</f>
        <v>154.43</v>
      </c>
      <c r="E86" s="18" t="s">
        <v>442</v>
      </c>
    </row>
    <row r="87" spans="1:5" x14ac:dyDescent="0.25">
      <c r="A87" s="18">
        <v>84</v>
      </c>
      <c r="C87" s="8">
        <v>156.16</v>
      </c>
      <c r="D87" s="6">
        <f t="shared" si="1"/>
        <v>156.16</v>
      </c>
      <c r="E87" s="18" t="s">
        <v>442</v>
      </c>
    </row>
    <row r="88" spans="1:5" x14ac:dyDescent="0.25">
      <c r="A88" s="18">
        <v>85</v>
      </c>
      <c r="C88" s="8">
        <v>163.38</v>
      </c>
      <c r="D88" s="6">
        <f t="shared" si="1"/>
        <v>163.38</v>
      </c>
      <c r="E88" s="18" t="s">
        <v>442</v>
      </c>
    </row>
    <row r="89" spans="1:5" x14ac:dyDescent="0.25">
      <c r="A89" s="18">
        <v>86</v>
      </c>
      <c r="C89" s="8">
        <v>107.98</v>
      </c>
      <c r="D89" s="6">
        <f t="shared" si="1"/>
        <v>107.98</v>
      </c>
      <c r="E89" s="18" t="s">
        <v>442</v>
      </c>
    </row>
    <row r="90" spans="1:5" x14ac:dyDescent="0.25">
      <c r="A90" s="18">
        <v>87</v>
      </c>
      <c r="C90" s="8">
        <v>154.43</v>
      </c>
      <c r="D90" s="6">
        <f t="shared" si="1"/>
        <v>154.43</v>
      </c>
      <c r="E90" s="18" t="s">
        <v>442</v>
      </c>
    </row>
    <row r="91" spans="1:5" x14ac:dyDescent="0.25">
      <c r="A91" s="18">
        <v>88</v>
      </c>
      <c r="C91" s="8">
        <v>101.37</v>
      </c>
      <c r="D91" s="6">
        <f t="shared" si="1"/>
        <v>101.37</v>
      </c>
      <c r="E91" s="18" t="s">
        <v>442</v>
      </c>
    </row>
    <row r="92" spans="1:5" x14ac:dyDescent="0.25">
      <c r="A92" s="18">
        <v>89</v>
      </c>
      <c r="C92" s="8">
        <v>111.65</v>
      </c>
      <c r="D92" s="6">
        <f t="shared" si="1"/>
        <v>111.65</v>
      </c>
      <c r="E92" s="18" t="s">
        <v>442</v>
      </c>
    </row>
    <row r="93" spans="1:5" x14ac:dyDescent="0.25">
      <c r="A93" s="18">
        <v>90</v>
      </c>
      <c r="C93" s="8">
        <v>90.35</v>
      </c>
      <c r="D93" s="6">
        <f t="shared" si="1"/>
        <v>90.35</v>
      </c>
      <c r="E93" s="18" t="s">
        <v>442</v>
      </c>
    </row>
    <row r="94" spans="1:5" x14ac:dyDescent="0.25">
      <c r="A94" s="18">
        <v>91</v>
      </c>
      <c r="C94" s="8">
        <v>90.35</v>
      </c>
      <c r="D94" s="6">
        <f t="shared" si="1"/>
        <v>90.35</v>
      </c>
      <c r="E94" s="18" t="s">
        <v>442</v>
      </c>
    </row>
    <row r="95" spans="1:5" x14ac:dyDescent="0.25">
      <c r="A95" s="18">
        <v>92</v>
      </c>
      <c r="C95" s="8">
        <v>53.7</v>
      </c>
      <c r="D95" s="6">
        <f t="shared" si="1"/>
        <v>53.7</v>
      </c>
      <c r="E95" s="18" t="s">
        <v>442</v>
      </c>
    </row>
    <row r="96" spans="1:5" x14ac:dyDescent="0.25">
      <c r="A96" s="26">
        <v>93</v>
      </c>
      <c r="C96" s="8">
        <v>154.43</v>
      </c>
      <c r="D96" s="8">
        <v>154.43</v>
      </c>
      <c r="E96" s="26" t="s">
        <v>442</v>
      </c>
    </row>
    <row r="97" spans="1:5" x14ac:dyDescent="0.25">
      <c r="A97" s="26">
        <v>94</v>
      </c>
      <c r="C97" s="8">
        <v>101.37</v>
      </c>
      <c r="D97" s="8">
        <v>101.37</v>
      </c>
      <c r="E97" s="26" t="s">
        <v>442</v>
      </c>
    </row>
    <row r="98" spans="1:5" x14ac:dyDescent="0.25">
      <c r="A98" s="26">
        <v>95</v>
      </c>
      <c r="C98" s="8">
        <v>111.65</v>
      </c>
      <c r="D98" s="8">
        <v>111.65</v>
      </c>
      <c r="E98" s="26" t="s">
        <v>442</v>
      </c>
    </row>
    <row r="99" spans="1:5" x14ac:dyDescent="0.25">
      <c r="A99" s="26">
        <v>96</v>
      </c>
      <c r="C99" s="8">
        <v>90.35</v>
      </c>
      <c r="D99" s="8">
        <v>90.35</v>
      </c>
      <c r="E99" s="26" t="s">
        <v>442</v>
      </c>
    </row>
    <row r="100" spans="1:5" x14ac:dyDescent="0.25">
      <c r="A100" s="26">
        <v>97</v>
      </c>
      <c r="C100" s="8">
        <v>90.35</v>
      </c>
      <c r="D100" s="8">
        <v>90.35</v>
      </c>
      <c r="E100" s="26" t="s">
        <v>442</v>
      </c>
    </row>
    <row r="101" spans="1:5" x14ac:dyDescent="0.25">
      <c r="A101" s="26">
        <v>98</v>
      </c>
      <c r="C101" s="8">
        <v>78.45</v>
      </c>
      <c r="D101" s="8">
        <f>C101</f>
        <v>78.45</v>
      </c>
      <c r="E101" s="26" t="s">
        <v>442</v>
      </c>
    </row>
    <row r="102" spans="1:5" x14ac:dyDescent="0.25">
      <c r="A102" s="26">
        <v>99</v>
      </c>
      <c r="C102" s="8">
        <v>86.68</v>
      </c>
      <c r="D102" s="8">
        <f t="shared" ref="D102:D126" si="2">C102</f>
        <v>86.68</v>
      </c>
      <c r="E102" s="26" t="s">
        <v>442</v>
      </c>
    </row>
    <row r="103" spans="1:5" x14ac:dyDescent="0.25">
      <c r="A103" s="26">
        <v>100</v>
      </c>
      <c r="C103" s="8">
        <v>47.01</v>
      </c>
      <c r="D103" s="8">
        <f t="shared" si="2"/>
        <v>47.01</v>
      </c>
      <c r="E103" s="26" t="s">
        <v>442</v>
      </c>
    </row>
    <row r="104" spans="1:5" x14ac:dyDescent="0.25">
      <c r="A104" s="26">
        <v>101</v>
      </c>
      <c r="C104" s="8">
        <v>47.01</v>
      </c>
      <c r="D104" s="8">
        <f t="shared" si="2"/>
        <v>47.01</v>
      </c>
      <c r="E104" s="26" t="s">
        <v>442</v>
      </c>
    </row>
    <row r="105" spans="1:5" x14ac:dyDescent="0.25">
      <c r="A105" s="26">
        <v>102</v>
      </c>
      <c r="C105" s="8">
        <v>110.32</v>
      </c>
      <c r="D105" s="8">
        <f t="shared" si="2"/>
        <v>110.32</v>
      </c>
      <c r="E105" s="26" t="s">
        <v>442</v>
      </c>
    </row>
    <row r="106" spans="1:5" x14ac:dyDescent="0.25">
      <c r="A106" s="26">
        <v>103</v>
      </c>
      <c r="C106" s="8">
        <v>47.01</v>
      </c>
      <c r="D106" s="8">
        <f t="shared" si="2"/>
        <v>47.01</v>
      </c>
      <c r="E106" s="26" t="s">
        <v>442</v>
      </c>
    </row>
    <row r="107" spans="1:5" x14ac:dyDescent="0.25">
      <c r="A107" s="26">
        <v>104</v>
      </c>
      <c r="C107" s="8">
        <v>47.01</v>
      </c>
      <c r="D107" s="8">
        <f t="shared" si="2"/>
        <v>47.01</v>
      </c>
      <c r="E107" s="26" t="s">
        <v>442</v>
      </c>
    </row>
    <row r="108" spans="1:5" x14ac:dyDescent="0.25">
      <c r="A108" s="26">
        <v>105</v>
      </c>
      <c r="C108" s="8">
        <v>100.59</v>
      </c>
      <c r="D108" s="8">
        <f t="shared" si="2"/>
        <v>100.59</v>
      </c>
      <c r="E108" s="26" t="s">
        <v>442</v>
      </c>
    </row>
    <row r="109" spans="1:5" x14ac:dyDescent="0.25">
      <c r="A109" s="26">
        <v>106</v>
      </c>
      <c r="C109" s="8">
        <v>156.31</v>
      </c>
      <c r="D109" s="8">
        <f t="shared" si="2"/>
        <v>156.31</v>
      </c>
      <c r="E109" s="26" t="s">
        <v>442</v>
      </c>
    </row>
    <row r="110" spans="1:5" x14ac:dyDescent="0.25">
      <c r="A110" s="26">
        <v>107</v>
      </c>
      <c r="C110" s="8">
        <v>83</v>
      </c>
      <c r="D110" s="8">
        <f t="shared" si="2"/>
        <v>83</v>
      </c>
      <c r="E110" s="26" t="s">
        <v>442</v>
      </c>
    </row>
    <row r="111" spans="1:5" x14ac:dyDescent="0.25">
      <c r="A111" s="26">
        <v>108</v>
      </c>
      <c r="C111" s="8">
        <v>32.450000000000003</v>
      </c>
      <c r="D111" s="8">
        <f t="shared" si="2"/>
        <v>32.450000000000003</v>
      </c>
      <c r="E111" s="26" t="s">
        <v>442</v>
      </c>
    </row>
    <row r="112" spans="1:5" x14ac:dyDescent="0.25">
      <c r="A112" s="26">
        <v>109</v>
      </c>
      <c r="C112" s="8">
        <v>37.46</v>
      </c>
      <c r="D112" s="8">
        <f t="shared" si="2"/>
        <v>37.46</v>
      </c>
      <c r="E112" s="26" t="s">
        <v>442</v>
      </c>
    </row>
    <row r="113" spans="1:5" x14ac:dyDescent="0.25">
      <c r="A113" s="26">
        <v>110</v>
      </c>
      <c r="C113" s="8">
        <v>47.75</v>
      </c>
      <c r="D113" s="8">
        <f t="shared" si="2"/>
        <v>47.75</v>
      </c>
      <c r="E113" s="26" t="s">
        <v>442</v>
      </c>
    </row>
    <row r="114" spans="1:5" x14ac:dyDescent="0.25">
      <c r="A114" s="26">
        <v>111</v>
      </c>
      <c r="C114" s="8">
        <v>85.94</v>
      </c>
      <c r="D114" s="8">
        <f t="shared" si="2"/>
        <v>85.94</v>
      </c>
      <c r="E114" s="26" t="s">
        <v>442</v>
      </c>
    </row>
    <row r="115" spans="1:5" x14ac:dyDescent="0.25">
      <c r="A115" s="26">
        <v>112</v>
      </c>
      <c r="C115" s="8">
        <v>62.05</v>
      </c>
      <c r="D115" s="8">
        <f t="shared" si="2"/>
        <v>62.05</v>
      </c>
      <c r="E115" s="26" t="s">
        <v>442</v>
      </c>
    </row>
    <row r="116" spans="1:5" x14ac:dyDescent="0.25">
      <c r="A116" s="26">
        <v>113</v>
      </c>
      <c r="C116" s="8">
        <v>102.3</v>
      </c>
      <c r="D116" s="8">
        <f t="shared" si="2"/>
        <v>102.3</v>
      </c>
      <c r="E116" s="26" t="s">
        <v>442</v>
      </c>
    </row>
    <row r="117" spans="1:5" x14ac:dyDescent="0.25">
      <c r="A117" s="26">
        <v>114</v>
      </c>
      <c r="C117" s="8">
        <v>2.2000000000000002</v>
      </c>
      <c r="D117" s="8">
        <f t="shared" si="2"/>
        <v>2.2000000000000002</v>
      </c>
      <c r="E117" s="26" t="s">
        <v>442</v>
      </c>
    </row>
    <row r="118" spans="1:5" x14ac:dyDescent="0.25">
      <c r="A118" s="26">
        <v>115</v>
      </c>
      <c r="C118" s="8">
        <v>47.75</v>
      </c>
      <c r="D118" s="8">
        <f t="shared" si="2"/>
        <v>47.75</v>
      </c>
      <c r="E118" s="26" t="s">
        <v>442</v>
      </c>
    </row>
    <row r="119" spans="1:5" x14ac:dyDescent="0.25">
      <c r="A119" s="26">
        <v>116</v>
      </c>
      <c r="C119" s="8">
        <v>19.829999999999998</v>
      </c>
      <c r="D119" s="8">
        <f t="shared" si="2"/>
        <v>19.829999999999998</v>
      </c>
      <c r="E119" s="26" t="s">
        <v>442</v>
      </c>
    </row>
    <row r="120" spans="1:5" x14ac:dyDescent="0.25">
      <c r="A120" s="26">
        <v>117</v>
      </c>
      <c r="C120" s="8">
        <v>65.489999999999995</v>
      </c>
      <c r="D120" s="8">
        <f t="shared" si="2"/>
        <v>65.489999999999995</v>
      </c>
      <c r="E120" s="26" t="s">
        <v>442</v>
      </c>
    </row>
    <row r="121" spans="1:5" x14ac:dyDescent="0.25">
      <c r="A121" s="26">
        <v>118</v>
      </c>
      <c r="C121" s="8">
        <v>43.77</v>
      </c>
      <c r="D121" s="8">
        <f t="shared" si="2"/>
        <v>43.77</v>
      </c>
      <c r="E121" s="26" t="s">
        <v>442</v>
      </c>
    </row>
    <row r="122" spans="1:5" x14ac:dyDescent="0.25">
      <c r="A122" s="26">
        <v>119</v>
      </c>
      <c r="C122" s="8">
        <v>8.11</v>
      </c>
      <c r="D122" s="8">
        <f t="shared" si="2"/>
        <v>8.11</v>
      </c>
      <c r="E122" s="26" t="s">
        <v>442</v>
      </c>
    </row>
    <row r="123" spans="1:5" x14ac:dyDescent="0.25">
      <c r="A123" s="26">
        <v>120</v>
      </c>
      <c r="C123" s="8">
        <v>62.17</v>
      </c>
      <c r="D123" s="8">
        <f t="shared" si="2"/>
        <v>62.17</v>
      </c>
      <c r="E123" s="26" t="s">
        <v>442</v>
      </c>
    </row>
    <row r="124" spans="1:5" x14ac:dyDescent="0.25">
      <c r="A124" s="26">
        <v>121</v>
      </c>
      <c r="C124" s="8">
        <v>60.81</v>
      </c>
      <c r="D124" s="8">
        <f t="shared" si="2"/>
        <v>60.81</v>
      </c>
      <c r="E124" s="26" t="s">
        <v>442</v>
      </c>
    </row>
    <row r="125" spans="1:5" x14ac:dyDescent="0.25">
      <c r="A125" s="26">
        <v>122</v>
      </c>
      <c r="C125" s="8">
        <v>60.81</v>
      </c>
      <c r="D125" s="8">
        <f t="shared" si="2"/>
        <v>60.81</v>
      </c>
      <c r="E125" s="26" t="s">
        <v>442</v>
      </c>
    </row>
    <row r="126" spans="1:5" x14ac:dyDescent="0.25">
      <c r="A126" s="26">
        <v>123</v>
      </c>
      <c r="C126" s="8">
        <v>4.05</v>
      </c>
      <c r="D126" s="8">
        <f t="shared" si="2"/>
        <v>4.05</v>
      </c>
      <c r="E126" s="26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2018-05-18T18:42:14Z</dcterms:created>
  <dcterms:modified xsi:type="dcterms:W3CDTF">2018-10-19T16:32:49Z</dcterms:modified>
</cp:coreProperties>
</file>