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E68" i="13" l="1"/>
  <c r="D68" i="13"/>
  <c r="C68" i="13"/>
  <c r="B68" i="13"/>
  <c r="A68" i="13"/>
  <c r="E67" i="13"/>
  <c r="D67" i="13"/>
  <c r="C67" i="13"/>
  <c r="B67" i="13"/>
  <c r="A67" i="13"/>
  <c r="E66" i="13"/>
  <c r="D66" i="13"/>
  <c r="C66" i="13"/>
  <c r="B66" i="13"/>
  <c r="A66" i="13"/>
  <c r="E65" i="13"/>
  <c r="D65" i="13"/>
  <c r="C65" i="13"/>
  <c r="B65" i="13"/>
  <c r="A65" i="13"/>
  <c r="E64" i="13"/>
  <c r="D64" i="13"/>
  <c r="C64" i="13"/>
  <c r="B64" i="13"/>
  <c r="A64" i="13"/>
  <c r="E63" i="13"/>
  <c r="D63" i="13"/>
  <c r="C63" i="13"/>
  <c r="B63" i="13"/>
  <c r="A63" i="13"/>
  <c r="E62" i="13"/>
  <c r="D62" i="13"/>
  <c r="C62" i="13"/>
  <c r="B62" i="13"/>
  <c r="A62" i="13"/>
  <c r="E61" i="13"/>
  <c r="D61" i="13"/>
  <c r="C61" i="13"/>
  <c r="B61" i="13"/>
  <c r="A61" i="13"/>
  <c r="E60" i="13"/>
  <c r="D60" i="13"/>
  <c r="C60" i="13"/>
  <c r="B60" i="13"/>
  <c r="A60" i="13"/>
  <c r="E59" i="13"/>
  <c r="D59" i="13"/>
  <c r="C59" i="13"/>
  <c r="B59" i="13"/>
  <c r="A59" i="13"/>
  <c r="E58" i="13"/>
  <c r="D58" i="13"/>
  <c r="C58" i="13"/>
  <c r="B58" i="13"/>
  <c r="A58" i="13"/>
  <c r="E57" i="13"/>
  <c r="D57" i="13"/>
  <c r="C57" i="13"/>
  <c r="B57" i="13"/>
  <c r="A57" i="13"/>
  <c r="E56" i="13"/>
  <c r="D56" i="13"/>
  <c r="C56" i="13"/>
  <c r="B56" i="13"/>
  <c r="A56" i="13"/>
  <c r="E55" i="13"/>
  <c r="D55" i="13"/>
  <c r="C55" i="13"/>
  <c r="B55" i="13"/>
  <c r="A55" i="13"/>
  <c r="E54" i="13"/>
  <c r="D54" i="13"/>
  <c r="C54" i="13"/>
  <c r="B54" i="13"/>
  <c r="A54" i="13"/>
  <c r="E53" i="13"/>
  <c r="D53" i="13"/>
  <c r="C53" i="13"/>
  <c r="B53" i="13"/>
  <c r="A53" i="13"/>
  <c r="E52" i="13"/>
  <c r="D52" i="13"/>
  <c r="C52" i="13"/>
  <c r="B52" i="13"/>
  <c r="A52" i="13"/>
  <c r="E51" i="13"/>
  <c r="D51" i="13"/>
  <c r="C51" i="13"/>
  <c r="B51" i="13"/>
  <c r="A51" i="13"/>
  <c r="E50" i="13"/>
  <c r="D50" i="13"/>
  <c r="C50" i="13"/>
  <c r="B50" i="13"/>
  <c r="A50" i="13"/>
  <c r="E49" i="13"/>
  <c r="D49" i="13"/>
  <c r="C49" i="13"/>
  <c r="B49" i="13"/>
  <c r="A49" i="13"/>
  <c r="E48" i="13"/>
  <c r="D48" i="13"/>
  <c r="C48" i="13"/>
  <c r="B48" i="13"/>
  <c r="A48" i="13"/>
  <c r="E47" i="13"/>
  <c r="D47" i="13"/>
  <c r="C47" i="13"/>
  <c r="B47" i="13"/>
  <c r="A47" i="13"/>
  <c r="E46" i="13"/>
  <c r="D46" i="13"/>
  <c r="C46" i="13"/>
  <c r="B46" i="13"/>
  <c r="A46" i="13"/>
  <c r="E45" i="13"/>
  <c r="D45" i="13"/>
  <c r="C45" i="13"/>
  <c r="B45" i="13"/>
  <c r="A45" i="13"/>
  <c r="E44" i="13"/>
  <c r="D44" i="13"/>
  <c r="C44" i="13"/>
  <c r="B44" i="13"/>
  <c r="A44" i="13"/>
  <c r="E43" i="13"/>
  <c r="D43" i="13"/>
  <c r="C43" i="13"/>
  <c r="B43" i="13"/>
  <c r="A43" i="13"/>
  <c r="E42" i="13"/>
  <c r="D42" i="13"/>
  <c r="C42" i="13"/>
  <c r="B42" i="13"/>
  <c r="A42" i="13"/>
  <c r="E41" i="13"/>
  <c r="D41" i="13"/>
  <c r="C41" i="13"/>
  <c r="B41" i="13"/>
  <c r="A41" i="13"/>
  <c r="E40" i="13"/>
  <c r="D40" i="13"/>
  <c r="C40" i="13"/>
  <c r="B40" i="13"/>
  <c r="A40" i="13"/>
  <c r="E39" i="13"/>
  <c r="D39" i="13"/>
  <c r="C39" i="13"/>
  <c r="B39" i="13"/>
  <c r="A39" i="13"/>
  <c r="E38" i="13"/>
  <c r="D38" i="13"/>
  <c r="C38" i="13"/>
  <c r="B38" i="13"/>
  <c r="A38" i="13"/>
  <c r="E37" i="13"/>
  <c r="D37" i="13"/>
  <c r="C37" i="13"/>
  <c r="B37" i="13"/>
  <c r="A37" i="13"/>
  <c r="E36" i="13"/>
  <c r="D36" i="13"/>
  <c r="C36" i="13"/>
  <c r="B36" i="13"/>
  <c r="A36" i="13"/>
  <c r="E35" i="13"/>
  <c r="D35" i="13"/>
  <c r="C35" i="13"/>
  <c r="B35" i="13"/>
  <c r="A35" i="13"/>
  <c r="E34" i="13"/>
  <c r="D34" i="13"/>
  <c r="C34" i="13"/>
  <c r="B34" i="13"/>
  <c r="A34" i="13"/>
  <c r="E33" i="13"/>
  <c r="D33" i="13"/>
  <c r="C33" i="13"/>
  <c r="B33" i="13"/>
  <c r="A33" i="13"/>
  <c r="E32" i="13"/>
  <c r="D32" i="13"/>
  <c r="C32" i="13"/>
  <c r="B32" i="13"/>
  <c r="A32" i="13"/>
  <c r="E31" i="13"/>
  <c r="D31" i="13"/>
  <c r="C31" i="13"/>
  <c r="B31" i="13"/>
  <c r="A31" i="13"/>
  <c r="E30" i="13"/>
  <c r="D30" i="13"/>
  <c r="C30" i="13"/>
  <c r="B30" i="13"/>
  <c r="A30" i="13"/>
  <c r="E29" i="13"/>
  <c r="D29" i="13"/>
  <c r="C29" i="13"/>
  <c r="B29" i="13"/>
  <c r="A29" i="13"/>
  <c r="E28" i="13"/>
  <c r="D28" i="13"/>
  <c r="C28" i="13"/>
  <c r="B28" i="13"/>
  <c r="A28" i="13"/>
  <c r="E27" i="13"/>
  <c r="D27" i="13"/>
  <c r="C27" i="13"/>
  <c r="B27" i="13"/>
  <c r="A27" i="13"/>
  <c r="E26" i="13"/>
  <c r="D26" i="13"/>
  <c r="C26" i="13"/>
  <c r="B26" i="13"/>
  <c r="A26" i="13"/>
  <c r="E25" i="13"/>
  <c r="D25" i="13"/>
  <c r="C25" i="13"/>
  <c r="B25" i="13"/>
  <c r="A25" i="13"/>
  <c r="E24" i="13"/>
  <c r="D24" i="13"/>
  <c r="C24" i="13"/>
  <c r="B24" i="13"/>
  <c r="A24" i="13"/>
  <c r="E23" i="13"/>
  <c r="D23" i="13"/>
  <c r="C23" i="13"/>
  <c r="B23" i="13"/>
  <c r="A23" i="13"/>
  <c r="E22" i="13"/>
  <c r="D22" i="13"/>
  <c r="C22" i="13"/>
  <c r="B22" i="13"/>
  <c r="A22" i="13"/>
  <c r="E21" i="13"/>
  <c r="D21" i="13"/>
  <c r="C21" i="13"/>
  <c r="B21" i="13"/>
  <c r="A21" i="13"/>
  <c r="E20" i="13"/>
  <c r="D20" i="13"/>
  <c r="C20" i="13"/>
  <c r="B20" i="13"/>
  <c r="A20" i="13"/>
  <c r="E19" i="13"/>
  <c r="D19" i="13"/>
  <c r="C19" i="13"/>
  <c r="B19" i="13"/>
  <c r="A19" i="13"/>
  <c r="E18" i="13"/>
  <c r="D18" i="13"/>
  <c r="C18" i="13"/>
  <c r="B18" i="13"/>
  <c r="A18" i="13"/>
  <c r="E17" i="13"/>
  <c r="D17" i="13"/>
  <c r="C17" i="13"/>
  <c r="B17" i="13"/>
  <c r="A17" i="13"/>
  <c r="E16" i="13"/>
  <c r="D16" i="13"/>
  <c r="C16" i="13"/>
  <c r="B16" i="13"/>
  <c r="A16" i="13"/>
  <c r="E15" i="13"/>
  <c r="D15" i="13"/>
  <c r="C15" i="13"/>
  <c r="B15" i="13"/>
  <c r="A15" i="13"/>
  <c r="E14" i="13"/>
  <c r="D14" i="13"/>
  <c r="C14" i="13"/>
  <c r="B14" i="13"/>
  <c r="A14" i="13"/>
  <c r="E13" i="13"/>
  <c r="D13" i="13"/>
  <c r="C13" i="13"/>
  <c r="B13" i="13"/>
  <c r="A13" i="13"/>
  <c r="E12" i="13"/>
  <c r="D12" i="13"/>
  <c r="C12" i="13"/>
  <c r="B12" i="13"/>
  <c r="A12" i="13"/>
  <c r="E11" i="13"/>
  <c r="D11" i="13"/>
  <c r="C11" i="13"/>
  <c r="B11" i="13"/>
  <c r="A11" i="13"/>
  <c r="E10" i="13"/>
  <c r="D10" i="13"/>
  <c r="C10" i="13"/>
  <c r="B10" i="13"/>
  <c r="A10" i="13"/>
  <c r="E9" i="13"/>
  <c r="D9" i="13"/>
  <c r="C9" i="13"/>
  <c r="B9" i="13"/>
  <c r="A9" i="13"/>
  <c r="E8" i="13"/>
  <c r="D8" i="13"/>
  <c r="C8" i="13"/>
  <c r="B8" i="13"/>
  <c r="A8" i="13"/>
  <c r="E7" i="13"/>
  <c r="D7" i="13"/>
  <c r="C7" i="13"/>
  <c r="B7" i="13"/>
  <c r="A7" i="13"/>
  <c r="E6" i="13"/>
  <c r="D6" i="13"/>
  <c r="C6" i="13"/>
  <c r="B6" i="13"/>
  <c r="A6" i="13"/>
  <c r="E5" i="13"/>
  <c r="D5" i="13"/>
  <c r="C5" i="13"/>
  <c r="B5" i="13"/>
  <c r="A5" i="13"/>
  <c r="E4" i="13"/>
  <c r="D4" i="13"/>
  <c r="C4" i="13"/>
  <c r="B4" i="13"/>
  <c r="A4" i="13"/>
  <c r="A4" i="9"/>
  <c r="B4" i="9"/>
  <c r="C4" i="9"/>
  <c r="D4" i="9"/>
  <c r="E4" i="9"/>
  <c r="A5" i="9"/>
  <c r="B5" i="9"/>
  <c r="C5" i="9"/>
  <c r="D5" i="9"/>
  <c r="E5" i="9"/>
  <c r="A6" i="9"/>
  <c r="B6" i="9"/>
  <c r="C6" i="9"/>
  <c r="D6" i="9"/>
  <c r="E6" i="9"/>
  <c r="A7" i="9"/>
  <c r="B7" i="9"/>
  <c r="C7" i="9"/>
  <c r="D7" i="9"/>
  <c r="E7" i="9"/>
  <c r="A8" i="9"/>
  <c r="B8" i="9"/>
  <c r="C8" i="9"/>
  <c r="D8" i="9"/>
  <c r="E8" i="9"/>
  <c r="A9" i="9"/>
  <c r="B9" i="9"/>
  <c r="C9" i="9"/>
  <c r="D9" i="9"/>
  <c r="E9" i="9"/>
  <c r="A10" i="9"/>
  <c r="B10" i="9"/>
  <c r="C10" i="9"/>
  <c r="D10" i="9"/>
  <c r="E10" i="9"/>
  <c r="A11" i="9"/>
  <c r="B11" i="9"/>
  <c r="C11" i="9"/>
  <c r="D11" i="9"/>
  <c r="E11" i="9"/>
  <c r="A12" i="9"/>
  <c r="B12" i="9"/>
  <c r="C12" i="9"/>
  <c r="D12" i="9"/>
  <c r="E12" i="9"/>
  <c r="A13" i="9"/>
  <c r="B13" i="9"/>
  <c r="C13" i="9"/>
  <c r="D13" i="9"/>
  <c r="E13" i="9"/>
  <c r="A14" i="9"/>
  <c r="B14" i="9"/>
  <c r="C14" i="9"/>
  <c r="D14" i="9"/>
  <c r="E14" i="9"/>
  <c r="A15" i="9"/>
  <c r="B15" i="9"/>
  <c r="C15" i="9"/>
  <c r="D15" i="9"/>
  <c r="E15" i="9"/>
  <c r="A16" i="9"/>
  <c r="B16" i="9"/>
  <c r="C16" i="9"/>
  <c r="D16" i="9"/>
  <c r="E16" i="9"/>
  <c r="A17" i="9"/>
  <c r="B17" i="9"/>
  <c r="C17" i="9"/>
  <c r="D17" i="9"/>
  <c r="E17" i="9"/>
  <c r="A18" i="9"/>
  <c r="B18" i="9"/>
  <c r="C18" i="9"/>
  <c r="D18" i="9"/>
  <c r="E18" i="9"/>
  <c r="A19" i="9"/>
  <c r="B19" i="9"/>
  <c r="C19" i="9"/>
  <c r="D19" i="9"/>
  <c r="E19" i="9"/>
  <c r="A20" i="9"/>
  <c r="B20" i="9"/>
  <c r="C20" i="9"/>
  <c r="D20" i="9"/>
  <c r="E20" i="9"/>
  <c r="A21" i="9"/>
  <c r="B21" i="9"/>
  <c r="C21" i="9"/>
  <c r="D21" i="9"/>
  <c r="E21" i="9"/>
  <c r="A22" i="9"/>
  <c r="B22" i="9"/>
  <c r="C22" i="9"/>
  <c r="D22" i="9"/>
  <c r="E22" i="9"/>
  <c r="A23" i="9"/>
  <c r="B23" i="9"/>
  <c r="C23" i="9"/>
  <c r="D23" i="9"/>
  <c r="E23" i="9"/>
  <c r="A24" i="9"/>
  <c r="B24" i="9"/>
  <c r="C24" i="9"/>
  <c r="D24" i="9"/>
  <c r="E24" i="9"/>
  <c r="A25" i="9"/>
  <c r="B25" i="9"/>
  <c r="C25" i="9"/>
  <c r="D25" i="9"/>
  <c r="E25" i="9"/>
  <c r="A26" i="9"/>
  <c r="B26" i="9"/>
  <c r="C26" i="9"/>
  <c r="D26" i="9"/>
  <c r="E26" i="9"/>
  <c r="A27" i="9"/>
  <c r="B27" i="9"/>
  <c r="C27" i="9"/>
  <c r="D27" i="9"/>
  <c r="E27" i="9"/>
  <c r="A28" i="9"/>
  <c r="B28" i="9"/>
  <c r="C28" i="9"/>
  <c r="D28" i="9"/>
  <c r="E28" i="9"/>
  <c r="A29" i="9"/>
  <c r="B29" i="9"/>
  <c r="C29" i="9"/>
  <c r="D29" i="9"/>
  <c r="E29" i="9"/>
  <c r="A30" i="9"/>
  <c r="B30" i="9"/>
  <c r="C30" i="9"/>
  <c r="D30" i="9"/>
  <c r="E30" i="9"/>
  <c r="A31" i="9"/>
  <c r="B31" i="9"/>
  <c r="C31" i="9"/>
  <c r="D31" i="9"/>
  <c r="E31" i="9"/>
  <c r="A32" i="9"/>
  <c r="B32" i="9"/>
  <c r="C32" i="9"/>
  <c r="D32" i="9"/>
  <c r="E32" i="9"/>
  <c r="A33" i="9"/>
  <c r="B33" i="9"/>
  <c r="C33" i="9"/>
  <c r="D33" i="9"/>
  <c r="E33" i="9"/>
  <c r="A34" i="9"/>
  <c r="B34" i="9"/>
  <c r="C34" i="9"/>
  <c r="D34" i="9"/>
  <c r="E34" i="9"/>
  <c r="A35" i="9"/>
  <c r="B35" i="9"/>
  <c r="C35" i="9"/>
  <c r="D35" i="9"/>
  <c r="E35" i="9"/>
  <c r="A36" i="9"/>
  <c r="B36" i="9"/>
  <c r="C36" i="9"/>
  <c r="D36" i="9"/>
  <c r="E36" i="9"/>
  <c r="A37" i="9"/>
  <c r="B37" i="9"/>
  <c r="C37" i="9"/>
  <c r="D37" i="9"/>
  <c r="E37" i="9"/>
  <c r="A38" i="9"/>
  <c r="B38" i="9"/>
  <c r="C38" i="9"/>
  <c r="D38" i="9"/>
  <c r="E38" i="9"/>
  <c r="A39" i="9"/>
  <c r="B39" i="9"/>
  <c r="C39" i="9"/>
  <c r="D39" i="9"/>
  <c r="E39" i="9"/>
  <c r="A40" i="9"/>
  <c r="B40" i="9"/>
  <c r="C40" i="9"/>
  <c r="D40" i="9"/>
  <c r="E40" i="9"/>
  <c r="A41" i="9"/>
  <c r="B41" i="9"/>
  <c r="C41" i="9"/>
  <c r="D41" i="9"/>
  <c r="E41" i="9"/>
  <c r="A42" i="9"/>
  <c r="B42" i="9"/>
  <c r="C42" i="9"/>
  <c r="D42" i="9"/>
  <c r="E42" i="9"/>
  <c r="A43" i="9"/>
  <c r="B43" i="9"/>
  <c r="C43" i="9"/>
  <c r="D43" i="9"/>
  <c r="E43" i="9"/>
  <c r="A44" i="9"/>
  <c r="B44" i="9"/>
  <c r="C44" i="9"/>
  <c r="D44" i="9"/>
  <c r="E44" i="9"/>
  <c r="A45" i="9"/>
  <c r="B45" i="9"/>
  <c r="C45" i="9"/>
  <c r="D45" i="9"/>
  <c r="E45" i="9"/>
  <c r="A46" i="9"/>
  <c r="B46" i="9"/>
  <c r="C46" i="9"/>
  <c r="D46" i="9"/>
  <c r="E46" i="9"/>
  <c r="A47" i="9"/>
  <c r="B47" i="9"/>
  <c r="C47" i="9"/>
  <c r="D47" i="9"/>
  <c r="E47" i="9"/>
  <c r="A48" i="9"/>
  <c r="B48" i="9"/>
  <c r="C48" i="9"/>
  <c r="D48" i="9"/>
  <c r="E48" i="9"/>
  <c r="A49" i="9"/>
  <c r="B49" i="9"/>
  <c r="C49" i="9"/>
  <c r="D49" i="9"/>
  <c r="E49" i="9"/>
  <c r="A50" i="9"/>
  <c r="B50" i="9"/>
  <c r="C50" i="9"/>
  <c r="D50" i="9"/>
  <c r="E50" i="9"/>
  <c r="A51" i="9"/>
  <c r="B51" i="9"/>
  <c r="C51" i="9"/>
  <c r="D51" i="9"/>
  <c r="E51" i="9"/>
  <c r="A52" i="9"/>
  <c r="B52" i="9"/>
  <c r="C52" i="9"/>
  <c r="D52" i="9"/>
  <c r="E52" i="9"/>
  <c r="A53" i="9"/>
  <c r="B53" i="9"/>
  <c r="C53" i="9"/>
  <c r="D53" i="9"/>
  <c r="E53" i="9"/>
  <c r="A54" i="9"/>
  <c r="B54" i="9"/>
  <c r="C54" i="9"/>
  <c r="D54" i="9"/>
  <c r="E54" i="9"/>
  <c r="A55" i="9"/>
  <c r="B55" i="9"/>
  <c r="C55" i="9"/>
  <c r="D55" i="9"/>
  <c r="E55" i="9"/>
  <c r="A56" i="9"/>
  <c r="B56" i="9"/>
  <c r="C56" i="9"/>
  <c r="D56" i="9"/>
  <c r="E56" i="9"/>
  <c r="A57" i="9"/>
  <c r="B57" i="9"/>
  <c r="C57" i="9"/>
  <c r="D57" i="9"/>
  <c r="E57" i="9"/>
  <c r="A58" i="9"/>
  <c r="B58" i="9"/>
  <c r="C58" i="9"/>
  <c r="D58" i="9"/>
  <c r="E58" i="9"/>
  <c r="A59" i="9"/>
  <c r="B59" i="9"/>
  <c r="C59" i="9"/>
  <c r="D59" i="9"/>
  <c r="E59" i="9"/>
  <c r="A60" i="9"/>
  <c r="B60" i="9"/>
  <c r="C60" i="9"/>
  <c r="D60" i="9"/>
  <c r="E60" i="9"/>
  <c r="A61" i="9"/>
  <c r="B61" i="9"/>
  <c r="C61" i="9"/>
  <c r="D61" i="9"/>
  <c r="E61" i="9"/>
  <c r="A62" i="9"/>
  <c r="B62" i="9"/>
  <c r="C62" i="9"/>
  <c r="D62" i="9"/>
  <c r="E62" i="9"/>
  <c r="A63" i="9"/>
  <c r="B63" i="9"/>
  <c r="C63" i="9"/>
  <c r="D63" i="9"/>
  <c r="E63" i="9"/>
  <c r="A64" i="9"/>
  <c r="B64" i="9"/>
  <c r="C64" i="9"/>
  <c r="D64" i="9"/>
  <c r="E64" i="9"/>
  <c r="A65" i="9"/>
  <c r="B65" i="9"/>
  <c r="C65" i="9"/>
  <c r="D65" i="9"/>
  <c r="E65" i="9"/>
  <c r="A66" i="9"/>
  <c r="B66" i="9"/>
  <c r="C66" i="9"/>
  <c r="D66" i="9"/>
  <c r="E66" i="9"/>
  <c r="A67" i="9"/>
  <c r="B67" i="9"/>
  <c r="C67" i="9"/>
  <c r="D67" i="9"/>
  <c r="E67" i="9"/>
  <c r="A68" i="9"/>
  <c r="B68" i="9"/>
  <c r="C68" i="9"/>
  <c r="D68" i="9"/>
  <c r="E68" i="9"/>
  <c r="A69" i="9"/>
  <c r="B69" i="9"/>
  <c r="C69" i="9"/>
  <c r="D69" i="9"/>
  <c r="E69" i="9"/>
  <c r="A70" i="9"/>
  <c r="B70" i="9"/>
  <c r="C70" i="9"/>
  <c r="D70" i="9"/>
  <c r="E70" i="9"/>
  <c r="A71" i="9"/>
  <c r="B71" i="9"/>
  <c r="C71" i="9"/>
  <c r="D71" i="9"/>
  <c r="E71" i="9"/>
  <c r="A72" i="9"/>
  <c r="B72" i="9"/>
  <c r="C72" i="9"/>
  <c r="D72" i="9"/>
  <c r="E72" i="9"/>
  <c r="A73" i="9"/>
  <c r="B73" i="9"/>
  <c r="C73" i="9"/>
  <c r="D73" i="9"/>
  <c r="E73" i="9"/>
  <c r="A74" i="9"/>
  <c r="B74" i="9"/>
  <c r="C74" i="9"/>
  <c r="D74" i="9"/>
  <c r="E74" i="9"/>
  <c r="A75" i="9"/>
  <c r="B75" i="9"/>
  <c r="C75" i="9"/>
  <c r="D75" i="9"/>
  <c r="E75" i="9"/>
  <c r="A76" i="9"/>
  <c r="B76" i="9"/>
  <c r="C76" i="9"/>
  <c r="D76" i="9"/>
  <c r="E76" i="9"/>
  <c r="A77" i="9"/>
  <c r="B77" i="9"/>
  <c r="C77" i="9"/>
  <c r="D77" i="9"/>
  <c r="E77" i="9"/>
  <c r="A78" i="9"/>
  <c r="B78" i="9"/>
  <c r="C78" i="9"/>
  <c r="D78" i="9"/>
  <c r="E78" i="9"/>
  <c r="A79" i="9"/>
  <c r="B79" i="9"/>
  <c r="C79" i="9"/>
  <c r="D79" i="9"/>
  <c r="E79" i="9"/>
  <c r="A80" i="9"/>
  <c r="B80" i="9"/>
  <c r="C80" i="9"/>
  <c r="D80" i="9"/>
  <c r="E80" i="9"/>
  <c r="A81" i="9"/>
  <c r="B81" i="9"/>
  <c r="C81" i="9"/>
  <c r="D81" i="9"/>
  <c r="E81" i="9"/>
  <c r="A82" i="9"/>
  <c r="B82" i="9"/>
  <c r="C82" i="9"/>
  <c r="D82" i="9"/>
  <c r="E82" i="9"/>
  <c r="A83" i="9"/>
  <c r="B83" i="9"/>
  <c r="C83" i="9"/>
  <c r="D83" i="9"/>
  <c r="E83" i="9"/>
  <c r="A84" i="9"/>
  <c r="B84" i="9"/>
  <c r="C84" i="9"/>
  <c r="D84" i="9"/>
  <c r="E84" i="9"/>
  <c r="A85" i="9"/>
  <c r="B85" i="9"/>
  <c r="C85" i="9"/>
  <c r="D85" i="9"/>
  <c r="E85" i="9"/>
  <c r="A86" i="9"/>
  <c r="B86" i="9"/>
  <c r="C86" i="9"/>
  <c r="D86" i="9"/>
  <c r="E86" i="9"/>
  <c r="A87" i="9"/>
  <c r="B87" i="9"/>
  <c r="C87" i="9"/>
  <c r="D87" i="9"/>
  <c r="E87" i="9"/>
  <c r="A88" i="9"/>
  <c r="B88" i="9"/>
  <c r="C88" i="9"/>
  <c r="D88" i="9"/>
  <c r="E88" i="9"/>
  <c r="A89" i="9"/>
  <c r="B89" i="9"/>
  <c r="C89" i="9"/>
  <c r="D89" i="9"/>
  <c r="E89" i="9"/>
  <c r="A90" i="9"/>
  <c r="B90" i="9"/>
  <c r="C90" i="9"/>
  <c r="D90" i="9"/>
  <c r="E90" i="9"/>
  <c r="A91" i="9"/>
  <c r="B91" i="9"/>
  <c r="C91" i="9"/>
  <c r="D91" i="9"/>
  <c r="E91" i="9"/>
  <c r="A92" i="9"/>
  <c r="B92" i="9"/>
  <c r="C92" i="9"/>
  <c r="D92" i="9"/>
  <c r="E92" i="9"/>
  <c r="A93" i="9"/>
  <c r="B93" i="9"/>
  <c r="C93" i="9"/>
  <c r="D93" i="9"/>
  <c r="E93" i="9"/>
  <c r="A94" i="9"/>
  <c r="B94" i="9"/>
  <c r="C94" i="9"/>
  <c r="D94" i="9"/>
  <c r="E94" i="9"/>
  <c r="A95" i="9"/>
  <c r="B95" i="9"/>
  <c r="C95" i="9"/>
  <c r="D95" i="9"/>
  <c r="E95" i="9"/>
</calcChain>
</file>

<file path=xl/sharedStrings.xml><?xml version="1.0" encoding="utf-8"?>
<sst xmlns="http://schemas.openxmlformats.org/spreadsheetml/2006/main" count="1414" uniqueCount="520">
  <si>
    <t>46308</t>
  </si>
  <si>
    <t>TÍTULO</t>
  </si>
  <si>
    <t>NOMBRE CORTO</t>
  </si>
  <si>
    <t>DESCRIPCIÓN</t>
  </si>
  <si>
    <t>Remuneración bruta y neta-</t>
  </si>
  <si>
    <t>LTAIPEJM8FV-G</t>
  </si>
  <si>
    <t>Las nóminas completas del sujeto obligado en las que se incluya las gratificaciones, primas, comisiones, dietas y estímulos, de cuando menos los últimos tres años, y en su caso, con sistema de búsqueda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</si>
  <si>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</si>
  <si>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</si>
  <si>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</si>
  <si>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</si>
  <si>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</si>
  <si>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</si>
  <si>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</si>
  <si>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</si>
  <si>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</si>
  <si>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</si>
  <si>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</si>
  <si>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</si>
  <si>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</si>
  <si>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</si>
  <si>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</si>
  <si>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</si>
  <si>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</si>
  <si>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</si>
  <si>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</si>
  <si>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</si>
  <si>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</si>
  <si>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</si>
  <si>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</si>
  <si>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</si>
  <si>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</si>
  <si>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</si>
  <si>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</si>
  <si>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</si>
  <si>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</si>
  <si>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</si>
  <si>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</si>
  <si>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</si>
  <si>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</si>
  <si>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</si>
  <si>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</si>
  <si>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</si>
  <si>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</si>
  <si>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</si>
  <si>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</si>
  <si>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</si>
  <si>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</si>
  <si>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</si>
  <si>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</si>
  <si>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</si>
  <si>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</si>
  <si>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</si>
  <si>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</si>
  <si>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</si>
  <si>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</si>
  <si>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</si>
  <si>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</si>
  <si>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</si>
  <si>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</si>
  <si>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</si>
  <si>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</si>
  <si>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</si>
  <si>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</si>
  <si>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</si>
  <si>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</si>
  <si>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</si>
  <si>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</si>
  <si>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</si>
  <si>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</si>
  <si>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</si>
  <si>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</si>
  <si>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</si>
  <si>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</si>
  <si>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</si>
  <si>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</si>
  <si>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</si>
  <si>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</si>
  <si>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</si>
  <si>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</si>
  <si>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</si>
  <si>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</si>
  <si>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</si>
  <si>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</si>
  <si>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</si>
  <si>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</si>
  <si>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</si>
  <si>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</si>
  <si>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</si>
  <si>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</si>
  <si>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</si>
  <si>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</si>
  <si>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</si>
  <si>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</si>
  <si>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</si>
  <si>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</si>
  <si>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</si>
  <si>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</si>
  <si>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</si>
  <si>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</si>
  <si>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</si>
  <si>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</si>
  <si>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</si>
  <si>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</si>
  <si>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</si>
  <si>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</si>
  <si>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</si>
  <si>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</si>
  <si>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</si>
  <si>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</si>
  <si>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</si>
  <si>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</si>
  <si>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</si>
  <si>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</si>
  <si>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</si>
  <si>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</si>
  <si>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</si>
  <si>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</si>
  <si>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</si>
  <si>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</si>
  <si>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</si>
  <si>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</si>
  <si>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</si>
  <si>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</si>
  <si>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</si>
  <si>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</si>
  <si>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</si>
  <si>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</si>
  <si>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</si>
  <si>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</si>
  <si>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</si>
  <si>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</si>
  <si>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</si>
  <si>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</si>
  <si>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</si>
  <si>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</si>
  <si>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</si>
  <si>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</si>
  <si>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</si>
  <si>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</si>
  <si>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</si>
  <si>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</si>
  <si>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</si>
  <si>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</si>
  <si>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</si>
  <si>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</si>
  <si>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</si>
  <si>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</si>
  <si>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</si>
  <si>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</si>
  <si>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</si>
  <si>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</si>
  <si>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</si>
  <si>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</si>
  <si>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</si>
  <si>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</si>
  <si>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</si>
  <si>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</si>
  <si>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</si>
  <si>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</si>
  <si>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</si>
  <si>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</si>
  <si>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</si>
  <si>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</si>
  <si>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</si>
  <si>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</si>
  <si>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</si>
  <si>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</si>
  <si>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</si>
  <si>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</si>
  <si>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</si>
  <si>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</si>
  <si>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</si>
  <si>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</si>
  <si>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</si>
  <si>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</si>
  <si>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</si>
  <si>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</si>
  <si>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</si>
  <si>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</si>
  <si>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</si>
  <si>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</si>
  <si>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</si>
  <si>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</si>
  <si>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</si>
  <si>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</si>
  <si>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</si>
  <si>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</si>
  <si>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</si>
  <si>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</si>
  <si>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</si>
  <si>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</si>
  <si>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</si>
  <si>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</si>
  <si>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</si>
  <si>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</si>
  <si>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</si>
  <si>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</si>
  <si>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</si>
  <si>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</si>
  <si>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</si>
  <si>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</si>
  <si>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</si>
  <si>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</si>
  <si>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</si>
  <si>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</si>
  <si>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</si>
  <si>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</si>
  <si>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</si>
  <si>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</si>
  <si>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</si>
  <si>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</si>
  <si>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</si>
  <si>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</si>
  <si>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NA</t>
  </si>
  <si>
    <t>Director General</t>
  </si>
  <si>
    <t>Direccion General</t>
  </si>
  <si>
    <t xml:space="preserve">Martha </t>
  </si>
  <si>
    <t xml:space="preserve">Venegas </t>
  </si>
  <si>
    <t>Trujillo</t>
  </si>
  <si>
    <t xml:space="preserve">pesos mexicanos </t>
  </si>
  <si>
    <t>Coordinacion de Recursos Humanos</t>
  </si>
  <si>
    <t>Secretaria B</t>
  </si>
  <si>
    <t xml:space="preserve">Monica </t>
  </si>
  <si>
    <t xml:space="preserve">Guzman </t>
  </si>
  <si>
    <t xml:space="preserve">Ramirez </t>
  </si>
  <si>
    <t>Asistente C</t>
  </si>
  <si>
    <t>Canica Azul</t>
  </si>
  <si>
    <t>Leticia</t>
  </si>
  <si>
    <t>Ruiz</t>
  </si>
  <si>
    <t>Dias</t>
  </si>
  <si>
    <t>Oficial Calificado A</t>
  </si>
  <si>
    <t xml:space="preserve">Marciano </t>
  </si>
  <si>
    <t xml:space="preserve">Garcia </t>
  </si>
  <si>
    <t>De La cruz</t>
  </si>
  <si>
    <t>Oscar Daniel</t>
  </si>
  <si>
    <t xml:space="preserve">Lomeli </t>
  </si>
  <si>
    <t>Mosqueda</t>
  </si>
  <si>
    <t xml:space="preserve">Joaquin </t>
  </si>
  <si>
    <t xml:space="preserve">Tlatempa </t>
  </si>
  <si>
    <t>Tolentino</t>
  </si>
  <si>
    <t>Luis</t>
  </si>
  <si>
    <t xml:space="preserve">De La cruz </t>
  </si>
  <si>
    <t>Encargado de Canica Azul</t>
  </si>
  <si>
    <t>Ericka sofia</t>
  </si>
  <si>
    <t xml:space="preserve">Blanco </t>
  </si>
  <si>
    <t>Morales</t>
  </si>
  <si>
    <t>Asistente A</t>
  </si>
  <si>
    <t>Coordinacion de Expositores</t>
  </si>
  <si>
    <t>Bertha Alicia</t>
  </si>
  <si>
    <t xml:space="preserve">Marmolejo </t>
  </si>
  <si>
    <t>Espinosa</t>
  </si>
  <si>
    <t>Coordinado de Expositores</t>
  </si>
  <si>
    <t xml:space="preserve">Sinthya Berenice </t>
  </si>
  <si>
    <t xml:space="preserve">Canal </t>
  </si>
  <si>
    <t>Lopez</t>
  </si>
  <si>
    <t>Direccion Administrativa</t>
  </si>
  <si>
    <t xml:space="preserve">Artemisa </t>
  </si>
  <si>
    <t xml:space="preserve">Cervantes </t>
  </si>
  <si>
    <t>Villegas</t>
  </si>
  <si>
    <t>Tecnico Administrativo A</t>
  </si>
  <si>
    <t xml:space="preserve">Oscar Alejandro </t>
  </si>
  <si>
    <t>Padilla</t>
  </si>
  <si>
    <t>Ramirez</t>
  </si>
  <si>
    <t>Director Administrativo</t>
  </si>
  <si>
    <t>Alejandro De Jesus</t>
  </si>
  <si>
    <t xml:space="preserve">Jimenez </t>
  </si>
  <si>
    <t>Quiñones</t>
  </si>
  <si>
    <t>Jefe del Departamento de Contabilidad</t>
  </si>
  <si>
    <t>Contabilidad</t>
  </si>
  <si>
    <t>Hector David</t>
  </si>
  <si>
    <t xml:space="preserve">Ramos </t>
  </si>
  <si>
    <t>Mendez</t>
  </si>
  <si>
    <t>Tecnico Especializado Contable</t>
  </si>
  <si>
    <t>Rosa Margarita</t>
  </si>
  <si>
    <t>Avila</t>
  </si>
  <si>
    <t>Bravo</t>
  </si>
  <si>
    <t>Auxiliar Contable A</t>
  </si>
  <si>
    <t>Roberto</t>
  </si>
  <si>
    <t xml:space="preserve">Barranco </t>
  </si>
  <si>
    <t>Casas</t>
  </si>
  <si>
    <t>Coordinador de Recursos Humanos</t>
  </si>
  <si>
    <t>Recursos Humanos</t>
  </si>
  <si>
    <t>Malena</t>
  </si>
  <si>
    <t>Gordillo</t>
  </si>
  <si>
    <t>Rocha</t>
  </si>
  <si>
    <t>Villagrana</t>
  </si>
  <si>
    <t>Morones</t>
  </si>
  <si>
    <t>Asistente B</t>
  </si>
  <si>
    <t xml:space="preserve">Jesus Alberto </t>
  </si>
  <si>
    <t>Aquino</t>
  </si>
  <si>
    <t>Barrera</t>
  </si>
  <si>
    <t>Tecnico Especializad B</t>
  </si>
  <si>
    <t>Adquisiciones</t>
  </si>
  <si>
    <t>Edgar Fabricio</t>
  </si>
  <si>
    <t xml:space="preserve">Gonzalez </t>
  </si>
  <si>
    <t>Sotelo</t>
  </si>
  <si>
    <t>Auxiliar Administrativo A</t>
  </si>
  <si>
    <t xml:space="preserve">Raul </t>
  </si>
  <si>
    <t>Guerrero</t>
  </si>
  <si>
    <t>Flores</t>
  </si>
  <si>
    <t xml:space="preserve">Jefe de Departamento </t>
  </si>
  <si>
    <t xml:space="preserve">Luis Angel </t>
  </si>
  <si>
    <t>Polo</t>
  </si>
  <si>
    <t>Bernal</t>
  </si>
  <si>
    <t>Departamento Juridico</t>
  </si>
  <si>
    <t>Director de Mercadotecnia y Comercializacion</t>
  </si>
  <si>
    <t>Direccion de Mercadotecnia</t>
  </si>
  <si>
    <t>Arturo</t>
  </si>
  <si>
    <t>Diaz Lombardo</t>
  </si>
  <si>
    <t>Ayala</t>
  </si>
  <si>
    <t>Jefe del Departamento de Logistica</t>
  </si>
  <si>
    <t>Guillermina</t>
  </si>
  <si>
    <t>Magaña</t>
  </si>
  <si>
    <t>Encargado de Produccion de Carros Alegoricos</t>
  </si>
  <si>
    <t>Desfile</t>
  </si>
  <si>
    <t>Jose Trinidad</t>
  </si>
  <si>
    <t xml:space="preserve">Hernandez </t>
  </si>
  <si>
    <t>Hernndez</t>
  </si>
  <si>
    <t>Oficial Pintor</t>
  </si>
  <si>
    <t>Carlos</t>
  </si>
  <si>
    <t>Martinez</t>
  </si>
  <si>
    <t>Luis Gilberto</t>
  </si>
  <si>
    <t>Auxiliar de Obra C</t>
  </si>
  <si>
    <t>Felipe</t>
  </si>
  <si>
    <t xml:space="preserve">Flores </t>
  </si>
  <si>
    <t>Gonzalez</t>
  </si>
  <si>
    <t>Oficial Calificado Herrero A</t>
  </si>
  <si>
    <t>Macario</t>
  </si>
  <si>
    <t xml:space="preserve">Saucedo </t>
  </si>
  <si>
    <t>Torres</t>
  </si>
  <si>
    <t>Diseñador C</t>
  </si>
  <si>
    <t>Plinio</t>
  </si>
  <si>
    <t xml:space="preserve">Ortega </t>
  </si>
  <si>
    <t>Orozco</t>
  </si>
  <si>
    <t>Festival cultural</t>
  </si>
  <si>
    <t>Alejandra Fabiola</t>
  </si>
  <si>
    <t>Tamayo</t>
  </si>
  <si>
    <t>Direccion de Comunicación</t>
  </si>
  <si>
    <t xml:space="preserve">Rosa </t>
  </si>
  <si>
    <t>Edgar Francisco</t>
  </si>
  <si>
    <t xml:space="preserve">Santos </t>
  </si>
  <si>
    <t>Carrillo</t>
  </si>
  <si>
    <t>Director de Comunicación</t>
  </si>
  <si>
    <t>Brenda Fabiola</t>
  </si>
  <si>
    <t xml:space="preserve">Palacios </t>
  </si>
  <si>
    <t>Nava</t>
  </si>
  <si>
    <t>Encargado de Publicidad</t>
  </si>
  <si>
    <t>Denisse Juliana</t>
  </si>
  <si>
    <t>Ureña</t>
  </si>
  <si>
    <t>Ceja</t>
  </si>
  <si>
    <t>Jefe de Departamento de Relaciones Pubicas</t>
  </si>
  <si>
    <t>Relaciones Publicas</t>
  </si>
  <si>
    <t>Mariana del Socorro</t>
  </si>
  <si>
    <t xml:space="preserve">Herrera </t>
  </si>
  <si>
    <t>Jimenez</t>
  </si>
  <si>
    <t>Director de Espectaculos</t>
  </si>
  <si>
    <t>Direccion de Espectaculos</t>
  </si>
  <si>
    <t xml:space="preserve">Blanca </t>
  </si>
  <si>
    <t>Barquera</t>
  </si>
  <si>
    <t>Moreno</t>
  </si>
  <si>
    <t>Alexis Daniel</t>
  </si>
  <si>
    <t xml:space="preserve">Delgado </t>
  </si>
  <si>
    <t>Becerra</t>
  </si>
  <si>
    <t>Direccion Operativa</t>
  </si>
  <si>
    <t>Maria Elba</t>
  </si>
  <si>
    <t xml:space="preserve">Larios </t>
  </si>
  <si>
    <t xml:space="preserve">Alejandra </t>
  </si>
  <si>
    <t>Gutierrez</t>
  </si>
  <si>
    <t>Director Operativo</t>
  </si>
  <si>
    <t>Alejandro</t>
  </si>
  <si>
    <t>Ridan</t>
  </si>
  <si>
    <t>Vazquez</t>
  </si>
  <si>
    <t>Jefe de Departamento de Sistemas</t>
  </si>
  <si>
    <t>Mauricio Arturo</t>
  </si>
  <si>
    <t>Villanueva</t>
  </si>
  <si>
    <t>Garcia</t>
  </si>
  <si>
    <t>Jefe de Departamento de Mantenimiento</t>
  </si>
  <si>
    <t>Mantenimiento</t>
  </si>
  <si>
    <t>Mario</t>
  </si>
  <si>
    <t>Aguila</t>
  </si>
  <si>
    <t>Castillo</t>
  </si>
  <si>
    <t>Oficial Calificado Electricista B</t>
  </si>
  <si>
    <t>Luis Antonio</t>
  </si>
  <si>
    <t xml:space="preserve">Arevalo </t>
  </si>
  <si>
    <t>Diaz</t>
  </si>
  <si>
    <t>Encargado del Area de Electricidad</t>
  </si>
  <si>
    <t>Reyes</t>
  </si>
  <si>
    <t>Encargado del Area de intendencia</t>
  </si>
  <si>
    <t>Miguel</t>
  </si>
  <si>
    <t>Barbosa</t>
  </si>
  <si>
    <t>Encargado del Areade Manetnimiento</t>
  </si>
  <si>
    <t>Jose Luis</t>
  </si>
  <si>
    <t>Castañeda</t>
  </si>
  <si>
    <t>Pedrosa</t>
  </si>
  <si>
    <t>Ofcial de obra A</t>
  </si>
  <si>
    <t xml:space="preserve">Ismael </t>
  </si>
  <si>
    <t xml:space="preserve">Lopez </t>
  </si>
  <si>
    <t>Rodriguez</t>
  </si>
  <si>
    <t>Jorge Alberto</t>
  </si>
  <si>
    <t xml:space="preserve">Alvarado </t>
  </si>
  <si>
    <t>Mata</t>
  </si>
  <si>
    <t>Intendente</t>
  </si>
  <si>
    <t>Veronica</t>
  </si>
  <si>
    <t>De La Cerda</t>
  </si>
  <si>
    <t>Ruvalcaba</t>
  </si>
  <si>
    <t>Oficial de Obra A</t>
  </si>
  <si>
    <t xml:space="preserve">Sergio Arturo </t>
  </si>
  <si>
    <t xml:space="preserve">Cruz </t>
  </si>
  <si>
    <t>Cadena</t>
  </si>
  <si>
    <t>Oficial de Obra B</t>
  </si>
  <si>
    <t>Ernesto Fernando</t>
  </si>
  <si>
    <t>Muños</t>
  </si>
  <si>
    <t>Oficial de Obra C</t>
  </si>
  <si>
    <t>Juan</t>
  </si>
  <si>
    <t>David Ricardo</t>
  </si>
  <si>
    <t xml:space="preserve">Lugo </t>
  </si>
  <si>
    <t>Berta</t>
  </si>
  <si>
    <t xml:space="preserve">Aguilar </t>
  </si>
  <si>
    <t>Seguridad y Proteccion Civil</t>
  </si>
  <si>
    <t>Alfredo</t>
  </si>
  <si>
    <t>Espino</t>
  </si>
  <si>
    <t>Aguayo</t>
  </si>
  <si>
    <t>Auxiliar de Seguridad A</t>
  </si>
  <si>
    <t xml:space="preserve">Rodrigo </t>
  </si>
  <si>
    <t>Saligan</t>
  </si>
  <si>
    <t>Ramon</t>
  </si>
  <si>
    <t>Auxiliar de Seguridad C</t>
  </si>
  <si>
    <t>Omar Osvaldo</t>
  </si>
  <si>
    <t xml:space="preserve">Bernal </t>
  </si>
  <si>
    <t>Garza</t>
  </si>
  <si>
    <t xml:space="preserve">Jefe del Departamento de Seguridad </t>
  </si>
  <si>
    <t xml:space="preserve">José Luis </t>
  </si>
  <si>
    <t xml:space="preserve">Chavez </t>
  </si>
  <si>
    <t>Ahumada</t>
  </si>
  <si>
    <t>Pablo Lorenzo</t>
  </si>
  <si>
    <t xml:space="preserve">Ledezma </t>
  </si>
  <si>
    <t>Dueñas</t>
  </si>
  <si>
    <t>Rosales</t>
  </si>
  <si>
    <t>Salazar</t>
  </si>
  <si>
    <t>Perez</t>
  </si>
  <si>
    <t>Peña</t>
  </si>
  <si>
    <t>Martha Gabriela</t>
  </si>
  <si>
    <t>De La Cruz</t>
  </si>
  <si>
    <t>Jesus Everardo</t>
  </si>
  <si>
    <t xml:space="preserve">Olmos </t>
  </si>
  <si>
    <t>Ochoa</t>
  </si>
  <si>
    <t>Auxiliar Contable B</t>
  </si>
  <si>
    <t>Elvia</t>
  </si>
  <si>
    <t xml:space="preserve">Gomez </t>
  </si>
  <si>
    <t>Auxiliar Juridico B</t>
  </si>
  <si>
    <t>Aida Artemisa</t>
  </si>
  <si>
    <t xml:space="preserve">Verduzco </t>
  </si>
  <si>
    <t>Ambriz</t>
  </si>
  <si>
    <t>Auxiliar Juridico A</t>
  </si>
  <si>
    <t xml:space="preserve">Benjamin de Nicolas </t>
  </si>
  <si>
    <t>Vizcarra</t>
  </si>
  <si>
    <t>Luis Enrique</t>
  </si>
  <si>
    <t>Montes</t>
  </si>
  <si>
    <t>Encargado de Diseño</t>
  </si>
  <si>
    <t>Mariana Gabriela</t>
  </si>
  <si>
    <t>Ahtziri</t>
  </si>
  <si>
    <t xml:space="preserve">Zamora </t>
  </si>
  <si>
    <t>Medel</t>
  </si>
  <si>
    <t>Auxiliar de Eventos Especiales</t>
  </si>
  <si>
    <t xml:space="preserve">Sergio Rafael </t>
  </si>
  <si>
    <t xml:space="preserve">Negrete </t>
  </si>
  <si>
    <t>Toledo</t>
  </si>
  <si>
    <t>Chrisopher Ivan</t>
  </si>
  <si>
    <t xml:space="preserve">Ruvalcaba </t>
  </si>
  <si>
    <t>Rubio</t>
  </si>
  <si>
    <t>Encargado de Logistica</t>
  </si>
  <si>
    <t>Noe</t>
  </si>
  <si>
    <t xml:space="preserve">Rodriguez </t>
  </si>
  <si>
    <t xml:space="preserve">Zenon </t>
  </si>
  <si>
    <t>Cabrera</t>
  </si>
  <si>
    <t>Omar Joel</t>
  </si>
  <si>
    <t>J. Carmen</t>
  </si>
  <si>
    <t>Javier Jose de Jesus</t>
  </si>
  <si>
    <t>Coordinador de Desfile</t>
  </si>
  <si>
    <t xml:space="preserve">Julio Cesar </t>
  </si>
  <si>
    <t xml:space="preserve">Guerrero </t>
  </si>
  <si>
    <t>Milian</t>
  </si>
  <si>
    <t>Fidel</t>
  </si>
  <si>
    <t>Moran</t>
  </si>
  <si>
    <t>Carlos Jesus</t>
  </si>
  <si>
    <t>Alcaraz</t>
  </si>
  <si>
    <t>rodriguez</t>
  </si>
  <si>
    <t>Rafael</t>
  </si>
  <si>
    <t xml:space="preserve">Villalobos </t>
  </si>
  <si>
    <t>Zepeda</t>
  </si>
  <si>
    <t>Auxiliar Administrativo B</t>
  </si>
  <si>
    <t>Brenda Margarita</t>
  </si>
  <si>
    <t>Hernandez</t>
  </si>
  <si>
    <t>Julio Alejandro</t>
  </si>
  <si>
    <t xml:space="preserve">Mornones </t>
  </si>
  <si>
    <t>de Anda</t>
  </si>
  <si>
    <t>Jorge</t>
  </si>
  <si>
    <t>Nieto</t>
  </si>
  <si>
    <t xml:space="preserve">Mario Alberto </t>
  </si>
  <si>
    <t>Oficial Electricista B</t>
  </si>
  <si>
    <t xml:space="preserve">Perez </t>
  </si>
  <si>
    <t>Auxiliar Electricista</t>
  </si>
  <si>
    <t>J. Faustino</t>
  </si>
  <si>
    <t>Nuñez</t>
  </si>
  <si>
    <t>Edson Ivan</t>
  </si>
  <si>
    <t xml:space="preserve">Torres </t>
  </si>
  <si>
    <t>Luna</t>
  </si>
  <si>
    <t xml:space="preserve"> Intendente</t>
  </si>
  <si>
    <t>Isabel Cristina</t>
  </si>
  <si>
    <t>Del Angel</t>
  </si>
  <si>
    <t>Ricardo</t>
  </si>
  <si>
    <t>Auxiliar Administrativo C</t>
  </si>
  <si>
    <t>Espectaculos</t>
  </si>
  <si>
    <t>Alejandra Estephania</t>
  </si>
  <si>
    <t xml:space="preserve">Galindo </t>
  </si>
  <si>
    <t>Vega</t>
  </si>
  <si>
    <t xml:space="preserve">Alicia </t>
  </si>
  <si>
    <t xml:space="preserve">Ruiz 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</si>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</sst>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Protection="1"/>
    <xf numFmtId="2" fontId="0" fillId="3" borderId="0" xfId="0" applyNumberFormat="1" applyFill="1" applyProtection="1"/>
    <xf numFmtId="2" fontId="0" fillId="0" borderId="0" xfId="1" applyNumberFormat="1" applyFo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/C%20Formato%20Remuneraci&#243;n%20bruta%20y%20neta-8FVF%20Enero..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LTAIPEJM8FV-F%20Julio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%202018/Junio/Remuneracion%20bruta%20y%20neta%20LTAIPEJM8FV-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1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>
            <v>0</v>
          </cell>
          <cell r="C4">
            <v>15673.5</v>
          </cell>
          <cell r="D4">
            <v>15673.5</v>
          </cell>
          <cell r="E4" t="str">
            <v>Pesos Mexicanos</v>
          </cell>
        </row>
        <row r="5">
          <cell r="A5">
            <v>2</v>
          </cell>
          <cell r="B5">
            <v>0</v>
          </cell>
          <cell r="C5">
            <v>2049.3517499999998</v>
          </cell>
          <cell r="D5">
            <v>2049.3517499999998</v>
          </cell>
          <cell r="E5" t="str">
            <v>Pesos Mexicanos</v>
          </cell>
        </row>
        <row r="6">
          <cell r="A6">
            <v>3</v>
          </cell>
          <cell r="B6">
            <v>0</v>
          </cell>
          <cell r="C6">
            <v>2441.51325</v>
          </cell>
          <cell r="D6">
            <v>2441.51325</v>
          </cell>
          <cell r="E6" t="str">
            <v>Pesos Mexicanos</v>
          </cell>
        </row>
        <row r="7">
          <cell r="A7">
            <v>4</v>
          </cell>
          <cell r="B7">
            <v>0</v>
          </cell>
          <cell r="C7">
            <v>2016.25</v>
          </cell>
          <cell r="D7">
            <v>2016.25</v>
          </cell>
          <cell r="E7" t="str">
            <v>Pesos Mexicanos</v>
          </cell>
        </row>
        <row r="8">
          <cell r="A8">
            <v>5</v>
          </cell>
          <cell r="B8">
            <v>0</v>
          </cell>
          <cell r="C8">
            <v>2016.25</v>
          </cell>
          <cell r="D8">
            <v>2016.25</v>
          </cell>
          <cell r="E8" t="str">
            <v>Pesos Mexicanos</v>
          </cell>
        </row>
        <row r="9">
          <cell r="A9">
            <v>6</v>
          </cell>
          <cell r="B9">
            <v>0</v>
          </cell>
          <cell r="C9">
            <v>2016.25</v>
          </cell>
          <cell r="D9">
            <v>2016.25</v>
          </cell>
          <cell r="E9" t="str">
            <v>Pesos Mexicanos</v>
          </cell>
        </row>
        <row r="10">
          <cell r="A10">
            <v>7</v>
          </cell>
          <cell r="B10">
            <v>0</v>
          </cell>
          <cell r="C10">
            <v>2016.25</v>
          </cell>
          <cell r="D10">
            <v>2016.25</v>
          </cell>
          <cell r="E10" t="str">
            <v>Pesos Mexicanos</v>
          </cell>
        </row>
        <row r="11">
          <cell r="A11">
            <v>8</v>
          </cell>
          <cell r="B11">
            <v>0</v>
          </cell>
          <cell r="C11">
            <v>6789.2</v>
          </cell>
          <cell r="D11">
            <v>6789.2</v>
          </cell>
          <cell r="E11" t="str">
            <v>Pesos Mexicanos</v>
          </cell>
        </row>
        <row r="12">
          <cell r="A12">
            <v>9</v>
          </cell>
          <cell r="B12">
            <v>0</v>
          </cell>
          <cell r="C12">
            <v>2927.8597500000001</v>
          </cell>
          <cell r="D12">
            <v>2927.8597500000001</v>
          </cell>
          <cell r="E12" t="str">
            <v>Pesos Mexicanos</v>
          </cell>
        </row>
        <row r="13">
          <cell r="A13">
            <v>10</v>
          </cell>
          <cell r="B13">
            <v>0</v>
          </cell>
          <cell r="C13">
            <v>4973.3499999999995</v>
          </cell>
          <cell r="D13">
            <v>4973.3499999999995</v>
          </cell>
          <cell r="E13" t="str">
            <v>Pesos Mexicanos</v>
          </cell>
        </row>
        <row r="14">
          <cell r="A14">
            <v>11</v>
          </cell>
          <cell r="B14">
            <v>0</v>
          </cell>
          <cell r="C14">
            <v>2927.8597500000001</v>
          </cell>
          <cell r="D14">
            <v>2927.8597500000001</v>
          </cell>
          <cell r="E14" t="str">
            <v>Pesos Mexicanos</v>
          </cell>
        </row>
        <row r="15">
          <cell r="A15">
            <v>12</v>
          </cell>
          <cell r="B15">
            <v>0</v>
          </cell>
          <cell r="C15">
            <v>1976.3842500000001</v>
          </cell>
          <cell r="D15">
            <v>1976.3842500000001</v>
          </cell>
          <cell r="E15" t="str">
            <v>Pesos Mexicanos</v>
          </cell>
        </row>
        <row r="16">
          <cell r="A16">
            <v>13</v>
          </cell>
          <cell r="B16">
            <v>0</v>
          </cell>
          <cell r="C16">
            <v>8983</v>
          </cell>
          <cell r="D16">
            <v>8983</v>
          </cell>
          <cell r="E16" t="str">
            <v>Pesos Mexicanos</v>
          </cell>
        </row>
        <row r="17">
          <cell r="A17">
            <v>14</v>
          </cell>
          <cell r="B17">
            <v>0</v>
          </cell>
          <cell r="C17">
            <v>3575.1487500000003</v>
          </cell>
          <cell r="D17">
            <v>3575.1487500000003</v>
          </cell>
          <cell r="E17" t="str">
            <v>Pesos Mexicanos</v>
          </cell>
        </row>
        <row r="18">
          <cell r="A18">
            <v>15</v>
          </cell>
          <cell r="B18">
            <v>0</v>
          </cell>
          <cell r="C18">
            <v>2441.4614999999999</v>
          </cell>
          <cell r="D18">
            <v>2441.4614999999999</v>
          </cell>
          <cell r="E18" t="str">
            <v>Pesos Mexicanos</v>
          </cell>
        </row>
        <row r="19">
          <cell r="A19">
            <v>16</v>
          </cell>
          <cell r="B19">
            <v>0</v>
          </cell>
          <cell r="C19">
            <v>4758.6499999999996</v>
          </cell>
          <cell r="D19">
            <v>4758.6499999999996</v>
          </cell>
          <cell r="E19" t="str">
            <v>Pesos Mexicanos</v>
          </cell>
        </row>
        <row r="20">
          <cell r="A20">
            <v>17</v>
          </cell>
          <cell r="B20">
            <v>0</v>
          </cell>
          <cell r="C20">
            <v>2049.3000000000002</v>
          </cell>
          <cell r="D20">
            <v>2049.3000000000002</v>
          </cell>
          <cell r="E20" t="str">
            <v>Pesos Mexicanos</v>
          </cell>
        </row>
        <row r="21">
          <cell r="A21">
            <v>18</v>
          </cell>
          <cell r="B21">
            <v>0</v>
          </cell>
          <cell r="C21">
            <v>2693.6392500000002</v>
          </cell>
          <cell r="D21">
            <v>2693.6392500000002</v>
          </cell>
          <cell r="E21" t="str">
            <v>Pesos Mexicanos</v>
          </cell>
        </row>
        <row r="22">
          <cell r="A22">
            <v>19</v>
          </cell>
          <cell r="B22">
            <v>0</v>
          </cell>
          <cell r="C22">
            <v>2386.2960000000003</v>
          </cell>
          <cell r="D22">
            <v>2386.2960000000003</v>
          </cell>
          <cell r="E22" t="str">
            <v>Pesos Mexicanos</v>
          </cell>
        </row>
        <row r="23">
          <cell r="A23">
            <v>20</v>
          </cell>
          <cell r="B23">
            <v>0</v>
          </cell>
          <cell r="C23">
            <v>2342.2999999999997</v>
          </cell>
          <cell r="D23">
            <v>2342.2999999999997</v>
          </cell>
          <cell r="E23" t="str">
            <v>Pesos Mexicanos</v>
          </cell>
        </row>
        <row r="24">
          <cell r="A24">
            <v>21</v>
          </cell>
          <cell r="B24">
            <v>0</v>
          </cell>
          <cell r="C24">
            <v>4973.3499999999995</v>
          </cell>
          <cell r="D24">
            <v>4973.3499999999995</v>
          </cell>
          <cell r="E24" t="str">
            <v>Pesos Mexicanos</v>
          </cell>
        </row>
        <row r="25">
          <cell r="A25">
            <v>22</v>
          </cell>
          <cell r="B25">
            <v>0</v>
          </cell>
          <cell r="C25">
            <v>4765.7</v>
          </cell>
          <cell r="D25">
            <v>4765.7</v>
          </cell>
          <cell r="E25" t="str">
            <v>Pesos Mexicanos</v>
          </cell>
        </row>
        <row r="26">
          <cell r="A26">
            <v>23</v>
          </cell>
          <cell r="B26">
            <v>0</v>
          </cell>
          <cell r="C26">
            <v>6389.85</v>
          </cell>
          <cell r="D26">
            <v>6389.85</v>
          </cell>
          <cell r="E26" t="str">
            <v>Pesos Mexicanos</v>
          </cell>
        </row>
        <row r="27">
          <cell r="A27">
            <v>24</v>
          </cell>
          <cell r="B27">
            <v>0</v>
          </cell>
          <cell r="C27">
            <v>3366.8</v>
          </cell>
          <cell r="D27">
            <v>3366.8</v>
          </cell>
          <cell r="E27" t="str">
            <v>Pesos Mexicanos</v>
          </cell>
        </row>
        <row r="28">
          <cell r="A28">
            <v>25</v>
          </cell>
          <cell r="B28">
            <v>0</v>
          </cell>
          <cell r="C28">
            <v>1624.8000000000002</v>
          </cell>
          <cell r="D28">
            <v>1624.8000000000002</v>
          </cell>
          <cell r="E28" t="str">
            <v>Pesos Mexicanos</v>
          </cell>
        </row>
        <row r="29">
          <cell r="A29">
            <v>26</v>
          </cell>
          <cell r="B29">
            <v>0</v>
          </cell>
          <cell r="C29">
            <v>1409.1499999999999</v>
          </cell>
          <cell r="D29">
            <v>1409.1499999999999</v>
          </cell>
          <cell r="E29" t="str">
            <v>Pesos Mexicanos</v>
          </cell>
        </row>
        <row r="30">
          <cell r="A30">
            <v>27</v>
          </cell>
          <cell r="B30">
            <v>0</v>
          </cell>
          <cell r="C30">
            <v>925.05</v>
          </cell>
          <cell r="D30">
            <v>925.05</v>
          </cell>
          <cell r="E30" t="str">
            <v>Pesos Mexicanos</v>
          </cell>
        </row>
        <row r="31">
          <cell r="A31">
            <v>28</v>
          </cell>
          <cell r="B31">
            <v>0</v>
          </cell>
          <cell r="C31">
            <v>2034</v>
          </cell>
          <cell r="D31">
            <v>2034</v>
          </cell>
          <cell r="E31" t="str">
            <v>Pesos Mexicanos</v>
          </cell>
        </row>
        <row r="32">
          <cell r="A32">
            <v>29</v>
          </cell>
          <cell r="B32">
            <v>0</v>
          </cell>
          <cell r="C32">
            <v>1281</v>
          </cell>
          <cell r="D32">
            <v>1281</v>
          </cell>
          <cell r="E32" t="str">
            <v>Pesos Mexicanos</v>
          </cell>
        </row>
        <row r="33">
          <cell r="A33">
            <v>30</v>
          </cell>
          <cell r="B33">
            <v>0</v>
          </cell>
          <cell r="C33">
            <v>2190.4222500000001</v>
          </cell>
          <cell r="D33">
            <v>2190.4222500000001</v>
          </cell>
          <cell r="E33" t="str">
            <v>Pesos Mexicanos</v>
          </cell>
        </row>
        <row r="34">
          <cell r="A34">
            <v>31</v>
          </cell>
          <cell r="B34">
            <v>0</v>
          </cell>
          <cell r="C34">
            <v>2049.3517499999998</v>
          </cell>
          <cell r="D34">
            <v>2049.3517499999998</v>
          </cell>
          <cell r="E34" t="str">
            <v>Pesos Mexicanos</v>
          </cell>
        </row>
        <row r="35">
          <cell r="A35">
            <v>32</v>
          </cell>
          <cell r="B35">
            <v>0</v>
          </cell>
          <cell r="C35">
            <v>1409.1499999999999</v>
          </cell>
          <cell r="D35">
            <v>1409.1499999999999</v>
          </cell>
          <cell r="E35" t="str">
            <v>Pesos Mexicanos</v>
          </cell>
        </row>
        <row r="36">
          <cell r="A36">
            <v>33</v>
          </cell>
          <cell r="B36">
            <v>0</v>
          </cell>
          <cell r="C36">
            <v>6389.85</v>
          </cell>
          <cell r="D36">
            <v>6389.85</v>
          </cell>
          <cell r="E36" t="str">
            <v>Pesos Mexicanos</v>
          </cell>
        </row>
        <row r="37">
          <cell r="A37">
            <v>34</v>
          </cell>
          <cell r="B37">
            <v>0</v>
          </cell>
          <cell r="C37">
            <v>2979.7000000000003</v>
          </cell>
          <cell r="D37">
            <v>2979.7000000000003</v>
          </cell>
          <cell r="E37" t="str">
            <v>Pesos Mexicanos</v>
          </cell>
        </row>
        <row r="38">
          <cell r="A38">
            <v>35</v>
          </cell>
          <cell r="B38">
            <v>0</v>
          </cell>
          <cell r="C38">
            <v>4973.3499999999995</v>
          </cell>
          <cell r="D38">
            <v>4973.3499999999995</v>
          </cell>
          <cell r="E38" t="str">
            <v>Pesos Mexicanos</v>
          </cell>
        </row>
        <row r="39">
          <cell r="A39">
            <v>36</v>
          </cell>
          <cell r="B39">
            <v>0</v>
          </cell>
          <cell r="C39">
            <v>6907.9</v>
          </cell>
          <cell r="D39">
            <v>6907.9</v>
          </cell>
          <cell r="E39" t="str">
            <v>Pesos Mexicanos</v>
          </cell>
        </row>
        <row r="40">
          <cell r="A40">
            <v>37</v>
          </cell>
          <cell r="B40">
            <v>0</v>
          </cell>
          <cell r="C40">
            <v>2927.86</v>
          </cell>
          <cell r="D40">
            <v>2927.86</v>
          </cell>
          <cell r="E40" t="str">
            <v>Pesos Mexicanos</v>
          </cell>
        </row>
        <row r="41">
          <cell r="A41">
            <v>38</v>
          </cell>
          <cell r="B41">
            <v>0</v>
          </cell>
          <cell r="C41">
            <v>2442.3412499999999</v>
          </cell>
          <cell r="D41">
            <v>2442.3412499999999</v>
          </cell>
          <cell r="E41" t="str">
            <v>Pesos Mexicanos</v>
          </cell>
        </row>
        <row r="42">
          <cell r="A42">
            <v>39</v>
          </cell>
          <cell r="B42">
            <v>0</v>
          </cell>
          <cell r="C42">
            <v>2442.3412499999999</v>
          </cell>
          <cell r="D42">
            <v>2442.3412499999999</v>
          </cell>
          <cell r="E42" t="str">
            <v>Pesos Mexicanos</v>
          </cell>
        </row>
        <row r="43">
          <cell r="A43">
            <v>40</v>
          </cell>
          <cell r="B43">
            <v>0</v>
          </cell>
          <cell r="C43">
            <v>5672.2000000000007</v>
          </cell>
          <cell r="D43">
            <v>5672.2000000000007</v>
          </cell>
          <cell r="E43" t="str">
            <v>Pesos Mexicanos</v>
          </cell>
        </row>
        <row r="44">
          <cell r="A44">
            <v>41</v>
          </cell>
          <cell r="B44">
            <v>0</v>
          </cell>
          <cell r="C44">
            <v>3394.6499999999996</v>
          </cell>
          <cell r="D44">
            <v>3394.6499999999996</v>
          </cell>
          <cell r="E44" t="str">
            <v>Pesos Mexicanos</v>
          </cell>
        </row>
        <row r="45">
          <cell r="A45">
            <v>42</v>
          </cell>
          <cell r="B45">
            <v>0</v>
          </cell>
          <cell r="C45">
            <v>4765.7</v>
          </cell>
          <cell r="D45">
            <v>4765.7</v>
          </cell>
          <cell r="E45" t="str">
            <v>Pesos Mexicanos</v>
          </cell>
        </row>
        <row r="46">
          <cell r="A46">
            <v>43</v>
          </cell>
          <cell r="B46">
            <v>0</v>
          </cell>
          <cell r="C46">
            <v>2234.82375</v>
          </cell>
          <cell r="D46">
            <v>2234.82375</v>
          </cell>
          <cell r="E46" t="str">
            <v>Pesos Mexicanos</v>
          </cell>
        </row>
        <row r="47">
          <cell r="A47">
            <v>44</v>
          </cell>
          <cell r="B47">
            <v>0</v>
          </cell>
          <cell r="C47">
            <v>2814.15</v>
          </cell>
          <cell r="D47">
            <v>2814.15</v>
          </cell>
          <cell r="E47" t="str">
            <v>Pesos Mexicanos</v>
          </cell>
        </row>
        <row r="48">
          <cell r="A48">
            <v>45</v>
          </cell>
          <cell r="B48">
            <v>0</v>
          </cell>
          <cell r="C48">
            <v>2218.8656995312504</v>
          </cell>
          <cell r="D48">
            <v>2218.8656995312504</v>
          </cell>
          <cell r="E48" t="str">
            <v>Pesos Mexicanos</v>
          </cell>
        </row>
        <row r="49">
          <cell r="A49">
            <v>46</v>
          </cell>
          <cell r="B49">
            <v>0</v>
          </cell>
          <cell r="C49">
            <v>2814.15</v>
          </cell>
          <cell r="D49">
            <v>2814.15</v>
          </cell>
          <cell r="E49" t="str">
            <v>Pesos Mexicanos</v>
          </cell>
        </row>
        <row r="50">
          <cell r="A50">
            <v>47</v>
          </cell>
          <cell r="B50">
            <v>0</v>
          </cell>
          <cell r="C50">
            <v>1550.0677499999997</v>
          </cell>
          <cell r="D50">
            <v>1550.0677499999997</v>
          </cell>
          <cell r="E50" t="str">
            <v>Pesos Mexicanos</v>
          </cell>
        </row>
        <row r="51">
          <cell r="A51">
            <v>48</v>
          </cell>
          <cell r="B51">
            <v>0</v>
          </cell>
          <cell r="C51">
            <v>2016.2317499999999</v>
          </cell>
          <cell r="D51">
            <v>2016.2317499999999</v>
          </cell>
          <cell r="E51" t="str">
            <v>Pesos Mexicanos</v>
          </cell>
        </row>
        <row r="52">
          <cell r="A52">
            <v>49</v>
          </cell>
          <cell r="B52">
            <v>0</v>
          </cell>
          <cell r="C52">
            <v>1409.20425</v>
          </cell>
          <cell r="D52">
            <v>1409.20425</v>
          </cell>
          <cell r="E52" t="str">
            <v>Pesos Mexicanos</v>
          </cell>
        </row>
        <row r="53">
          <cell r="A53">
            <v>50</v>
          </cell>
          <cell r="B53">
            <v>0</v>
          </cell>
          <cell r="C53">
            <v>1588.65</v>
          </cell>
          <cell r="D53">
            <v>1588.65</v>
          </cell>
          <cell r="E53" t="str">
            <v>Pesos Mexicanos</v>
          </cell>
        </row>
        <row r="54">
          <cell r="A54">
            <v>51</v>
          </cell>
          <cell r="B54">
            <v>0</v>
          </cell>
          <cell r="C54">
            <v>1550.2</v>
          </cell>
          <cell r="D54">
            <v>1550.2</v>
          </cell>
          <cell r="E54" t="str">
            <v>Pesos Mexicanos</v>
          </cell>
        </row>
        <row r="55">
          <cell r="A55">
            <v>52</v>
          </cell>
          <cell r="B55">
            <v>0</v>
          </cell>
          <cell r="C55">
            <v>1409.2499999999998</v>
          </cell>
          <cell r="D55">
            <v>1409.2499999999998</v>
          </cell>
          <cell r="E55" t="str">
            <v>Pesos Mexicanos</v>
          </cell>
        </row>
        <row r="56">
          <cell r="A56">
            <v>53</v>
          </cell>
          <cell r="B56">
            <v>0</v>
          </cell>
          <cell r="C56">
            <v>1409.2499999999998</v>
          </cell>
          <cell r="D56">
            <v>1409.2499999999998</v>
          </cell>
          <cell r="E56" t="str">
            <v>Pesos Mexicanos</v>
          </cell>
        </row>
        <row r="57">
          <cell r="A57">
            <v>54</v>
          </cell>
          <cell r="B57">
            <v>0</v>
          </cell>
          <cell r="C57">
            <v>1361.55</v>
          </cell>
          <cell r="D57">
            <v>1361.55</v>
          </cell>
          <cell r="E57" t="str">
            <v>Pesos Mexicanos</v>
          </cell>
        </row>
        <row r="58">
          <cell r="A58">
            <v>55</v>
          </cell>
          <cell r="B58">
            <v>0</v>
          </cell>
          <cell r="C58">
            <v>2342.2999999999997</v>
          </cell>
          <cell r="D58">
            <v>2342.2999999999997</v>
          </cell>
          <cell r="E58" t="str">
            <v>Pesos Mexicanos</v>
          </cell>
        </row>
        <row r="59">
          <cell r="A59">
            <v>56</v>
          </cell>
          <cell r="B59">
            <v>0</v>
          </cell>
          <cell r="C59">
            <v>1550.223</v>
          </cell>
          <cell r="D59">
            <v>1550.223</v>
          </cell>
          <cell r="E59" t="str">
            <v>Pesos Mexicanos</v>
          </cell>
        </row>
        <row r="60">
          <cell r="A60">
            <v>57</v>
          </cell>
          <cell r="B60">
            <v>0</v>
          </cell>
          <cell r="C60">
            <v>1257.7</v>
          </cell>
          <cell r="D60">
            <v>1257.7</v>
          </cell>
          <cell r="E60" t="str">
            <v>Pesos Mexicanos</v>
          </cell>
        </row>
        <row r="61">
          <cell r="A61">
            <v>58</v>
          </cell>
          <cell r="B61">
            <v>0</v>
          </cell>
          <cell r="C61">
            <v>1257.7</v>
          </cell>
          <cell r="D61">
            <v>1257.7</v>
          </cell>
          <cell r="E61" t="str">
            <v>Pesos Mexicanos</v>
          </cell>
        </row>
        <row r="62">
          <cell r="A62">
            <v>59</v>
          </cell>
          <cell r="B62">
            <v>0</v>
          </cell>
          <cell r="C62">
            <v>1550.15</v>
          </cell>
          <cell r="D62">
            <v>1550.15</v>
          </cell>
          <cell r="E62" t="str">
            <v>Pesos Mexicanos</v>
          </cell>
        </row>
        <row r="63">
          <cell r="A63">
            <v>60</v>
          </cell>
          <cell r="B63">
            <v>0</v>
          </cell>
          <cell r="C63">
            <v>1257.7</v>
          </cell>
          <cell r="D63">
            <v>1257.7</v>
          </cell>
          <cell r="E63" t="str">
            <v>Pesos Mexicanos</v>
          </cell>
        </row>
        <row r="64">
          <cell r="A64">
            <v>61</v>
          </cell>
          <cell r="B64">
            <v>0</v>
          </cell>
          <cell r="C64">
            <v>1588.65</v>
          </cell>
          <cell r="D64">
            <v>1588.65</v>
          </cell>
          <cell r="E64" t="str">
            <v>Pesos Mexicanos</v>
          </cell>
        </row>
        <row r="65">
          <cell r="A65">
            <v>62</v>
          </cell>
          <cell r="B65">
            <v>0</v>
          </cell>
          <cell r="C65">
            <v>1569.7</v>
          </cell>
          <cell r="D65">
            <v>1569.7</v>
          </cell>
          <cell r="E65" t="str">
            <v>Pesos Mexicanos</v>
          </cell>
        </row>
        <row r="66">
          <cell r="A66">
            <v>63</v>
          </cell>
          <cell r="B66">
            <v>0</v>
          </cell>
          <cell r="C66">
            <v>1306.25</v>
          </cell>
          <cell r="D66">
            <v>1306.25</v>
          </cell>
          <cell r="E66" t="str">
            <v>Pesos Mexicanos</v>
          </cell>
        </row>
        <row r="67">
          <cell r="A67">
            <v>64</v>
          </cell>
          <cell r="B67">
            <v>0</v>
          </cell>
          <cell r="C67">
            <v>2342.2999999999997</v>
          </cell>
          <cell r="D67">
            <v>2342.2999999999997</v>
          </cell>
          <cell r="E67" t="str">
            <v>Pesos Mexicanos</v>
          </cell>
        </row>
        <row r="68">
          <cell r="A68">
            <v>65</v>
          </cell>
          <cell r="B68">
            <v>0</v>
          </cell>
          <cell r="C68">
            <v>2263.1</v>
          </cell>
          <cell r="D68">
            <v>2263.1</v>
          </cell>
          <cell r="E68" t="str">
            <v>Pesos Mexicanos</v>
          </cell>
        </row>
        <row r="69">
          <cell r="A69">
            <v>66</v>
          </cell>
          <cell r="B69">
            <v>0</v>
          </cell>
          <cell r="C69">
            <v>1964.8</v>
          </cell>
          <cell r="D69">
            <v>1964.8</v>
          </cell>
          <cell r="E69" t="str">
            <v>Pesos Mexicanos</v>
          </cell>
        </row>
        <row r="70">
          <cell r="A70">
            <v>67</v>
          </cell>
          <cell r="B70">
            <v>0</v>
          </cell>
          <cell r="C70">
            <v>2342.2999999999997</v>
          </cell>
          <cell r="D70">
            <v>2342.2999999999997</v>
          </cell>
          <cell r="E70" t="str">
            <v>Pesos Mexicanos</v>
          </cell>
        </row>
        <row r="71">
          <cell r="A71">
            <v>68</v>
          </cell>
          <cell r="B71">
            <v>0</v>
          </cell>
          <cell r="C71">
            <v>2342.2999999999997</v>
          </cell>
          <cell r="D71">
            <v>2342.2999999999997</v>
          </cell>
          <cell r="E71" t="str">
            <v>Pesos Mexicanos</v>
          </cell>
        </row>
        <row r="72">
          <cell r="A72">
            <v>69</v>
          </cell>
          <cell r="B72">
            <v>0</v>
          </cell>
          <cell r="C72">
            <v>1409.2499999999998</v>
          </cell>
          <cell r="D72">
            <v>1409.2499999999998</v>
          </cell>
          <cell r="E72" t="str">
            <v>Pesos Mexicanos</v>
          </cell>
        </row>
        <row r="73">
          <cell r="A73">
            <v>70</v>
          </cell>
          <cell r="B73">
            <v>0</v>
          </cell>
          <cell r="C73">
            <v>1550.15</v>
          </cell>
          <cell r="D73">
            <v>1550.15</v>
          </cell>
          <cell r="E73" t="str">
            <v>Pesos Mexicanos</v>
          </cell>
        </row>
        <row r="74">
          <cell r="A74">
            <v>71</v>
          </cell>
          <cell r="B74">
            <v>0</v>
          </cell>
          <cell r="C74">
            <v>1257.7</v>
          </cell>
          <cell r="D74">
            <v>1257.7</v>
          </cell>
          <cell r="E74" t="str">
            <v>Pesos Mexicanos</v>
          </cell>
        </row>
        <row r="75">
          <cell r="A75">
            <v>72</v>
          </cell>
          <cell r="B75">
            <v>0</v>
          </cell>
          <cell r="C75">
            <v>167</v>
          </cell>
          <cell r="D75">
            <v>167</v>
          </cell>
          <cell r="E75" t="str">
            <v>Pesos Mexicanos</v>
          </cell>
        </row>
        <row r="76">
          <cell r="A76">
            <v>73</v>
          </cell>
          <cell r="B76">
            <v>0</v>
          </cell>
          <cell r="C76">
            <v>87.65</v>
          </cell>
          <cell r="D76">
            <v>87.65</v>
          </cell>
          <cell r="E76" t="str">
            <v>Pesos Mexicanos</v>
          </cell>
        </row>
        <row r="77">
          <cell r="A77">
            <v>74</v>
          </cell>
          <cell r="B77">
            <v>0</v>
          </cell>
          <cell r="C77">
            <v>2441.51325</v>
          </cell>
          <cell r="D77">
            <v>2441.51325</v>
          </cell>
          <cell r="E77" t="str">
            <v>Pesos Mexicanos</v>
          </cell>
        </row>
        <row r="78">
          <cell r="A78">
            <v>75</v>
          </cell>
          <cell r="B78">
            <v>0</v>
          </cell>
          <cell r="C78">
            <v>167</v>
          </cell>
          <cell r="D78">
            <v>167</v>
          </cell>
          <cell r="E78" t="str">
            <v>Pesos Mexicanos</v>
          </cell>
        </row>
        <row r="79">
          <cell r="A79">
            <v>76</v>
          </cell>
          <cell r="B79">
            <v>0</v>
          </cell>
          <cell r="C79">
            <v>197.31</v>
          </cell>
          <cell r="D79">
            <v>197.31</v>
          </cell>
          <cell r="E79" t="str">
            <v>Pesos Mexicanos</v>
          </cell>
        </row>
        <row r="80">
          <cell r="A80">
            <v>77</v>
          </cell>
          <cell r="B80">
            <v>0</v>
          </cell>
          <cell r="C80">
            <v>172.33</v>
          </cell>
          <cell r="D80">
            <v>172.33</v>
          </cell>
          <cell r="E80" t="str">
            <v>Pesos Mexicanos</v>
          </cell>
        </row>
        <row r="81">
          <cell r="A81">
            <v>78</v>
          </cell>
          <cell r="B81">
            <v>0</v>
          </cell>
          <cell r="C81">
            <v>186.5</v>
          </cell>
          <cell r="D81">
            <v>186.5</v>
          </cell>
          <cell r="E81" t="str">
            <v>Pesos Mexicanos</v>
          </cell>
        </row>
        <row r="82">
          <cell r="A82">
            <v>79</v>
          </cell>
          <cell r="B82">
            <v>0</v>
          </cell>
          <cell r="C82">
            <v>575.64</v>
          </cell>
          <cell r="D82">
            <v>575.64</v>
          </cell>
          <cell r="E82" t="str">
            <v>Pesos Mexicanos</v>
          </cell>
        </row>
        <row r="83">
          <cell r="A83">
            <v>80</v>
          </cell>
          <cell r="B83">
            <v>0</v>
          </cell>
          <cell r="C83">
            <v>207.53</v>
          </cell>
          <cell r="D83">
            <v>207.53</v>
          </cell>
          <cell r="E83" t="str">
            <v>Pesos Mexicanos</v>
          </cell>
        </row>
        <row r="84">
          <cell r="A84">
            <v>81</v>
          </cell>
          <cell r="B84">
            <v>0</v>
          </cell>
          <cell r="C84">
            <v>148.66</v>
          </cell>
          <cell r="D84">
            <v>148.66</v>
          </cell>
          <cell r="E84" t="str">
            <v>Pesos Mexicanos</v>
          </cell>
        </row>
        <row r="85">
          <cell r="A85">
            <v>82</v>
          </cell>
          <cell r="B85">
            <v>0</v>
          </cell>
          <cell r="C85">
            <v>163.68</v>
          </cell>
          <cell r="D85">
            <v>163.68</v>
          </cell>
          <cell r="E85" t="str">
            <v>Pesos Mexicanos</v>
          </cell>
        </row>
        <row r="86">
          <cell r="A86">
            <v>83</v>
          </cell>
          <cell r="B86">
            <v>0</v>
          </cell>
          <cell r="C86">
            <v>156.16</v>
          </cell>
          <cell r="D86">
            <v>154.43</v>
          </cell>
          <cell r="E86" t="str">
            <v>Pesos Mexicanos</v>
          </cell>
        </row>
        <row r="87">
          <cell r="A87">
            <v>84</v>
          </cell>
          <cell r="B87">
            <v>0</v>
          </cell>
          <cell r="C87">
            <v>156.16</v>
          </cell>
          <cell r="D87">
            <v>156.16</v>
          </cell>
          <cell r="E87" t="str">
            <v>Pesos Mexicanos</v>
          </cell>
        </row>
        <row r="88">
          <cell r="A88">
            <v>85</v>
          </cell>
          <cell r="B88">
            <v>0</v>
          </cell>
          <cell r="C88">
            <v>163.38</v>
          </cell>
          <cell r="D88">
            <v>163.38</v>
          </cell>
          <cell r="E88" t="str">
            <v>Pesos Mexicanos</v>
          </cell>
        </row>
        <row r="89">
          <cell r="A89">
            <v>86</v>
          </cell>
          <cell r="B89">
            <v>0</v>
          </cell>
          <cell r="C89">
            <v>107.98</v>
          </cell>
          <cell r="D89">
            <v>107.98</v>
          </cell>
          <cell r="E89" t="str">
            <v>Pesos Mexicanos</v>
          </cell>
        </row>
        <row r="90">
          <cell r="A90">
            <v>87</v>
          </cell>
          <cell r="B90">
            <v>0</v>
          </cell>
          <cell r="C90">
            <v>154.43</v>
          </cell>
          <cell r="D90">
            <v>154.43</v>
          </cell>
          <cell r="E90" t="str">
            <v>Pesos Mexicanos</v>
          </cell>
        </row>
        <row r="91">
          <cell r="A91">
            <v>88</v>
          </cell>
          <cell r="B91">
            <v>0</v>
          </cell>
          <cell r="C91">
            <v>101.37</v>
          </cell>
          <cell r="D91">
            <v>101.37</v>
          </cell>
          <cell r="E91" t="str">
            <v>Pesos Mexicanos</v>
          </cell>
        </row>
        <row r="92">
          <cell r="A92">
            <v>89</v>
          </cell>
          <cell r="B92">
            <v>0</v>
          </cell>
          <cell r="C92">
            <v>111.65</v>
          </cell>
          <cell r="D92">
            <v>111.65</v>
          </cell>
          <cell r="E92" t="str">
            <v>Pesos Mexicanos</v>
          </cell>
        </row>
        <row r="93">
          <cell r="A93">
            <v>90</v>
          </cell>
          <cell r="B93">
            <v>0</v>
          </cell>
          <cell r="C93">
            <v>90.35</v>
          </cell>
          <cell r="D93">
            <v>90.35</v>
          </cell>
          <cell r="E93" t="str">
            <v>Pesos Mexicanos</v>
          </cell>
        </row>
        <row r="94">
          <cell r="A94">
            <v>91</v>
          </cell>
          <cell r="B94">
            <v>0</v>
          </cell>
          <cell r="C94">
            <v>90.35</v>
          </cell>
          <cell r="D94">
            <v>90.35</v>
          </cell>
          <cell r="E94" t="str">
            <v>Pesos Mexicanos</v>
          </cell>
        </row>
        <row r="95">
          <cell r="A95">
            <v>92</v>
          </cell>
          <cell r="B95">
            <v>0</v>
          </cell>
          <cell r="C95">
            <v>53.7</v>
          </cell>
          <cell r="D95">
            <v>53.7</v>
          </cell>
          <cell r="E95" t="str">
            <v>Pesos Mexicanos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>
            <v>1</v>
          </cell>
          <cell r="B4"/>
          <cell r="C4">
            <v>47647.439999999995</v>
          </cell>
          <cell r="D4">
            <v>47647.439999999995</v>
          </cell>
          <cell r="E4" t="str">
            <v>Pesos Mexicanos</v>
          </cell>
        </row>
        <row r="5">
          <cell r="A5">
            <v>2</v>
          </cell>
          <cell r="B5"/>
          <cell r="C5">
            <v>2130.15</v>
          </cell>
          <cell r="D5">
            <v>2130.15</v>
          </cell>
          <cell r="E5" t="str">
            <v>Pesos Mexicanos</v>
          </cell>
        </row>
        <row r="6">
          <cell r="A6">
            <v>3</v>
          </cell>
          <cell r="B6"/>
          <cell r="C6">
            <v>6230.0293199999996</v>
          </cell>
          <cell r="D6">
            <v>6230.0293199999996</v>
          </cell>
          <cell r="E6" t="str">
            <v>Pesos Mexicanos</v>
          </cell>
        </row>
        <row r="7">
          <cell r="A7">
            <v>4</v>
          </cell>
          <cell r="B7"/>
          <cell r="C7">
            <v>7422.20028</v>
          </cell>
          <cell r="D7">
            <v>7422.20028</v>
          </cell>
          <cell r="E7" t="str">
            <v>Pesos Mexicanos</v>
          </cell>
        </row>
        <row r="8">
          <cell r="A8">
            <v>5</v>
          </cell>
          <cell r="B8"/>
          <cell r="C8">
            <v>6129.4</v>
          </cell>
          <cell r="D8">
            <v>6129.4</v>
          </cell>
          <cell r="E8" t="str">
            <v>Pesos Mexicanos</v>
          </cell>
        </row>
        <row r="9">
          <cell r="A9">
            <v>6</v>
          </cell>
          <cell r="B9"/>
          <cell r="C9">
            <v>6129.4</v>
          </cell>
          <cell r="D9">
            <v>6129.4</v>
          </cell>
          <cell r="E9" t="str">
            <v>Pesos Mexicanos</v>
          </cell>
        </row>
        <row r="10">
          <cell r="A10">
            <v>7</v>
          </cell>
          <cell r="B10"/>
          <cell r="C10">
            <v>6129.4</v>
          </cell>
          <cell r="D10">
            <v>6129.4</v>
          </cell>
          <cell r="E10" t="str">
            <v>Pesos Mexicanos</v>
          </cell>
        </row>
        <row r="11">
          <cell r="A11">
            <v>8</v>
          </cell>
          <cell r="B11"/>
          <cell r="C11">
            <v>6129.4</v>
          </cell>
          <cell r="D11">
            <v>6129.4</v>
          </cell>
          <cell r="E11" t="str">
            <v>Pesos Mexicanos</v>
          </cell>
        </row>
        <row r="12">
          <cell r="A12">
            <v>9</v>
          </cell>
          <cell r="B12"/>
          <cell r="C12">
            <v>20639.167999999998</v>
          </cell>
          <cell r="D12">
            <v>20639.167999999998</v>
          </cell>
          <cell r="E12" t="str">
            <v>Pesos Mexicanos</v>
          </cell>
        </row>
        <row r="13">
          <cell r="A13">
            <v>10</v>
          </cell>
          <cell r="B13"/>
          <cell r="C13">
            <v>8900.6936399999995</v>
          </cell>
          <cell r="D13">
            <v>8900.6936399999995</v>
          </cell>
          <cell r="E13" t="str">
            <v>Pesos Mexicanos</v>
          </cell>
        </row>
        <row r="14">
          <cell r="A14">
            <v>11</v>
          </cell>
          <cell r="B14"/>
          <cell r="C14">
            <v>15118.983999999999</v>
          </cell>
          <cell r="D14">
            <v>15118.983999999999</v>
          </cell>
          <cell r="E14" t="str">
            <v>Pesos Mexicanos</v>
          </cell>
        </row>
        <row r="15">
          <cell r="A15">
            <v>12</v>
          </cell>
          <cell r="B15"/>
          <cell r="C15">
            <v>8900.6936399999995</v>
          </cell>
          <cell r="D15">
            <v>8900.6936399999995</v>
          </cell>
          <cell r="E15" t="str">
            <v>Pesos Mexicanos</v>
          </cell>
        </row>
        <row r="16">
          <cell r="A16">
            <v>13</v>
          </cell>
          <cell r="B16"/>
          <cell r="C16">
            <v>6008.2081200000002</v>
          </cell>
          <cell r="D16">
            <v>6008.2081200000002</v>
          </cell>
          <cell r="E16" t="str">
            <v>Pesos Mexicanos</v>
          </cell>
        </row>
        <row r="17">
          <cell r="A17">
            <v>14</v>
          </cell>
          <cell r="B17"/>
          <cell r="C17">
            <v>27308.319999999996</v>
          </cell>
          <cell r="D17">
            <v>27308.319999999996</v>
          </cell>
          <cell r="E17" t="str">
            <v>Pesos Mexicanos</v>
          </cell>
        </row>
        <row r="18">
          <cell r="A18">
            <v>15</v>
          </cell>
          <cell r="B18"/>
          <cell r="C18">
            <v>7026.82</v>
          </cell>
          <cell r="D18">
            <v>7026.82</v>
          </cell>
          <cell r="E18" t="str">
            <v>Pesos Mexicanos</v>
          </cell>
        </row>
        <row r="19">
          <cell r="A19">
            <v>16</v>
          </cell>
          <cell r="B19"/>
          <cell r="C19">
            <v>10868.4522</v>
          </cell>
          <cell r="D19">
            <v>10868.4522</v>
          </cell>
          <cell r="E19" t="str">
            <v>Pesos Mexicanos</v>
          </cell>
        </row>
        <row r="20">
          <cell r="A20">
            <v>17</v>
          </cell>
          <cell r="B20"/>
          <cell r="C20">
            <v>7422.0429599999989</v>
          </cell>
          <cell r="D20">
            <v>7422.0429599999989</v>
          </cell>
          <cell r="E20" t="str">
            <v>Pesos Mexicanos</v>
          </cell>
        </row>
        <row r="21">
          <cell r="A21">
            <v>18</v>
          </cell>
          <cell r="B21"/>
          <cell r="C21">
            <v>14466.296</v>
          </cell>
          <cell r="D21">
            <v>14466.296</v>
          </cell>
          <cell r="E21" t="str">
            <v>Pesos Mexicanos</v>
          </cell>
        </row>
        <row r="22">
          <cell r="A22">
            <v>19</v>
          </cell>
          <cell r="B22"/>
          <cell r="C22">
            <v>6229.8720000000003</v>
          </cell>
          <cell r="D22">
            <v>6229.8720000000003</v>
          </cell>
          <cell r="E22" t="str">
            <v>Pesos Mexicanos</v>
          </cell>
        </row>
        <row r="23">
          <cell r="A23">
            <v>20</v>
          </cell>
          <cell r="B23"/>
          <cell r="C23">
            <v>8188.6633199999997</v>
          </cell>
          <cell r="D23">
            <v>8188.6633199999997</v>
          </cell>
          <cell r="E23" t="str">
            <v>Pesos Mexicanos</v>
          </cell>
        </row>
        <row r="24">
          <cell r="A24">
            <v>21</v>
          </cell>
          <cell r="B24"/>
          <cell r="C24">
            <v>7254.3398399999996</v>
          </cell>
          <cell r="D24">
            <v>7254.3398399999996</v>
          </cell>
          <cell r="E24" t="str">
            <v>Pesos Mexicanos</v>
          </cell>
        </row>
        <row r="25">
          <cell r="A25">
            <v>22</v>
          </cell>
          <cell r="B25"/>
          <cell r="C25">
            <v>7120.5919999999996</v>
          </cell>
          <cell r="D25">
            <v>7120.5919999999996</v>
          </cell>
          <cell r="E25" t="str">
            <v>Pesos Mexicanos</v>
          </cell>
        </row>
        <row r="26">
          <cell r="A26">
            <v>23</v>
          </cell>
          <cell r="B26"/>
          <cell r="C26">
            <v>15118.983999999999</v>
          </cell>
          <cell r="D26">
            <v>15118.983999999999</v>
          </cell>
          <cell r="E26" t="str">
            <v>Pesos Mexicanos</v>
          </cell>
        </row>
        <row r="27">
          <cell r="A27">
            <v>24</v>
          </cell>
          <cell r="B27"/>
          <cell r="C27">
            <v>14487.727999999999</v>
          </cell>
          <cell r="D27">
            <v>14487.727999999999</v>
          </cell>
          <cell r="E27" t="str">
            <v>Pesos Mexicanos</v>
          </cell>
        </row>
        <row r="28">
          <cell r="A28">
            <v>25</v>
          </cell>
          <cell r="B28"/>
          <cell r="C28">
            <v>19425.169999999998</v>
          </cell>
          <cell r="D28">
            <v>19425.169999999998</v>
          </cell>
          <cell r="E28" t="str">
            <v>Pesos Mexicanos</v>
          </cell>
        </row>
        <row r="29">
          <cell r="A29">
            <v>26</v>
          </cell>
          <cell r="B29"/>
          <cell r="C29">
            <v>10235.072</v>
          </cell>
          <cell r="D29">
            <v>10235.072</v>
          </cell>
          <cell r="E29" t="str">
            <v>Pesos Mexicanos</v>
          </cell>
        </row>
        <row r="30">
          <cell r="A30">
            <v>27</v>
          </cell>
          <cell r="B30"/>
          <cell r="C30">
            <v>3394.65</v>
          </cell>
          <cell r="D30">
            <v>3394.65</v>
          </cell>
          <cell r="E30" t="str">
            <v>Pesos Mexicanos</v>
          </cell>
        </row>
        <row r="31">
          <cell r="A31">
            <v>28</v>
          </cell>
          <cell r="B31"/>
          <cell r="C31">
            <v>4939.3920000000007</v>
          </cell>
          <cell r="D31">
            <v>4939.3920000000007</v>
          </cell>
          <cell r="E31" t="str">
            <v>Pesos Mexicanos</v>
          </cell>
        </row>
        <row r="32">
          <cell r="A32">
            <v>29</v>
          </cell>
          <cell r="B32"/>
          <cell r="C32">
            <v>4283.8159999999998</v>
          </cell>
          <cell r="D32">
            <v>4283.8159999999998</v>
          </cell>
          <cell r="E32" t="str">
            <v>Pesos Mexicanos</v>
          </cell>
        </row>
        <row r="33">
          <cell r="A33">
            <v>30</v>
          </cell>
          <cell r="B33"/>
          <cell r="C33">
            <v>2812.1519999999996</v>
          </cell>
          <cell r="D33">
            <v>2812.1519999999996</v>
          </cell>
          <cell r="E33" t="str">
            <v>Pesos Mexicanos</v>
          </cell>
        </row>
        <row r="34">
          <cell r="A34">
            <v>31</v>
          </cell>
          <cell r="B34"/>
          <cell r="C34">
            <v>6183.36</v>
          </cell>
          <cell r="D34">
            <v>6183.36</v>
          </cell>
          <cell r="E34" t="str">
            <v>Pesos Mexicanos</v>
          </cell>
        </row>
        <row r="35">
          <cell r="A35">
            <v>32</v>
          </cell>
          <cell r="B35"/>
          <cell r="C35">
            <v>3894.24</v>
          </cell>
          <cell r="D35">
            <v>3894.24</v>
          </cell>
          <cell r="E35" t="str">
            <v>Pesos Mexicanos</v>
          </cell>
        </row>
        <row r="36">
          <cell r="A36">
            <v>33</v>
          </cell>
          <cell r="B36"/>
          <cell r="C36">
            <v>6658.88364</v>
          </cell>
          <cell r="D36">
            <v>6658.88364</v>
          </cell>
          <cell r="E36" t="str">
            <v>Pesos Mexicanos</v>
          </cell>
        </row>
        <row r="37">
          <cell r="A37">
            <v>34</v>
          </cell>
          <cell r="B37"/>
          <cell r="C37">
            <v>6230.0293199999996</v>
          </cell>
          <cell r="D37">
            <v>6230.0293199999996</v>
          </cell>
          <cell r="E37" t="str">
            <v>Pesos Mexicanos</v>
          </cell>
        </row>
        <row r="38">
          <cell r="A38">
            <v>35</v>
          </cell>
          <cell r="B38"/>
          <cell r="C38">
            <v>4283.8159999999998</v>
          </cell>
          <cell r="D38">
            <v>4283.8159999999998</v>
          </cell>
          <cell r="E38" t="str">
            <v>Pesos Mexicanos</v>
          </cell>
        </row>
        <row r="39">
          <cell r="A39">
            <v>36</v>
          </cell>
          <cell r="B39"/>
          <cell r="C39">
            <v>19425.144</v>
          </cell>
          <cell r="D39">
            <v>19425.144</v>
          </cell>
          <cell r="E39" t="str">
            <v>Pesos Mexicanos</v>
          </cell>
        </row>
        <row r="40">
          <cell r="A40">
            <v>37</v>
          </cell>
          <cell r="B40"/>
          <cell r="C40">
            <v>9058.2880000000005</v>
          </cell>
          <cell r="D40">
            <v>9058.2880000000005</v>
          </cell>
          <cell r="E40" t="str">
            <v>Pesos Mexicanos</v>
          </cell>
        </row>
        <row r="41">
          <cell r="A41">
            <v>38</v>
          </cell>
          <cell r="B41"/>
          <cell r="C41">
            <v>15118.983999999999</v>
          </cell>
          <cell r="D41">
            <v>15118.983999999999</v>
          </cell>
          <cell r="E41" t="str">
            <v>Pesos Mexicanos</v>
          </cell>
        </row>
        <row r="42">
          <cell r="A42">
            <v>39</v>
          </cell>
          <cell r="B42"/>
          <cell r="C42">
            <v>21000.02</v>
          </cell>
          <cell r="D42">
            <v>21000.02</v>
          </cell>
          <cell r="E42" t="str">
            <v>Pesos Mexicanos</v>
          </cell>
        </row>
        <row r="43">
          <cell r="A43">
            <v>40</v>
          </cell>
          <cell r="B43"/>
          <cell r="C43">
            <v>8900.69</v>
          </cell>
          <cell r="D43">
            <v>8900.69</v>
          </cell>
          <cell r="E43" t="str">
            <v>Pesos Mexicanos</v>
          </cell>
        </row>
        <row r="44">
          <cell r="A44">
            <v>41</v>
          </cell>
          <cell r="B44"/>
          <cell r="C44">
            <v>7424.7173999999995</v>
          </cell>
          <cell r="D44">
            <v>7424.7173999999995</v>
          </cell>
          <cell r="E44" t="str">
            <v>Pesos Mexicanos</v>
          </cell>
        </row>
        <row r="45">
          <cell r="A45">
            <v>42</v>
          </cell>
          <cell r="B45"/>
          <cell r="C45">
            <v>7424.7173999999995</v>
          </cell>
          <cell r="D45">
            <v>7424.7173999999995</v>
          </cell>
          <cell r="E45" t="str">
            <v>Pesos Mexicanos</v>
          </cell>
        </row>
        <row r="46">
          <cell r="A46">
            <v>43</v>
          </cell>
          <cell r="B46"/>
          <cell r="C46">
            <v>17243.488000000001</v>
          </cell>
          <cell r="D46">
            <v>17243.488000000001</v>
          </cell>
          <cell r="E46" t="str">
            <v>Pesos Mexicanos</v>
          </cell>
        </row>
        <row r="47">
          <cell r="A47">
            <v>44</v>
          </cell>
          <cell r="B47"/>
          <cell r="C47">
            <v>10319.735999999999</v>
          </cell>
          <cell r="D47">
            <v>10319.735999999999</v>
          </cell>
          <cell r="E47" t="str">
            <v>Pesos Mexicanos</v>
          </cell>
        </row>
        <row r="48">
          <cell r="A48">
            <v>45</v>
          </cell>
          <cell r="B48"/>
          <cell r="C48">
            <v>14487.727999999999</v>
          </cell>
          <cell r="D48">
            <v>14487.727999999999</v>
          </cell>
          <cell r="E48" t="str">
            <v>Pesos Mexicanos</v>
          </cell>
        </row>
        <row r="49">
          <cell r="A49">
            <v>46</v>
          </cell>
          <cell r="B49"/>
          <cell r="C49">
            <v>6793.8642</v>
          </cell>
          <cell r="D49">
            <v>6793.8642</v>
          </cell>
          <cell r="E49" t="str">
            <v>Pesos Mexicanos</v>
          </cell>
        </row>
        <row r="50">
          <cell r="A50">
            <v>47</v>
          </cell>
          <cell r="B50"/>
          <cell r="C50">
            <v>8555.0159999999996</v>
          </cell>
          <cell r="D50">
            <v>8555.0159999999996</v>
          </cell>
          <cell r="E50" t="str">
            <v>Pesos Mexicanos</v>
          </cell>
        </row>
        <row r="51">
          <cell r="A51">
            <v>48</v>
          </cell>
          <cell r="B51"/>
          <cell r="C51">
            <v>6745.3517265750006</v>
          </cell>
          <cell r="D51">
            <v>6745.3517265750006</v>
          </cell>
          <cell r="E51" t="str">
            <v>Pesos Mexicanos</v>
          </cell>
        </row>
        <row r="52">
          <cell r="A52">
            <v>49</v>
          </cell>
          <cell r="B52"/>
          <cell r="C52">
            <v>8555.0159999999996</v>
          </cell>
          <cell r="D52">
            <v>8555.0159999999996</v>
          </cell>
          <cell r="E52" t="str">
            <v>Pesos Mexicanos</v>
          </cell>
        </row>
        <row r="53">
          <cell r="A53">
            <v>50</v>
          </cell>
          <cell r="B53"/>
          <cell r="C53">
            <v>4712.2059599999993</v>
          </cell>
          <cell r="D53">
            <v>4712.2059599999993</v>
          </cell>
          <cell r="E53" t="str">
            <v>Pesos Mexicanos</v>
          </cell>
        </row>
        <row r="54">
          <cell r="A54">
            <v>51</v>
          </cell>
          <cell r="B54"/>
          <cell r="C54">
            <v>6129.3445199999996</v>
          </cell>
          <cell r="D54">
            <v>6129.3445199999996</v>
          </cell>
          <cell r="E54" t="str">
            <v>Pesos Mexicanos</v>
          </cell>
        </row>
        <row r="55">
          <cell r="A55">
            <v>52</v>
          </cell>
          <cell r="B55"/>
          <cell r="C55">
            <v>4283.98092</v>
          </cell>
          <cell r="D55">
            <v>4283.98092</v>
          </cell>
          <cell r="E55" t="str">
            <v>Pesos Mexicanos</v>
          </cell>
        </row>
        <row r="56">
          <cell r="A56">
            <v>53</v>
          </cell>
          <cell r="B56"/>
          <cell r="C56">
            <v>4829.4960000000001</v>
          </cell>
          <cell r="D56">
            <v>4829.4960000000001</v>
          </cell>
          <cell r="E56" t="str">
            <v>Pesos Mexicanos</v>
          </cell>
        </row>
        <row r="57">
          <cell r="A57">
            <v>54</v>
          </cell>
          <cell r="B57"/>
          <cell r="C57">
            <v>4712.6080000000002</v>
          </cell>
          <cell r="D57">
            <v>4712.6080000000002</v>
          </cell>
          <cell r="E57" t="str">
            <v>Pesos Mexicanos</v>
          </cell>
        </row>
        <row r="58">
          <cell r="A58">
            <v>55</v>
          </cell>
          <cell r="B58"/>
          <cell r="C58">
            <v>4284.119999999999</v>
          </cell>
          <cell r="D58">
            <v>4284.119999999999</v>
          </cell>
          <cell r="E58" t="str">
            <v>Pesos Mexicanos</v>
          </cell>
        </row>
        <row r="59">
          <cell r="A59">
            <v>56</v>
          </cell>
          <cell r="B59"/>
          <cell r="C59">
            <v>4284.119999999999</v>
          </cell>
          <cell r="D59">
            <v>4284.119999999999</v>
          </cell>
          <cell r="E59" t="str">
            <v>Pesos Mexicanos</v>
          </cell>
        </row>
        <row r="60">
          <cell r="A60">
            <v>57</v>
          </cell>
          <cell r="B60"/>
          <cell r="C60">
            <v>4139.1120000000001</v>
          </cell>
          <cell r="D60">
            <v>4139.1120000000001</v>
          </cell>
          <cell r="E60" t="str">
            <v>Pesos Mexicanos</v>
          </cell>
        </row>
        <row r="61">
          <cell r="A61">
            <v>58</v>
          </cell>
          <cell r="B61"/>
          <cell r="C61">
            <v>7120.5919999999996</v>
          </cell>
          <cell r="D61">
            <v>7120.5919999999996</v>
          </cell>
          <cell r="E61" t="str">
            <v>Pesos Mexicanos</v>
          </cell>
        </row>
        <row r="62">
          <cell r="A62">
            <v>59</v>
          </cell>
          <cell r="B62"/>
          <cell r="C62">
            <v>4712.6779200000001</v>
          </cell>
          <cell r="D62">
            <v>4712.6779200000001</v>
          </cell>
          <cell r="E62" t="str">
            <v>Pesos Mexicanos</v>
          </cell>
        </row>
        <row r="63">
          <cell r="A63">
            <v>60</v>
          </cell>
          <cell r="B63"/>
          <cell r="C63">
            <v>3823.4079999999999</v>
          </cell>
          <cell r="D63">
            <v>3823.4079999999999</v>
          </cell>
          <cell r="E63" t="str">
            <v>Pesos Mexicanos</v>
          </cell>
        </row>
        <row r="64">
          <cell r="A64">
            <v>61</v>
          </cell>
          <cell r="B64"/>
          <cell r="C64">
            <v>3823.4079999999999</v>
          </cell>
          <cell r="D64">
            <v>3823.4079999999999</v>
          </cell>
          <cell r="E64" t="str">
            <v>Pesos Mexicanos</v>
          </cell>
        </row>
        <row r="65">
          <cell r="A65">
            <v>62</v>
          </cell>
          <cell r="B65"/>
          <cell r="C65">
            <v>4712.4560000000001</v>
          </cell>
          <cell r="D65">
            <v>4712.4560000000001</v>
          </cell>
          <cell r="E65" t="str">
            <v>Pesos Mexicanos</v>
          </cell>
        </row>
        <row r="66">
          <cell r="A66">
            <v>63</v>
          </cell>
          <cell r="B66"/>
          <cell r="C66">
            <v>4130.1000000000004</v>
          </cell>
          <cell r="D66">
            <v>4130.1000000000004</v>
          </cell>
          <cell r="E66" t="str">
            <v>Pesos Mexicanos</v>
          </cell>
        </row>
        <row r="67">
          <cell r="A67">
            <v>64</v>
          </cell>
          <cell r="B67"/>
          <cell r="C67">
            <v>1348.55</v>
          </cell>
          <cell r="D67">
            <v>1348.55</v>
          </cell>
          <cell r="E67" t="str">
            <v>Pesos Mexicanos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 t="str">
            <v>Pesos Mexicanos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topLeftCell="E69" workbookViewId="0">
      <selection activeCell="H8" sqref="H8:H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43312</v>
      </c>
      <c r="D8" t="s">
        <v>83</v>
      </c>
      <c r="E8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5">
        <v>100059.62</v>
      </c>
      <c r="N8" s="4" t="s">
        <v>220</v>
      </c>
      <c r="O8" s="5">
        <v>48470.8</v>
      </c>
      <c r="P8" s="4" t="s">
        <v>220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 t="s">
        <v>221</v>
      </c>
      <c r="AE8" s="3">
        <v>43347</v>
      </c>
      <c r="AF8" s="3">
        <v>43347</v>
      </c>
    </row>
    <row r="9" spans="1:33" x14ac:dyDescent="0.25">
      <c r="A9">
        <v>2018</v>
      </c>
      <c r="B9" s="3">
        <v>43282</v>
      </c>
      <c r="C9" s="3">
        <v>43312</v>
      </c>
      <c r="D9" t="s">
        <v>83</v>
      </c>
      <c r="E9" s="6" t="s">
        <v>214</v>
      </c>
      <c r="F9" s="4" t="s">
        <v>222</v>
      </c>
      <c r="G9" s="4" t="s">
        <v>222</v>
      </c>
      <c r="H9" s="4" t="s">
        <v>216</v>
      </c>
      <c r="I9" s="7" t="s">
        <v>223</v>
      </c>
      <c r="J9" s="7" t="s">
        <v>224</v>
      </c>
      <c r="K9" s="7" t="s">
        <v>225</v>
      </c>
      <c r="L9" s="7" t="s">
        <v>93</v>
      </c>
      <c r="M9" s="5">
        <v>13598.88</v>
      </c>
      <c r="N9" s="7" t="s">
        <v>220</v>
      </c>
      <c r="O9" s="5">
        <v>5318.2</v>
      </c>
      <c r="P9" s="7" t="s">
        <v>220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2</v>
      </c>
      <c r="AA9">
        <v>0</v>
      </c>
      <c r="AB9">
        <v>0</v>
      </c>
      <c r="AC9">
        <v>0</v>
      </c>
      <c r="AD9" t="s">
        <v>221</v>
      </c>
      <c r="AE9" s="3">
        <v>43347</v>
      </c>
      <c r="AF9" s="3">
        <v>43347</v>
      </c>
    </row>
    <row r="10" spans="1:33" x14ac:dyDescent="0.25">
      <c r="A10">
        <v>2018</v>
      </c>
      <c r="B10" s="3">
        <v>43282</v>
      </c>
      <c r="C10" s="3">
        <v>43312</v>
      </c>
      <c r="D10" t="s">
        <v>83</v>
      </c>
      <c r="E10" t="s">
        <v>214</v>
      </c>
      <c r="F10" s="8" t="s">
        <v>226</v>
      </c>
      <c r="G10" s="8" t="s">
        <v>226</v>
      </c>
      <c r="H10" s="8" t="s">
        <v>227</v>
      </c>
      <c r="I10" s="8" t="s">
        <v>228</v>
      </c>
      <c r="J10" s="8" t="s">
        <v>229</v>
      </c>
      <c r="K10" s="8" t="s">
        <v>230</v>
      </c>
      <c r="L10" s="8" t="s">
        <v>93</v>
      </c>
      <c r="M10" s="9">
        <v>15586.32</v>
      </c>
      <c r="N10" s="4" t="s">
        <v>220</v>
      </c>
      <c r="O10" s="9">
        <v>9526</v>
      </c>
      <c r="P10" s="4" t="s">
        <v>220</v>
      </c>
      <c r="Q10">
        <v>0</v>
      </c>
      <c r="R10">
        <v>0</v>
      </c>
      <c r="S10">
        <v>0</v>
      </c>
      <c r="T10">
        <v>0</v>
      </c>
      <c r="U10">
        <v>0</v>
      </c>
      <c r="V10">
        <v>3</v>
      </c>
      <c r="W10">
        <v>0</v>
      </c>
      <c r="X10">
        <v>0</v>
      </c>
      <c r="Y10">
        <v>0</v>
      </c>
      <c r="Z10">
        <v>3</v>
      </c>
      <c r="AA10">
        <v>0</v>
      </c>
      <c r="AB10">
        <v>0</v>
      </c>
      <c r="AC10">
        <v>0</v>
      </c>
      <c r="AD10" t="s">
        <v>221</v>
      </c>
      <c r="AE10" s="3">
        <v>43347</v>
      </c>
      <c r="AF10" s="3">
        <v>43347</v>
      </c>
    </row>
    <row r="11" spans="1:33" x14ac:dyDescent="0.25">
      <c r="A11">
        <v>2018</v>
      </c>
      <c r="B11" s="3">
        <v>43282</v>
      </c>
      <c r="C11" s="3">
        <v>43312</v>
      </c>
      <c r="D11" t="s">
        <v>83</v>
      </c>
      <c r="E11" t="s">
        <v>214</v>
      </c>
      <c r="F11" s="4" t="s">
        <v>231</v>
      </c>
      <c r="G11" s="4" t="s">
        <v>231</v>
      </c>
      <c r="H11" s="4" t="s">
        <v>227</v>
      </c>
      <c r="I11" s="4" t="s">
        <v>232</v>
      </c>
      <c r="J11" s="4" t="s">
        <v>233</v>
      </c>
      <c r="K11" s="4" t="s">
        <v>234</v>
      </c>
      <c r="L11" s="4" t="s">
        <v>94</v>
      </c>
      <c r="M11" s="5">
        <v>12871.74</v>
      </c>
      <c r="N11" s="4" t="s">
        <v>220</v>
      </c>
      <c r="O11" s="5">
        <v>8093.2</v>
      </c>
      <c r="P11" s="4" t="s">
        <v>220</v>
      </c>
      <c r="Q11">
        <v>0</v>
      </c>
      <c r="R11">
        <v>0</v>
      </c>
      <c r="S11">
        <v>0</v>
      </c>
      <c r="T11">
        <v>0</v>
      </c>
      <c r="U11">
        <v>0</v>
      </c>
      <c r="V11">
        <v>4</v>
      </c>
      <c r="W11">
        <v>0</v>
      </c>
      <c r="X11">
        <v>0</v>
      </c>
      <c r="Y11">
        <v>0</v>
      </c>
      <c r="Z11">
        <v>4</v>
      </c>
      <c r="AA11">
        <v>0</v>
      </c>
      <c r="AB11">
        <v>0</v>
      </c>
      <c r="AC11">
        <v>0</v>
      </c>
      <c r="AD11" t="s">
        <v>221</v>
      </c>
      <c r="AE11" s="3">
        <v>43347</v>
      </c>
      <c r="AF11" s="3">
        <v>43347</v>
      </c>
    </row>
    <row r="12" spans="1:33" x14ac:dyDescent="0.25">
      <c r="A12">
        <v>2018</v>
      </c>
      <c r="B12" s="3">
        <v>43282</v>
      </c>
      <c r="C12" s="3">
        <v>43312</v>
      </c>
      <c r="D12" t="s">
        <v>83</v>
      </c>
      <c r="E12" t="s">
        <v>214</v>
      </c>
      <c r="F12" s="4" t="s">
        <v>231</v>
      </c>
      <c r="G12" s="4" t="s">
        <v>231</v>
      </c>
      <c r="H12" s="4" t="s">
        <v>227</v>
      </c>
      <c r="I12" s="4" t="s">
        <v>235</v>
      </c>
      <c r="J12" s="4" t="s">
        <v>236</v>
      </c>
      <c r="K12" s="4" t="s">
        <v>237</v>
      </c>
      <c r="L12" s="4" t="s">
        <v>94</v>
      </c>
      <c r="M12" s="5">
        <v>12871.74</v>
      </c>
      <c r="N12" s="4" t="s">
        <v>220</v>
      </c>
      <c r="O12" s="5">
        <v>8091.2</v>
      </c>
      <c r="P12" s="4" t="s">
        <v>220</v>
      </c>
      <c r="Q12">
        <v>0</v>
      </c>
      <c r="R12">
        <v>0</v>
      </c>
      <c r="S12">
        <v>0</v>
      </c>
      <c r="T12">
        <v>0</v>
      </c>
      <c r="U12">
        <v>0</v>
      </c>
      <c r="V12">
        <v>5</v>
      </c>
      <c r="W12">
        <v>0</v>
      </c>
      <c r="X12">
        <v>0</v>
      </c>
      <c r="Y12">
        <v>0</v>
      </c>
      <c r="Z12">
        <v>5</v>
      </c>
      <c r="AA12">
        <v>0</v>
      </c>
      <c r="AB12">
        <v>0</v>
      </c>
      <c r="AC12">
        <v>0</v>
      </c>
      <c r="AD12" t="s">
        <v>221</v>
      </c>
      <c r="AE12" s="3">
        <v>43347</v>
      </c>
      <c r="AF12" s="3">
        <v>43347</v>
      </c>
    </row>
    <row r="13" spans="1:33" x14ac:dyDescent="0.25">
      <c r="A13">
        <v>2018</v>
      </c>
      <c r="B13" s="3">
        <v>43282</v>
      </c>
      <c r="C13" s="3">
        <v>43312</v>
      </c>
      <c r="D13" t="s">
        <v>83</v>
      </c>
      <c r="E13" t="s">
        <v>214</v>
      </c>
      <c r="F13" s="4" t="s">
        <v>231</v>
      </c>
      <c r="G13" s="4" t="s">
        <v>231</v>
      </c>
      <c r="H13" s="4" t="s">
        <v>227</v>
      </c>
      <c r="I13" s="4" t="s">
        <v>238</v>
      </c>
      <c r="J13" s="4" t="s">
        <v>239</v>
      </c>
      <c r="K13" s="4" t="s">
        <v>240</v>
      </c>
      <c r="L13" s="4" t="s">
        <v>94</v>
      </c>
      <c r="M13" s="5">
        <v>12871.74</v>
      </c>
      <c r="N13" s="4" t="s">
        <v>220</v>
      </c>
      <c r="O13" s="5">
        <v>9214</v>
      </c>
      <c r="P13" s="4" t="s">
        <v>220</v>
      </c>
      <c r="Q13">
        <v>0</v>
      </c>
      <c r="R13">
        <v>0</v>
      </c>
      <c r="S13">
        <v>0</v>
      </c>
      <c r="T13">
        <v>0</v>
      </c>
      <c r="U13">
        <v>0</v>
      </c>
      <c r="V13">
        <v>6</v>
      </c>
      <c r="W13">
        <v>0</v>
      </c>
      <c r="X13">
        <v>0</v>
      </c>
      <c r="Y13">
        <v>0</v>
      </c>
      <c r="Z13">
        <v>6</v>
      </c>
      <c r="AA13">
        <v>0</v>
      </c>
      <c r="AB13">
        <v>0</v>
      </c>
      <c r="AC13">
        <v>0</v>
      </c>
      <c r="AD13" t="s">
        <v>221</v>
      </c>
      <c r="AE13" s="3">
        <v>43347</v>
      </c>
      <c r="AF13" s="3">
        <v>43347</v>
      </c>
    </row>
    <row r="14" spans="1:33" x14ac:dyDescent="0.25">
      <c r="A14">
        <v>2018</v>
      </c>
      <c r="B14" s="3">
        <v>43282</v>
      </c>
      <c r="C14" s="3">
        <v>43312</v>
      </c>
      <c r="D14" t="s">
        <v>83</v>
      </c>
      <c r="E14" t="s">
        <v>214</v>
      </c>
      <c r="F14" s="4" t="s">
        <v>231</v>
      </c>
      <c r="G14" s="4" t="s">
        <v>231</v>
      </c>
      <c r="H14" s="4" t="s">
        <v>227</v>
      </c>
      <c r="I14" s="4" t="s">
        <v>241</v>
      </c>
      <c r="J14" s="4" t="s">
        <v>233</v>
      </c>
      <c r="K14" s="4" t="s">
        <v>242</v>
      </c>
      <c r="L14" s="4" t="s">
        <v>94</v>
      </c>
      <c r="M14" s="5">
        <v>12871.74</v>
      </c>
      <c r="N14" s="4" t="s">
        <v>220</v>
      </c>
      <c r="O14" s="5">
        <v>9303.2000000000007</v>
      </c>
      <c r="P14" s="4" t="s">
        <v>220</v>
      </c>
      <c r="Q14">
        <v>0</v>
      </c>
      <c r="R14">
        <v>0</v>
      </c>
      <c r="S14">
        <v>0</v>
      </c>
      <c r="T14">
        <v>0</v>
      </c>
      <c r="U14">
        <v>0</v>
      </c>
      <c r="V14">
        <v>7</v>
      </c>
      <c r="W14">
        <v>0</v>
      </c>
      <c r="X14">
        <v>0</v>
      </c>
      <c r="Y14">
        <v>0</v>
      </c>
      <c r="Z14">
        <v>7</v>
      </c>
      <c r="AA14">
        <v>0</v>
      </c>
      <c r="AB14">
        <v>0</v>
      </c>
      <c r="AC14">
        <v>0</v>
      </c>
      <c r="AD14" t="s">
        <v>221</v>
      </c>
      <c r="AE14" s="3">
        <v>43347</v>
      </c>
      <c r="AF14" s="3">
        <v>43347</v>
      </c>
    </row>
    <row r="15" spans="1:33" x14ac:dyDescent="0.25">
      <c r="A15">
        <v>2018</v>
      </c>
      <c r="B15" s="3">
        <v>43282</v>
      </c>
      <c r="C15" s="3">
        <v>43312</v>
      </c>
      <c r="D15" t="s">
        <v>83</v>
      </c>
      <c r="E15" t="s">
        <v>214</v>
      </c>
      <c r="F15" s="4" t="s">
        <v>243</v>
      </c>
      <c r="G15" s="4" t="s">
        <v>243</v>
      </c>
      <c r="H15" s="4" t="s">
        <v>227</v>
      </c>
      <c r="I15" s="4" t="s">
        <v>244</v>
      </c>
      <c r="J15" s="4" t="s">
        <v>245</v>
      </c>
      <c r="K15" s="4" t="s">
        <v>246</v>
      </c>
      <c r="L15" s="4" t="s">
        <v>93</v>
      </c>
      <c r="M15" s="5">
        <v>43342.26</v>
      </c>
      <c r="N15" s="4" t="s">
        <v>220</v>
      </c>
      <c r="O15" s="5">
        <v>30502.400000000001</v>
      </c>
      <c r="P15" s="4" t="s">
        <v>220</v>
      </c>
      <c r="Q15">
        <v>0</v>
      </c>
      <c r="R15">
        <v>0</v>
      </c>
      <c r="S15">
        <v>0</v>
      </c>
      <c r="T15">
        <v>0</v>
      </c>
      <c r="U15">
        <v>0</v>
      </c>
      <c r="V15">
        <v>8</v>
      </c>
      <c r="W15">
        <v>0</v>
      </c>
      <c r="X15">
        <v>0</v>
      </c>
      <c r="Y15">
        <v>0</v>
      </c>
      <c r="Z15">
        <v>8</v>
      </c>
      <c r="AA15">
        <v>0</v>
      </c>
      <c r="AB15">
        <v>0</v>
      </c>
      <c r="AC15">
        <v>0</v>
      </c>
      <c r="AD15" t="s">
        <v>221</v>
      </c>
      <c r="AE15" s="3">
        <v>43347</v>
      </c>
      <c r="AF15" s="3">
        <v>43347</v>
      </c>
    </row>
    <row r="16" spans="1:33" x14ac:dyDescent="0.25">
      <c r="A16">
        <v>2018</v>
      </c>
      <c r="B16" s="3">
        <v>43282</v>
      </c>
      <c r="C16" s="3">
        <v>43312</v>
      </c>
      <c r="D16" t="s">
        <v>83</v>
      </c>
      <c r="E16" t="s">
        <v>214</v>
      </c>
      <c r="F16" s="4" t="s">
        <v>247</v>
      </c>
      <c r="G16" s="4" t="s">
        <v>247</v>
      </c>
      <c r="H16" s="4" t="s">
        <v>248</v>
      </c>
      <c r="I16" s="4" t="s">
        <v>249</v>
      </c>
      <c r="J16" s="4" t="s">
        <v>250</v>
      </c>
      <c r="K16" s="4" t="s">
        <v>251</v>
      </c>
      <c r="L16" s="4" t="s">
        <v>93</v>
      </c>
      <c r="M16" s="5">
        <v>18691.38</v>
      </c>
      <c r="N16" s="4" t="s">
        <v>220</v>
      </c>
      <c r="O16" s="5">
        <v>5331.6</v>
      </c>
      <c r="P16" s="4" t="s">
        <v>220</v>
      </c>
      <c r="Q16">
        <v>0</v>
      </c>
      <c r="R16">
        <v>0</v>
      </c>
      <c r="S16">
        <v>0</v>
      </c>
      <c r="T16">
        <v>0</v>
      </c>
      <c r="U16">
        <v>0</v>
      </c>
      <c r="V16">
        <v>9</v>
      </c>
      <c r="W16">
        <v>0</v>
      </c>
      <c r="X16">
        <v>0</v>
      </c>
      <c r="Y16">
        <v>0</v>
      </c>
      <c r="Z16">
        <v>9</v>
      </c>
      <c r="AA16">
        <v>0</v>
      </c>
      <c r="AB16">
        <v>0</v>
      </c>
      <c r="AC16">
        <v>0</v>
      </c>
      <c r="AD16" t="s">
        <v>221</v>
      </c>
      <c r="AE16" s="3">
        <v>43347</v>
      </c>
      <c r="AF16" s="3">
        <v>43347</v>
      </c>
    </row>
    <row r="17" spans="1:32" x14ac:dyDescent="0.25">
      <c r="A17">
        <v>2018</v>
      </c>
      <c r="B17" s="3">
        <v>43282</v>
      </c>
      <c r="C17" s="3">
        <v>43312</v>
      </c>
      <c r="D17" t="s">
        <v>83</v>
      </c>
      <c r="E17" t="s">
        <v>214</v>
      </c>
      <c r="F17" s="4" t="s">
        <v>252</v>
      </c>
      <c r="G17" s="4" t="s">
        <v>252</v>
      </c>
      <c r="H17" s="4" t="s">
        <v>248</v>
      </c>
      <c r="I17" s="4" t="s">
        <v>253</v>
      </c>
      <c r="J17" s="4" t="s">
        <v>254</v>
      </c>
      <c r="K17" s="4" t="s">
        <v>255</v>
      </c>
      <c r="L17" s="4" t="s">
        <v>93</v>
      </c>
      <c r="M17" s="5">
        <v>31749.86</v>
      </c>
      <c r="N17" s="4" t="s">
        <v>220</v>
      </c>
      <c r="O17" s="5">
        <v>16977.2</v>
      </c>
      <c r="P17" s="4" t="s">
        <v>220</v>
      </c>
      <c r="Q17">
        <v>0</v>
      </c>
      <c r="R17">
        <v>0</v>
      </c>
      <c r="S17">
        <v>0</v>
      </c>
      <c r="T17">
        <v>0</v>
      </c>
      <c r="U17">
        <v>0</v>
      </c>
      <c r="V17">
        <v>10</v>
      </c>
      <c r="W17">
        <v>0</v>
      </c>
      <c r="X17">
        <v>0</v>
      </c>
      <c r="Y17">
        <v>0</v>
      </c>
      <c r="Z17">
        <v>10</v>
      </c>
      <c r="AA17">
        <v>0</v>
      </c>
      <c r="AB17">
        <v>0</v>
      </c>
      <c r="AC17">
        <v>0</v>
      </c>
      <c r="AD17" t="s">
        <v>221</v>
      </c>
      <c r="AE17" s="3">
        <v>43347</v>
      </c>
      <c r="AF17" s="3">
        <v>43347</v>
      </c>
    </row>
    <row r="18" spans="1:32" x14ac:dyDescent="0.25">
      <c r="A18">
        <v>2018</v>
      </c>
      <c r="B18" s="3">
        <v>43282</v>
      </c>
      <c r="C18" s="3">
        <v>43312</v>
      </c>
      <c r="D18" t="s">
        <v>83</v>
      </c>
      <c r="E18" t="s">
        <v>214</v>
      </c>
      <c r="F18" s="4" t="s">
        <v>247</v>
      </c>
      <c r="G18" s="4" t="s">
        <v>247</v>
      </c>
      <c r="H18" s="4" t="s">
        <v>256</v>
      </c>
      <c r="I18" s="4" t="s">
        <v>257</v>
      </c>
      <c r="J18" s="4" t="s">
        <v>258</v>
      </c>
      <c r="K18" s="4" t="s">
        <v>259</v>
      </c>
      <c r="L18" s="4" t="s">
        <v>93</v>
      </c>
      <c r="M18" s="5">
        <v>18691.38</v>
      </c>
      <c r="N18" s="4" t="s">
        <v>220</v>
      </c>
      <c r="O18" s="5">
        <v>8201.2000000000007</v>
      </c>
      <c r="P18" s="4" t="s">
        <v>220</v>
      </c>
      <c r="Q18">
        <v>0</v>
      </c>
      <c r="R18">
        <v>0</v>
      </c>
      <c r="S18">
        <v>0</v>
      </c>
      <c r="T18">
        <v>0</v>
      </c>
      <c r="U18">
        <v>0</v>
      </c>
      <c r="V18">
        <v>11</v>
      </c>
      <c r="W18">
        <v>0</v>
      </c>
      <c r="X18">
        <v>0</v>
      </c>
      <c r="Y18">
        <v>0</v>
      </c>
      <c r="Z18">
        <v>11</v>
      </c>
      <c r="AA18">
        <v>0</v>
      </c>
      <c r="AB18">
        <v>0</v>
      </c>
      <c r="AC18">
        <v>0</v>
      </c>
      <c r="AD18" t="s">
        <v>221</v>
      </c>
      <c r="AE18" s="3">
        <v>43347</v>
      </c>
      <c r="AF18" s="3">
        <v>43347</v>
      </c>
    </row>
    <row r="19" spans="1:32" x14ac:dyDescent="0.25">
      <c r="A19">
        <v>2018</v>
      </c>
      <c r="B19" s="3">
        <v>43282</v>
      </c>
      <c r="C19" s="3">
        <v>43312</v>
      </c>
      <c r="D19" t="s">
        <v>83</v>
      </c>
      <c r="E19" t="s">
        <v>214</v>
      </c>
      <c r="F19" s="4" t="s">
        <v>260</v>
      </c>
      <c r="G19" s="4" t="s">
        <v>260</v>
      </c>
      <c r="H19" s="4" t="s">
        <v>256</v>
      </c>
      <c r="I19" s="4" t="s">
        <v>261</v>
      </c>
      <c r="J19" s="4" t="s">
        <v>262</v>
      </c>
      <c r="K19" s="4" t="s">
        <v>263</v>
      </c>
      <c r="L19" s="4" t="s">
        <v>94</v>
      </c>
      <c r="M19" s="5">
        <v>12617.02</v>
      </c>
      <c r="N19" s="4" t="s">
        <v>220</v>
      </c>
      <c r="O19" s="5">
        <v>5974</v>
      </c>
      <c r="P19" s="4" t="s">
        <v>220</v>
      </c>
      <c r="Q19">
        <v>0</v>
      </c>
      <c r="R19">
        <v>0</v>
      </c>
      <c r="S19">
        <v>0</v>
      </c>
      <c r="T19">
        <v>0</v>
      </c>
      <c r="U19">
        <v>0</v>
      </c>
      <c r="V19">
        <v>12</v>
      </c>
      <c r="W19">
        <v>0</v>
      </c>
      <c r="X19">
        <v>0</v>
      </c>
      <c r="Y19">
        <v>0</v>
      </c>
      <c r="Z19">
        <v>12</v>
      </c>
      <c r="AA19">
        <v>0</v>
      </c>
      <c r="AB19">
        <v>0</v>
      </c>
      <c r="AC19">
        <v>0</v>
      </c>
      <c r="AD19" t="s">
        <v>221</v>
      </c>
      <c r="AE19" s="3">
        <v>43347</v>
      </c>
      <c r="AF19" s="3">
        <v>43347</v>
      </c>
    </row>
    <row r="20" spans="1:32" x14ac:dyDescent="0.25">
      <c r="A20">
        <v>2018</v>
      </c>
      <c r="B20" s="3">
        <v>43282</v>
      </c>
      <c r="C20" s="3">
        <v>43312</v>
      </c>
      <c r="D20" t="s">
        <v>83</v>
      </c>
      <c r="E20" t="s">
        <v>214</v>
      </c>
      <c r="F20" s="4" t="s">
        <v>264</v>
      </c>
      <c r="G20" s="4" t="s">
        <v>264</v>
      </c>
      <c r="H20" s="4" t="s">
        <v>256</v>
      </c>
      <c r="I20" s="4" t="s">
        <v>265</v>
      </c>
      <c r="J20" s="4" t="s">
        <v>266</v>
      </c>
      <c r="K20" s="4" t="s">
        <v>267</v>
      </c>
      <c r="L20" s="4" t="s">
        <v>94</v>
      </c>
      <c r="M20" s="5">
        <v>57347.48</v>
      </c>
      <c r="N20" s="4" t="s">
        <v>220</v>
      </c>
      <c r="O20" s="5">
        <v>35290</v>
      </c>
      <c r="P20" s="4" t="s">
        <v>220</v>
      </c>
      <c r="Q20">
        <v>0</v>
      </c>
      <c r="R20">
        <v>0</v>
      </c>
      <c r="S20">
        <v>0</v>
      </c>
      <c r="T20">
        <v>0</v>
      </c>
      <c r="U20">
        <v>0</v>
      </c>
      <c r="V20">
        <v>13</v>
      </c>
      <c r="W20">
        <v>0</v>
      </c>
      <c r="X20">
        <v>0</v>
      </c>
      <c r="Y20">
        <v>0</v>
      </c>
      <c r="Z20">
        <v>13</v>
      </c>
      <c r="AA20">
        <v>0</v>
      </c>
      <c r="AB20">
        <v>0</v>
      </c>
      <c r="AC20">
        <v>0</v>
      </c>
      <c r="AD20" t="s">
        <v>221</v>
      </c>
      <c r="AE20" s="3">
        <v>43347</v>
      </c>
      <c r="AF20" s="3">
        <v>43347</v>
      </c>
    </row>
    <row r="21" spans="1:32" x14ac:dyDescent="0.25">
      <c r="A21">
        <v>2018</v>
      </c>
      <c r="B21" s="3">
        <v>43282</v>
      </c>
      <c r="C21" s="3">
        <v>43312</v>
      </c>
      <c r="D21" t="s">
        <v>83</v>
      </c>
      <c r="E21" t="s">
        <v>214</v>
      </c>
      <c r="F21" s="4" t="s">
        <v>268</v>
      </c>
      <c r="G21" s="4" t="s">
        <v>268</v>
      </c>
      <c r="H21" s="4" t="s">
        <v>269</v>
      </c>
      <c r="I21" s="4" t="s">
        <v>270</v>
      </c>
      <c r="J21" s="4" t="s">
        <v>271</v>
      </c>
      <c r="K21" s="4" t="s">
        <v>272</v>
      </c>
      <c r="L21" s="4" t="s">
        <v>94</v>
      </c>
      <c r="M21" s="5">
        <v>44859.08</v>
      </c>
      <c r="N21" s="4" t="s">
        <v>220</v>
      </c>
      <c r="O21" s="5">
        <v>31419.599999999999</v>
      </c>
      <c r="P21" s="4" t="s">
        <v>220</v>
      </c>
      <c r="Q21">
        <v>0</v>
      </c>
      <c r="R21">
        <v>0</v>
      </c>
      <c r="S21">
        <v>0</v>
      </c>
      <c r="T21">
        <v>0</v>
      </c>
      <c r="U21">
        <v>0</v>
      </c>
      <c r="V21">
        <v>14</v>
      </c>
      <c r="W21">
        <v>0</v>
      </c>
      <c r="X21">
        <v>0</v>
      </c>
      <c r="Y21">
        <v>0</v>
      </c>
      <c r="Z21">
        <v>14</v>
      </c>
      <c r="AA21">
        <v>0</v>
      </c>
      <c r="AB21">
        <v>0</v>
      </c>
      <c r="AC21">
        <v>0</v>
      </c>
      <c r="AD21" t="s">
        <v>221</v>
      </c>
      <c r="AE21" s="3">
        <v>43347</v>
      </c>
      <c r="AF21" s="3">
        <v>43347</v>
      </c>
    </row>
    <row r="22" spans="1:32" x14ac:dyDescent="0.25">
      <c r="A22">
        <v>2018</v>
      </c>
      <c r="B22" s="3">
        <v>43282</v>
      </c>
      <c r="C22" s="3">
        <v>43312</v>
      </c>
      <c r="D22" t="s">
        <v>83</v>
      </c>
      <c r="E22" t="s">
        <v>214</v>
      </c>
      <c r="F22" s="4" t="s">
        <v>273</v>
      </c>
      <c r="G22" s="4" t="s">
        <v>273</v>
      </c>
      <c r="H22" s="4" t="s">
        <v>269</v>
      </c>
      <c r="I22" s="4" t="s">
        <v>274</v>
      </c>
      <c r="J22" s="4" t="s">
        <v>275</v>
      </c>
      <c r="K22" s="4" t="s">
        <v>276</v>
      </c>
      <c r="L22" s="4" t="s">
        <v>93</v>
      </c>
      <c r="M22" s="5">
        <v>22823.42</v>
      </c>
      <c r="N22" s="4" t="s">
        <v>220</v>
      </c>
      <c r="O22" s="5">
        <v>5586.4</v>
      </c>
      <c r="P22" s="4" t="s">
        <v>220</v>
      </c>
      <c r="Q22">
        <v>0</v>
      </c>
      <c r="R22">
        <v>0</v>
      </c>
      <c r="S22">
        <v>0</v>
      </c>
      <c r="T22">
        <v>0</v>
      </c>
      <c r="U22">
        <v>0</v>
      </c>
      <c r="V22">
        <v>15</v>
      </c>
      <c r="W22">
        <v>0</v>
      </c>
      <c r="X22">
        <v>0</v>
      </c>
      <c r="Y22">
        <v>0</v>
      </c>
      <c r="Z22">
        <v>15</v>
      </c>
      <c r="AA22">
        <v>0</v>
      </c>
      <c r="AB22">
        <v>0</v>
      </c>
      <c r="AC22">
        <v>0</v>
      </c>
      <c r="AD22" t="s">
        <v>221</v>
      </c>
      <c r="AE22" s="3">
        <v>43347</v>
      </c>
      <c r="AF22" s="3">
        <v>43347</v>
      </c>
    </row>
    <row r="23" spans="1:32" x14ac:dyDescent="0.25">
      <c r="A23">
        <v>2018</v>
      </c>
      <c r="B23" s="3">
        <v>43282</v>
      </c>
      <c r="C23" s="3">
        <v>43312</v>
      </c>
      <c r="D23" t="s">
        <v>83</v>
      </c>
      <c r="E23" t="s">
        <v>214</v>
      </c>
      <c r="F23" s="4" t="s">
        <v>277</v>
      </c>
      <c r="G23" s="4" t="s">
        <v>277</v>
      </c>
      <c r="H23" s="4" t="s">
        <v>269</v>
      </c>
      <c r="I23" s="4" t="s">
        <v>278</v>
      </c>
      <c r="J23" s="4" t="s">
        <v>279</v>
      </c>
      <c r="K23" s="4" t="s">
        <v>280</v>
      </c>
      <c r="L23" s="4" t="s">
        <v>94</v>
      </c>
      <c r="M23" s="5">
        <v>15586.22</v>
      </c>
      <c r="N23" s="4" t="s">
        <v>220</v>
      </c>
      <c r="O23" s="5">
        <v>9528</v>
      </c>
      <c r="P23" s="4" t="s">
        <v>220</v>
      </c>
      <c r="Q23">
        <v>0</v>
      </c>
      <c r="R23">
        <v>0</v>
      </c>
      <c r="S23">
        <v>0</v>
      </c>
      <c r="T23">
        <v>0</v>
      </c>
      <c r="U23">
        <v>0</v>
      </c>
      <c r="V23">
        <v>16</v>
      </c>
      <c r="W23">
        <v>0</v>
      </c>
      <c r="X23">
        <v>0</v>
      </c>
      <c r="Y23">
        <v>0</v>
      </c>
      <c r="Z23">
        <v>16</v>
      </c>
      <c r="AA23">
        <v>0</v>
      </c>
      <c r="AB23">
        <v>0</v>
      </c>
      <c r="AC23">
        <v>0</v>
      </c>
      <c r="AD23" t="s">
        <v>221</v>
      </c>
      <c r="AE23" s="3">
        <v>43347</v>
      </c>
      <c r="AF23" s="3">
        <v>43347</v>
      </c>
    </row>
    <row r="24" spans="1:32" x14ac:dyDescent="0.25">
      <c r="A24">
        <v>2018</v>
      </c>
      <c r="B24" s="3">
        <v>43282</v>
      </c>
      <c r="C24" s="3">
        <v>43312</v>
      </c>
      <c r="D24" t="s">
        <v>83</v>
      </c>
      <c r="E24" t="s">
        <v>214</v>
      </c>
      <c r="F24" s="4" t="s">
        <v>281</v>
      </c>
      <c r="G24" s="4" t="s">
        <v>281</v>
      </c>
      <c r="H24" s="4" t="s">
        <v>282</v>
      </c>
      <c r="I24" s="4" t="s">
        <v>283</v>
      </c>
      <c r="J24" s="4" t="s">
        <v>284</v>
      </c>
      <c r="K24" s="4" t="s">
        <v>285</v>
      </c>
      <c r="L24" s="4" t="s">
        <v>93</v>
      </c>
      <c r="M24" s="5">
        <v>30379.24</v>
      </c>
      <c r="N24" s="4" t="s">
        <v>220</v>
      </c>
      <c r="O24" s="5">
        <v>13383.6</v>
      </c>
      <c r="P24" s="4" t="s">
        <v>220</v>
      </c>
      <c r="Q24">
        <v>0</v>
      </c>
      <c r="R24">
        <v>0</v>
      </c>
      <c r="S24">
        <v>0</v>
      </c>
      <c r="T24">
        <v>0</v>
      </c>
      <c r="U24">
        <v>0</v>
      </c>
      <c r="V24">
        <v>17</v>
      </c>
      <c r="W24">
        <v>0</v>
      </c>
      <c r="X24">
        <v>0</v>
      </c>
      <c r="Y24">
        <v>0</v>
      </c>
      <c r="Z24">
        <v>17</v>
      </c>
      <c r="AA24">
        <v>0</v>
      </c>
      <c r="AB24">
        <v>0</v>
      </c>
      <c r="AC24">
        <v>0</v>
      </c>
      <c r="AD24" t="s">
        <v>221</v>
      </c>
      <c r="AE24" s="3">
        <v>43347</v>
      </c>
      <c r="AF24" s="3">
        <v>43347</v>
      </c>
    </row>
    <row r="25" spans="1:32" x14ac:dyDescent="0.25">
      <c r="A25">
        <v>2018</v>
      </c>
      <c r="B25" s="3">
        <v>43282</v>
      </c>
      <c r="C25" s="3">
        <v>43312</v>
      </c>
      <c r="D25" t="s">
        <v>83</v>
      </c>
      <c r="E25" t="s">
        <v>214</v>
      </c>
      <c r="F25" s="4" t="s">
        <v>222</v>
      </c>
      <c r="G25" s="4" t="s">
        <v>222</v>
      </c>
      <c r="H25" s="4" t="s">
        <v>282</v>
      </c>
      <c r="I25" s="4" t="s">
        <v>217</v>
      </c>
      <c r="J25" s="4" t="s">
        <v>286</v>
      </c>
      <c r="K25" s="4" t="s">
        <v>287</v>
      </c>
      <c r="L25" s="4" t="s">
        <v>93</v>
      </c>
      <c r="M25" s="5">
        <v>13983.52</v>
      </c>
      <c r="N25" s="4" t="s">
        <v>220</v>
      </c>
      <c r="O25" s="5">
        <v>8680.7999999999993</v>
      </c>
      <c r="P25" s="4" t="s">
        <v>220</v>
      </c>
      <c r="Q25">
        <v>0</v>
      </c>
      <c r="R25">
        <v>0</v>
      </c>
      <c r="S25">
        <v>0</v>
      </c>
      <c r="T25">
        <v>0</v>
      </c>
      <c r="U25">
        <v>0</v>
      </c>
      <c r="V25">
        <v>18</v>
      </c>
      <c r="W25">
        <v>0</v>
      </c>
      <c r="X25">
        <v>0</v>
      </c>
      <c r="Y25">
        <v>0</v>
      </c>
      <c r="Z25">
        <v>18</v>
      </c>
      <c r="AA25">
        <v>0</v>
      </c>
      <c r="AB25">
        <v>0</v>
      </c>
      <c r="AC25">
        <v>0</v>
      </c>
      <c r="AD25" t="s">
        <v>221</v>
      </c>
      <c r="AE25" s="3">
        <v>43347</v>
      </c>
      <c r="AF25" s="3">
        <v>43347</v>
      </c>
    </row>
    <row r="26" spans="1:32" x14ac:dyDescent="0.25">
      <c r="A26">
        <v>2018</v>
      </c>
      <c r="B26" s="3">
        <v>43282</v>
      </c>
      <c r="C26" s="3">
        <v>43312</v>
      </c>
      <c r="D26" t="s">
        <v>83</v>
      </c>
      <c r="E26" t="s">
        <v>214</v>
      </c>
      <c r="F26" s="4" t="s">
        <v>288</v>
      </c>
      <c r="G26" s="4" t="s">
        <v>288</v>
      </c>
      <c r="H26" s="4" t="s">
        <v>282</v>
      </c>
      <c r="I26" s="4" t="s">
        <v>289</v>
      </c>
      <c r="J26" s="4" t="s">
        <v>290</v>
      </c>
      <c r="K26" s="4" t="s">
        <v>291</v>
      </c>
      <c r="L26" s="4" t="s">
        <v>94</v>
      </c>
      <c r="M26" s="5">
        <v>17196.28</v>
      </c>
      <c r="N26" s="4" t="s">
        <v>220</v>
      </c>
      <c r="O26" s="5">
        <v>13108</v>
      </c>
      <c r="P26" s="4" t="s">
        <v>220</v>
      </c>
      <c r="Q26">
        <v>0</v>
      </c>
      <c r="R26">
        <v>0</v>
      </c>
      <c r="S26">
        <v>0</v>
      </c>
      <c r="T26">
        <v>0</v>
      </c>
      <c r="U26">
        <v>0</v>
      </c>
      <c r="V26">
        <v>19</v>
      </c>
      <c r="W26">
        <v>0</v>
      </c>
      <c r="X26">
        <v>0</v>
      </c>
      <c r="Y26">
        <v>0</v>
      </c>
      <c r="Z26">
        <v>19</v>
      </c>
      <c r="AA26">
        <v>0</v>
      </c>
      <c r="AB26">
        <v>0</v>
      </c>
      <c r="AC26">
        <v>0</v>
      </c>
      <c r="AD26" t="s">
        <v>221</v>
      </c>
      <c r="AE26" s="3">
        <v>43347</v>
      </c>
      <c r="AF26" s="3">
        <v>43347</v>
      </c>
    </row>
    <row r="27" spans="1:32" x14ac:dyDescent="0.25">
      <c r="A27">
        <v>2018</v>
      </c>
      <c r="B27" s="3">
        <v>43282</v>
      </c>
      <c r="C27" s="3">
        <v>43312</v>
      </c>
      <c r="D27" t="s">
        <v>83</v>
      </c>
      <c r="E27" t="s">
        <v>214</v>
      </c>
      <c r="F27" s="4" t="s">
        <v>292</v>
      </c>
      <c r="G27" s="4" t="s">
        <v>292</v>
      </c>
      <c r="H27" s="4" t="s">
        <v>293</v>
      </c>
      <c r="I27" s="4" t="s">
        <v>294</v>
      </c>
      <c r="J27" s="4" t="s">
        <v>295</v>
      </c>
      <c r="K27" s="4" t="s">
        <v>296</v>
      </c>
      <c r="L27" s="4" t="s">
        <v>94</v>
      </c>
      <c r="M27" s="5">
        <v>15233.82</v>
      </c>
      <c r="N27" s="4" t="s">
        <v>220</v>
      </c>
      <c r="O27" s="5">
        <v>4388.3999999999996</v>
      </c>
      <c r="P27" s="4" t="s">
        <v>220</v>
      </c>
      <c r="Q27">
        <v>0</v>
      </c>
      <c r="R27">
        <v>0</v>
      </c>
      <c r="S27">
        <v>0</v>
      </c>
      <c r="T27">
        <v>0</v>
      </c>
      <c r="U27">
        <v>0</v>
      </c>
      <c r="V27">
        <v>20</v>
      </c>
      <c r="W27">
        <v>0</v>
      </c>
      <c r="X27">
        <v>0</v>
      </c>
      <c r="Y27">
        <v>0</v>
      </c>
      <c r="Z27">
        <v>20</v>
      </c>
      <c r="AA27">
        <v>0</v>
      </c>
      <c r="AB27">
        <v>0</v>
      </c>
      <c r="AC27">
        <v>0</v>
      </c>
      <c r="AD27" t="s">
        <v>221</v>
      </c>
      <c r="AE27" s="3">
        <v>43347</v>
      </c>
      <c r="AF27" s="3">
        <v>43347</v>
      </c>
    </row>
    <row r="28" spans="1:32" x14ac:dyDescent="0.25">
      <c r="A28">
        <v>2018</v>
      </c>
      <c r="B28" s="3">
        <v>43282</v>
      </c>
      <c r="C28" s="3">
        <v>43312</v>
      </c>
      <c r="D28" t="s">
        <v>83</v>
      </c>
      <c r="E28" t="s">
        <v>214</v>
      </c>
      <c r="F28" s="4" t="s">
        <v>297</v>
      </c>
      <c r="G28" s="4" t="s">
        <v>297</v>
      </c>
      <c r="H28" s="4" t="s">
        <v>293</v>
      </c>
      <c r="I28" s="4" t="s">
        <v>298</v>
      </c>
      <c r="J28" s="4" t="s">
        <v>299</v>
      </c>
      <c r="K28" s="4" t="s">
        <v>300</v>
      </c>
      <c r="L28" s="4" t="s">
        <v>94</v>
      </c>
      <c r="M28" s="5">
        <v>14953.24</v>
      </c>
      <c r="N28" s="4" t="s">
        <v>220</v>
      </c>
      <c r="O28" s="5">
        <v>10512.8</v>
      </c>
      <c r="P28" s="4" t="s">
        <v>220</v>
      </c>
      <c r="Q28">
        <v>0</v>
      </c>
      <c r="R28">
        <v>0</v>
      </c>
      <c r="S28">
        <v>0</v>
      </c>
      <c r="T28">
        <v>0</v>
      </c>
      <c r="U28">
        <v>0</v>
      </c>
      <c r="V28">
        <v>21</v>
      </c>
      <c r="W28">
        <v>0</v>
      </c>
      <c r="X28">
        <v>0</v>
      </c>
      <c r="Y28">
        <v>0</v>
      </c>
      <c r="Z28">
        <v>21</v>
      </c>
      <c r="AA28">
        <v>0</v>
      </c>
      <c r="AB28">
        <v>0</v>
      </c>
      <c r="AC28">
        <v>0</v>
      </c>
      <c r="AD28" t="s">
        <v>221</v>
      </c>
      <c r="AE28" s="3">
        <v>43347</v>
      </c>
      <c r="AF28" s="3">
        <v>43347</v>
      </c>
    </row>
    <row r="29" spans="1:32" x14ac:dyDescent="0.25">
      <c r="A29">
        <v>2018</v>
      </c>
      <c r="B29" s="3">
        <v>43282</v>
      </c>
      <c r="C29" s="3">
        <v>43312</v>
      </c>
      <c r="D29" t="s">
        <v>83</v>
      </c>
      <c r="E29" t="s">
        <v>214</v>
      </c>
      <c r="F29" s="4" t="s">
        <v>301</v>
      </c>
      <c r="G29" s="4" t="s">
        <v>301</v>
      </c>
      <c r="H29" s="4" t="s">
        <v>293</v>
      </c>
      <c r="I29" s="4" t="s">
        <v>302</v>
      </c>
      <c r="J29" s="4" t="s">
        <v>303</v>
      </c>
      <c r="K29" s="4" t="s">
        <v>304</v>
      </c>
      <c r="L29" s="4" t="s">
        <v>94</v>
      </c>
      <c r="M29" s="5">
        <v>31749.86</v>
      </c>
      <c r="N29" s="4" t="s">
        <v>220</v>
      </c>
      <c r="O29" s="5">
        <v>17937.2</v>
      </c>
      <c r="P29" s="4" t="s">
        <v>220</v>
      </c>
      <c r="Q29">
        <v>0</v>
      </c>
      <c r="R29">
        <v>0</v>
      </c>
      <c r="S29">
        <v>0</v>
      </c>
      <c r="T29">
        <v>0</v>
      </c>
      <c r="U29">
        <v>0</v>
      </c>
      <c r="V29">
        <v>22</v>
      </c>
      <c r="W29">
        <v>0</v>
      </c>
      <c r="X29">
        <v>0</v>
      </c>
      <c r="Y29">
        <v>0</v>
      </c>
      <c r="Z29">
        <v>22</v>
      </c>
      <c r="AA29">
        <v>0</v>
      </c>
      <c r="AB29">
        <v>0</v>
      </c>
      <c r="AC29">
        <v>0</v>
      </c>
      <c r="AD29" t="s">
        <v>221</v>
      </c>
      <c r="AE29" s="3">
        <v>43347</v>
      </c>
      <c r="AF29" s="3">
        <v>43347</v>
      </c>
    </row>
    <row r="30" spans="1:32" x14ac:dyDescent="0.25">
      <c r="A30">
        <v>2018</v>
      </c>
      <c r="B30" s="3">
        <v>43282</v>
      </c>
      <c r="C30" s="3">
        <v>43312</v>
      </c>
      <c r="D30" t="s">
        <v>83</v>
      </c>
      <c r="E30" t="s">
        <v>214</v>
      </c>
      <c r="F30" s="4" t="s">
        <v>301</v>
      </c>
      <c r="G30" s="4" t="s">
        <v>301</v>
      </c>
      <c r="H30" s="4" t="s">
        <v>305</v>
      </c>
      <c r="I30" s="4" t="s">
        <v>517</v>
      </c>
      <c r="J30" s="4" t="s">
        <v>518</v>
      </c>
      <c r="K30" s="4" t="s">
        <v>519</v>
      </c>
      <c r="L30" s="4" t="s">
        <v>93</v>
      </c>
      <c r="M30" s="5">
        <v>30424.240000000002</v>
      </c>
      <c r="N30" s="4" t="s">
        <v>220</v>
      </c>
      <c r="O30" s="5">
        <v>14851.6</v>
      </c>
      <c r="P30" s="4" t="s">
        <v>220</v>
      </c>
      <c r="Q30">
        <v>0</v>
      </c>
      <c r="R30">
        <v>0</v>
      </c>
      <c r="S30">
        <v>0</v>
      </c>
      <c r="T30">
        <v>0</v>
      </c>
      <c r="U30">
        <v>0</v>
      </c>
      <c r="V30">
        <v>23</v>
      </c>
      <c r="W30">
        <v>0</v>
      </c>
      <c r="X30">
        <v>0</v>
      </c>
      <c r="Y30">
        <v>0</v>
      </c>
      <c r="Z30">
        <v>23</v>
      </c>
      <c r="AA30">
        <v>0</v>
      </c>
      <c r="AB30">
        <v>0</v>
      </c>
      <c r="AC30">
        <v>0</v>
      </c>
      <c r="AD30" t="s">
        <v>221</v>
      </c>
      <c r="AE30" s="3">
        <v>43347</v>
      </c>
      <c r="AF30" s="3">
        <v>43347</v>
      </c>
    </row>
    <row r="31" spans="1:32" x14ac:dyDescent="0.25">
      <c r="A31">
        <v>2018</v>
      </c>
      <c r="B31" s="3">
        <v>43282</v>
      </c>
      <c r="C31" s="3">
        <v>43312</v>
      </c>
      <c r="D31" t="s">
        <v>83</v>
      </c>
      <c r="E31" t="s">
        <v>214</v>
      </c>
      <c r="F31" s="4" t="s">
        <v>306</v>
      </c>
      <c r="G31" s="4" t="s">
        <v>306</v>
      </c>
      <c r="H31" s="4" t="s">
        <v>307</v>
      </c>
      <c r="I31" s="4" t="s">
        <v>308</v>
      </c>
      <c r="J31" s="4" t="s">
        <v>309</v>
      </c>
      <c r="K31" s="4" t="s">
        <v>310</v>
      </c>
      <c r="L31" s="4" t="s">
        <v>94</v>
      </c>
      <c r="M31" s="5">
        <v>38848.160000000003</v>
      </c>
      <c r="N31" s="4" t="s">
        <v>220</v>
      </c>
      <c r="O31" s="5">
        <v>28959.200000000001</v>
      </c>
      <c r="P31" s="4" t="s">
        <v>220</v>
      </c>
      <c r="Q31">
        <v>0</v>
      </c>
      <c r="R31">
        <v>0</v>
      </c>
      <c r="S31">
        <v>0</v>
      </c>
      <c r="T31">
        <v>0</v>
      </c>
      <c r="U31">
        <v>0</v>
      </c>
      <c r="V31">
        <v>24</v>
      </c>
      <c r="W31">
        <v>0</v>
      </c>
      <c r="X31">
        <v>0</v>
      </c>
      <c r="Y31">
        <v>0</v>
      </c>
      <c r="Z31">
        <v>24</v>
      </c>
      <c r="AA31">
        <v>0</v>
      </c>
      <c r="AB31">
        <v>0</v>
      </c>
      <c r="AC31">
        <v>0</v>
      </c>
      <c r="AD31" t="s">
        <v>221</v>
      </c>
      <c r="AE31" s="3">
        <v>43347</v>
      </c>
      <c r="AF31" s="3">
        <v>43347</v>
      </c>
    </row>
    <row r="32" spans="1:32" x14ac:dyDescent="0.25">
      <c r="A32">
        <v>2018</v>
      </c>
      <c r="B32" s="3">
        <v>43282</v>
      </c>
      <c r="C32" s="3">
        <v>43312</v>
      </c>
      <c r="D32" t="s">
        <v>83</v>
      </c>
      <c r="E32" t="s">
        <v>214</v>
      </c>
      <c r="F32" s="4" t="s">
        <v>311</v>
      </c>
      <c r="G32" s="4" t="s">
        <v>311</v>
      </c>
      <c r="H32" s="4" t="s">
        <v>307</v>
      </c>
      <c r="I32" s="4" t="s">
        <v>312</v>
      </c>
      <c r="J32" s="4" t="s">
        <v>225</v>
      </c>
      <c r="K32" s="4" t="s">
        <v>313</v>
      </c>
      <c r="L32" s="4" t="s">
        <v>93</v>
      </c>
      <c r="M32" s="5">
        <v>21671.46</v>
      </c>
      <c r="N32" s="4" t="s">
        <v>220</v>
      </c>
      <c r="O32" s="5">
        <v>16182.8</v>
      </c>
      <c r="P32" s="4" t="s">
        <v>220</v>
      </c>
      <c r="Q32">
        <v>0</v>
      </c>
      <c r="R32">
        <v>0</v>
      </c>
      <c r="S32">
        <v>0</v>
      </c>
      <c r="T32">
        <v>0</v>
      </c>
      <c r="U32">
        <v>0</v>
      </c>
      <c r="V32">
        <v>25</v>
      </c>
      <c r="W32">
        <v>0</v>
      </c>
      <c r="X32">
        <v>0</v>
      </c>
      <c r="Y32">
        <v>0</v>
      </c>
      <c r="Z32">
        <v>25</v>
      </c>
      <c r="AA32">
        <v>0</v>
      </c>
      <c r="AB32">
        <v>0</v>
      </c>
      <c r="AC32">
        <v>0</v>
      </c>
      <c r="AD32" t="s">
        <v>221</v>
      </c>
      <c r="AE32" s="3">
        <v>43347</v>
      </c>
      <c r="AF32" s="3">
        <v>43347</v>
      </c>
    </row>
    <row r="33" spans="1:32" x14ac:dyDescent="0.25">
      <c r="A33">
        <v>2018</v>
      </c>
      <c r="B33" s="3">
        <v>43282</v>
      </c>
      <c r="C33" s="3">
        <v>43312</v>
      </c>
      <c r="D33" t="s">
        <v>83</v>
      </c>
      <c r="E33" t="s">
        <v>214</v>
      </c>
      <c r="F33" s="4" t="s">
        <v>314</v>
      </c>
      <c r="G33" s="4" t="s">
        <v>314</v>
      </c>
      <c r="H33" s="4" t="s">
        <v>315</v>
      </c>
      <c r="I33" s="4" t="s">
        <v>316</v>
      </c>
      <c r="J33" s="4" t="s">
        <v>317</v>
      </c>
      <c r="K33" s="4" t="s">
        <v>318</v>
      </c>
      <c r="L33" s="4" t="s">
        <v>94</v>
      </c>
      <c r="M33" s="5">
        <v>21493.64</v>
      </c>
      <c r="N33" s="4" t="s">
        <v>220</v>
      </c>
      <c r="O33" s="5">
        <v>16060.8</v>
      </c>
      <c r="P33" s="4" t="s">
        <v>220</v>
      </c>
      <c r="Q33">
        <v>0</v>
      </c>
      <c r="R33">
        <v>0</v>
      </c>
      <c r="S33">
        <v>0</v>
      </c>
      <c r="T33">
        <v>0</v>
      </c>
      <c r="U33">
        <v>0</v>
      </c>
      <c r="V33">
        <v>26</v>
      </c>
      <c r="W33">
        <v>0</v>
      </c>
      <c r="X33">
        <v>0</v>
      </c>
      <c r="Y33">
        <v>0</v>
      </c>
      <c r="Z33">
        <v>26</v>
      </c>
      <c r="AA33">
        <v>0</v>
      </c>
      <c r="AB33">
        <v>0</v>
      </c>
      <c r="AC33">
        <v>0</v>
      </c>
      <c r="AD33" t="s">
        <v>221</v>
      </c>
      <c r="AE33" s="3">
        <v>43347</v>
      </c>
      <c r="AF33" s="3">
        <v>43347</v>
      </c>
    </row>
    <row r="34" spans="1:32" x14ac:dyDescent="0.25">
      <c r="A34">
        <v>2018</v>
      </c>
      <c r="B34" s="3">
        <v>43282</v>
      </c>
      <c r="C34" s="3">
        <v>43312</v>
      </c>
      <c r="D34" t="s">
        <v>83</v>
      </c>
      <c r="E34" t="s">
        <v>214</v>
      </c>
      <c r="F34" s="4" t="s">
        <v>319</v>
      </c>
      <c r="G34" s="4" t="s">
        <v>319</v>
      </c>
      <c r="H34" s="4" t="s">
        <v>315</v>
      </c>
      <c r="I34" s="4" t="s">
        <v>320</v>
      </c>
      <c r="J34" s="4" t="s">
        <v>317</v>
      </c>
      <c r="K34" s="4" t="s">
        <v>321</v>
      </c>
      <c r="L34" s="4" t="s">
        <v>94</v>
      </c>
      <c r="M34" s="5">
        <v>10372.719999999999</v>
      </c>
      <c r="N34" s="4" t="s">
        <v>220</v>
      </c>
      <c r="O34" s="5">
        <v>8344</v>
      </c>
      <c r="P34" s="4" t="s">
        <v>220</v>
      </c>
      <c r="Q34">
        <v>0</v>
      </c>
      <c r="R34">
        <v>0</v>
      </c>
      <c r="S34">
        <v>0</v>
      </c>
      <c r="T34">
        <v>0</v>
      </c>
      <c r="U34">
        <v>0</v>
      </c>
      <c r="V34">
        <v>27</v>
      </c>
      <c r="W34">
        <v>0</v>
      </c>
      <c r="X34">
        <v>0</v>
      </c>
      <c r="Y34">
        <v>0</v>
      </c>
      <c r="Z34">
        <v>27</v>
      </c>
      <c r="AA34">
        <v>0</v>
      </c>
      <c r="AB34">
        <v>0</v>
      </c>
      <c r="AC34">
        <v>0</v>
      </c>
      <c r="AD34" t="s">
        <v>221</v>
      </c>
      <c r="AE34" s="3">
        <v>43347</v>
      </c>
      <c r="AF34" s="3">
        <v>43347</v>
      </c>
    </row>
    <row r="35" spans="1:32" x14ac:dyDescent="0.25">
      <c r="A35">
        <v>2018</v>
      </c>
      <c r="B35" s="3">
        <v>43282</v>
      </c>
      <c r="C35" s="3">
        <v>43312</v>
      </c>
      <c r="D35" t="s">
        <v>83</v>
      </c>
      <c r="E35" t="s">
        <v>214</v>
      </c>
      <c r="F35" s="4" t="s">
        <v>231</v>
      </c>
      <c r="G35" s="4" t="s">
        <v>231</v>
      </c>
      <c r="H35" s="4" t="s">
        <v>315</v>
      </c>
      <c r="I35" s="4" t="s">
        <v>322</v>
      </c>
      <c r="J35" s="4" t="s">
        <v>295</v>
      </c>
      <c r="K35" s="4" t="s">
        <v>263</v>
      </c>
      <c r="L35" s="4" t="s">
        <v>94</v>
      </c>
      <c r="M35" s="5">
        <v>12871.74</v>
      </c>
      <c r="N35" s="4" t="s">
        <v>220</v>
      </c>
      <c r="O35" s="5">
        <v>7071.2</v>
      </c>
      <c r="P35" s="4" t="s">
        <v>220</v>
      </c>
      <c r="Q35">
        <v>0</v>
      </c>
      <c r="R35">
        <v>0</v>
      </c>
      <c r="S35">
        <v>0</v>
      </c>
      <c r="T35">
        <v>0</v>
      </c>
      <c r="U35">
        <v>0</v>
      </c>
      <c r="V35">
        <v>28</v>
      </c>
      <c r="W35">
        <v>0</v>
      </c>
      <c r="X35">
        <v>0</v>
      </c>
      <c r="Y35">
        <v>0</v>
      </c>
      <c r="Z35">
        <v>28</v>
      </c>
      <c r="AA35">
        <v>0</v>
      </c>
      <c r="AB35">
        <v>0</v>
      </c>
      <c r="AC35">
        <v>0</v>
      </c>
      <c r="AD35" t="s">
        <v>221</v>
      </c>
      <c r="AE35" s="3">
        <v>43347</v>
      </c>
      <c r="AF35" s="3">
        <v>43347</v>
      </c>
    </row>
    <row r="36" spans="1:32" x14ac:dyDescent="0.25">
      <c r="A36">
        <v>2018</v>
      </c>
      <c r="B36" s="3">
        <v>43282</v>
      </c>
      <c r="C36" s="3">
        <v>43312</v>
      </c>
      <c r="D36" t="s">
        <v>83</v>
      </c>
      <c r="E36" t="s">
        <v>214</v>
      </c>
      <c r="F36" s="4" t="s">
        <v>323</v>
      </c>
      <c r="G36" s="4" t="s">
        <v>323</v>
      </c>
      <c r="H36" s="4" t="s">
        <v>315</v>
      </c>
      <c r="I36" s="4" t="s">
        <v>324</v>
      </c>
      <c r="J36" s="4" t="s">
        <v>325</v>
      </c>
      <c r="K36" s="4" t="s">
        <v>326</v>
      </c>
      <c r="L36" s="4" t="s">
        <v>94</v>
      </c>
      <c r="M36" s="5">
        <v>4839.2</v>
      </c>
      <c r="N36" s="4" t="s">
        <v>220</v>
      </c>
      <c r="O36" s="5">
        <v>4804.3999999999996</v>
      </c>
      <c r="P36" s="4" t="s">
        <v>220</v>
      </c>
      <c r="Q36">
        <v>0</v>
      </c>
      <c r="R36">
        <v>0</v>
      </c>
      <c r="S36">
        <v>0</v>
      </c>
      <c r="T36">
        <v>0</v>
      </c>
      <c r="U36">
        <v>0</v>
      </c>
      <c r="V36">
        <v>29</v>
      </c>
      <c r="W36">
        <v>0</v>
      </c>
      <c r="X36">
        <v>0</v>
      </c>
      <c r="Y36">
        <v>0</v>
      </c>
      <c r="Z36">
        <v>29</v>
      </c>
      <c r="AA36">
        <v>0</v>
      </c>
      <c r="AB36">
        <v>0</v>
      </c>
      <c r="AC36">
        <v>0</v>
      </c>
      <c r="AD36" t="s">
        <v>221</v>
      </c>
      <c r="AE36" s="3">
        <v>43347</v>
      </c>
      <c r="AF36" s="3">
        <v>43347</v>
      </c>
    </row>
    <row r="37" spans="1:32" x14ac:dyDescent="0.25">
      <c r="A37">
        <v>2018</v>
      </c>
      <c r="B37" s="3">
        <v>43282</v>
      </c>
      <c r="C37" s="3">
        <v>43312</v>
      </c>
      <c r="D37" t="s">
        <v>83</v>
      </c>
      <c r="E37" t="s">
        <v>214</v>
      </c>
      <c r="F37" s="4" t="s">
        <v>327</v>
      </c>
      <c r="G37" s="4" t="s">
        <v>327</v>
      </c>
      <c r="H37" s="4" t="s">
        <v>315</v>
      </c>
      <c r="I37" s="4" t="s">
        <v>328</v>
      </c>
      <c r="J37" s="4" t="s">
        <v>329</v>
      </c>
      <c r="K37" s="4" t="s">
        <v>330</v>
      </c>
      <c r="L37" s="4" t="s">
        <v>94</v>
      </c>
      <c r="M37" s="5">
        <v>12985.06</v>
      </c>
      <c r="N37" s="4" t="s">
        <v>220</v>
      </c>
      <c r="O37" s="5">
        <v>7122.8</v>
      </c>
      <c r="P37" s="4" t="s">
        <v>220</v>
      </c>
      <c r="Q37">
        <v>0</v>
      </c>
      <c r="R37">
        <v>0</v>
      </c>
      <c r="S37">
        <v>0</v>
      </c>
      <c r="T37">
        <v>0</v>
      </c>
      <c r="U37">
        <v>0</v>
      </c>
      <c r="V37">
        <v>30</v>
      </c>
      <c r="W37">
        <v>0</v>
      </c>
      <c r="X37">
        <v>0</v>
      </c>
      <c r="Y37">
        <v>0</v>
      </c>
      <c r="Z37">
        <v>30</v>
      </c>
      <c r="AA37">
        <v>0</v>
      </c>
      <c r="AB37">
        <v>0</v>
      </c>
      <c r="AC37">
        <v>0</v>
      </c>
      <c r="AD37" t="s">
        <v>221</v>
      </c>
      <c r="AE37" s="3">
        <v>43347</v>
      </c>
      <c r="AF37" s="3">
        <v>43347</v>
      </c>
    </row>
    <row r="38" spans="1:32" x14ac:dyDescent="0.25">
      <c r="A38">
        <v>2018</v>
      </c>
      <c r="B38" s="3">
        <v>43282</v>
      </c>
      <c r="C38" s="3">
        <v>43312</v>
      </c>
      <c r="D38" t="s">
        <v>83</v>
      </c>
      <c r="E38" t="s">
        <v>214</v>
      </c>
      <c r="F38" s="4" t="s">
        <v>331</v>
      </c>
      <c r="G38" s="4" t="s">
        <v>331</v>
      </c>
      <c r="H38" s="4" t="s">
        <v>315</v>
      </c>
      <c r="I38" s="4" t="s">
        <v>332</v>
      </c>
      <c r="J38" s="4" t="s">
        <v>333</v>
      </c>
      <c r="K38" s="4" t="s">
        <v>334</v>
      </c>
      <c r="L38" s="4" t="s">
        <v>94</v>
      </c>
      <c r="M38" s="5">
        <v>8177.9</v>
      </c>
      <c r="N38" s="4" t="s">
        <v>220</v>
      </c>
      <c r="O38" s="5">
        <v>5380.8</v>
      </c>
      <c r="P38" s="4" t="s">
        <v>220</v>
      </c>
      <c r="Q38">
        <v>0</v>
      </c>
      <c r="R38">
        <v>0</v>
      </c>
      <c r="S38">
        <v>0</v>
      </c>
      <c r="T38">
        <v>0</v>
      </c>
      <c r="U38">
        <v>0</v>
      </c>
      <c r="V38">
        <v>31</v>
      </c>
      <c r="W38">
        <v>0</v>
      </c>
      <c r="X38">
        <v>0</v>
      </c>
      <c r="Y38">
        <v>0</v>
      </c>
      <c r="Z38">
        <v>31</v>
      </c>
      <c r="AA38">
        <v>0</v>
      </c>
      <c r="AB38">
        <v>0</v>
      </c>
      <c r="AC38">
        <v>0</v>
      </c>
      <c r="AD38" t="s">
        <v>221</v>
      </c>
      <c r="AE38" s="3">
        <v>43347</v>
      </c>
      <c r="AF38" s="3">
        <v>43347</v>
      </c>
    </row>
    <row r="39" spans="1:32" x14ac:dyDescent="0.25">
      <c r="A39">
        <v>2018</v>
      </c>
      <c r="B39" s="3">
        <v>43282</v>
      </c>
      <c r="C39" s="3">
        <v>43312</v>
      </c>
      <c r="D39" t="s">
        <v>83</v>
      </c>
      <c r="E39" t="s">
        <v>214</v>
      </c>
      <c r="F39" s="4" t="s">
        <v>222</v>
      </c>
      <c r="G39" s="4" t="s">
        <v>222</v>
      </c>
      <c r="H39" s="4" t="s">
        <v>335</v>
      </c>
      <c r="I39" s="4" t="s">
        <v>336</v>
      </c>
      <c r="J39" s="4" t="s">
        <v>337</v>
      </c>
      <c r="K39" s="4" t="s">
        <v>272</v>
      </c>
      <c r="L39" s="4" t="s">
        <v>93</v>
      </c>
      <c r="M39" s="5">
        <v>13983.52</v>
      </c>
      <c r="N39" s="4" t="s">
        <v>220</v>
      </c>
      <c r="O39" s="5">
        <v>10900.8</v>
      </c>
      <c r="P39" s="4" t="s">
        <v>220</v>
      </c>
      <c r="Q39">
        <v>0</v>
      </c>
      <c r="R39">
        <v>0</v>
      </c>
      <c r="S39">
        <v>0</v>
      </c>
      <c r="T39">
        <v>0</v>
      </c>
      <c r="U39">
        <v>0</v>
      </c>
      <c r="V39">
        <v>32</v>
      </c>
      <c r="W39">
        <v>0</v>
      </c>
      <c r="X39">
        <v>0</v>
      </c>
      <c r="Y39">
        <v>0</v>
      </c>
      <c r="Z39">
        <v>32</v>
      </c>
      <c r="AA39">
        <v>0</v>
      </c>
      <c r="AB39">
        <v>0</v>
      </c>
      <c r="AC39">
        <v>0</v>
      </c>
      <c r="AD39" t="s">
        <v>221</v>
      </c>
      <c r="AE39" s="3">
        <v>43347</v>
      </c>
      <c r="AF39" s="3">
        <v>43347</v>
      </c>
    </row>
    <row r="40" spans="1:32" x14ac:dyDescent="0.25">
      <c r="A40">
        <v>2018</v>
      </c>
      <c r="B40" s="3">
        <v>43282</v>
      </c>
      <c r="C40" s="3">
        <v>43312</v>
      </c>
      <c r="D40" t="s">
        <v>83</v>
      </c>
      <c r="E40" t="s">
        <v>214</v>
      </c>
      <c r="F40" s="4" t="s">
        <v>222</v>
      </c>
      <c r="G40" s="4" t="s">
        <v>222</v>
      </c>
      <c r="H40" s="4" t="s">
        <v>338</v>
      </c>
      <c r="I40" s="4" t="s">
        <v>339</v>
      </c>
      <c r="J40" s="4" t="s">
        <v>271</v>
      </c>
      <c r="K40" s="4" t="s">
        <v>337</v>
      </c>
      <c r="L40" s="4" t="s">
        <v>93</v>
      </c>
      <c r="M40" s="5">
        <v>13983.52</v>
      </c>
      <c r="N40" s="4" t="s">
        <v>220</v>
      </c>
      <c r="O40" s="5">
        <v>10900.8</v>
      </c>
      <c r="P40" s="4" t="s">
        <v>220</v>
      </c>
      <c r="Q40">
        <v>0</v>
      </c>
      <c r="R40">
        <v>0</v>
      </c>
      <c r="S40">
        <v>0</v>
      </c>
      <c r="T40">
        <v>0</v>
      </c>
      <c r="U40">
        <v>0</v>
      </c>
      <c r="V40">
        <v>33</v>
      </c>
      <c r="W40">
        <v>0</v>
      </c>
      <c r="X40">
        <v>0</v>
      </c>
      <c r="Y40">
        <v>0</v>
      </c>
      <c r="Z40">
        <v>33</v>
      </c>
      <c r="AA40">
        <v>0</v>
      </c>
      <c r="AB40">
        <v>0</v>
      </c>
      <c r="AC40">
        <v>0</v>
      </c>
      <c r="AD40" t="s">
        <v>221</v>
      </c>
      <c r="AE40" s="3">
        <v>43347</v>
      </c>
      <c r="AF40" s="3">
        <v>43347</v>
      </c>
    </row>
    <row r="41" spans="1:32" x14ac:dyDescent="0.25">
      <c r="A41">
        <v>2018</v>
      </c>
      <c r="B41" s="3">
        <v>43282</v>
      </c>
      <c r="C41" s="3">
        <v>43312</v>
      </c>
      <c r="D41" t="s">
        <v>83</v>
      </c>
      <c r="E41" t="s">
        <v>214</v>
      </c>
      <c r="F41" s="4" t="s">
        <v>260</v>
      </c>
      <c r="G41" s="4" t="s">
        <v>260</v>
      </c>
      <c r="H41" s="4" t="s">
        <v>338</v>
      </c>
      <c r="I41" s="4" t="s">
        <v>340</v>
      </c>
      <c r="J41" s="4" t="s">
        <v>341</v>
      </c>
      <c r="K41" s="4" t="s">
        <v>342</v>
      </c>
      <c r="L41" s="4" t="s">
        <v>94</v>
      </c>
      <c r="M41" s="5">
        <v>12617.02</v>
      </c>
      <c r="N41" s="4" t="s">
        <v>220</v>
      </c>
      <c r="O41" s="5">
        <v>9962</v>
      </c>
      <c r="P41" s="4" t="s">
        <v>220</v>
      </c>
      <c r="Q41">
        <v>0</v>
      </c>
      <c r="R41">
        <v>0</v>
      </c>
      <c r="S41">
        <v>0</v>
      </c>
      <c r="T41">
        <v>0</v>
      </c>
      <c r="U41">
        <v>0</v>
      </c>
      <c r="V41">
        <v>34</v>
      </c>
      <c r="W41">
        <v>0</v>
      </c>
      <c r="X41">
        <v>0</v>
      </c>
      <c r="Y41">
        <v>0</v>
      </c>
      <c r="Z41">
        <v>34</v>
      </c>
      <c r="AA41">
        <v>0</v>
      </c>
      <c r="AB41">
        <v>0</v>
      </c>
      <c r="AC41">
        <v>0</v>
      </c>
      <c r="AD41" t="s">
        <v>221</v>
      </c>
      <c r="AE41" s="3">
        <v>43347</v>
      </c>
      <c r="AF41" s="3">
        <v>43347</v>
      </c>
    </row>
    <row r="42" spans="1:32" x14ac:dyDescent="0.25">
      <c r="A42">
        <v>2018</v>
      </c>
      <c r="B42" s="3">
        <v>43282</v>
      </c>
      <c r="C42" s="3">
        <v>43312</v>
      </c>
      <c r="D42" t="s">
        <v>83</v>
      </c>
      <c r="E42" t="s">
        <v>214</v>
      </c>
      <c r="F42" s="4" t="s">
        <v>343</v>
      </c>
      <c r="G42" s="4" t="s">
        <v>343</v>
      </c>
      <c r="H42" s="4" t="s">
        <v>338</v>
      </c>
      <c r="I42" s="4" t="s">
        <v>344</v>
      </c>
      <c r="J42" s="4" t="s">
        <v>345</v>
      </c>
      <c r="K42" s="4" t="s">
        <v>346</v>
      </c>
      <c r="L42" s="4" t="s">
        <v>93</v>
      </c>
      <c r="M42" s="5">
        <v>40792.800000000003</v>
      </c>
      <c r="N42" s="4" t="s">
        <v>220</v>
      </c>
      <c r="O42" s="5">
        <v>28960.400000000001</v>
      </c>
      <c r="P42" s="4" t="s">
        <v>220</v>
      </c>
      <c r="Q42">
        <v>0</v>
      </c>
      <c r="R42">
        <v>0</v>
      </c>
      <c r="S42">
        <v>0</v>
      </c>
      <c r="T42">
        <v>0</v>
      </c>
      <c r="U42">
        <v>0</v>
      </c>
      <c r="V42">
        <v>35</v>
      </c>
      <c r="W42">
        <v>0</v>
      </c>
      <c r="X42">
        <v>0</v>
      </c>
      <c r="Y42">
        <v>0</v>
      </c>
      <c r="Z42">
        <v>35</v>
      </c>
      <c r="AA42">
        <v>0</v>
      </c>
      <c r="AB42">
        <v>0</v>
      </c>
      <c r="AC42">
        <v>0</v>
      </c>
      <c r="AD42" t="s">
        <v>221</v>
      </c>
      <c r="AE42" s="3">
        <v>43347</v>
      </c>
      <c r="AF42" s="3">
        <v>43347</v>
      </c>
    </row>
    <row r="43" spans="1:32" x14ac:dyDescent="0.25">
      <c r="A43">
        <v>2018</v>
      </c>
      <c r="B43" s="3">
        <v>43282</v>
      </c>
      <c r="C43" s="3">
        <v>43312</v>
      </c>
      <c r="D43" t="s">
        <v>83</v>
      </c>
      <c r="E43" t="s">
        <v>214</v>
      </c>
      <c r="F43" s="4" t="s">
        <v>347</v>
      </c>
      <c r="G43" s="4" t="s">
        <v>347</v>
      </c>
      <c r="H43" s="4" t="s">
        <v>338</v>
      </c>
      <c r="I43" s="4" t="s">
        <v>348</v>
      </c>
      <c r="J43" s="4" t="s">
        <v>349</v>
      </c>
      <c r="K43" s="4" t="s">
        <v>350</v>
      </c>
      <c r="L43" s="4" t="s">
        <v>93</v>
      </c>
      <c r="M43" s="5">
        <v>19022.400000000001</v>
      </c>
      <c r="N43" s="4" t="s">
        <v>220</v>
      </c>
      <c r="O43" s="5">
        <v>14362.8</v>
      </c>
      <c r="P43" s="4" t="s">
        <v>220</v>
      </c>
      <c r="Q43">
        <v>0</v>
      </c>
      <c r="R43">
        <v>0</v>
      </c>
      <c r="S43">
        <v>0</v>
      </c>
      <c r="T43">
        <v>0</v>
      </c>
      <c r="U43">
        <v>0</v>
      </c>
      <c r="V43">
        <v>36</v>
      </c>
      <c r="W43">
        <v>0</v>
      </c>
      <c r="X43">
        <v>0</v>
      </c>
      <c r="Y43">
        <v>0</v>
      </c>
      <c r="Z43">
        <v>36</v>
      </c>
      <c r="AA43">
        <v>0</v>
      </c>
      <c r="AB43">
        <v>0</v>
      </c>
      <c r="AC43">
        <v>0</v>
      </c>
      <c r="AD43" t="s">
        <v>221</v>
      </c>
      <c r="AE43" s="3">
        <v>43347</v>
      </c>
      <c r="AF43" s="3">
        <v>43347</v>
      </c>
    </row>
    <row r="44" spans="1:32" x14ac:dyDescent="0.25">
      <c r="A44">
        <v>2018</v>
      </c>
      <c r="B44" s="3">
        <v>43282</v>
      </c>
      <c r="C44" s="3">
        <v>43312</v>
      </c>
      <c r="D44" t="s">
        <v>83</v>
      </c>
      <c r="E44" t="s">
        <v>214</v>
      </c>
      <c r="F44" s="4" t="s">
        <v>351</v>
      </c>
      <c r="G44" s="4" t="s">
        <v>351</v>
      </c>
      <c r="H44" s="4" t="s">
        <v>352</v>
      </c>
      <c r="I44" s="4" t="s">
        <v>353</v>
      </c>
      <c r="J44" s="4" t="s">
        <v>354</v>
      </c>
      <c r="K44" s="4" t="s">
        <v>355</v>
      </c>
      <c r="L44" s="4" t="s">
        <v>93</v>
      </c>
      <c r="M44" s="5">
        <v>31749.86</v>
      </c>
      <c r="N44" s="4" t="s">
        <v>220</v>
      </c>
      <c r="O44" s="5">
        <v>22977.200000000001</v>
      </c>
      <c r="P44" s="4" t="s">
        <v>220</v>
      </c>
      <c r="Q44">
        <v>0</v>
      </c>
      <c r="R44">
        <v>0</v>
      </c>
      <c r="S44">
        <v>0</v>
      </c>
      <c r="T44">
        <v>0</v>
      </c>
      <c r="U44">
        <v>0</v>
      </c>
      <c r="V44">
        <v>37</v>
      </c>
      <c r="W44">
        <v>0</v>
      </c>
      <c r="X44">
        <v>0</v>
      </c>
      <c r="Y44">
        <v>0</v>
      </c>
      <c r="Z44">
        <v>37</v>
      </c>
      <c r="AA44">
        <v>0</v>
      </c>
      <c r="AB44">
        <v>0</v>
      </c>
      <c r="AC44">
        <v>0</v>
      </c>
      <c r="AD44" t="s">
        <v>221</v>
      </c>
      <c r="AE44" s="3">
        <v>43347</v>
      </c>
      <c r="AF44" s="3">
        <v>43347</v>
      </c>
    </row>
    <row r="45" spans="1:32" x14ac:dyDescent="0.25">
      <c r="A45">
        <v>2018</v>
      </c>
      <c r="B45" s="3">
        <v>43282</v>
      </c>
      <c r="C45" s="3">
        <v>43312</v>
      </c>
      <c r="D45" t="s">
        <v>83</v>
      </c>
      <c r="E45" t="s">
        <v>214</v>
      </c>
      <c r="F45" s="4" t="s">
        <v>356</v>
      </c>
      <c r="G45" s="4" t="s">
        <v>356</v>
      </c>
      <c r="H45" s="4" t="s">
        <v>357</v>
      </c>
      <c r="I45" s="4" t="s">
        <v>358</v>
      </c>
      <c r="J45" s="4" t="s">
        <v>359</v>
      </c>
      <c r="K45" s="4" t="s">
        <v>360</v>
      </c>
      <c r="L45" s="4" t="s">
        <v>93</v>
      </c>
      <c r="M45" s="5">
        <v>42000.04</v>
      </c>
      <c r="N45" s="4" t="s">
        <v>220</v>
      </c>
      <c r="O45" s="5">
        <v>30960.04</v>
      </c>
      <c r="P45" s="4" t="s">
        <v>220</v>
      </c>
      <c r="Q45">
        <v>0</v>
      </c>
      <c r="R45">
        <v>0</v>
      </c>
      <c r="S45">
        <v>0</v>
      </c>
      <c r="T45">
        <v>0</v>
      </c>
      <c r="U45">
        <v>0</v>
      </c>
      <c r="V45">
        <v>38</v>
      </c>
      <c r="W45">
        <v>0</v>
      </c>
      <c r="X45">
        <v>0</v>
      </c>
      <c r="Y45">
        <v>0</v>
      </c>
      <c r="Z45">
        <v>38</v>
      </c>
      <c r="AA45">
        <v>0</v>
      </c>
      <c r="AB45">
        <v>0</v>
      </c>
      <c r="AC45">
        <v>0</v>
      </c>
      <c r="AD45" t="s">
        <v>221</v>
      </c>
      <c r="AE45" s="3">
        <v>43347</v>
      </c>
      <c r="AF45" s="3">
        <v>43347</v>
      </c>
    </row>
    <row r="46" spans="1:32" x14ac:dyDescent="0.25">
      <c r="A46">
        <v>2018</v>
      </c>
      <c r="B46" s="3">
        <v>43282</v>
      </c>
      <c r="C46" s="3">
        <v>43312</v>
      </c>
      <c r="D46" t="s">
        <v>83</v>
      </c>
      <c r="E46" t="s">
        <v>214</v>
      </c>
      <c r="F46" s="4" t="s">
        <v>247</v>
      </c>
      <c r="G46" s="4" t="s">
        <v>247</v>
      </c>
      <c r="H46" s="4" t="s">
        <v>357</v>
      </c>
      <c r="I46" s="4" t="s">
        <v>361</v>
      </c>
      <c r="J46" s="4" t="s">
        <v>362</v>
      </c>
      <c r="K46" s="4" t="s">
        <v>363</v>
      </c>
      <c r="L46" s="4" t="s">
        <v>94</v>
      </c>
      <c r="M46" s="5">
        <v>17799.2</v>
      </c>
      <c r="N46" s="4" t="s">
        <v>220</v>
      </c>
      <c r="O46" s="5">
        <v>14133.6</v>
      </c>
      <c r="P46" s="4" t="s">
        <v>220</v>
      </c>
      <c r="Q46">
        <v>0</v>
      </c>
      <c r="R46">
        <v>0</v>
      </c>
      <c r="S46">
        <v>0</v>
      </c>
      <c r="T46">
        <v>0</v>
      </c>
      <c r="U46">
        <v>0</v>
      </c>
      <c r="V46">
        <v>39</v>
      </c>
      <c r="W46">
        <v>0</v>
      </c>
      <c r="X46">
        <v>0</v>
      </c>
      <c r="Y46">
        <v>0</v>
      </c>
      <c r="Z46">
        <v>39</v>
      </c>
      <c r="AA46">
        <v>0</v>
      </c>
      <c r="AB46">
        <v>0</v>
      </c>
      <c r="AC46">
        <v>0</v>
      </c>
      <c r="AD46" t="s">
        <v>221</v>
      </c>
      <c r="AE46" s="3">
        <v>43347</v>
      </c>
      <c r="AF46" s="3">
        <v>43347</v>
      </c>
    </row>
    <row r="47" spans="1:32" x14ac:dyDescent="0.25">
      <c r="A47">
        <v>2018</v>
      </c>
      <c r="B47" s="3">
        <v>43282</v>
      </c>
      <c r="C47" s="3">
        <v>43312</v>
      </c>
      <c r="D47" t="s">
        <v>83</v>
      </c>
      <c r="E47" t="s">
        <v>214</v>
      </c>
      <c r="F47" s="4" t="s">
        <v>226</v>
      </c>
      <c r="G47" s="4" t="s">
        <v>226</v>
      </c>
      <c r="H47" s="4" t="s">
        <v>364</v>
      </c>
      <c r="I47" s="4" t="s">
        <v>365</v>
      </c>
      <c r="J47" s="4" t="s">
        <v>366</v>
      </c>
      <c r="K47" s="4" t="s">
        <v>276</v>
      </c>
      <c r="L47" s="4" t="s">
        <v>93</v>
      </c>
      <c r="M47" s="5">
        <v>15591.64</v>
      </c>
      <c r="N47" s="4" t="s">
        <v>220</v>
      </c>
      <c r="O47" s="5">
        <v>5438</v>
      </c>
      <c r="P47" s="4" t="s">
        <v>220</v>
      </c>
      <c r="Q47">
        <v>0</v>
      </c>
      <c r="R47">
        <v>0</v>
      </c>
      <c r="S47">
        <v>0</v>
      </c>
      <c r="T47">
        <v>0</v>
      </c>
      <c r="U47">
        <v>0</v>
      </c>
      <c r="V47">
        <v>40</v>
      </c>
      <c r="W47">
        <v>0</v>
      </c>
      <c r="X47">
        <v>0</v>
      </c>
      <c r="Y47">
        <v>0</v>
      </c>
      <c r="Z47">
        <v>40</v>
      </c>
      <c r="AA47">
        <v>0</v>
      </c>
      <c r="AB47">
        <v>0</v>
      </c>
      <c r="AC47">
        <v>0</v>
      </c>
      <c r="AD47" t="s">
        <v>221</v>
      </c>
      <c r="AE47" s="3">
        <v>43347</v>
      </c>
      <c r="AF47" s="3">
        <v>43347</v>
      </c>
    </row>
    <row r="48" spans="1:32" x14ac:dyDescent="0.25">
      <c r="A48">
        <v>2018</v>
      </c>
      <c r="B48" s="3">
        <v>43282</v>
      </c>
      <c r="C48" s="3">
        <v>43312</v>
      </c>
      <c r="D48" t="s">
        <v>83</v>
      </c>
      <c r="E48" t="s">
        <v>214</v>
      </c>
      <c r="F48" s="4" t="s">
        <v>226</v>
      </c>
      <c r="G48" s="4" t="s">
        <v>226</v>
      </c>
      <c r="H48" s="4" t="s">
        <v>364</v>
      </c>
      <c r="I48" s="4" t="s">
        <v>367</v>
      </c>
      <c r="J48" s="4" t="s">
        <v>368</v>
      </c>
      <c r="K48" s="4" t="s">
        <v>263</v>
      </c>
      <c r="L48" s="4" t="s">
        <v>93</v>
      </c>
      <c r="M48" s="5">
        <v>15591.64</v>
      </c>
      <c r="N48" s="4" t="s">
        <v>220</v>
      </c>
      <c r="O48" s="5">
        <v>7977.6</v>
      </c>
      <c r="P48" s="4" t="s">
        <v>220</v>
      </c>
      <c r="Q48">
        <v>0</v>
      </c>
      <c r="R48">
        <v>0</v>
      </c>
      <c r="S48">
        <v>0</v>
      </c>
      <c r="T48">
        <v>0</v>
      </c>
      <c r="U48">
        <v>0</v>
      </c>
      <c r="V48">
        <v>41</v>
      </c>
      <c r="W48">
        <v>0</v>
      </c>
      <c r="X48">
        <v>0</v>
      </c>
      <c r="Y48">
        <v>0</v>
      </c>
      <c r="Z48">
        <v>41</v>
      </c>
      <c r="AA48">
        <v>0</v>
      </c>
      <c r="AB48">
        <v>0</v>
      </c>
      <c r="AC48">
        <v>0</v>
      </c>
      <c r="AD48" t="s">
        <v>221</v>
      </c>
      <c r="AE48" s="3">
        <v>43347</v>
      </c>
      <c r="AF48" s="3">
        <v>43347</v>
      </c>
    </row>
    <row r="49" spans="1:32" x14ac:dyDescent="0.25">
      <c r="A49">
        <v>2018</v>
      </c>
      <c r="B49" s="3">
        <v>43282</v>
      </c>
      <c r="C49" s="3">
        <v>43312</v>
      </c>
      <c r="D49" t="s">
        <v>83</v>
      </c>
      <c r="E49" t="s">
        <v>214</v>
      </c>
      <c r="F49" s="4" t="s">
        <v>369</v>
      </c>
      <c r="G49" s="4" t="s">
        <v>369</v>
      </c>
      <c r="H49" s="4" t="s">
        <v>364</v>
      </c>
      <c r="I49" s="4" t="s">
        <v>370</v>
      </c>
      <c r="J49" s="4" t="s">
        <v>371</v>
      </c>
      <c r="K49" s="4" t="s">
        <v>372</v>
      </c>
      <c r="L49" s="4" t="s">
        <v>94</v>
      </c>
      <c r="M49" s="5">
        <v>36210.04</v>
      </c>
      <c r="N49" s="4" t="s">
        <v>220</v>
      </c>
      <c r="O49" s="5">
        <v>22319.200000000001</v>
      </c>
      <c r="P49" s="4" t="s">
        <v>220</v>
      </c>
      <c r="Q49">
        <v>0</v>
      </c>
      <c r="R49">
        <v>0</v>
      </c>
      <c r="S49">
        <v>0</v>
      </c>
      <c r="T49">
        <v>0</v>
      </c>
      <c r="U49">
        <v>0</v>
      </c>
      <c r="V49">
        <v>42</v>
      </c>
      <c r="W49">
        <v>0</v>
      </c>
      <c r="X49">
        <v>0</v>
      </c>
      <c r="Y49">
        <v>0</v>
      </c>
      <c r="Z49">
        <v>42</v>
      </c>
      <c r="AA49">
        <v>0</v>
      </c>
      <c r="AB49">
        <v>0</v>
      </c>
      <c r="AC49">
        <v>0</v>
      </c>
      <c r="AD49" t="s">
        <v>221</v>
      </c>
      <c r="AE49" s="3">
        <v>43347</v>
      </c>
      <c r="AF49" s="3">
        <v>43347</v>
      </c>
    </row>
    <row r="50" spans="1:32" x14ac:dyDescent="0.25">
      <c r="A50">
        <v>2018</v>
      </c>
      <c r="B50" s="3">
        <v>43282</v>
      </c>
      <c r="C50" s="3">
        <v>43312</v>
      </c>
      <c r="D50" t="s">
        <v>83</v>
      </c>
      <c r="E50" t="s">
        <v>214</v>
      </c>
      <c r="F50" s="4" t="s">
        <v>373</v>
      </c>
      <c r="G50" s="4" t="s">
        <v>373</v>
      </c>
      <c r="H50" s="4" t="s">
        <v>364</v>
      </c>
      <c r="I50" s="4" t="s">
        <v>374</v>
      </c>
      <c r="J50" s="4" t="s">
        <v>375</v>
      </c>
      <c r="K50" s="4" t="s">
        <v>376</v>
      </c>
      <c r="L50" s="4" t="s">
        <v>94</v>
      </c>
      <c r="M50" s="5">
        <v>21670.48</v>
      </c>
      <c r="N50" s="4" t="s">
        <v>220</v>
      </c>
      <c r="O50" s="5">
        <v>16182</v>
      </c>
      <c r="P50" s="4" t="s">
        <v>220</v>
      </c>
      <c r="Q50">
        <v>0</v>
      </c>
      <c r="R50">
        <v>0</v>
      </c>
      <c r="S50">
        <v>0</v>
      </c>
      <c r="T50">
        <v>0</v>
      </c>
      <c r="U50">
        <v>0</v>
      </c>
      <c r="V50">
        <v>43</v>
      </c>
      <c r="W50">
        <v>0</v>
      </c>
      <c r="X50">
        <v>0</v>
      </c>
      <c r="Y50">
        <v>0</v>
      </c>
      <c r="Z50">
        <v>43</v>
      </c>
      <c r="AA50">
        <v>0</v>
      </c>
      <c r="AB50">
        <v>0</v>
      </c>
      <c r="AC50">
        <v>0</v>
      </c>
      <c r="AD50" t="s">
        <v>221</v>
      </c>
      <c r="AE50" s="3">
        <v>43347</v>
      </c>
      <c r="AF50" s="3">
        <v>43347</v>
      </c>
    </row>
    <row r="51" spans="1:32" x14ac:dyDescent="0.25">
      <c r="A51">
        <v>2018</v>
      </c>
      <c r="B51" s="3">
        <v>43282</v>
      </c>
      <c r="C51" s="3">
        <v>43312</v>
      </c>
      <c r="D51" t="s">
        <v>83</v>
      </c>
      <c r="E51" t="s">
        <v>214</v>
      </c>
      <c r="F51" s="4" t="s">
        <v>377</v>
      </c>
      <c r="G51" s="4" t="s">
        <v>377</v>
      </c>
      <c r="H51" s="4" t="s">
        <v>378</v>
      </c>
      <c r="I51" s="4" t="s">
        <v>379</v>
      </c>
      <c r="J51" s="4" t="s">
        <v>380</v>
      </c>
      <c r="K51" s="4" t="s">
        <v>381</v>
      </c>
      <c r="L51" s="4" t="s">
        <v>94</v>
      </c>
      <c r="M51" s="5">
        <v>30378.9</v>
      </c>
      <c r="N51" s="4" t="s">
        <v>220</v>
      </c>
      <c r="O51" s="5">
        <v>22063.200000000001</v>
      </c>
      <c r="P51" s="4" t="s">
        <v>220</v>
      </c>
      <c r="Q51">
        <v>0</v>
      </c>
      <c r="R51">
        <v>0</v>
      </c>
      <c r="S51">
        <v>0</v>
      </c>
      <c r="T51">
        <v>0</v>
      </c>
      <c r="U51">
        <v>0</v>
      </c>
      <c r="V51">
        <v>44</v>
      </c>
      <c r="W51">
        <v>0</v>
      </c>
      <c r="X51">
        <v>0</v>
      </c>
      <c r="Y51">
        <v>0</v>
      </c>
      <c r="Z51">
        <v>44</v>
      </c>
      <c r="AA51">
        <v>0</v>
      </c>
      <c r="AB51">
        <v>0</v>
      </c>
      <c r="AC51">
        <v>0</v>
      </c>
      <c r="AD51" t="s">
        <v>221</v>
      </c>
      <c r="AE51" s="3">
        <v>43347</v>
      </c>
      <c r="AF51" s="3">
        <v>43347</v>
      </c>
    </row>
    <row r="52" spans="1:32" x14ac:dyDescent="0.25">
      <c r="A52">
        <v>2018</v>
      </c>
      <c r="B52" s="3">
        <v>43282</v>
      </c>
      <c r="C52" s="3">
        <v>43312</v>
      </c>
      <c r="D52" t="s">
        <v>83</v>
      </c>
      <c r="E52" t="s">
        <v>214</v>
      </c>
      <c r="F52" s="4" t="s">
        <v>382</v>
      </c>
      <c r="G52" s="4" t="s">
        <v>382</v>
      </c>
      <c r="H52" s="4" t="s">
        <v>378</v>
      </c>
      <c r="I52" s="4" t="s">
        <v>383</v>
      </c>
      <c r="J52" s="4" t="s">
        <v>384</v>
      </c>
      <c r="K52" s="4" t="s">
        <v>385</v>
      </c>
      <c r="L52" s="4" t="s">
        <v>94</v>
      </c>
      <c r="M52" s="5">
        <v>14266.96</v>
      </c>
      <c r="N52" s="4" t="s">
        <v>220</v>
      </c>
      <c r="O52" s="5">
        <v>4287.2</v>
      </c>
      <c r="P52" s="4" t="s">
        <v>220</v>
      </c>
      <c r="Q52">
        <v>0</v>
      </c>
      <c r="R52">
        <v>0</v>
      </c>
      <c r="S52">
        <v>0</v>
      </c>
      <c r="T52">
        <v>0</v>
      </c>
      <c r="U52">
        <v>0</v>
      </c>
      <c r="V52">
        <v>45</v>
      </c>
      <c r="W52">
        <v>0</v>
      </c>
      <c r="X52">
        <v>0</v>
      </c>
      <c r="Y52">
        <v>0</v>
      </c>
      <c r="Z52">
        <v>45</v>
      </c>
      <c r="AA52">
        <v>0</v>
      </c>
      <c r="AB52">
        <v>0</v>
      </c>
      <c r="AC52">
        <v>0</v>
      </c>
      <c r="AD52" t="s">
        <v>221</v>
      </c>
      <c r="AE52" s="3">
        <v>43347</v>
      </c>
      <c r="AF52" s="3">
        <v>43347</v>
      </c>
    </row>
    <row r="53" spans="1:32" x14ac:dyDescent="0.25">
      <c r="A53">
        <v>2018</v>
      </c>
      <c r="B53" s="3">
        <v>43282</v>
      </c>
      <c r="C53" s="3">
        <v>43312</v>
      </c>
      <c r="D53" t="s">
        <v>83</v>
      </c>
      <c r="E53" t="s">
        <v>214</v>
      </c>
      <c r="F53" s="4" t="s">
        <v>386</v>
      </c>
      <c r="G53" s="4" t="s">
        <v>386</v>
      </c>
      <c r="H53" s="4" t="s">
        <v>378</v>
      </c>
      <c r="I53" s="4" t="s">
        <v>387</v>
      </c>
      <c r="J53" s="4" t="s">
        <v>384</v>
      </c>
      <c r="K53" s="4" t="s">
        <v>246</v>
      </c>
      <c r="L53" s="4" t="s">
        <v>94</v>
      </c>
      <c r="M53" s="5">
        <v>17110.04</v>
      </c>
      <c r="N53" s="4" t="s">
        <v>220</v>
      </c>
      <c r="O53" s="5">
        <v>4216</v>
      </c>
      <c r="P53" s="4" t="s">
        <v>220</v>
      </c>
      <c r="Q53">
        <v>0</v>
      </c>
      <c r="R53">
        <v>0</v>
      </c>
      <c r="S53">
        <v>0</v>
      </c>
      <c r="T53">
        <v>0</v>
      </c>
      <c r="U53">
        <v>0</v>
      </c>
      <c r="V53">
        <v>46</v>
      </c>
      <c r="W53">
        <v>0</v>
      </c>
      <c r="X53">
        <v>0</v>
      </c>
      <c r="Y53">
        <v>0</v>
      </c>
      <c r="Z53">
        <v>46</v>
      </c>
      <c r="AA53">
        <v>0</v>
      </c>
      <c r="AB53">
        <v>0</v>
      </c>
      <c r="AC53">
        <v>0</v>
      </c>
      <c r="AD53" t="s">
        <v>221</v>
      </c>
      <c r="AE53" s="3">
        <v>43347</v>
      </c>
      <c r="AF53" s="3">
        <v>43347</v>
      </c>
    </row>
    <row r="54" spans="1:32" x14ac:dyDescent="0.25">
      <c r="A54">
        <v>2018</v>
      </c>
      <c r="B54" s="3">
        <v>43282</v>
      </c>
      <c r="C54" s="3">
        <v>43312</v>
      </c>
      <c r="D54" t="s">
        <v>83</v>
      </c>
      <c r="E54" t="s">
        <v>214</v>
      </c>
      <c r="F54" s="4" t="s">
        <v>388</v>
      </c>
      <c r="G54" s="4" t="s">
        <v>388</v>
      </c>
      <c r="H54" s="4" t="s">
        <v>378</v>
      </c>
      <c r="I54" s="4" t="s">
        <v>389</v>
      </c>
      <c r="J54" s="4" t="s">
        <v>390</v>
      </c>
      <c r="K54" s="4" t="s">
        <v>313</v>
      </c>
      <c r="L54" s="4" t="s">
        <v>94</v>
      </c>
      <c r="M54" s="5">
        <v>14165.14</v>
      </c>
      <c r="N54" s="4" t="s">
        <v>220</v>
      </c>
      <c r="O54" s="5">
        <v>5146.3999999999996</v>
      </c>
      <c r="P54" s="4" t="s">
        <v>220</v>
      </c>
      <c r="Q54">
        <v>0</v>
      </c>
      <c r="R54">
        <v>0</v>
      </c>
      <c r="S54">
        <v>0</v>
      </c>
      <c r="T54">
        <v>0</v>
      </c>
      <c r="U54">
        <v>0</v>
      </c>
      <c r="V54">
        <v>47</v>
      </c>
      <c r="W54">
        <v>0</v>
      </c>
      <c r="X54">
        <v>0</v>
      </c>
      <c r="Y54">
        <v>0</v>
      </c>
      <c r="Z54">
        <v>47</v>
      </c>
      <c r="AA54">
        <v>0</v>
      </c>
      <c r="AB54">
        <v>0</v>
      </c>
      <c r="AC54">
        <v>0</v>
      </c>
      <c r="AD54" t="s">
        <v>221</v>
      </c>
      <c r="AE54" s="3">
        <v>43347</v>
      </c>
      <c r="AF54" s="3">
        <v>43347</v>
      </c>
    </row>
    <row r="55" spans="1:32" x14ac:dyDescent="0.25">
      <c r="A55">
        <v>2018</v>
      </c>
      <c r="B55" s="3">
        <v>43282</v>
      </c>
      <c r="C55" s="3">
        <v>43312</v>
      </c>
      <c r="D55" t="s">
        <v>83</v>
      </c>
      <c r="E55" t="s">
        <v>214</v>
      </c>
      <c r="F55" s="4" t="s">
        <v>391</v>
      </c>
      <c r="G55" s="4" t="s">
        <v>391</v>
      </c>
      <c r="H55" s="4" t="s">
        <v>378</v>
      </c>
      <c r="I55" s="4" t="s">
        <v>392</v>
      </c>
      <c r="J55" s="4" t="s">
        <v>393</v>
      </c>
      <c r="K55" s="4" t="s">
        <v>394</v>
      </c>
      <c r="L55" s="4" t="s">
        <v>94</v>
      </c>
      <c r="M55" s="5">
        <v>17965.54</v>
      </c>
      <c r="N55" s="4" t="s">
        <v>220</v>
      </c>
      <c r="O55" s="5">
        <v>5249.6</v>
      </c>
      <c r="P55" s="4" t="s">
        <v>220</v>
      </c>
      <c r="Q55">
        <v>0</v>
      </c>
      <c r="R55">
        <v>0</v>
      </c>
      <c r="S55">
        <v>0</v>
      </c>
      <c r="T55">
        <v>0</v>
      </c>
      <c r="U55">
        <v>0</v>
      </c>
      <c r="V55">
        <v>48</v>
      </c>
      <c r="W55">
        <v>0</v>
      </c>
      <c r="X55">
        <v>0</v>
      </c>
      <c r="Y55">
        <v>0</v>
      </c>
      <c r="Z55">
        <v>48</v>
      </c>
      <c r="AA55">
        <v>0</v>
      </c>
      <c r="AB55">
        <v>0</v>
      </c>
      <c r="AC55">
        <v>0</v>
      </c>
      <c r="AD55" t="s">
        <v>221</v>
      </c>
      <c r="AE55" s="3">
        <v>43347</v>
      </c>
      <c r="AF55" s="3">
        <v>43347</v>
      </c>
    </row>
    <row r="56" spans="1:32" x14ac:dyDescent="0.25">
      <c r="A56">
        <v>2018</v>
      </c>
      <c r="B56" s="3">
        <v>43282</v>
      </c>
      <c r="C56" s="3">
        <v>43312</v>
      </c>
      <c r="D56" t="s">
        <v>83</v>
      </c>
      <c r="E56" t="s">
        <v>214</v>
      </c>
      <c r="F56" s="4" t="s">
        <v>395</v>
      </c>
      <c r="G56" s="4" t="s">
        <v>395</v>
      </c>
      <c r="H56" s="4" t="s">
        <v>378</v>
      </c>
      <c r="I56" s="4" t="s">
        <v>396</v>
      </c>
      <c r="J56" s="4" t="s">
        <v>397</v>
      </c>
      <c r="K56" s="4" t="s">
        <v>398</v>
      </c>
      <c r="L56" s="4" t="s">
        <v>94</v>
      </c>
      <c r="M56" s="5">
        <v>9895.52</v>
      </c>
      <c r="N56" s="4" t="s">
        <v>220</v>
      </c>
      <c r="O56" s="5">
        <v>4849.2</v>
      </c>
      <c r="P56" s="4" t="s">
        <v>220</v>
      </c>
      <c r="Q56">
        <v>0</v>
      </c>
      <c r="R56">
        <v>0</v>
      </c>
      <c r="S56">
        <v>0</v>
      </c>
      <c r="T56">
        <v>0</v>
      </c>
      <c r="U56">
        <v>0</v>
      </c>
      <c r="V56">
        <v>49</v>
      </c>
      <c r="W56">
        <v>0</v>
      </c>
      <c r="X56">
        <v>0</v>
      </c>
      <c r="Y56">
        <v>0</v>
      </c>
      <c r="Z56">
        <v>49</v>
      </c>
      <c r="AA56">
        <v>0</v>
      </c>
      <c r="AB56">
        <v>0</v>
      </c>
      <c r="AC56">
        <v>0</v>
      </c>
      <c r="AD56" t="s">
        <v>221</v>
      </c>
      <c r="AE56" s="3">
        <v>43347</v>
      </c>
      <c r="AF56" s="3">
        <v>43347</v>
      </c>
    </row>
    <row r="57" spans="1:32" x14ac:dyDescent="0.25">
      <c r="A57">
        <v>2018</v>
      </c>
      <c r="B57" s="3">
        <v>43282</v>
      </c>
      <c r="C57" s="3">
        <v>43312</v>
      </c>
      <c r="D57" t="s">
        <v>83</v>
      </c>
      <c r="E57" t="s">
        <v>214</v>
      </c>
      <c r="F57" s="4" t="s">
        <v>231</v>
      </c>
      <c r="G57" s="4" t="s">
        <v>231</v>
      </c>
      <c r="H57" s="4" t="s">
        <v>378</v>
      </c>
      <c r="I57" s="4" t="s">
        <v>399</v>
      </c>
      <c r="J57" s="4" t="s">
        <v>400</v>
      </c>
      <c r="K57" s="4" t="s">
        <v>401</v>
      </c>
      <c r="L57" s="4" t="s">
        <v>94</v>
      </c>
      <c r="M57" s="5">
        <v>12871.42</v>
      </c>
      <c r="N57" s="4" t="s">
        <v>220</v>
      </c>
      <c r="O57" s="5">
        <v>10136.4</v>
      </c>
      <c r="P57" s="4" t="s">
        <v>220</v>
      </c>
      <c r="Q57">
        <v>0</v>
      </c>
      <c r="R57">
        <v>0</v>
      </c>
      <c r="S57">
        <v>0</v>
      </c>
      <c r="T57">
        <v>0</v>
      </c>
      <c r="U57">
        <v>0</v>
      </c>
      <c r="V57">
        <v>50</v>
      </c>
      <c r="W57">
        <v>0</v>
      </c>
      <c r="X57">
        <v>0</v>
      </c>
      <c r="Y57">
        <v>0</v>
      </c>
      <c r="Z57">
        <v>50</v>
      </c>
      <c r="AA57">
        <v>0</v>
      </c>
      <c r="AB57">
        <v>0</v>
      </c>
      <c r="AC57">
        <v>0</v>
      </c>
      <c r="AD57" t="s">
        <v>221</v>
      </c>
      <c r="AE57" s="3">
        <v>43347</v>
      </c>
      <c r="AF57" s="3">
        <v>43347</v>
      </c>
    </row>
    <row r="58" spans="1:32" x14ac:dyDescent="0.25">
      <c r="A58">
        <v>2018</v>
      </c>
      <c r="B58" s="3">
        <v>43282</v>
      </c>
      <c r="C58" s="3">
        <v>43312</v>
      </c>
      <c r="D58" t="s">
        <v>83</v>
      </c>
      <c r="E58" t="s">
        <v>214</v>
      </c>
      <c r="F58" s="4" t="s">
        <v>402</v>
      </c>
      <c r="G58" s="4" t="s">
        <v>402</v>
      </c>
      <c r="H58" s="4" t="s">
        <v>378</v>
      </c>
      <c r="I58" s="4" t="s">
        <v>403</v>
      </c>
      <c r="J58" s="4" t="s">
        <v>404</v>
      </c>
      <c r="K58" s="4" t="s">
        <v>405</v>
      </c>
      <c r="L58" s="4" t="s">
        <v>93</v>
      </c>
      <c r="M58" s="5">
        <v>8996.34</v>
      </c>
      <c r="N58" s="4" t="s">
        <v>220</v>
      </c>
      <c r="O58" s="5">
        <v>5896.8</v>
      </c>
      <c r="P58" s="4" t="s">
        <v>220</v>
      </c>
      <c r="Q58">
        <v>0</v>
      </c>
      <c r="R58">
        <v>0</v>
      </c>
      <c r="S58">
        <v>0</v>
      </c>
      <c r="T58">
        <v>0</v>
      </c>
      <c r="U58">
        <v>0</v>
      </c>
      <c r="V58">
        <v>51</v>
      </c>
      <c r="W58">
        <v>0</v>
      </c>
      <c r="X58">
        <v>0</v>
      </c>
      <c r="Y58">
        <v>0</v>
      </c>
      <c r="Z58">
        <v>51</v>
      </c>
      <c r="AA58">
        <v>0</v>
      </c>
      <c r="AB58">
        <v>0</v>
      </c>
      <c r="AC58">
        <v>0</v>
      </c>
      <c r="AD58" t="s">
        <v>221</v>
      </c>
      <c r="AE58" s="3">
        <v>43347</v>
      </c>
      <c r="AF58" s="3">
        <v>43347</v>
      </c>
    </row>
    <row r="59" spans="1:32" x14ac:dyDescent="0.25">
      <c r="A59">
        <v>2018</v>
      </c>
      <c r="B59" s="3">
        <v>43282</v>
      </c>
      <c r="C59" s="3">
        <v>43312</v>
      </c>
      <c r="D59" t="s">
        <v>83</v>
      </c>
      <c r="E59" t="s">
        <v>214</v>
      </c>
      <c r="F59" s="4" t="s">
        <v>406</v>
      </c>
      <c r="G59" s="4" t="s">
        <v>406</v>
      </c>
      <c r="H59" s="4" t="s">
        <v>378</v>
      </c>
      <c r="I59" s="4" t="s">
        <v>407</v>
      </c>
      <c r="J59" s="4" t="s">
        <v>408</v>
      </c>
      <c r="K59" s="4" t="s">
        <v>409</v>
      </c>
      <c r="L59" s="4" t="s">
        <v>94</v>
      </c>
      <c r="M59" s="5">
        <v>10141.959999999999</v>
      </c>
      <c r="N59" s="4" t="s">
        <v>220</v>
      </c>
      <c r="O59" s="5">
        <v>7061.6</v>
      </c>
      <c r="P59" s="4" t="s">
        <v>220</v>
      </c>
      <c r="Q59">
        <v>0</v>
      </c>
      <c r="R59">
        <v>0</v>
      </c>
      <c r="S59">
        <v>0</v>
      </c>
      <c r="T59">
        <v>0</v>
      </c>
      <c r="U59">
        <v>0</v>
      </c>
      <c r="V59">
        <v>52</v>
      </c>
      <c r="W59">
        <v>0</v>
      </c>
      <c r="X59">
        <v>0</v>
      </c>
      <c r="Y59">
        <v>0</v>
      </c>
      <c r="Z59">
        <v>52</v>
      </c>
      <c r="AA59">
        <v>0</v>
      </c>
      <c r="AB59">
        <v>0</v>
      </c>
      <c r="AC59">
        <v>0</v>
      </c>
      <c r="AD59" t="s">
        <v>221</v>
      </c>
      <c r="AE59" s="3">
        <v>43347</v>
      </c>
      <c r="AF59" s="3">
        <v>43347</v>
      </c>
    </row>
    <row r="60" spans="1:32" x14ac:dyDescent="0.25">
      <c r="A60">
        <v>2018</v>
      </c>
      <c r="B60" s="3">
        <v>43282</v>
      </c>
      <c r="C60" s="3">
        <v>43312</v>
      </c>
      <c r="D60" t="s">
        <v>83</v>
      </c>
      <c r="E60" t="s">
        <v>214</v>
      </c>
      <c r="F60" s="4" t="s">
        <v>410</v>
      </c>
      <c r="G60" s="4" t="s">
        <v>410</v>
      </c>
      <c r="H60" s="4" t="s">
        <v>378</v>
      </c>
      <c r="I60" s="4" t="s">
        <v>411</v>
      </c>
      <c r="J60" s="4" t="s">
        <v>330</v>
      </c>
      <c r="K60" s="4" t="s">
        <v>412</v>
      </c>
      <c r="L60" s="4" t="s">
        <v>94</v>
      </c>
      <c r="M60" s="5">
        <v>9896.48</v>
      </c>
      <c r="N60" s="4" t="s">
        <v>220</v>
      </c>
      <c r="O60" s="5">
        <v>7098</v>
      </c>
      <c r="P60" s="4" t="s">
        <v>220</v>
      </c>
      <c r="Q60">
        <v>0</v>
      </c>
      <c r="R60">
        <v>0</v>
      </c>
      <c r="S60">
        <v>0</v>
      </c>
      <c r="T60">
        <v>0</v>
      </c>
      <c r="U60">
        <v>0</v>
      </c>
      <c r="V60">
        <v>53</v>
      </c>
      <c r="W60">
        <v>0</v>
      </c>
      <c r="X60">
        <v>0</v>
      </c>
      <c r="Y60">
        <v>0</v>
      </c>
      <c r="Z60">
        <v>53</v>
      </c>
      <c r="AA60">
        <v>0</v>
      </c>
      <c r="AB60">
        <v>0</v>
      </c>
      <c r="AC60">
        <v>0</v>
      </c>
      <c r="AD60" t="s">
        <v>221</v>
      </c>
      <c r="AE60" s="3">
        <v>43347</v>
      </c>
      <c r="AF60" s="3">
        <v>43347</v>
      </c>
    </row>
    <row r="61" spans="1:32" x14ac:dyDescent="0.25">
      <c r="A61">
        <v>2018</v>
      </c>
      <c r="B61" s="3">
        <v>43282</v>
      </c>
      <c r="C61" s="3">
        <v>43312</v>
      </c>
      <c r="D61" t="s">
        <v>83</v>
      </c>
      <c r="E61" t="s">
        <v>214</v>
      </c>
      <c r="F61" s="4" t="s">
        <v>413</v>
      </c>
      <c r="G61" s="4" t="s">
        <v>413</v>
      </c>
      <c r="H61" s="4" t="s">
        <v>378</v>
      </c>
      <c r="I61" s="4" t="s">
        <v>414</v>
      </c>
      <c r="J61" s="4" t="s">
        <v>390</v>
      </c>
      <c r="K61" s="4" t="s">
        <v>313</v>
      </c>
      <c r="L61" s="4" t="s">
        <v>94</v>
      </c>
      <c r="M61" s="5">
        <v>8996.66</v>
      </c>
      <c r="N61" s="4" t="s">
        <v>220</v>
      </c>
      <c r="O61" s="5">
        <v>5894.8</v>
      </c>
      <c r="P61" s="4" t="s">
        <v>220</v>
      </c>
      <c r="Q61">
        <v>0</v>
      </c>
      <c r="R61">
        <v>0</v>
      </c>
      <c r="S61">
        <v>0</v>
      </c>
      <c r="T61">
        <v>0</v>
      </c>
      <c r="U61">
        <v>0</v>
      </c>
      <c r="V61">
        <v>54</v>
      </c>
      <c r="W61">
        <v>0</v>
      </c>
      <c r="X61">
        <v>0</v>
      </c>
      <c r="Y61">
        <v>0</v>
      </c>
      <c r="Z61">
        <v>54</v>
      </c>
      <c r="AA61">
        <v>0</v>
      </c>
      <c r="AB61">
        <v>0</v>
      </c>
      <c r="AC61">
        <v>0</v>
      </c>
      <c r="AD61" t="s">
        <v>221</v>
      </c>
      <c r="AE61" s="3">
        <v>43347</v>
      </c>
      <c r="AF61" s="3">
        <v>43347</v>
      </c>
    </row>
    <row r="62" spans="1:32" x14ac:dyDescent="0.25">
      <c r="A62">
        <v>2018</v>
      </c>
      <c r="B62" s="3">
        <v>43282</v>
      </c>
      <c r="C62" s="3">
        <v>43312</v>
      </c>
      <c r="D62" t="s">
        <v>83</v>
      </c>
      <c r="E62" t="s">
        <v>214</v>
      </c>
      <c r="F62" s="4" t="s">
        <v>413</v>
      </c>
      <c r="G62" s="4" t="s">
        <v>413</v>
      </c>
      <c r="H62" s="4" t="s">
        <v>378</v>
      </c>
      <c r="I62" s="4" t="s">
        <v>415</v>
      </c>
      <c r="J62" s="4" t="s">
        <v>416</v>
      </c>
      <c r="K62" s="4" t="s">
        <v>376</v>
      </c>
      <c r="L62" s="4" t="s">
        <v>94</v>
      </c>
      <c r="M62" s="5">
        <v>8996.66</v>
      </c>
      <c r="N62" s="4" t="s">
        <v>220</v>
      </c>
      <c r="O62" s="5">
        <v>5894.8</v>
      </c>
      <c r="P62" s="4" t="s">
        <v>220</v>
      </c>
      <c r="Q62">
        <v>0</v>
      </c>
      <c r="R62">
        <v>0</v>
      </c>
      <c r="S62">
        <v>0</v>
      </c>
      <c r="T62">
        <v>0</v>
      </c>
      <c r="U62">
        <v>0</v>
      </c>
      <c r="V62">
        <v>55</v>
      </c>
      <c r="W62">
        <v>0</v>
      </c>
      <c r="X62">
        <v>0</v>
      </c>
      <c r="Y62">
        <v>0</v>
      </c>
      <c r="Z62">
        <v>55</v>
      </c>
      <c r="AA62">
        <v>0</v>
      </c>
      <c r="AB62">
        <v>0</v>
      </c>
      <c r="AC62">
        <v>0</v>
      </c>
      <c r="AD62" t="s">
        <v>221</v>
      </c>
      <c r="AE62" s="3">
        <v>43347</v>
      </c>
      <c r="AF62" s="3">
        <v>43347</v>
      </c>
    </row>
    <row r="63" spans="1:32" x14ac:dyDescent="0.25">
      <c r="A63">
        <v>2018</v>
      </c>
      <c r="B63" s="3">
        <v>43282</v>
      </c>
      <c r="C63" s="3">
        <v>43312</v>
      </c>
      <c r="D63" t="s">
        <v>83</v>
      </c>
      <c r="E63" t="s">
        <v>214</v>
      </c>
      <c r="F63" s="4" t="s">
        <v>402</v>
      </c>
      <c r="G63" s="4" t="s">
        <v>402</v>
      </c>
      <c r="H63" s="4" t="s">
        <v>378</v>
      </c>
      <c r="I63" s="4" t="s">
        <v>417</v>
      </c>
      <c r="J63" s="4" t="s">
        <v>418</v>
      </c>
      <c r="K63" s="4" t="s">
        <v>385</v>
      </c>
      <c r="L63" s="4" t="s">
        <v>93</v>
      </c>
      <c r="M63" s="5">
        <v>8996.34</v>
      </c>
      <c r="N63" s="4" t="s">
        <v>220</v>
      </c>
      <c r="O63" s="5">
        <v>6100.8</v>
      </c>
      <c r="P63" s="4" t="s">
        <v>220</v>
      </c>
      <c r="Q63">
        <v>0</v>
      </c>
      <c r="R63">
        <v>0</v>
      </c>
      <c r="S63">
        <v>0</v>
      </c>
      <c r="T63">
        <v>0</v>
      </c>
      <c r="U63">
        <v>0</v>
      </c>
      <c r="V63">
        <v>56</v>
      </c>
      <c r="W63">
        <v>0</v>
      </c>
      <c r="X63">
        <v>0</v>
      </c>
      <c r="Y63">
        <v>0</v>
      </c>
      <c r="Z63">
        <v>56</v>
      </c>
      <c r="AA63">
        <v>0</v>
      </c>
      <c r="AB63">
        <v>0</v>
      </c>
      <c r="AC63">
        <v>0</v>
      </c>
      <c r="AD63" t="s">
        <v>221</v>
      </c>
      <c r="AE63" s="3">
        <v>43347</v>
      </c>
      <c r="AF63" s="3">
        <v>43347</v>
      </c>
    </row>
    <row r="64" spans="1:32" x14ac:dyDescent="0.25">
      <c r="A64">
        <v>2018</v>
      </c>
      <c r="B64" s="3">
        <v>43282</v>
      </c>
      <c r="C64" s="3">
        <v>43312</v>
      </c>
      <c r="D64" t="s">
        <v>83</v>
      </c>
      <c r="E64" t="s">
        <v>214</v>
      </c>
      <c r="F64" s="4" t="s">
        <v>297</v>
      </c>
      <c r="G64" s="4" t="s">
        <v>297</v>
      </c>
      <c r="H64" s="4" t="s">
        <v>419</v>
      </c>
      <c r="I64" s="4" t="s">
        <v>420</v>
      </c>
      <c r="J64" s="4" t="s">
        <v>421</v>
      </c>
      <c r="K64" s="4" t="s">
        <v>422</v>
      </c>
      <c r="L64" s="4" t="s">
        <v>94</v>
      </c>
      <c r="M64" s="5">
        <v>14953.24</v>
      </c>
      <c r="N64" s="4" t="s">
        <v>220</v>
      </c>
      <c r="O64" s="5">
        <v>7509.2</v>
      </c>
      <c r="P64" s="4" t="s">
        <v>220</v>
      </c>
      <c r="Q64">
        <v>0</v>
      </c>
      <c r="R64">
        <v>0</v>
      </c>
      <c r="S64">
        <v>0</v>
      </c>
      <c r="T64">
        <v>0</v>
      </c>
      <c r="U64">
        <v>0</v>
      </c>
      <c r="V64">
        <v>57</v>
      </c>
      <c r="W64">
        <v>0</v>
      </c>
      <c r="X64">
        <v>0</v>
      </c>
      <c r="Y64">
        <v>0</v>
      </c>
      <c r="Z64">
        <v>57</v>
      </c>
      <c r="AA64">
        <v>0</v>
      </c>
      <c r="AB64">
        <v>0</v>
      </c>
      <c r="AC64">
        <v>0</v>
      </c>
      <c r="AD64" t="s">
        <v>221</v>
      </c>
      <c r="AE64" s="3">
        <v>43347</v>
      </c>
      <c r="AF64" s="3">
        <v>43347</v>
      </c>
    </row>
    <row r="65" spans="1:32" x14ac:dyDescent="0.25">
      <c r="A65">
        <v>2018</v>
      </c>
      <c r="B65" s="3">
        <v>43282</v>
      </c>
      <c r="C65" s="3">
        <v>43312</v>
      </c>
      <c r="D65" t="s">
        <v>83</v>
      </c>
      <c r="E65" t="s">
        <v>214</v>
      </c>
      <c r="F65" s="4" t="s">
        <v>423</v>
      </c>
      <c r="G65" s="4" t="s">
        <v>423</v>
      </c>
      <c r="H65" s="4" t="s">
        <v>419</v>
      </c>
      <c r="I65" s="4" t="s">
        <v>424</v>
      </c>
      <c r="J65" s="4" t="s">
        <v>425</v>
      </c>
      <c r="K65" s="4" t="s">
        <v>426</v>
      </c>
      <c r="L65" s="4" t="s">
        <v>94</v>
      </c>
      <c r="M65" s="5">
        <v>9968.48</v>
      </c>
      <c r="N65" s="4" t="s">
        <v>220</v>
      </c>
      <c r="O65" s="5">
        <v>7366.4</v>
      </c>
      <c r="P65" s="4" t="s">
        <v>220</v>
      </c>
      <c r="Q65">
        <v>0</v>
      </c>
      <c r="R65">
        <v>0</v>
      </c>
      <c r="S65">
        <v>0</v>
      </c>
      <c r="T65">
        <v>0</v>
      </c>
      <c r="U65">
        <v>0</v>
      </c>
      <c r="V65">
        <v>58</v>
      </c>
      <c r="W65">
        <v>0</v>
      </c>
      <c r="X65">
        <v>0</v>
      </c>
      <c r="Y65">
        <v>0</v>
      </c>
      <c r="Z65">
        <v>58</v>
      </c>
      <c r="AA65">
        <v>0</v>
      </c>
      <c r="AB65">
        <v>0</v>
      </c>
      <c r="AC65">
        <v>0</v>
      </c>
      <c r="AD65" t="s">
        <v>221</v>
      </c>
      <c r="AE65" s="3">
        <v>43347</v>
      </c>
      <c r="AF65" s="3">
        <v>43347</v>
      </c>
    </row>
    <row r="66" spans="1:32" x14ac:dyDescent="0.25">
      <c r="A66">
        <v>2018</v>
      </c>
      <c r="B66" s="3">
        <v>43282</v>
      </c>
      <c r="C66" s="3">
        <v>43312</v>
      </c>
      <c r="D66" t="s">
        <v>83</v>
      </c>
      <c r="E66" t="s">
        <v>214</v>
      </c>
      <c r="F66" s="4" t="s">
        <v>427</v>
      </c>
      <c r="G66" s="4" t="s">
        <v>427</v>
      </c>
      <c r="H66" s="4" t="s">
        <v>419</v>
      </c>
      <c r="I66" s="4" t="s">
        <v>428</v>
      </c>
      <c r="J66" s="4" t="s">
        <v>429</v>
      </c>
      <c r="K66" s="4" t="s">
        <v>430</v>
      </c>
      <c r="L66" s="4" t="s">
        <v>94</v>
      </c>
      <c r="M66" s="5">
        <v>17470.439999999999</v>
      </c>
      <c r="N66" s="4" t="s">
        <v>220</v>
      </c>
      <c r="O66" s="5">
        <v>13296.8</v>
      </c>
      <c r="P66" s="4" t="s">
        <v>220</v>
      </c>
      <c r="Q66">
        <v>0</v>
      </c>
      <c r="R66">
        <v>0</v>
      </c>
      <c r="S66">
        <v>0</v>
      </c>
      <c r="T66">
        <v>0</v>
      </c>
      <c r="U66">
        <v>0</v>
      </c>
      <c r="V66">
        <v>59</v>
      </c>
      <c r="W66">
        <v>0</v>
      </c>
      <c r="X66">
        <v>0</v>
      </c>
      <c r="Y66">
        <v>0</v>
      </c>
      <c r="Z66">
        <v>59</v>
      </c>
      <c r="AA66">
        <v>0</v>
      </c>
      <c r="AB66">
        <v>0</v>
      </c>
      <c r="AC66">
        <v>0</v>
      </c>
      <c r="AD66" t="s">
        <v>221</v>
      </c>
      <c r="AE66" s="3">
        <v>43347</v>
      </c>
      <c r="AF66" s="3">
        <v>43347</v>
      </c>
    </row>
    <row r="67" spans="1:32" x14ac:dyDescent="0.25">
      <c r="A67">
        <v>2018</v>
      </c>
      <c r="B67" s="3">
        <v>43282</v>
      </c>
      <c r="C67" s="3">
        <v>43312</v>
      </c>
      <c r="D67" t="s">
        <v>83</v>
      </c>
      <c r="E67" t="s">
        <v>214</v>
      </c>
      <c r="F67" s="4" t="s">
        <v>431</v>
      </c>
      <c r="G67" s="4" t="s">
        <v>431</v>
      </c>
      <c r="H67" s="4" t="s">
        <v>419</v>
      </c>
      <c r="I67" s="4" t="s">
        <v>432</v>
      </c>
      <c r="J67" s="4" t="s">
        <v>433</v>
      </c>
      <c r="K67" s="4" t="s">
        <v>434</v>
      </c>
      <c r="L67" s="4" t="s">
        <v>94</v>
      </c>
      <c r="M67" s="5">
        <v>12555.5</v>
      </c>
      <c r="N67" s="4" t="s">
        <v>220</v>
      </c>
      <c r="O67" s="5">
        <v>9694.7999999999993</v>
      </c>
      <c r="P67" s="4" t="s">
        <v>220</v>
      </c>
      <c r="Q67">
        <v>0</v>
      </c>
      <c r="R67">
        <v>0</v>
      </c>
      <c r="S67">
        <v>0</v>
      </c>
      <c r="T67">
        <v>0</v>
      </c>
      <c r="U67">
        <v>0</v>
      </c>
      <c r="V67">
        <v>60</v>
      </c>
      <c r="W67">
        <v>0</v>
      </c>
      <c r="X67">
        <v>0</v>
      </c>
      <c r="Y67">
        <v>0</v>
      </c>
      <c r="Z67">
        <v>60</v>
      </c>
      <c r="AA67">
        <v>0</v>
      </c>
      <c r="AB67">
        <v>0</v>
      </c>
      <c r="AC67">
        <v>0</v>
      </c>
      <c r="AD67" t="s">
        <v>221</v>
      </c>
      <c r="AE67" s="3">
        <v>43347</v>
      </c>
      <c r="AF67" s="3">
        <v>43347</v>
      </c>
    </row>
    <row r="68" spans="1:32" x14ac:dyDescent="0.25">
      <c r="A68">
        <v>2018</v>
      </c>
      <c r="B68" s="3">
        <v>43282</v>
      </c>
      <c r="C68" s="3">
        <v>43312</v>
      </c>
      <c r="D68" t="s">
        <v>83</v>
      </c>
      <c r="E68" t="s">
        <v>214</v>
      </c>
      <c r="F68" s="4" t="s">
        <v>427</v>
      </c>
      <c r="G68" s="4" t="s">
        <v>427</v>
      </c>
      <c r="H68" s="4" t="s">
        <v>419</v>
      </c>
      <c r="I68" s="4" t="s">
        <v>435</v>
      </c>
      <c r="J68" s="4" t="s">
        <v>436</v>
      </c>
      <c r="K68" s="4" t="s">
        <v>437</v>
      </c>
      <c r="L68" s="4" t="s">
        <v>94</v>
      </c>
      <c r="M68" s="5">
        <v>2480.87</v>
      </c>
      <c r="N68" s="4" t="s">
        <v>220</v>
      </c>
      <c r="O68" s="5">
        <v>2620.4</v>
      </c>
      <c r="P68" s="4" t="s">
        <v>220</v>
      </c>
      <c r="Q68">
        <v>0</v>
      </c>
      <c r="R68">
        <v>0</v>
      </c>
      <c r="S68">
        <v>0</v>
      </c>
      <c r="T68">
        <v>0</v>
      </c>
      <c r="U68">
        <v>0</v>
      </c>
      <c r="V68">
        <v>61</v>
      </c>
      <c r="W68">
        <v>0</v>
      </c>
      <c r="X68">
        <v>0</v>
      </c>
      <c r="Y68">
        <v>0</v>
      </c>
      <c r="Z68">
        <v>61</v>
      </c>
      <c r="AA68">
        <v>0</v>
      </c>
      <c r="AB68">
        <v>0</v>
      </c>
      <c r="AC68">
        <v>0</v>
      </c>
      <c r="AD68" t="s">
        <v>221</v>
      </c>
      <c r="AE68" s="3">
        <v>43347</v>
      </c>
      <c r="AF68" s="3">
        <v>43347</v>
      </c>
    </row>
    <row r="69" spans="1:32" x14ac:dyDescent="0.25">
      <c r="A69">
        <v>2018</v>
      </c>
      <c r="B69" s="3">
        <v>43282</v>
      </c>
      <c r="C69" s="3">
        <v>43312</v>
      </c>
      <c r="D69" t="s">
        <v>83</v>
      </c>
      <c r="E69" t="s">
        <v>214</v>
      </c>
      <c r="F69" s="4" t="s">
        <v>427</v>
      </c>
      <c r="G69" s="4" t="s">
        <v>427</v>
      </c>
      <c r="H69" s="4" t="s">
        <v>419</v>
      </c>
      <c r="I69" s="4" t="s">
        <v>320</v>
      </c>
      <c r="J69" s="4" t="s">
        <v>438</v>
      </c>
      <c r="K69" s="4" t="s">
        <v>439</v>
      </c>
      <c r="L69" s="4" t="s">
        <v>94</v>
      </c>
      <c r="M69" s="5">
        <v>8029.16</v>
      </c>
      <c r="N69" s="4" t="s">
        <v>220</v>
      </c>
      <c r="O69" s="10">
        <v>6563.6</v>
      </c>
      <c r="P69" s="4" t="s">
        <v>220</v>
      </c>
      <c r="Q69">
        <v>0</v>
      </c>
      <c r="R69">
        <v>0</v>
      </c>
      <c r="S69">
        <v>0</v>
      </c>
      <c r="T69">
        <v>0</v>
      </c>
      <c r="U69">
        <v>0</v>
      </c>
      <c r="V69">
        <v>62</v>
      </c>
      <c r="W69">
        <v>0</v>
      </c>
      <c r="X69">
        <v>0</v>
      </c>
      <c r="Y69">
        <v>0</v>
      </c>
      <c r="Z69">
        <v>62</v>
      </c>
      <c r="AA69">
        <v>0</v>
      </c>
      <c r="AB69">
        <v>0</v>
      </c>
      <c r="AC69">
        <v>0</v>
      </c>
      <c r="AD69" t="s">
        <v>221</v>
      </c>
      <c r="AE69" s="3">
        <v>43347</v>
      </c>
      <c r="AF69" s="3">
        <v>43347</v>
      </c>
    </row>
    <row r="70" spans="1:32" x14ac:dyDescent="0.25">
      <c r="A70">
        <v>2018</v>
      </c>
      <c r="B70" s="3">
        <v>43282</v>
      </c>
      <c r="C70" s="3">
        <v>43312</v>
      </c>
      <c r="D70" t="s">
        <v>83</v>
      </c>
      <c r="E70" t="s">
        <v>214</v>
      </c>
      <c r="F70" s="4" t="s">
        <v>423</v>
      </c>
      <c r="G70" s="4" t="s">
        <v>423</v>
      </c>
      <c r="H70" s="4" t="s">
        <v>419</v>
      </c>
      <c r="I70" s="4" t="s">
        <v>392</v>
      </c>
      <c r="J70" s="4" t="s">
        <v>440</v>
      </c>
      <c r="K70" s="4" t="s">
        <v>441</v>
      </c>
      <c r="L70" s="4" t="s">
        <v>94</v>
      </c>
      <c r="M70" s="5">
        <v>9896.16</v>
      </c>
      <c r="N70" s="4" t="s">
        <v>220</v>
      </c>
      <c r="O70" s="10">
        <v>7992</v>
      </c>
      <c r="P70" s="4" t="s">
        <v>220</v>
      </c>
      <c r="Q70">
        <v>0</v>
      </c>
      <c r="R70">
        <v>0</v>
      </c>
      <c r="S70">
        <v>0</v>
      </c>
      <c r="T70">
        <v>0</v>
      </c>
      <c r="U70">
        <v>0</v>
      </c>
      <c r="V70">
        <v>63</v>
      </c>
      <c r="W70">
        <v>0</v>
      </c>
      <c r="X70">
        <v>0</v>
      </c>
      <c r="Y70">
        <v>0</v>
      </c>
      <c r="Z70">
        <v>63</v>
      </c>
      <c r="AA70">
        <v>0</v>
      </c>
      <c r="AB70">
        <v>0</v>
      </c>
      <c r="AC70">
        <v>0</v>
      </c>
      <c r="AD70" t="s">
        <v>221</v>
      </c>
      <c r="AE70" s="3">
        <v>43347</v>
      </c>
      <c r="AF70" s="3">
        <v>43347</v>
      </c>
    </row>
    <row r="71" spans="1:32" x14ac:dyDescent="0.25">
      <c r="A71">
        <v>2018</v>
      </c>
      <c r="B71" s="3">
        <v>43282</v>
      </c>
      <c r="C71" s="3">
        <v>43312</v>
      </c>
      <c r="D71" t="s">
        <v>83</v>
      </c>
      <c r="E71" t="s">
        <v>214</v>
      </c>
      <c r="F71" s="4" t="s">
        <v>427</v>
      </c>
      <c r="G71" s="4" t="s">
        <v>427</v>
      </c>
      <c r="H71" s="4" t="s">
        <v>419</v>
      </c>
      <c r="I71" s="4" t="s">
        <v>442</v>
      </c>
      <c r="J71" s="4" t="s">
        <v>443</v>
      </c>
      <c r="K71" s="4" t="s">
        <v>326</v>
      </c>
      <c r="L71" s="4" t="s">
        <v>93</v>
      </c>
      <c r="M71" s="5">
        <v>9535.2999999999993</v>
      </c>
      <c r="N71" s="4" t="s">
        <v>220</v>
      </c>
      <c r="O71" s="10">
        <v>6563.6</v>
      </c>
      <c r="P71" s="4" t="s">
        <v>220</v>
      </c>
      <c r="Q71">
        <v>0</v>
      </c>
      <c r="R71">
        <v>0</v>
      </c>
      <c r="S71">
        <v>0</v>
      </c>
      <c r="T71">
        <v>0</v>
      </c>
      <c r="U71">
        <v>0</v>
      </c>
      <c r="V71">
        <v>64</v>
      </c>
      <c r="W71">
        <v>0</v>
      </c>
      <c r="X71">
        <v>0</v>
      </c>
      <c r="Y71">
        <v>0</v>
      </c>
      <c r="Z71">
        <v>64</v>
      </c>
      <c r="AA71">
        <v>0</v>
      </c>
      <c r="AB71">
        <v>0</v>
      </c>
      <c r="AC71">
        <v>0</v>
      </c>
      <c r="AD71" t="s">
        <v>221</v>
      </c>
      <c r="AE71" s="3">
        <v>43347</v>
      </c>
      <c r="AF71" s="3">
        <v>43347</v>
      </c>
    </row>
    <row r="72" spans="1:32" x14ac:dyDescent="0.25">
      <c r="A72">
        <v>2018</v>
      </c>
      <c r="B72" s="3">
        <v>43282</v>
      </c>
      <c r="C72" s="3">
        <v>43312</v>
      </c>
      <c r="D72" t="s">
        <v>83</v>
      </c>
      <c r="E72" t="s">
        <v>214</v>
      </c>
      <c r="F72" s="4" t="s">
        <v>406</v>
      </c>
      <c r="G72" s="4" t="s">
        <v>406</v>
      </c>
      <c r="H72" s="4" t="s">
        <v>227</v>
      </c>
      <c r="I72" s="4" t="s">
        <v>444</v>
      </c>
      <c r="J72" s="4" t="s">
        <v>445</v>
      </c>
      <c r="K72" s="4" t="s">
        <v>446</v>
      </c>
      <c r="L72" s="4" t="s">
        <v>94</v>
      </c>
      <c r="M72" s="5">
        <v>10141.959999999999</v>
      </c>
      <c r="N72" s="4" t="s">
        <v>220</v>
      </c>
      <c r="O72" s="10">
        <v>9166</v>
      </c>
      <c r="P72" s="4" t="s">
        <v>220</v>
      </c>
      <c r="Q72">
        <v>0</v>
      </c>
      <c r="R72">
        <v>0</v>
      </c>
      <c r="S72">
        <v>0</v>
      </c>
      <c r="T72">
        <v>0</v>
      </c>
      <c r="U72">
        <v>0</v>
      </c>
      <c r="V72">
        <v>65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221</v>
      </c>
      <c r="AE72" s="3">
        <v>43347</v>
      </c>
      <c r="AF72" s="3">
        <v>43347</v>
      </c>
    </row>
    <row r="73" spans="1:32" x14ac:dyDescent="0.25">
      <c r="A73">
        <v>2018</v>
      </c>
      <c r="B73" s="3">
        <v>43282</v>
      </c>
      <c r="C73" s="3">
        <v>43312</v>
      </c>
      <c r="D73" t="s">
        <v>83</v>
      </c>
      <c r="E73" t="s">
        <v>214</v>
      </c>
      <c r="F73" s="4" t="s">
        <v>447</v>
      </c>
      <c r="G73" s="4" t="s">
        <v>447</v>
      </c>
      <c r="H73" s="4" t="s">
        <v>269</v>
      </c>
      <c r="I73" s="4" t="s">
        <v>448</v>
      </c>
      <c r="J73" s="4" t="s">
        <v>449</v>
      </c>
      <c r="K73" s="4" t="s">
        <v>263</v>
      </c>
      <c r="L73" s="4" t="s">
        <v>93</v>
      </c>
      <c r="M73" s="5">
        <v>10020.959999999999</v>
      </c>
      <c r="N73" s="4" t="s">
        <v>220</v>
      </c>
      <c r="O73" s="10">
        <v>9065.6</v>
      </c>
      <c r="P73" s="4" t="s">
        <v>220</v>
      </c>
      <c r="Q73">
        <v>0</v>
      </c>
      <c r="R73">
        <v>0</v>
      </c>
      <c r="S73">
        <v>0</v>
      </c>
      <c r="T73">
        <v>0</v>
      </c>
      <c r="U73">
        <v>0</v>
      </c>
      <c r="V73">
        <v>66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221</v>
      </c>
      <c r="AE73" s="3">
        <v>43347</v>
      </c>
      <c r="AF73" s="3">
        <v>43347</v>
      </c>
    </row>
    <row r="74" spans="1:32" x14ac:dyDescent="0.25">
      <c r="A74">
        <v>2018</v>
      </c>
      <c r="B74" s="3">
        <v>43282</v>
      </c>
      <c r="C74" s="3">
        <v>43312</v>
      </c>
      <c r="D74" t="s">
        <v>83</v>
      </c>
      <c r="E74" t="s">
        <v>214</v>
      </c>
      <c r="F74" s="4" t="s">
        <v>450</v>
      </c>
      <c r="G74" s="4" t="s">
        <v>450</v>
      </c>
      <c r="H74" s="4" t="s">
        <v>305</v>
      </c>
      <c r="I74" s="4" t="s">
        <v>451</v>
      </c>
      <c r="J74" s="4" t="s">
        <v>452</v>
      </c>
      <c r="K74" s="4" t="s">
        <v>453</v>
      </c>
      <c r="L74" s="4" t="s">
        <v>93</v>
      </c>
      <c r="M74" s="5">
        <v>8339.1</v>
      </c>
      <c r="N74" s="4" t="s">
        <v>220</v>
      </c>
      <c r="O74" s="10">
        <v>7658</v>
      </c>
      <c r="P74" s="4" t="s">
        <v>220</v>
      </c>
      <c r="Q74">
        <v>0</v>
      </c>
      <c r="R74">
        <v>0</v>
      </c>
      <c r="S74">
        <v>0</v>
      </c>
      <c r="T74">
        <v>0</v>
      </c>
      <c r="U74">
        <v>0</v>
      </c>
      <c r="V74">
        <v>67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221</v>
      </c>
      <c r="AE74" s="3">
        <v>43347</v>
      </c>
      <c r="AF74" s="3">
        <v>43347</v>
      </c>
    </row>
    <row r="75" spans="1:32" x14ac:dyDescent="0.25">
      <c r="A75">
        <v>2018</v>
      </c>
      <c r="B75" s="3">
        <v>43282</v>
      </c>
      <c r="C75" s="3">
        <v>43312</v>
      </c>
      <c r="D75" t="s">
        <v>83</v>
      </c>
      <c r="E75" t="s">
        <v>214</v>
      </c>
      <c r="F75" s="4" t="s">
        <v>454</v>
      </c>
      <c r="G75" s="4" t="s">
        <v>454</v>
      </c>
      <c r="H75" s="4" t="s">
        <v>305</v>
      </c>
      <c r="I75" s="4" t="s">
        <v>455</v>
      </c>
      <c r="J75" s="4" t="s">
        <v>456</v>
      </c>
      <c r="K75" s="4" t="s">
        <v>398</v>
      </c>
      <c r="L75" s="4" t="s">
        <v>94</v>
      </c>
      <c r="M75" s="5">
        <v>21770.54</v>
      </c>
      <c r="N75" s="4" t="s">
        <v>220</v>
      </c>
      <c r="O75" s="10">
        <v>18635.2</v>
      </c>
      <c r="P75" s="4" t="s">
        <v>220</v>
      </c>
      <c r="Q75">
        <v>0</v>
      </c>
      <c r="R75">
        <v>0</v>
      </c>
      <c r="S75">
        <v>0</v>
      </c>
      <c r="T75">
        <v>0</v>
      </c>
      <c r="U75">
        <v>0</v>
      </c>
      <c r="V75">
        <v>68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221</v>
      </c>
      <c r="AE75" s="3">
        <v>43347</v>
      </c>
      <c r="AF75" s="3">
        <v>43347</v>
      </c>
    </row>
    <row r="76" spans="1:32" x14ac:dyDescent="0.25">
      <c r="A76">
        <v>2018</v>
      </c>
      <c r="B76" s="3">
        <v>43282</v>
      </c>
      <c r="C76" s="3">
        <v>43312</v>
      </c>
      <c r="D76" t="s">
        <v>83</v>
      </c>
      <c r="E76" t="s">
        <v>214</v>
      </c>
      <c r="F76" s="4" t="s">
        <v>297</v>
      </c>
      <c r="G76" s="4" t="s">
        <v>297</v>
      </c>
      <c r="H76" s="4" t="s">
        <v>338</v>
      </c>
      <c r="I76" s="4" t="s">
        <v>457</v>
      </c>
      <c r="J76" s="4" t="s">
        <v>317</v>
      </c>
      <c r="K76" s="4" t="s">
        <v>458</v>
      </c>
      <c r="L76" s="4" t="s">
        <v>93</v>
      </c>
      <c r="M76" s="5">
        <v>14953.24</v>
      </c>
      <c r="N76" s="4" t="s">
        <v>220</v>
      </c>
      <c r="O76" s="10">
        <v>13020.4</v>
      </c>
      <c r="P76" s="4" t="s">
        <v>220</v>
      </c>
      <c r="Q76">
        <v>0</v>
      </c>
      <c r="R76">
        <v>0</v>
      </c>
      <c r="S76">
        <v>0</v>
      </c>
      <c r="T76">
        <v>0</v>
      </c>
      <c r="U76">
        <v>0</v>
      </c>
      <c r="V76">
        <v>69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221</v>
      </c>
      <c r="AE76" s="3">
        <v>43347</v>
      </c>
      <c r="AF76" s="3">
        <v>43347</v>
      </c>
    </row>
    <row r="77" spans="1:32" x14ac:dyDescent="0.25">
      <c r="A77">
        <v>2018</v>
      </c>
      <c r="B77" s="3">
        <v>43282</v>
      </c>
      <c r="C77" s="3">
        <v>43312</v>
      </c>
      <c r="D77" t="s">
        <v>83</v>
      </c>
      <c r="E77" t="s">
        <v>214</v>
      </c>
      <c r="F77" s="4" t="s">
        <v>459</v>
      </c>
      <c r="G77" s="4" t="s">
        <v>459</v>
      </c>
      <c r="H77" s="4" t="s">
        <v>338</v>
      </c>
      <c r="I77" s="4" t="s">
        <v>460</v>
      </c>
      <c r="J77" s="4" t="s">
        <v>295</v>
      </c>
      <c r="K77" s="4" t="s">
        <v>372</v>
      </c>
      <c r="L77" s="4" t="s">
        <v>94</v>
      </c>
      <c r="M77" s="5">
        <v>14034.16</v>
      </c>
      <c r="N77" s="4" t="s">
        <v>220</v>
      </c>
      <c r="O77" s="10">
        <v>13031.6</v>
      </c>
      <c r="P77" s="4" t="s">
        <v>220</v>
      </c>
      <c r="Q77">
        <v>0</v>
      </c>
      <c r="R77">
        <v>0</v>
      </c>
      <c r="S77">
        <v>0</v>
      </c>
      <c r="T77">
        <v>0</v>
      </c>
      <c r="U77">
        <v>0</v>
      </c>
      <c r="V77">
        <v>70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221</v>
      </c>
      <c r="AE77" s="3">
        <v>43347</v>
      </c>
      <c r="AF77" s="3">
        <v>43347</v>
      </c>
    </row>
    <row r="78" spans="1:32" x14ac:dyDescent="0.25">
      <c r="A78">
        <v>2018</v>
      </c>
      <c r="B78" s="3">
        <v>43282</v>
      </c>
      <c r="C78" s="3">
        <v>43312</v>
      </c>
      <c r="D78" t="s">
        <v>83</v>
      </c>
      <c r="E78" t="s">
        <v>214</v>
      </c>
      <c r="F78" s="4" t="s">
        <v>297</v>
      </c>
      <c r="G78" s="4" t="s">
        <v>297</v>
      </c>
      <c r="H78" s="4" t="s">
        <v>352</v>
      </c>
      <c r="I78" s="4" t="s">
        <v>461</v>
      </c>
      <c r="J78" s="4" t="s">
        <v>462</v>
      </c>
      <c r="K78" s="4" t="s">
        <v>463</v>
      </c>
      <c r="L78" s="4" t="s">
        <v>93</v>
      </c>
      <c r="M78" s="5">
        <v>14953.24</v>
      </c>
      <c r="N78" s="4" t="s">
        <v>220</v>
      </c>
      <c r="O78" s="10">
        <v>13020.4</v>
      </c>
      <c r="P78" s="4" t="s">
        <v>220</v>
      </c>
      <c r="Q78">
        <v>0</v>
      </c>
      <c r="R78">
        <v>0</v>
      </c>
      <c r="S78">
        <v>0</v>
      </c>
      <c r="T78">
        <v>0</v>
      </c>
      <c r="U78">
        <v>0</v>
      </c>
      <c r="V78">
        <v>71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221</v>
      </c>
      <c r="AE78" s="3">
        <v>43347</v>
      </c>
      <c r="AF78" s="3">
        <v>43347</v>
      </c>
    </row>
    <row r="79" spans="1:32" x14ac:dyDescent="0.25">
      <c r="A79">
        <v>2018</v>
      </c>
      <c r="B79" s="3">
        <v>43282</v>
      </c>
      <c r="C79" s="3">
        <v>43312</v>
      </c>
      <c r="D79" t="s">
        <v>83</v>
      </c>
      <c r="E79" t="s">
        <v>214</v>
      </c>
      <c r="F79" s="4" t="s">
        <v>464</v>
      </c>
      <c r="G79" s="4" t="s">
        <v>464</v>
      </c>
      <c r="H79" s="4" t="s">
        <v>357</v>
      </c>
      <c r="I79" s="4" t="s">
        <v>465</v>
      </c>
      <c r="J79" s="4" t="s">
        <v>466</v>
      </c>
      <c r="K79" s="4" t="s">
        <v>467</v>
      </c>
      <c r="L79" s="4" t="s">
        <v>94</v>
      </c>
      <c r="M79" s="5">
        <v>12543.28</v>
      </c>
      <c r="N79" s="4" t="s">
        <v>220</v>
      </c>
      <c r="O79" s="10">
        <v>11100.8</v>
      </c>
      <c r="P79" s="4" t="s">
        <v>220</v>
      </c>
      <c r="Q79">
        <v>0</v>
      </c>
      <c r="R79">
        <v>0</v>
      </c>
      <c r="S79">
        <v>0</v>
      </c>
      <c r="T79">
        <v>0</v>
      </c>
      <c r="U79">
        <v>0</v>
      </c>
      <c r="V79">
        <v>72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221</v>
      </c>
      <c r="AE79" s="3">
        <v>43347</v>
      </c>
      <c r="AF79" s="3">
        <v>43347</v>
      </c>
    </row>
    <row r="80" spans="1:32" x14ac:dyDescent="0.25">
      <c r="A80">
        <v>2018</v>
      </c>
      <c r="B80" s="3">
        <v>43282</v>
      </c>
      <c r="C80" s="3">
        <v>43312</v>
      </c>
      <c r="D80" t="s">
        <v>83</v>
      </c>
      <c r="E80" t="s">
        <v>214</v>
      </c>
      <c r="F80" s="4" t="s">
        <v>297</v>
      </c>
      <c r="G80" s="4" t="s">
        <v>297</v>
      </c>
      <c r="H80" s="4" t="s">
        <v>364</v>
      </c>
      <c r="I80" s="4" t="s">
        <v>468</v>
      </c>
      <c r="J80" s="4" t="s">
        <v>469</v>
      </c>
      <c r="K80" s="4" t="s">
        <v>470</v>
      </c>
      <c r="L80" s="4" t="s">
        <v>94</v>
      </c>
      <c r="M80" s="5">
        <v>14953.24</v>
      </c>
      <c r="N80" s="4" t="s">
        <v>220</v>
      </c>
      <c r="O80" s="10">
        <v>13020.4</v>
      </c>
      <c r="P80" s="4" t="s">
        <v>220</v>
      </c>
      <c r="Q80">
        <v>0</v>
      </c>
      <c r="R80">
        <v>0</v>
      </c>
      <c r="S80">
        <v>0</v>
      </c>
      <c r="T80">
        <v>0</v>
      </c>
      <c r="U80">
        <v>0</v>
      </c>
      <c r="V80">
        <v>73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221</v>
      </c>
      <c r="AE80" s="3">
        <v>43347</v>
      </c>
      <c r="AF80" s="3">
        <v>43347</v>
      </c>
    </row>
    <row r="81" spans="1:32" x14ac:dyDescent="0.25">
      <c r="A81">
        <v>2018</v>
      </c>
      <c r="B81" s="3">
        <v>43282</v>
      </c>
      <c r="C81" s="3">
        <v>43312</v>
      </c>
      <c r="D81" t="s">
        <v>83</v>
      </c>
      <c r="E81" t="s">
        <v>214</v>
      </c>
      <c r="F81" s="4" t="s">
        <v>471</v>
      </c>
      <c r="G81" s="4" t="s">
        <v>471</v>
      </c>
      <c r="H81" s="4" t="s">
        <v>364</v>
      </c>
      <c r="I81" s="4" t="s">
        <v>472</v>
      </c>
      <c r="J81" s="4" t="s">
        <v>473</v>
      </c>
      <c r="K81" s="4" t="s">
        <v>326</v>
      </c>
      <c r="L81" s="4" t="s">
        <v>94</v>
      </c>
      <c r="M81" s="5">
        <v>14953.24</v>
      </c>
      <c r="N81" s="4" t="s">
        <v>220</v>
      </c>
      <c r="O81" s="10">
        <v>13020.4</v>
      </c>
      <c r="P81" s="4" t="s">
        <v>220</v>
      </c>
      <c r="Q81">
        <v>0</v>
      </c>
      <c r="R81">
        <v>0</v>
      </c>
      <c r="S81">
        <v>0</v>
      </c>
      <c r="T81">
        <v>0</v>
      </c>
      <c r="U81">
        <v>0</v>
      </c>
      <c r="V81">
        <v>74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221</v>
      </c>
      <c r="AE81" s="3">
        <v>43347</v>
      </c>
      <c r="AF81" s="3">
        <v>43347</v>
      </c>
    </row>
    <row r="82" spans="1:32" x14ac:dyDescent="0.25">
      <c r="A82">
        <v>2018</v>
      </c>
      <c r="B82" s="3">
        <v>43282</v>
      </c>
      <c r="C82" s="3">
        <v>43312</v>
      </c>
      <c r="D82" t="s">
        <v>83</v>
      </c>
      <c r="E82" t="s">
        <v>214</v>
      </c>
      <c r="F82" s="4" t="s">
        <v>423</v>
      </c>
      <c r="G82" s="4" t="s">
        <v>423</v>
      </c>
      <c r="H82" s="4" t="s">
        <v>419</v>
      </c>
      <c r="I82" s="4" t="s">
        <v>474</v>
      </c>
      <c r="J82" s="4" t="s">
        <v>317</v>
      </c>
      <c r="K82" s="4" t="s">
        <v>475</v>
      </c>
      <c r="L82" s="4" t="s">
        <v>94</v>
      </c>
      <c r="M82" s="5">
        <v>9245.1</v>
      </c>
      <c r="N82" s="4" t="s">
        <v>220</v>
      </c>
      <c r="O82" s="10">
        <v>8962</v>
      </c>
      <c r="P82" s="4" t="s">
        <v>220</v>
      </c>
      <c r="Q82">
        <v>0</v>
      </c>
      <c r="R82">
        <v>0</v>
      </c>
      <c r="S82">
        <v>0</v>
      </c>
      <c r="T82">
        <v>0</v>
      </c>
      <c r="U82">
        <v>0</v>
      </c>
      <c r="V82">
        <v>75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221</v>
      </c>
      <c r="AE82" s="3">
        <v>43347</v>
      </c>
      <c r="AF82" s="3">
        <v>43347</v>
      </c>
    </row>
    <row r="83" spans="1:32" x14ac:dyDescent="0.25">
      <c r="A83">
        <v>2018</v>
      </c>
      <c r="B83" s="3">
        <v>43282</v>
      </c>
      <c r="C83" s="3">
        <v>43312</v>
      </c>
      <c r="D83" t="s">
        <v>83</v>
      </c>
      <c r="E83" t="s">
        <v>214</v>
      </c>
      <c r="F83" s="4" t="s">
        <v>427</v>
      </c>
      <c r="G83" s="4" t="s">
        <v>427</v>
      </c>
      <c r="H83" s="4" t="s">
        <v>419</v>
      </c>
      <c r="I83" s="4" t="s">
        <v>476</v>
      </c>
      <c r="J83" s="4" t="s">
        <v>325</v>
      </c>
      <c r="K83" s="4" t="s">
        <v>363</v>
      </c>
      <c r="L83" s="4" t="s">
        <v>94</v>
      </c>
      <c r="M83" s="5">
        <v>7500.92</v>
      </c>
      <c r="N83" s="4" t="s">
        <v>220</v>
      </c>
      <c r="O83" s="10">
        <v>7395.6</v>
      </c>
      <c r="P83" s="4" t="s">
        <v>220</v>
      </c>
      <c r="Q83">
        <v>0</v>
      </c>
      <c r="R83">
        <v>0</v>
      </c>
      <c r="S83">
        <v>0</v>
      </c>
      <c r="T83">
        <v>0</v>
      </c>
      <c r="U83">
        <v>0</v>
      </c>
      <c r="V83">
        <v>76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221</v>
      </c>
      <c r="AE83" s="3">
        <v>43347</v>
      </c>
      <c r="AF83" s="3">
        <v>43347</v>
      </c>
    </row>
    <row r="84" spans="1:32" x14ac:dyDescent="0.25">
      <c r="A84">
        <v>2018</v>
      </c>
      <c r="B84" s="3">
        <v>43282</v>
      </c>
      <c r="C84" s="3">
        <v>43312</v>
      </c>
      <c r="D84" t="s">
        <v>84</v>
      </c>
      <c r="E84" t="s">
        <v>214</v>
      </c>
      <c r="F84" s="4" t="s">
        <v>327</v>
      </c>
      <c r="G84" s="4" t="s">
        <v>327</v>
      </c>
      <c r="H84" s="4" t="s">
        <v>315</v>
      </c>
      <c r="I84" s="4" t="s">
        <v>477</v>
      </c>
      <c r="J84" s="4" t="s">
        <v>329</v>
      </c>
      <c r="K84" s="4" t="s">
        <v>255</v>
      </c>
      <c r="L84" s="4" t="s">
        <v>94</v>
      </c>
      <c r="M84" s="5">
        <v>3629.58</v>
      </c>
      <c r="N84" s="4" t="s">
        <v>220</v>
      </c>
      <c r="O84" s="5">
        <v>3648</v>
      </c>
      <c r="P84" s="4" t="s">
        <v>220</v>
      </c>
      <c r="Q84">
        <v>0</v>
      </c>
      <c r="R84">
        <v>0</v>
      </c>
      <c r="S84">
        <v>0</v>
      </c>
      <c r="T84">
        <v>0</v>
      </c>
      <c r="U84">
        <v>0</v>
      </c>
      <c r="V84">
        <v>77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221</v>
      </c>
      <c r="AE84" s="3">
        <v>43347</v>
      </c>
      <c r="AF84" s="3">
        <v>43347</v>
      </c>
    </row>
    <row r="85" spans="1:32" x14ac:dyDescent="0.25">
      <c r="A85">
        <v>2018</v>
      </c>
      <c r="B85" s="3">
        <v>43282</v>
      </c>
      <c r="C85" s="3">
        <v>43312</v>
      </c>
      <c r="D85" t="s">
        <v>84</v>
      </c>
      <c r="E85" t="s">
        <v>214</v>
      </c>
      <c r="F85" s="4" t="s">
        <v>327</v>
      </c>
      <c r="G85" s="4" t="s">
        <v>327</v>
      </c>
      <c r="H85" s="4" t="s">
        <v>315</v>
      </c>
      <c r="I85" s="7" t="s">
        <v>478</v>
      </c>
      <c r="J85" s="7" t="s">
        <v>329</v>
      </c>
      <c r="K85" s="7" t="s">
        <v>330</v>
      </c>
      <c r="L85" s="7" t="s">
        <v>94</v>
      </c>
      <c r="M85" s="5">
        <v>3025.42</v>
      </c>
      <c r="N85" s="4" t="s">
        <v>220</v>
      </c>
      <c r="O85" s="5">
        <v>3117.8</v>
      </c>
      <c r="P85" s="4" t="s">
        <v>220</v>
      </c>
      <c r="Q85">
        <v>0</v>
      </c>
      <c r="R85">
        <v>0</v>
      </c>
      <c r="S85">
        <v>0</v>
      </c>
      <c r="T85">
        <v>0</v>
      </c>
      <c r="U85">
        <v>0</v>
      </c>
      <c r="V85">
        <v>78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221</v>
      </c>
      <c r="AE85" s="3">
        <v>43347</v>
      </c>
      <c r="AF85" s="3">
        <v>43347</v>
      </c>
    </row>
    <row r="86" spans="1:32" x14ac:dyDescent="0.25">
      <c r="A86">
        <v>2018</v>
      </c>
      <c r="B86" s="3">
        <v>43282</v>
      </c>
      <c r="C86" s="3">
        <v>43312</v>
      </c>
      <c r="D86" t="s">
        <v>84</v>
      </c>
      <c r="E86" t="s">
        <v>214</v>
      </c>
      <c r="F86" s="8" t="s">
        <v>479</v>
      </c>
      <c r="G86" s="8" t="s">
        <v>479</v>
      </c>
      <c r="H86" s="4" t="s">
        <v>315</v>
      </c>
      <c r="I86" s="8" t="s">
        <v>480</v>
      </c>
      <c r="J86" s="8" t="s">
        <v>481</v>
      </c>
      <c r="K86" s="8" t="s">
        <v>482</v>
      </c>
      <c r="L86" s="7" t="s">
        <v>94</v>
      </c>
      <c r="M86" s="9">
        <v>25048.080000000002</v>
      </c>
      <c r="N86" s="4" t="s">
        <v>220</v>
      </c>
      <c r="O86" s="9">
        <v>11113</v>
      </c>
      <c r="P86" s="4" t="s">
        <v>220</v>
      </c>
      <c r="Q86">
        <v>0</v>
      </c>
      <c r="R86">
        <v>0</v>
      </c>
      <c r="S86">
        <v>0</v>
      </c>
      <c r="T86">
        <v>0</v>
      </c>
      <c r="U86">
        <v>0</v>
      </c>
      <c r="V86">
        <v>79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221</v>
      </c>
      <c r="AE86" s="3">
        <v>43347</v>
      </c>
      <c r="AF86" s="3">
        <v>43347</v>
      </c>
    </row>
    <row r="87" spans="1:32" x14ac:dyDescent="0.25">
      <c r="A87">
        <v>2018</v>
      </c>
      <c r="B87" s="3">
        <v>43282</v>
      </c>
      <c r="C87" s="3">
        <v>43312</v>
      </c>
      <c r="D87" t="s">
        <v>84</v>
      </c>
      <c r="E87" t="s">
        <v>214</v>
      </c>
      <c r="F87" s="4" t="s">
        <v>327</v>
      </c>
      <c r="G87" s="4" t="s">
        <v>327</v>
      </c>
      <c r="H87" s="4" t="s">
        <v>315</v>
      </c>
      <c r="I87" s="4" t="s">
        <v>483</v>
      </c>
      <c r="J87" s="4" t="s">
        <v>484</v>
      </c>
      <c r="K87" s="4" t="s">
        <v>310</v>
      </c>
      <c r="L87" s="4" t="s">
        <v>94</v>
      </c>
      <c r="M87" s="5">
        <v>9626.2800000000007</v>
      </c>
      <c r="N87" s="4" t="s">
        <v>220</v>
      </c>
      <c r="O87" s="11">
        <v>9255.2000000000007</v>
      </c>
      <c r="P87" s="4" t="s">
        <v>220</v>
      </c>
      <c r="Q87">
        <v>0</v>
      </c>
      <c r="R87">
        <v>0</v>
      </c>
      <c r="S87">
        <v>0</v>
      </c>
      <c r="T87">
        <v>0</v>
      </c>
      <c r="U87">
        <v>0</v>
      </c>
      <c r="V87">
        <v>80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221</v>
      </c>
      <c r="AE87" s="3">
        <v>43347</v>
      </c>
      <c r="AF87" s="3">
        <v>43347</v>
      </c>
    </row>
    <row r="88" spans="1:32" x14ac:dyDescent="0.25">
      <c r="A88">
        <v>2018</v>
      </c>
      <c r="B88" s="3">
        <v>43282</v>
      </c>
      <c r="C88" s="3">
        <v>43312</v>
      </c>
      <c r="D88" t="s">
        <v>84</v>
      </c>
      <c r="E88" t="s">
        <v>214</v>
      </c>
      <c r="F88" s="4" t="s">
        <v>406</v>
      </c>
      <c r="G88" s="4" t="s">
        <v>406</v>
      </c>
      <c r="H88" s="4" t="s">
        <v>315</v>
      </c>
      <c r="I88" s="4" t="s">
        <v>485</v>
      </c>
      <c r="J88" s="4" t="s">
        <v>486</v>
      </c>
      <c r="K88" s="4" t="s">
        <v>487</v>
      </c>
      <c r="L88" s="4" t="s">
        <v>94</v>
      </c>
      <c r="M88" s="5">
        <v>3583.65</v>
      </c>
      <c r="N88" s="4" t="s">
        <v>220</v>
      </c>
      <c r="O88" s="11">
        <v>3604.6</v>
      </c>
      <c r="P88" s="4" t="s">
        <v>220</v>
      </c>
      <c r="Q88">
        <v>0</v>
      </c>
      <c r="R88">
        <v>0</v>
      </c>
      <c r="S88">
        <v>0</v>
      </c>
      <c r="T88">
        <v>0</v>
      </c>
      <c r="U88">
        <v>0</v>
      </c>
      <c r="V88">
        <v>81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221</v>
      </c>
      <c r="AE88" s="3">
        <v>43347</v>
      </c>
      <c r="AF88" s="3">
        <v>43347</v>
      </c>
    </row>
    <row r="89" spans="1:32" x14ac:dyDescent="0.25">
      <c r="A89">
        <v>2018</v>
      </c>
      <c r="B89" s="3">
        <v>43282</v>
      </c>
      <c r="C89" s="3">
        <v>43312</v>
      </c>
      <c r="D89" t="s">
        <v>84</v>
      </c>
      <c r="E89" t="s">
        <v>214</v>
      </c>
      <c r="F89" s="4" t="s">
        <v>413</v>
      </c>
      <c r="G89" s="4" t="s">
        <v>413</v>
      </c>
      <c r="H89" s="4" t="s">
        <v>378</v>
      </c>
      <c r="I89" s="4" t="s">
        <v>488</v>
      </c>
      <c r="J89" s="4" t="s">
        <v>489</v>
      </c>
      <c r="K89" s="4" t="s">
        <v>490</v>
      </c>
      <c r="L89" s="4" t="s">
        <v>94</v>
      </c>
      <c r="M89" s="5">
        <v>1688.26</v>
      </c>
      <c r="N89" s="4" t="s">
        <v>220</v>
      </c>
      <c r="O89" s="11">
        <v>1880.8</v>
      </c>
      <c r="P89" s="4" t="s">
        <v>220</v>
      </c>
      <c r="Q89">
        <v>0</v>
      </c>
      <c r="R89">
        <v>0</v>
      </c>
      <c r="S89">
        <v>0</v>
      </c>
      <c r="T89">
        <v>0</v>
      </c>
      <c r="U89">
        <v>0</v>
      </c>
      <c r="V89">
        <v>82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221</v>
      </c>
      <c r="AE89" s="3">
        <v>43347</v>
      </c>
      <c r="AF89" s="3">
        <v>43347</v>
      </c>
    </row>
    <row r="90" spans="1:32" x14ac:dyDescent="0.25">
      <c r="A90">
        <v>2018</v>
      </c>
      <c r="B90" s="3">
        <v>43282</v>
      </c>
      <c r="C90" s="3">
        <v>43312</v>
      </c>
      <c r="D90" t="s">
        <v>84</v>
      </c>
      <c r="E90" t="s">
        <v>214</v>
      </c>
      <c r="F90" s="4" t="s">
        <v>491</v>
      </c>
      <c r="G90" s="4" t="s">
        <v>491</v>
      </c>
      <c r="H90" s="4" t="s">
        <v>282</v>
      </c>
      <c r="I90" s="4" t="s">
        <v>492</v>
      </c>
      <c r="J90" s="4" t="s">
        <v>330</v>
      </c>
      <c r="K90" s="4" t="s">
        <v>493</v>
      </c>
      <c r="L90" s="4" t="s">
        <v>93</v>
      </c>
      <c r="M90" s="5">
        <v>13183.92</v>
      </c>
      <c r="N90" s="4" t="s">
        <v>220</v>
      </c>
      <c r="O90" s="11">
        <v>11795.2</v>
      </c>
      <c r="P90" s="4" t="s">
        <v>220</v>
      </c>
      <c r="Q90">
        <v>0</v>
      </c>
      <c r="R90">
        <v>0</v>
      </c>
      <c r="S90">
        <v>0</v>
      </c>
      <c r="T90">
        <v>0</v>
      </c>
      <c r="U90">
        <v>0</v>
      </c>
      <c r="V90">
        <v>83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221</v>
      </c>
      <c r="AE90" s="3">
        <v>43347</v>
      </c>
      <c r="AF90" s="3">
        <v>43347</v>
      </c>
    </row>
    <row r="91" spans="1:32" x14ac:dyDescent="0.25">
      <c r="A91">
        <v>2018</v>
      </c>
      <c r="B91" s="3">
        <v>43282</v>
      </c>
      <c r="C91" s="3">
        <v>43312</v>
      </c>
      <c r="D91" t="s">
        <v>84</v>
      </c>
      <c r="E91" t="s">
        <v>214</v>
      </c>
      <c r="F91" s="4" t="s">
        <v>491</v>
      </c>
      <c r="G91" s="4" t="s">
        <v>491</v>
      </c>
      <c r="H91" s="4" t="s">
        <v>293</v>
      </c>
      <c r="I91" s="4" t="s">
        <v>494</v>
      </c>
      <c r="J91" s="4" t="s">
        <v>495</v>
      </c>
      <c r="K91" s="4" t="s">
        <v>496</v>
      </c>
      <c r="L91" s="4" t="s">
        <v>94</v>
      </c>
      <c r="M91" s="5">
        <v>13183.32</v>
      </c>
      <c r="N91" s="4" t="s">
        <v>220</v>
      </c>
      <c r="O91" s="11">
        <v>11795.2</v>
      </c>
      <c r="P91" s="4" t="s">
        <v>220</v>
      </c>
      <c r="Q91">
        <v>0</v>
      </c>
      <c r="R91">
        <v>0</v>
      </c>
      <c r="S91">
        <v>0</v>
      </c>
      <c r="T91">
        <v>0</v>
      </c>
      <c r="U91">
        <v>0</v>
      </c>
      <c r="V91">
        <v>84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221</v>
      </c>
      <c r="AE91" s="3">
        <v>43347</v>
      </c>
      <c r="AF91" s="3">
        <v>43347</v>
      </c>
    </row>
    <row r="92" spans="1:32" x14ac:dyDescent="0.25">
      <c r="A92">
        <v>2018</v>
      </c>
      <c r="B92" s="3">
        <v>43282</v>
      </c>
      <c r="C92" s="3">
        <v>43312</v>
      </c>
      <c r="D92" t="s">
        <v>84</v>
      </c>
      <c r="E92" t="s">
        <v>214</v>
      </c>
      <c r="F92" s="4" t="s">
        <v>413</v>
      </c>
      <c r="G92" s="4" t="s">
        <v>413</v>
      </c>
      <c r="H92" s="4" t="s">
        <v>378</v>
      </c>
      <c r="I92" s="4" t="s">
        <v>497</v>
      </c>
      <c r="J92" s="4" t="s">
        <v>498</v>
      </c>
      <c r="K92" s="4" t="s">
        <v>398</v>
      </c>
      <c r="L92" s="4" t="s">
        <v>94</v>
      </c>
      <c r="M92" s="5">
        <v>8691.82</v>
      </c>
      <c r="N92" s="4" t="s">
        <v>220</v>
      </c>
      <c r="O92" s="11">
        <v>8037.2</v>
      </c>
      <c r="P92" s="4" t="s">
        <v>220</v>
      </c>
      <c r="Q92">
        <v>0</v>
      </c>
      <c r="R92">
        <v>0</v>
      </c>
      <c r="S92">
        <v>0</v>
      </c>
      <c r="T92">
        <v>0</v>
      </c>
      <c r="U92">
        <v>0</v>
      </c>
      <c r="V92">
        <v>85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221</v>
      </c>
      <c r="AE92" s="3">
        <v>43347</v>
      </c>
      <c r="AF92" s="3">
        <v>43347</v>
      </c>
    </row>
    <row r="93" spans="1:32" x14ac:dyDescent="0.25">
      <c r="A93">
        <v>2018</v>
      </c>
      <c r="B93" s="3">
        <v>43282</v>
      </c>
      <c r="C93" s="3">
        <v>43312</v>
      </c>
      <c r="D93" t="s">
        <v>84</v>
      </c>
      <c r="E93" t="s">
        <v>214</v>
      </c>
      <c r="F93" s="4" t="s">
        <v>323</v>
      </c>
      <c r="G93" s="4" t="s">
        <v>323</v>
      </c>
      <c r="H93" s="4" t="s">
        <v>378</v>
      </c>
      <c r="I93" s="4" t="s">
        <v>499</v>
      </c>
      <c r="J93" s="4" t="s">
        <v>236</v>
      </c>
      <c r="K93" s="4" t="s">
        <v>237</v>
      </c>
      <c r="L93" s="4" t="s">
        <v>94</v>
      </c>
      <c r="M93" s="5">
        <v>7602.14</v>
      </c>
      <c r="N93" s="4" t="s">
        <v>220</v>
      </c>
      <c r="O93" s="11">
        <v>7268</v>
      </c>
      <c r="P93" s="4" t="s">
        <v>220</v>
      </c>
      <c r="Q93">
        <v>0</v>
      </c>
      <c r="R93">
        <v>0</v>
      </c>
      <c r="S93">
        <v>0</v>
      </c>
      <c r="T93">
        <v>0</v>
      </c>
      <c r="U93">
        <v>0</v>
      </c>
      <c r="V93">
        <v>86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221</v>
      </c>
      <c r="AE93" s="3">
        <v>43347</v>
      </c>
      <c r="AF93" s="3">
        <v>43347</v>
      </c>
    </row>
    <row r="94" spans="1:32" x14ac:dyDescent="0.25">
      <c r="A94">
        <v>2018</v>
      </c>
      <c r="B94" s="3">
        <v>43282</v>
      </c>
      <c r="C94" s="3">
        <v>43312</v>
      </c>
      <c r="D94" t="s">
        <v>84</v>
      </c>
      <c r="E94" t="s">
        <v>214</v>
      </c>
      <c r="F94" s="4" t="s">
        <v>500</v>
      </c>
      <c r="G94" s="4" t="s">
        <v>500</v>
      </c>
      <c r="H94" s="4" t="s">
        <v>378</v>
      </c>
      <c r="I94" s="4" t="s">
        <v>426</v>
      </c>
      <c r="J94" s="4" t="s">
        <v>501</v>
      </c>
      <c r="K94" s="4" t="s">
        <v>368</v>
      </c>
      <c r="L94" s="4" t="s">
        <v>94</v>
      </c>
      <c r="M94" s="5">
        <v>6404.5</v>
      </c>
      <c r="N94" s="4" t="s">
        <v>220</v>
      </c>
      <c r="O94" s="11">
        <v>6281.2</v>
      </c>
      <c r="P94" s="4" t="s">
        <v>220</v>
      </c>
      <c r="Q94">
        <v>0</v>
      </c>
      <c r="R94">
        <v>0</v>
      </c>
      <c r="S94">
        <v>0</v>
      </c>
      <c r="T94">
        <v>0</v>
      </c>
      <c r="U94">
        <v>0</v>
      </c>
      <c r="V94">
        <v>87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221</v>
      </c>
      <c r="AE94" s="3">
        <v>43347</v>
      </c>
      <c r="AF94" s="3">
        <v>43347</v>
      </c>
    </row>
    <row r="95" spans="1:32" x14ac:dyDescent="0.25">
      <c r="A95">
        <v>2018</v>
      </c>
      <c r="B95" s="3">
        <v>43282</v>
      </c>
      <c r="C95" s="3">
        <v>43312</v>
      </c>
      <c r="D95" t="s">
        <v>84</v>
      </c>
      <c r="E95" t="s">
        <v>214</v>
      </c>
      <c r="F95" s="4" t="s">
        <v>502</v>
      </c>
      <c r="G95" s="4" t="s">
        <v>502</v>
      </c>
      <c r="H95" s="4" t="s">
        <v>378</v>
      </c>
      <c r="I95" s="4" t="s">
        <v>503</v>
      </c>
      <c r="J95" s="4" t="s">
        <v>368</v>
      </c>
      <c r="K95" s="4" t="s">
        <v>504</v>
      </c>
      <c r="L95" s="4" t="s">
        <v>94</v>
      </c>
      <c r="M95" s="5">
        <v>4205.84</v>
      </c>
      <c r="N95" s="4" t="s">
        <v>220</v>
      </c>
      <c r="O95" s="11">
        <v>4394</v>
      </c>
      <c r="P95" s="4" t="s">
        <v>220</v>
      </c>
      <c r="Q95">
        <v>0</v>
      </c>
      <c r="R95">
        <v>0</v>
      </c>
      <c r="S95">
        <v>0</v>
      </c>
      <c r="T95">
        <v>0</v>
      </c>
      <c r="U95">
        <v>0</v>
      </c>
      <c r="V95">
        <v>88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221</v>
      </c>
      <c r="AE95" s="3">
        <v>43347</v>
      </c>
      <c r="AF95" s="3">
        <v>43347</v>
      </c>
    </row>
    <row r="96" spans="1:32" x14ac:dyDescent="0.25">
      <c r="A96">
        <v>2018</v>
      </c>
      <c r="B96" s="3">
        <v>43282</v>
      </c>
      <c r="C96" s="3">
        <v>43312</v>
      </c>
      <c r="D96" t="s">
        <v>84</v>
      </c>
      <c r="E96" t="s">
        <v>214</v>
      </c>
      <c r="F96" s="4" t="s">
        <v>323</v>
      </c>
      <c r="G96" s="4" t="s">
        <v>323</v>
      </c>
      <c r="H96" s="4" t="s">
        <v>378</v>
      </c>
      <c r="I96" s="4" t="s">
        <v>505</v>
      </c>
      <c r="J96" s="4" t="s">
        <v>506</v>
      </c>
      <c r="K96" s="4" t="s">
        <v>507</v>
      </c>
      <c r="L96" s="4" t="s">
        <v>94</v>
      </c>
      <c r="M96" s="5">
        <v>5705.38</v>
      </c>
      <c r="N96" s="4" t="s">
        <v>220</v>
      </c>
      <c r="O96" s="11">
        <v>5654.8</v>
      </c>
      <c r="P96" s="4" t="s">
        <v>220</v>
      </c>
      <c r="Q96">
        <v>0</v>
      </c>
      <c r="R96">
        <v>0</v>
      </c>
      <c r="S96">
        <v>0</v>
      </c>
      <c r="T96">
        <v>0</v>
      </c>
      <c r="U96">
        <v>0</v>
      </c>
      <c r="V96">
        <v>89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221</v>
      </c>
      <c r="AE96" s="3">
        <v>43347</v>
      </c>
      <c r="AF96" s="3">
        <v>43347</v>
      </c>
    </row>
    <row r="97" spans="1:32" x14ac:dyDescent="0.25">
      <c r="A97">
        <v>2018</v>
      </c>
      <c r="B97" s="3">
        <v>43282</v>
      </c>
      <c r="C97" s="3">
        <v>43312</v>
      </c>
      <c r="D97" t="s">
        <v>84</v>
      </c>
      <c r="E97" t="s">
        <v>214</v>
      </c>
      <c r="F97" s="4" t="s">
        <v>402</v>
      </c>
      <c r="G97" s="4" t="s">
        <v>508</v>
      </c>
      <c r="H97" s="4" t="s">
        <v>378</v>
      </c>
      <c r="I97" s="4" t="s">
        <v>509</v>
      </c>
      <c r="J97" s="4" t="s">
        <v>510</v>
      </c>
      <c r="K97" s="4" t="s">
        <v>255</v>
      </c>
      <c r="L97" s="4" t="s">
        <v>93</v>
      </c>
      <c r="M97" s="5">
        <v>4203.96</v>
      </c>
      <c r="N97" s="4" t="s">
        <v>220</v>
      </c>
      <c r="O97" s="11">
        <v>4356</v>
      </c>
      <c r="P97" s="4" t="s">
        <v>220</v>
      </c>
      <c r="Q97">
        <v>0</v>
      </c>
      <c r="R97">
        <v>0</v>
      </c>
      <c r="S97">
        <v>0</v>
      </c>
      <c r="T97">
        <v>0</v>
      </c>
      <c r="U97">
        <v>0</v>
      </c>
      <c r="V97">
        <v>90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221</v>
      </c>
      <c r="AE97" s="3">
        <v>43347</v>
      </c>
      <c r="AF97" s="3">
        <v>43347</v>
      </c>
    </row>
    <row r="98" spans="1:32" x14ac:dyDescent="0.25">
      <c r="A98">
        <v>2018</v>
      </c>
      <c r="B98" s="3">
        <v>43282</v>
      </c>
      <c r="C98" s="3">
        <v>43312</v>
      </c>
      <c r="D98" t="s">
        <v>84</v>
      </c>
      <c r="E98" t="s">
        <v>214</v>
      </c>
      <c r="F98" s="4" t="s">
        <v>402</v>
      </c>
      <c r="G98" s="4" t="s">
        <v>402</v>
      </c>
      <c r="H98" s="4" t="s">
        <v>378</v>
      </c>
      <c r="I98" s="4" t="s">
        <v>511</v>
      </c>
      <c r="J98" s="4" t="s">
        <v>325</v>
      </c>
      <c r="K98" s="4" t="s">
        <v>372</v>
      </c>
      <c r="L98" s="4" t="s">
        <v>94</v>
      </c>
      <c r="M98" s="5">
        <v>4203.96</v>
      </c>
      <c r="N98" s="4" t="s">
        <v>220</v>
      </c>
      <c r="O98" s="11">
        <v>4356</v>
      </c>
      <c r="P98" s="4" t="s">
        <v>220</v>
      </c>
      <c r="Q98">
        <v>0</v>
      </c>
      <c r="R98">
        <v>0</v>
      </c>
      <c r="S98">
        <v>0</v>
      </c>
      <c r="T98">
        <v>0</v>
      </c>
      <c r="U98">
        <v>0</v>
      </c>
      <c r="V98">
        <v>91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221</v>
      </c>
      <c r="AE98" s="3">
        <v>43347</v>
      </c>
      <c r="AF98" s="3">
        <v>43347</v>
      </c>
    </row>
    <row r="99" spans="1:32" x14ac:dyDescent="0.25">
      <c r="A99">
        <v>2018</v>
      </c>
      <c r="B99" s="3">
        <v>43282</v>
      </c>
      <c r="C99" s="3">
        <v>43312</v>
      </c>
      <c r="D99" t="s">
        <v>84</v>
      </c>
      <c r="E99" t="s">
        <v>214</v>
      </c>
      <c r="F99" s="4" t="s">
        <v>512</v>
      </c>
      <c r="G99" s="4" t="s">
        <v>512</v>
      </c>
      <c r="H99" s="4" t="s">
        <v>513</v>
      </c>
      <c r="I99" s="4" t="s">
        <v>514</v>
      </c>
      <c r="J99" s="4" t="s">
        <v>515</v>
      </c>
      <c r="K99" s="4" t="s">
        <v>516</v>
      </c>
      <c r="L99" s="4" t="s">
        <v>93</v>
      </c>
      <c r="M99" s="5">
        <v>8021.82</v>
      </c>
      <c r="N99" s="4" t="s">
        <v>220</v>
      </c>
      <c r="O99" s="11">
        <v>7436.4</v>
      </c>
      <c r="P99" s="4" t="s">
        <v>220</v>
      </c>
      <c r="Q99">
        <v>0</v>
      </c>
      <c r="R99">
        <v>0</v>
      </c>
      <c r="S99">
        <v>0</v>
      </c>
      <c r="T99">
        <v>0</v>
      </c>
      <c r="U99">
        <v>0</v>
      </c>
      <c r="V99">
        <v>92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221</v>
      </c>
      <c r="AE99" s="3">
        <v>43347</v>
      </c>
      <c r="AF99" s="3">
        <v>43347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7:L201">
      <formula1>Hidden_211</formula1>
    </dataValidation>
    <dataValidation type="list" allowBlank="1" showInputMessage="1" showErrorMessage="1" sqref="L84 L8:L9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A4" sqref="A4:E6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f>[3]Tabla_388695!A4</f>
        <v>1</v>
      </c>
      <c r="B4">
        <f>[3]Tabla_388695!B4</f>
        <v>0</v>
      </c>
      <c r="C4">
        <f>[3]Tabla_388695!C4</f>
        <v>47647.439999999995</v>
      </c>
      <c r="D4">
        <f>[3]Tabla_388695!D4</f>
        <v>47647.439999999995</v>
      </c>
      <c r="E4" t="str">
        <f>[3]Tabla_388695!E4</f>
        <v>Pesos Mexicanos</v>
      </c>
    </row>
    <row r="5" spans="1:6" x14ac:dyDescent="0.25">
      <c r="A5">
        <f>[3]Tabla_388695!A5</f>
        <v>2</v>
      </c>
      <c r="B5">
        <f>[3]Tabla_388695!B5</f>
        <v>0</v>
      </c>
      <c r="C5">
        <f>[3]Tabla_388695!C5</f>
        <v>2130.15</v>
      </c>
      <c r="D5">
        <f>[3]Tabla_388695!D5</f>
        <v>2130.15</v>
      </c>
      <c r="E5" t="str">
        <f>[3]Tabla_388695!E5</f>
        <v>Pesos Mexicanos</v>
      </c>
    </row>
    <row r="6" spans="1:6" x14ac:dyDescent="0.25">
      <c r="A6">
        <f>[3]Tabla_388695!A6</f>
        <v>3</v>
      </c>
      <c r="B6">
        <f>[3]Tabla_388695!B6</f>
        <v>0</v>
      </c>
      <c r="C6">
        <f>[3]Tabla_388695!C6</f>
        <v>6230.0293199999996</v>
      </c>
      <c r="D6">
        <f>[3]Tabla_388695!D6</f>
        <v>6230.0293199999996</v>
      </c>
      <c r="E6" t="str">
        <f>[3]Tabla_388695!E6</f>
        <v>Pesos Mexicanos</v>
      </c>
    </row>
    <row r="7" spans="1:6" x14ac:dyDescent="0.25">
      <c r="A7">
        <f>[3]Tabla_388695!A7</f>
        <v>4</v>
      </c>
      <c r="B7">
        <f>[3]Tabla_388695!B7</f>
        <v>0</v>
      </c>
      <c r="C7">
        <f>[3]Tabla_388695!C7</f>
        <v>7422.20028</v>
      </c>
      <c r="D7">
        <f>[3]Tabla_388695!D7</f>
        <v>7422.20028</v>
      </c>
      <c r="E7" t="str">
        <f>[3]Tabla_388695!E7</f>
        <v>Pesos Mexicanos</v>
      </c>
    </row>
    <row r="8" spans="1:6" x14ac:dyDescent="0.25">
      <c r="A8">
        <f>[3]Tabla_388695!A8</f>
        <v>5</v>
      </c>
      <c r="B8">
        <f>[3]Tabla_388695!B8</f>
        <v>0</v>
      </c>
      <c r="C8">
        <f>[3]Tabla_388695!C8</f>
        <v>6129.4</v>
      </c>
      <c r="D8">
        <f>[3]Tabla_388695!D8</f>
        <v>6129.4</v>
      </c>
      <c r="E8" t="str">
        <f>[3]Tabla_388695!E8</f>
        <v>Pesos Mexicanos</v>
      </c>
    </row>
    <row r="9" spans="1:6" x14ac:dyDescent="0.25">
      <c r="A9">
        <f>[3]Tabla_388695!A9</f>
        <v>6</v>
      </c>
      <c r="B9">
        <f>[3]Tabla_388695!B9</f>
        <v>0</v>
      </c>
      <c r="C9">
        <f>[3]Tabla_388695!C9</f>
        <v>6129.4</v>
      </c>
      <c r="D9">
        <f>[3]Tabla_388695!D9</f>
        <v>6129.4</v>
      </c>
      <c r="E9" t="str">
        <f>[3]Tabla_388695!E9</f>
        <v>Pesos Mexicanos</v>
      </c>
    </row>
    <row r="10" spans="1:6" x14ac:dyDescent="0.25">
      <c r="A10">
        <f>[3]Tabla_388695!A10</f>
        <v>7</v>
      </c>
      <c r="B10">
        <f>[3]Tabla_388695!B10</f>
        <v>0</v>
      </c>
      <c r="C10">
        <f>[3]Tabla_388695!C10</f>
        <v>6129.4</v>
      </c>
      <c r="D10">
        <f>[3]Tabla_388695!D10</f>
        <v>6129.4</v>
      </c>
      <c r="E10" t="str">
        <f>[3]Tabla_388695!E10</f>
        <v>Pesos Mexicanos</v>
      </c>
    </row>
    <row r="11" spans="1:6" x14ac:dyDescent="0.25">
      <c r="A11">
        <f>[3]Tabla_388695!A11</f>
        <v>8</v>
      </c>
      <c r="B11">
        <f>[3]Tabla_388695!B11</f>
        <v>0</v>
      </c>
      <c r="C11">
        <f>[3]Tabla_388695!C11</f>
        <v>6129.4</v>
      </c>
      <c r="D11">
        <f>[3]Tabla_388695!D11</f>
        <v>6129.4</v>
      </c>
      <c r="E11" t="str">
        <f>[3]Tabla_388695!E11</f>
        <v>Pesos Mexicanos</v>
      </c>
    </row>
    <row r="12" spans="1:6" x14ac:dyDescent="0.25">
      <c r="A12">
        <f>[3]Tabla_388695!A12</f>
        <v>9</v>
      </c>
      <c r="B12">
        <f>[3]Tabla_388695!B12</f>
        <v>0</v>
      </c>
      <c r="C12">
        <f>[3]Tabla_388695!C12</f>
        <v>20639.167999999998</v>
      </c>
      <c r="D12">
        <f>[3]Tabla_388695!D12</f>
        <v>20639.167999999998</v>
      </c>
      <c r="E12" t="str">
        <f>[3]Tabla_388695!E12</f>
        <v>Pesos Mexicanos</v>
      </c>
    </row>
    <row r="13" spans="1:6" x14ac:dyDescent="0.25">
      <c r="A13">
        <f>[3]Tabla_388695!A13</f>
        <v>10</v>
      </c>
      <c r="B13">
        <f>[3]Tabla_388695!B13</f>
        <v>0</v>
      </c>
      <c r="C13">
        <f>[3]Tabla_388695!C13</f>
        <v>8900.6936399999995</v>
      </c>
      <c r="D13">
        <f>[3]Tabla_388695!D13</f>
        <v>8900.6936399999995</v>
      </c>
      <c r="E13" t="str">
        <f>[3]Tabla_388695!E13</f>
        <v>Pesos Mexicanos</v>
      </c>
    </row>
    <row r="14" spans="1:6" x14ac:dyDescent="0.25">
      <c r="A14">
        <f>[3]Tabla_388695!A14</f>
        <v>11</v>
      </c>
      <c r="B14">
        <f>[3]Tabla_388695!B14</f>
        <v>0</v>
      </c>
      <c r="C14">
        <f>[3]Tabla_388695!C14</f>
        <v>15118.983999999999</v>
      </c>
      <c r="D14">
        <f>[3]Tabla_388695!D14</f>
        <v>15118.983999999999</v>
      </c>
      <c r="E14" t="str">
        <f>[3]Tabla_388695!E14</f>
        <v>Pesos Mexicanos</v>
      </c>
    </row>
    <row r="15" spans="1:6" x14ac:dyDescent="0.25">
      <c r="A15">
        <f>[3]Tabla_388695!A15</f>
        <v>12</v>
      </c>
      <c r="B15">
        <f>[3]Tabla_388695!B15</f>
        <v>0</v>
      </c>
      <c r="C15">
        <f>[3]Tabla_388695!C15</f>
        <v>8900.6936399999995</v>
      </c>
      <c r="D15">
        <f>[3]Tabla_388695!D15</f>
        <v>8900.6936399999995</v>
      </c>
      <c r="E15" t="str">
        <f>[3]Tabla_388695!E15</f>
        <v>Pesos Mexicanos</v>
      </c>
    </row>
    <row r="16" spans="1:6" x14ac:dyDescent="0.25">
      <c r="A16">
        <f>[3]Tabla_388695!A16</f>
        <v>13</v>
      </c>
      <c r="B16">
        <f>[3]Tabla_388695!B16</f>
        <v>0</v>
      </c>
      <c r="C16">
        <f>[3]Tabla_388695!C16</f>
        <v>6008.2081200000002</v>
      </c>
      <c r="D16">
        <f>[3]Tabla_388695!D16</f>
        <v>6008.2081200000002</v>
      </c>
      <c r="E16" t="str">
        <f>[3]Tabla_388695!E16</f>
        <v>Pesos Mexicanos</v>
      </c>
    </row>
    <row r="17" spans="1:5" x14ac:dyDescent="0.25">
      <c r="A17">
        <f>[3]Tabla_388695!A17</f>
        <v>14</v>
      </c>
      <c r="B17">
        <f>[3]Tabla_388695!B17</f>
        <v>0</v>
      </c>
      <c r="C17">
        <f>[3]Tabla_388695!C17</f>
        <v>27308.319999999996</v>
      </c>
      <c r="D17">
        <f>[3]Tabla_388695!D17</f>
        <v>27308.319999999996</v>
      </c>
      <c r="E17" t="str">
        <f>[3]Tabla_388695!E17</f>
        <v>Pesos Mexicanos</v>
      </c>
    </row>
    <row r="18" spans="1:5" x14ac:dyDescent="0.25">
      <c r="A18">
        <f>[3]Tabla_388695!A18</f>
        <v>15</v>
      </c>
      <c r="B18">
        <f>[3]Tabla_388695!B18</f>
        <v>0</v>
      </c>
      <c r="C18">
        <f>[3]Tabla_388695!C18</f>
        <v>7026.82</v>
      </c>
      <c r="D18">
        <f>[3]Tabla_388695!D18</f>
        <v>7026.82</v>
      </c>
      <c r="E18" t="str">
        <f>[3]Tabla_388695!E18</f>
        <v>Pesos Mexicanos</v>
      </c>
    </row>
    <row r="19" spans="1:5" x14ac:dyDescent="0.25">
      <c r="A19">
        <f>[3]Tabla_388695!A19</f>
        <v>16</v>
      </c>
      <c r="B19">
        <f>[3]Tabla_388695!B19</f>
        <v>0</v>
      </c>
      <c r="C19">
        <f>[3]Tabla_388695!C19</f>
        <v>10868.4522</v>
      </c>
      <c r="D19">
        <f>[3]Tabla_388695!D19</f>
        <v>10868.4522</v>
      </c>
      <c r="E19" t="str">
        <f>[3]Tabla_388695!E19</f>
        <v>Pesos Mexicanos</v>
      </c>
    </row>
    <row r="20" spans="1:5" x14ac:dyDescent="0.25">
      <c r="A20">
        <f>[3]Tabla_388695!A20</f>
        <v>17</v>
      </c>
      <c r="B20">
        <f>[3]Tabla_388695!B20</f>
        <v>0</v>
      </c>
      <c r="C20">
        <f>[3]Tabla_388695!C20</f>
        <v>7422.0429599999989</v>
      </c>
      <c r="D20">
        <f>[3]Tabla_388695!D20</f>
        <v>7422.0429599999989</v>
      </c>
      <c r="E20" t="str">
        <f>[3]Tabla_388695!E20</f>
        <v>Pesos Mexicanos</v>
      </c>
    </row>
    <row r="21" spans="1:5" x14ac:dyDescent="0.25">
      <c r="A21">
        <f>[3]Tabla_388695!A21</f>
        <v>18</v>
      </c>
      <c r="B21">
        <f>[3]Tabla_388695!B21</f>
        <v>0</v>
      </c>
      <c r="C21">
        <f>[3]Tabla_388695!C21</f>
        <v>14466.296</v>
      </c>
      <c r="D21">
        <f>[3]Tabla_388695!D21</f>
        <v>14466.296</v>
      </c>
      <c r="E21" t="str">
        <f>[3]Tabla_388695!E21</f>
        <v>Pesos Mexicanos</v>
      </c>
    </row>
    <row r="22" spans="1:5" x14ac:dyDescent="0.25">
      <c r="A22">
        <f>[3]Tabla_388695!A22</f>
        <v>19</v>
      </c>
      <c r="B22">
        <f>[3]Tabla_388695!B22</f>
        <v>0</v>
      </c>
      <c r="C22">
        <f>[3]Tabla_388695!C22</f>
        <v>6229.8720000000003</v>
      </c>
      <c r="D22">
        <f>[3]Tabla_388695!D22</f>
        <v>6229.8720000000003</v>
      </c>
      <c r="E22" t="str">
        <f>[3]Tabla_388695!E22</f>
        <v>Pesos Mexicanos</v>
      </c>
    </row>
    <row r="23" spans="1:5" x14ac:dyDescent="0.25">
      <c r="A23">
        <f>[3]Tabla_388695!A23</f>
        <v>20</v>
      </c>
      <c r="B23">
        <f>[3]Tabla_388695!B23</f>
        <v>0</v>
      </c>
      <c r="C23">
        <f>[3]Tabla_388695!C23</f>
        <v>8188.6633199999997</v>
      </c>
      <c r="D23">
        <f>[3]Tabla_388695!D23</f>
        <v>8188.6633199999997</v>
      </c>
      <c r="E23" t="str">
        <f>[3]Tabla_388695!E23</f>
        <v>Pesos Mexicanos</v>
      </c>
    </row>
    <row r="24" spans="1:5" x14ac:dyDescent="0.25">
      <c r="A24">
        <f>[3]Tabla_388695!A24</f>
        <v>21</v>
      </c>
      <c r="B24">
        <f>[3]Tabla_388695!B24</f>
        <v>0</v>
      </c>
      <c r="C24">
        <f>[3]Tabla_388695!C24</f>
        <v>7254.3398399999996</v>
      </c>
      <c r="D24">
        <f>[3]Tabla_388695!D24</f>
        <v>7254.3398399999996</v>
      </c>
      <c r="E24" t="str">
        <f>[3]Tabla_388695!E24</f>
        <v>Pesos Mexicanos</v>
      </c>
    </row>
    <row r="25" spans="1:5" x14ac:dyDescent="0.25">
      <c r="A25">
        <f>[3]Tabla_388695!A25</f>
        <v>22</v>
      </c>
      <c r="B25">
        <f>[3]Tabla_388695!B25</f>
        <v>0</v>
      </c>
      <c r="C25">
        <f>[3]Tabla_388695!C25</f>
        <v>7120.5919999999996</v>
      </c>
      <c r="D25">
        <f>[3]Tabla_388695!D25</f>
        <v>7120.5919999999996</v>
      </c>
      <c r="E25" t="str">
        <f>[3]Tabla_388695!E25</f>
        <v>Pesos Mexicanos</v>
      </c>
    </row>
    <row r="26" spans="1:5" x14ac:dyDescent="0.25">
      <c r="A26">
        <f>[3]Tabla_388695!A26</f>
        <v>23</v>
      </c>
      <c r="B26">
        <f>[3]Tabla_388695!B26</f>
        <v>0</v>
      </c>
      <c r="C26">
        <f>[3]Tabla_388695!C26</f>
        <v>15118.983999999999</v>
      </c>
      <c r="D26">
        <f>[3]Tabla_388695!D26</f>
        <v>15118.983999999999</v>
      </c>
      <c r="E26" t="str">
        <f>[3]Tabla_388695!E26</f>
        <v>Pesos Mexicanos</v>
      </c>
    </row>
    <row r="27" spans="1:5" x14ac:dyDescent="0.25">
      <c r="A27">
        <f>[3]Tabla_388695!A27</f>
        <v>24</v>
      </c>
      <c r="B27">
        <f>[3]Tabla_388695!B27</f>
        <v>0</v>
      </c>
      <c r="C27">
        <f>[3]Tabla_388695!C27</f>
        <v>14487.727999999999</v>
      </c>
      <c r="D27">
        <f>[3]Tabla_388695!D27</f>
        <v>14487.727999999999</v>
      </c>
      <c r="E27" t="str">
        <f>[3]Tabla_388695!E27</f>
        <v>Pesos Mexicanos</v>
      </c>
    </row>
    <row r="28" spans="1:5" x14ac:dyDescent="0.25">
      <c r="A28">
        <f>[3]Tabla_388695!A28</f>
        <v>25</v>
      </c>
      <c r="B28">
        <f>[3]Tabla_388695!B28</f>
        <v>0</v>
      </c>
      <c r="C28">
        <f>[3]Tabla_388695!C28</f>
        <v>19425.169999999998</v>
      </c>
      <c r="D28">
        <f>[3]Tabla_388695!D28</f>
        <v>19425.169999999998</v>
      </c>
      <c r="E28" t="str">
        <f>[3]Tabla_388695!E28</f>
        <v>Pesos Mexicanos</v>
      </c>
    </row>
    <row r="29" spans="1:5" x14ac:dyDescent="0.25">
      <c r="A29">
        <f>[3]Tabla_388695!A29</f>
        <v>26</v>
      </c>
      <c r="B29">
        <f>[3]Tabla_388695!B29</f>
        <v>0</v>
      </c>
      <c r="C29">
        <f>[3]Tabla_388695!C29</f>
        <v>10235.072</v>
      </c>
      <c r="D29">
        <f>[3]Tabla_388695!D29</f>
        <v>10235.072</v>
      </c>
      <c r="E29" t="str">
        <f>[3]Tabla_388695!E29</f>
        <v>Pesos Mexicanos</v>
      </c>
    </row>
    <row r="30" spans="1:5" x14ac:dyDescent="0.25">
      <c r="A30">
        <f>[3]Tabla_388695!A30</f>
        <v>27</v>
      </c>
      <c r="B30">
        <f>[3]Tabla_388695!B30</f>
        <v>0</v>
      </c>
      <c r="C30">
        <f>[3]Tabla_388695!C30</f>
        <v>3394.65</v>
      </c>
      <c r="D30">
        <f>[3]Tabla_388695!D30</f>
        <v>3394.65</v>
      </c>
      <c r="E30" t="str">
        <f>[3]Tabla_388695!E30</f>
        <v>Pesos Mexicanos</v>
      </c>
    </row>
    <row r="31" spans="1:5" x14ac:dyDescent="0.25">
      <c r="A31">
        <f>[3]Tabla_388695!A31</f>
        <v>28</v>
      </c>
      <c r="B31">
        <f>[3]Tabla_388695!B31</f>
        <v>0</v>
      </c>
      <c r="C31">
        <f>[3]Tabla_388695!C31</f>
        <v>4939.3920000000007</v>
      </c>
      <c r="D31">
        <f>[3]Tabla_388695!D31</f>
        <v>4939.3920000000007</v>
      </c>
      <c r="E31" t="str">
        <f>[3]Tabla_388695!E31</f>
        <v>Pesos Mexicanos</v>
      </c>
    </row>
    <row r="32" spans="1:5" x14ac:dyDescent="0.25">
      <c r="A32">
        <f>[3]Tabla_388695!A32</f>
        <v>29</v>
      </c>
      <c r="B32">
        <f>[3]Tabla_388695!B32</f>
        <v>0</v>
      </c>
      <c r="C32">
        <f>[3]Tabla_388695!C32</f>
        <v>4283.8159999999998</v>
      </c>
      <c r="D32">
        <f>[3]Tabla_388695!D32</f>
        <v>4283.8159999999998</v>
      </c>
      <c r="E32" t="str">
        <f>[3]Tabla_388695!E32</f>
        <v>Pesos Mexicanos</v>
      </c>
    </row>
    <row r="33" spans="1:5" x14ac:dyDescent="0.25">
      <c r="A33">
        <f>[3]Tabla_388695!A33</f>
        <v>30</v>
      </c>
      <c r="B33">
        <f>[3]Tabla_388695!B33</f>
        <v>0</v>
      </c>
      <c r="C33">
        <f>[3]Tabla_388695!C33</f>
        <v>2812.1519999999996</v>
      </c>
      <c r="D33">
        <f>[3]Tabla_388695!D33</f>
        <v>2812.1519999999996</v>
      </c>
      <c r="E33" t="str">
        <f>[3]Tabla_388695!E33</f>
        <v>Pesos Mexicanos</v>
      </c>
    </row>
    <row r="34" spans="1:5" x14ac:dyDescent="0.25">
      <c r="A34">
        <f>[3]Tabla_388695!A34</f>
        <v>31</v>
      </c>
      <c r="B34">
        <f>[3]Tabla_388695!B34</f>
        <v>0</v>
      </c>
      <c r="C34">
        <f>[3]Tabla_388695!C34</f>
        <v>6183.36</v>
      </c>
      <c r="D34">
        <f>[3]Tabla_388695!D34</f>
        <v>6183.36</v>
      </c>
      <c r="E34" t="str">
        <f>[3]Tabla_388695!E34</f>
        <v>Pesos Mexicanos</v>
      </c>
    </row>
    <row r="35" spans="1:5" x14ac:dyDescent="0.25">
      <c r="A35">
        <f>[3]Tabla_388695!A35</f>
        <v>32</v>
      </c>
      <c r="B35">
        <f>[3]Tabla_388695!B35</f>
        <v>0</v>
      </c>
      <c r="C35">
        <f>[3]Tabla_388695!C35</f>
        <v>3894.24</v>
      </c>
      <c r="D35">
        <f>[3]Tabla_388695!D35</f>
        <v>3894.24</v>
      </c>
      <c r="E35" t="str">
        <f>[3]Tabla_388695!E35</f>
        <v>Pesos Mexicanos</v>
      </c>
    </row>
    <row r="36" spans="1:5" x14ac:dyDescent="0.25">
      <c r="A36">
        <f>[3]Tabla_388695!A36</f>
        <v>33</v>
      </c>
      <c r="B36">
        <f>[3]Tabla_388695!B36</f>
        <v>0</v>
      </c>
      <c r="C36">
        <f>[3]Tabla_388695!C36</f>
        <v>6658.88364</v>
      </c>
      <c r="D36">
        <f>[3]Tabla_388695!D36</f>
        <v>6658.88364</v>
      </c>
      <c r="E36" t="str">
        <f>[3]Tabla_388695!E36</f>
        <v>Pesos Mexicanos</v>
      </c>
    </row>
    <row r="37" spans="1:5" x14ac:dyDescent="0.25">
      <c r="A37">
        <f>[3]Tabla_388695!A37</f>
        <v>34</v>
      </c>
      <c r="B37">
        <f>[3]Tabla_388695!B37</f>
        <v>0</v>
      </c>
      <c r="C37">
        <f>[3]Tabla_388695!C37</f>
        <v>6230.0293199999996</v>
      </c>
      <c r="D37">
        <f>[3]Tabla_388695!D37</f>
        <v>6230.0293199999996</v>
      </c>
      <c r="E37" t="str">
        <f>[3]Tabla_388695!E37</f>
        <v>Pesos Mexicanos</v>
      </c>
    </row>
    <row r="38" spans="1:5" x14ac:dyDescent="0.25">
      <c r="A38">
        <f>[3]Tabla_388695!A38</f>
        <v>35</v>
      </c>
      <c r="B38">
        <f>[3]Tabla_388695!B38</f>
        <v>0</v>
      </c>
      <c r="C38">
        <f>[3]Tabla_388695!C38</f>
        <v>4283.8159999999998</v>
      </c>
      <c r="D38">
        <f>[3]Tabla_388695!D38</f>
        <v>4283.8159999999998</v>
      </c>
      <c r="E38" t="str">
        <f>[3]Tabla_388695!E38</f>
        <v>Pesos Mexicanos</v>
      </c>
    </row>
    <row r="39" spans="1:5" x14ac:dyDescent="0.25">
      <c r="A39">
        <f>[3]Tabla_388695!A39</f>
        <v>36</v>
      </c>
      <c r="B39">
        <f>[3]Tabla_388695!B39</f>
        <v>0</v>
      </c>
      <c r="C39">
        <f>[3]Tabla_388695!C39</f>
        <v>19425.144</v>
      </c>
      <c r="D39">
        <f>[3]Tabla_388695!D39</f>
        <v>19425.144</v>
      </c>
      <c r="E39" t="str">
        <f>[3]Tabla_388695!E39</f>
        <v>Pesos Mexicanos</v>
      </c>
    </row>
    <row r="40" spans="1:5" x14ac:dyDescent="0.25">
      <c r="A40">
        <f>[3]Tabla_388695!A40</f>
        <v>37</v>
      </c>
      <c r="B40">
        <f>[3]Tabla_388695!B40</f>
        <v>0</v>
      </c>
      <c r="C40">
        <f>[3]Tabla_388695!C40</f>
        <v>9058.2880000000005</v>
      </c>
      <c r="D40">
        <f>[3]Tabla_388695!D40</f>
        <v>9058.2880000000005</v>
      </c>
      <c r="E40" t="str">
        <f>[3]Tabla_388695!E40</f>
        <v>Pesos Mexicanos</v>
      </c>
    </row>
    <row r="41" spans="1:5" x14ac:dyDescent="0.25">
      <c r="A41">
        <f>[3]Tabla_388695!A41</f>
        <v>38</v>
      </c>
      <c r="B41">
        <f>[3]Tabla_388695!B41</f>
        <v>0</v>
      </c>
      <c r="C41">
        <f>[3]Tabla_388695!C41</f>
        <v>15118.983999999999</v>
      </c>
      <c r="D41">
        <f>[3]Tabla_388695!D41</f>
        <v>15118.983999999999</v>
      </c>
      <c r="E41" t="str">
        <f>[3]Tabla_388695!E41</f>
        <v>Pesos Mexicanos</v>
      </c>
    </row>
    <row r="42" spans="1:5" x14ac:dyDescent="0.25">
      <c r="A42">
        <f>[3]Tabla_388695!A42</f>
        <v>39</v>
      </c>
      <c r="B42">
        <f>[3]Tabla_388695!B42</f>
        <v>0</v>
      </c>
      <c r="C42">
        <f>[3]Tabla_388695!C42</f>
        <v>21000.02</v>
      </c>
      <c r="D42">
        <f>[3]Tabla_388695!D42</f>
        <v>21000.02</v>
      </c>
      <c r="E42" t="str">
        <f>[3]Tabla_388695!E42</f>
        <v>Pesos Mexicanos</v>
      </c>
    </row>
    <row r="43" spans="1:5" x14ac:dyDescent="0.25">
      <c r="A43">
        <f>[3]Tabla_388695!A43</f>
        <v>40</v>
      </c>
      <c r="B43">
        <f>[3]Tabla_388695!B43</f>
        <v>0</v>
      </c>
      <c r="C43">
        <f>[3]Tabla_388695!C43</f>
        <v>8900.69</v>
      </c>
      <c r="D43">
        <f>[3]Tabla_388695!D43</f>
        <v>8900.69</v>
      </c>
      <c r="E43" t="str">
        <f>[3]Tabla_388695!E43</f>
        <v>Pesos Mexicanos</v>
      </c>
    </row>
    <row r="44" spans="1:5" x14ac:dyDescent="0.25">
      <c r="A44">
        <f>[3]Tabla_388695!A44</f>
        <v>41</v>
      </c>
      <c r="B44">
        <f>[3]Tabla_388695!B44</f>
        <v>0</v>
      </c>
      <c r="C44">
        <f>[3]Tabla_388695!C44</f>
        <v>7424.7173999999995</v>
      </c>
      <c r="D44">
        <f>[3]Tabla_388695!D44</f>
        <v>7424.7173999999995</v>
      </c>
      <c r="E44" t="str">
        <f>[3]Tabla_388695!E44</f>
        <v>Pesos Mexicanos</v>
      </c>
    </row>
    <row r="45" spans="1:5" x14ac:dyDescent="0.25">
      <c r="A45">
        <f>[3]Tabla_388695!A45</f>
        <v>42</v>
      </c>
      <c r="B45">
        <f>[3]Tabla_388695!B45</f>
        <v>0</v>
      </c>
      <c r="C45">
        <f>[3]Tabla_388695!C45</f>
        <v>7424.7173999999995</v>
      </c>
      <c r="D45">
        <f>[3]Tabla_388695!D45</f>
        <v>7424.7173999999995</v>
      </c>
      <c r="E45" t="str">
        <f>[3]Tabla_388695!E45</f>
        <v>Pesos Mexicanos</v>
      </c>
    </row>
    <row r="46" spans="1:5" x14ac:dyDescent="0.25">
      <c r="A46">
        <f>[3]Tabla_388695!A46</f>
        <v>43</v>
      </c>
      <c r="B46">
        <f>[3]Tabla_388695!B46</f>
        <v>0</v>
      </c>
      <c r="C46">
        <f>[3]Tabla_388695!C46</f>
        <v>17243.488000000001</v>
      </c>
      <c r="D46">
        <f>[3]Tabla_388695!D46</f>
        <v>17243.488000000001</v>
      </c>
      <c r="E46" t="str">
        <f>[3]Tabla_388695!E46</f>
        <v>Pesos Mexicanos</v>
      </c>
    </row>
    <row r="47" spans="1:5" x14ac:dyDescent="0.25">
      <c r="A47">
        <f>[3]Tabla_388695!A47</f>
        <v>44</v>
      </c>
      <c r="B47">
        <f>[3]Tabla_388695!B47</f>
        <v>0</v>
      </c>
      <c r="C47">
        <f>[3]Tabla_388695!C47</f>
        <v>10319.735999999999</v>
      </c>
      <c r="D47">
        <f>[3]Tabla_388695!D47</f>
        <v>10319.735999999999</v>
      </c>
      <c r="E47" t="str">
        <f>[3]Tabla_388695!E47</f>
        <v>Pesos Mexicanos</v>
      </c>
    </row>
    <row r="48" spans="1:5" x14ac:dyDescent="0.25">
      <c r="A48">
        <f>[3]Tabla_388695!A48</f>
        <v>45</v>
      </c>
      <c r="B48">
        <f>[3]Tabla_388695!B48</f>
        <v>0</v>
      </c>
      <c r="C48">
        <f>[3]Tabla_388695!C48</f>
        <v>14487.727999999999</v>
      </c>
      <c r="D48">
        <f>[3]Tabla_388695!D48</f>
        <v>14487.727999999999</v>
      </c>
      <c r="E48" t="str">
        <f>[3]Tabla_388695!E48</f>
        <v>Pesos Mexicanos</v>
      </c>
    </row>
    <row r="49" spans="1:5" x14ac:dyDescent="0.25">
      <c r="A49">
        <f>[3]Tabla_388695!A49</f>
        <v>46</v>
      </c>
      <c r="B49">
        <f>[3]Tabla_388695!B49</f>
        <v>0</v>
      </c>
      <c r="C49">
        <f>[3]Tabla_388695!C49</f>
        <v>6793.8642</v>
      </c>
      <c r="D49">
        <f>[3]Tabla_388695!D49</f>
        <v>6793.8642</v>
      </c>
      <c r="E49" t="str">
        <f>[3]Tabla_388695!E49</f>
        <v>Pesos Mexicanos</v>
      </c>
    </row>
    <row r="50" spans="1:5" x14ac:dyDescent="0.25">
      <c r="A50">
        <f>[3]Tabla_388695!A50</f>
        <v>47</v>
      </c>
      <c r="B50">
        <f>[3]Tabla_388695!B50</f>
        <v>0</v>
      </c>
      <c r="C50">
        <f>[3]Tabla_388695!C50</f>
        <v>8555.0159999999996</v>
      </c>
      <c r="D50">
        <f>[3]Tabla_388695!D50</f>
        <v>8555.0159999999996</v>
      </c>
      <c r="E50" t="str">
        <f>[3]Tabla_388695!E50</f>
        <v>Pesos Mexicanos</v>
      </c>
    </row>
    <row r="51" spans="1:5" x14ac:dyDescent="0.25">
      <c r="A51">
        <f>[3]Tabla_388695!A51</f>
        <v>48</v>
      </c>
      <c r="B51">
        <f>[3]Tabla_388695!B51</f>
        <v>0</v>
      </c>
      <c r="C51">
        <f>[3]Tabla_388695!C51</f>
        <v>6745.3517265750006</v>
      </c>
      <c r="D51">
        <f>[3]Tabla_388695!D51</f>
        <v>6745.3517265750006</v>
      </c>
      <c r="E51" t="str">
        <f>[3]Tabla_388695!E51</f>
        <v>Pesos Mexicanos</v>
      </c>
    </row>
    <row r="52" spans="1:5" x14ac:dyDescent="0.25">
      <c r="A52">
        <f>[3]Tabla_388695!A52</f>
        <v>49</v>
      </c>
      <c r="B52">
        <f>[3]Tabla_388695!B52</f>
        <v>0</v>
      </c>
      <c r="C52">
        <f>[3]Tabla_388695!C52</f>
        <v>8555.0159999999996</v>
      </c>
      <c r="D52">
        <f>[3]Tabla_388695!D52</f>
        <v>8555.0159999999996</v>
      </c>
      <c r="E52" t="str">
        <f>[3]Tabla_388695!E52</f>
        <v>Pesos Mexicanos</v>
      </c>
    </row>
    <row r="53" spans="1:5" x14ac:dyDescent="0.25">
      <c r="A53">
        <f>[3]Tabla_388695!A53</f>
        <v>50</v>
      </c>
      <c r="B53">
        <f>[3]Tabla_388695!B53</f>
        <v>0</v>
      </c>
      <c r="C53">
        <f>[3]Tabla_388695!C53</f>
        <v>4712.2059599999993</v>
      </c>
      <c r="D53">
        <f>[3]Tabla_388695!D53</f>
        <v>4712.2059599999993</v>
      </c>
      <c r="E53" t="str">
        <f>[3]Tabla_388695!E53</f>
        <v>Pesos Mexicanos</v>
      </c>
    </row>
    <row r="54" spans="1:5" x14ac:dyDescent="0.25">
      <c r="A54">
        <f>[3]Tabla_388695!A54</f>
        <v>51</v>
      </c>
      <c r="B54">
        <f>[3]Tabla_388695!B54</f>
        <v>0</v>
      </c>
      <c r="C54">
        <f>[3]Tabla_388695!C54</f>
        <v>6129.3445199999996</v>
      </c>
      <c r="D54">
        <f>[3]Tabla_388695!D54</f>
        <v>6129.3445199999996</v>
      </c>
      <c r="E54" t="str">
        <f>[3]Tabla_388695!E54</f>
        <v>Pesos Mexicanos</v>
      </c>
    </row>
    <row r="55" spans="1:5" x14ac:dyDescent="0.25">
      <c r="A55">
        <f>[3]Tabla_388695!A55</f>
        <v>52</v>
      </c>
      <c r="B55">
        <f>[3]Tabla_388695!B55</f>
        <v>0</v>
      </c>
      <c r="C55">
        <f>[3]Tabla_388695!C55</f>
        <v>4283.98092</v>
      </c>
      <c r="D55">
        <f>[3]Tabla_388695!D55</f>
        <v>4283.98092</v>
      </c>
      <c r="E55" t="str">
        <f>[3]Tabla_388695!E55</f>
        <v>Pesos Mexicanos</v>
      </c>
    </row>
    <row r="56" spans="1:5" x14ac:dyDescent="0.25">
      <c r="A56">
        <f>[3]Tabla_388695!A56</f>
        <v>53</v>
      </c>
      <c r="B56">
        <f>[3]Tabla_388695!B56</f>
        <v>0</v>
      </c>
      <c r="C56">
        <f>[3]Tabla_388695!C56</f>
        <v>4829.4960000000001</v>
      </c>
      <c r="D56">
        <f>[3]Tabla_388695!D56</f>
        <v>4829.4960000000001</v>
      </c>
      <c r="E56" t="str">
        <f>[3]Tabla_388695!E56</f>
        <v>Pesos Mexicanos</v>
      </c>
    </row>
    <row r="57" spans="1:5" x14ac:dyDescent="0.25">
      <c r="A57">
        <f>[3]Tabla_388695!A57</f>
        <v>54</v>
      </c>
      <c r="B57">
        <f>[3]Tabla_388695!B57</f>
        <v>0</v>
      </c>
      <c r="C57">
        <f>[3]Tabla_388695!C57</f>
        <v>4712.6080000000002</v>
      </c>
      <c r="D57">
        <f>[3]Tabla_388695!D57</f>
        <v>4712.6080000000002</v>
      </c>
      <c r="E57" t="str">
        <f>[3]Tabla_388695!E57</f>
        <v>Pesos Mexicanos</v>
      </c>
    </row>
    <row r="58" spans="1:5" x14ac:dyDescent="0.25">
      <c r="A58">
        <f>[3]Tabla_388695!A58</f>
        <v>55</v>
      </c>
      <c r="B58">
        <f>[3]Tabla_388695!B58</f>
        <v>0</v>
      </c>
      <c r="C58">
        <f>[3]Tabla_388695!C58</f>
        <v>4284.119999999999</v>
      </c>
      <c r="D58">
        <f>[3]Tabla_388695!D58</f>
        <v>4284.119999999999</v>
      </c>
      <c r="E58" t="str">
        <f>[3]Tabla_388695!E58</f>
        <v>Pesos Mexicanos</v>
      </c>
    </row>
    <row r="59" spans="1:5" x14ac:dyDescent="0.25">
      <c r="A59">
        <f>[3]Tabla_388695!A59</f>
        <v>56</v>
      </c>
      <c r="B59">
        <f>[3]Tabla_388695!B59</f>
        <v>0</v>
      </c>
      <c r="C59">
        <f>[3]Tabla_388695!C59</f>
        <v>4284.119999999999</v>
      </c>
      <c r="D59">
        <f>[3]Tabla_388695!D59</f>
        <v>4284.119999999999</v>
      </c>
      <c r="E59" t="str">
        <f>[3]Tabla_388695!E59</f>
        <v>Pesos Mexicanos</v>
      </c>
    </row>
    <row r="60" spans="1:5" x14ac:dyDescent="0.25">
      <c r="A60">
        <f>[3]Tabla_388695!A60</f>
        <v>57</v>
      </c>
      <c r="B60">
        <f>[3]Tabla_388695!B60</f>
        <v>0</v>
      </c>
      <c r="C60">
        <f>[3]Tabla_388695!C60</f>
        <v>4139.1120000000001</v>
      </c>
      <c r="D60">
        <f>[3]Tabla_388695!D60</f>
        <v>4139.1120000000001</v>
      </c>
      <c r="E60" t="str">
        <f>[3]Tabla_388695!E60</f>
        <v>Pesos Mexicanos</v>
      </c>
    </row>
    <row r="61" spans="1:5" x14ac:dyDescent="0.25">
      <c r="A61">
        <f>[3]Tabla_388695!A61</f>
        <v>58</v>
      </c>
      <c r="B61">
        <f>[3]Tabla_388695!B61</f>
        <v>0</v>
      </c>
      <c r="C61">
        <f>[3]Tabla_388695!C61</f>
        <v>7120.5919999999996</v>
      </c>
      <c r="D61">
        <f>[3]Tabla_388695!D61</f>
        <v>7120.5919999999996</v>
      </c>
      <c r="E61" t="str">
        <f>[3]Tabla_388695!E61</f>
        <v>Pesos Mexicanos</v>
      </c>
    </row>
    <row r="62" spans="1:5" x14ac:dyDescent="0.25">
      <c r="A62">
        <f>[3]Tabla_388695!A62</f>
        <v>59</v>
      </c>
      <c r="B62">
        <f>[3]Tabla_388695!B62</f>
        <v>0</v>
      </c>
      <c r="C62">
        <f>[3]Tabla_388695!C62</f>
        <v>4712.6779200000001</v>
      </c>
      <c r="D62">
        <f>[3]Tabla_388695!D62</f>
        <v>4712.6779200000001</v>
      </c>
      <c r="E62" t="str">
        <f>[3]Tabla_388695!E62</f>
        <v>Pesos Mexicanos</v>
      </c>
    </row>
    <row r="63" spans="1:5" x14ac:dyDescent="0.25">
      <c r="A63">
        <f>[3]Tabla_388695!A63</f>
        <v>60</v>
      </c>
      <c r="B63">
        <f>[3]Tabla_388695!B63</f>
        <v>0</v>
      </c>
      <c r="C63">
        <f>[3]Tabla_388695!C63</f>
        <v>3823.4079999999999</v>
      </c>
      <c r="D63">
        <f>[3]Tabla_388695!D63</f>
        <v>3823.4079999999999</v>
      </c>
      <c r="E63" t="str">
        <f>[3]Tabla_388695!E63</f>
        <v>Pesos Mexicanos</v>
      </c>
    </row>
    <row r="64" spans="1:5" x14ac:dyDescent="0.25">
      <c r="A64">
        <f>[3]Tabla_388695!A64</f>
        <v>61</v>
      </c>
      <c r="B64">
        <f>[3]Tabla_388695!B64</f>
        <v>0</v>
      </c>
      <c r="C64">
        <f>[3]Tabla_388695!C64</f>
        <v>3823.4079999999999</v>
      </c>
      <c r="D64">
        <f>[3]Tabla_388695!D64</f>
        <v>3823.4079999999999</v>
      </c>
      <c r="E64" t="str">
        <f>[3]Tabla_388695!E64</f>
        <v>Pesos Mexicanos</v>
      </c>
    </row>
    <row r="65" spans="1:5" x14ac:dyDescent="0.25">
      <c r="A65">
        <f>[3]Tabla_388695!A65</f>
        <v>62</v>
      </c>
      <c r="B65">
        <f>[3]Tabla_388695!B65</f>
        <v>0</v>
      </c>
      <c r="C65">
        <f>[3]Tabla_388695!C65</f>
        <v>4712.4560000000001</v>
      </c>
      <c r="D65">
        <f>[3]Tabla_388695!D65</f>
        <v>4712.4560000000001</v>
      </c>
      <c r="E65" t="str">
        <f>[3]Tabla_388695!E65</f>
        <v>Pesos Mexicanos</v>
      </c>
    </row>
    <row r="66" spans="1:5" x14ac:dyDescent="0.25">
      <c r="A66">
        <f>[3]Tabla_388695!A66</f>
        <v>63</v>
      </c>
      <c r="B66">
        <f>[3]Tabla_388695!B66</f>
        <v>0</v>
      </c>
      <c r="C66">
        <f>[3]Tabla_388695!C66</f>
        <v>4130.1000000000004</v>
      </c>
      <c r="D66">
        <f>[3]Tabla_388695!D66</f>
        <v>4130.1000000000004</v>
      </c>
      <c r="E66" t="str">
        <f>[3]Tabla_388695!E66</f>
        <v>Pesos Mexicanos</v>
      </c>
    </row>
    <row r="67" spans="1:5" x14ac:dyDescent="0.25">
      <c r="A67">
        <f>[3]Tabla_388695!A67</f>
        <v>64</v>
      </c>
      <c r="B67">
        <f>[3]Tabla_388695!B67</f>
        <v>0</v>
      </c>
      <c r="C67">
        <f>[3]Tabla_388695!C67</f>
        <v>1348.55</v>
      </c>
      <c r="D67">
        <f>[3]Tabla_388695!D67</f>
        <v>1348.55</v>
      </c>
      <c r="E67" t="str">
        <f>[3]Tabla_388695!E67</f>
        <v>Pesos Mexicanos</v>
      </c>
    </row>
    <row r="68" spans="1:5" x14ac:dyDescent="0.25">
      <c r="A68">
        <f>[3]Tabla_388695!A68</f>
        <v>0</v>
      </c>
      <c r="B68">
        <f>[3]Tabla_388695!B68</f>
        <v>0</v>
      </c>
      <c r="C68">
        <f>[3]Tabla_388695!C68</f>
        <v>0</v>
      </c>
      <c r="D68">
        <f>[3]Tabla_388695!D68</f>
        <v>0</v>
      </c>
      <c r="E68" t="str">
        <f>[3]Tabla_388695!E68</f>
        <v>Pesos Mexicanos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8" workbookViewId="0">
      <selection activeCell="C99" sqref="C9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f>[2]Tabla_388675!A4</f>
        <v>1</v>
      </c>
      <c r="B4">
        <f>[2]Tabla_388675!B4</f>
        <v>0</v>
      </c>
      <c r="C4">
        <f>[2]Tabla_388675!C4</f>
        <v>15673.5</v>
      </c>
      <c r="D4">
        <f>[2]Tabla_388675!D4</f>
        <v>15673.5</v>
      </c>
      <c r="E4" t="str">
        <f>[2]Tabla_388675!E4</f>
        <v>Pesos Mexicanos</v>
      </c>
    </row>
    <row r="5" spans="1:6" x14ac:dyDescent="0.25">
      <c r="A5">
        <f>[2]Tabla_388675!A5</f>
        <v>2</v>
      </c>
      <c r="B5">
        <f>[2]Tabla_388675!B5</f>
        <v>0</v>
      </c>
      <c r="C5">
        <f>[2]Tabla_388675!C5</f>
        <v>2049.3517499999998</v>
      </c>
      <c r="D5">
        <f>[2]Tabla_388675!D5</f>
        <v>2049.3517499999998</v>
      </c>
      <c r="E5" t="str">
        <f>[2]Tabla_388675!E5</f>
        <v>Pesos Mexicanos</v>
      </c>
    </row>
    <row r="6" spans="1:6" x14ac:dyDescent="0.25">
      <c r="A6">
        <f>[2]Tabla_388675!A6</f>
        <v>3</v>
      </c>
      <c r="B6">
        <f>[2]Tabla_388675!B6</f>
        <v>0</v>
      </c>
      <c r="C6">
        <f>[2]Tabla_388675!C6</f>
        <v>2441.51325</v>
      </c>
      <c r="D6">
        <f>[2]Tabla_388675!D6</f>
        <v>2441.51325</v>
      </c>
      <c r="E6" t="str">
        <f>[2]Tabla_388675!E6</f>
        <v>Pesos Mexicanos</v>
      </c>
    </row>
    <row r="7" spans="1:6" x14ac:dyDescent="0.25">
      <c r="A7">
        <f>[2]Tabla_388675!A7</f>
        <v>4</v>
      </c>
      <c r="B7">
        <f>[2]Tabla_388675!B7</f>
        <v>0</v>
      </c>
      <c r="C7">
        <f>[2]Tabla_388675!C7</f>
        <v>2016.25</v>
      </c>
      <c r="D7">
        <f>[2]Tabla_388675!D7</f>
        <v>2016.25</v>
      </c>
      <c r="E7" t="str">
        <f>[2]Tabla_388675!E7</f>
        <v>Pesos Mexicanos</v>
      </c>
    </row>
    <row r="8" spans="1:6" x14ac:dyDescent="0.25">
      <c r="A8">
        <f>[2]Tabla_388675!A8</f>
        <v>5</v>
      </c>
      <c r="B8">
        <f>[2]Tabla_388675!B8</f>
        <v>0</v>
      </c>
      <c r="C8">
        <f>[2]Tabla_388675!C8</f>
        <v>2016.25</v>
      </c>
      <c r="D8">
        <f>[2]Tabla_388675!D8</f>
        <v>2016.25</v>
      </c>
      <c r="E8" t="str">
        <f>[2]Tabla_388675!E8</f>
        <v>Pesos Mexicanos</v>
      </c>
    </row>
    <row r="9" spans="1:6" x14ac:dyDescent="0.25">
      <c r="A9">
        <f>[2]Tabla_388675!A9</f>
        <v>6</v>
      </c>
      <c r="B9">
        <f>[2]Tabla_388675!B9</f>
        <v>0</v>
      </c>
      <c r="C9">
        <f>[2]Tabla_388675!C9</f>
        <v>2016.25</v>
      </c>
      <c r="D9">
        <f>[2]Tabla_388675!D9</f>
        <v>2016.25</v>
      </c>
      <c r="E9" t="str">
        <f>[2]Tabla_388675!E9</f>
        <v>Pesos Mexicanos</v>
      </c>
    </row>
    <row r="10" spans="1:6" x14ac:dyDescent="0.25">
      <c r="A10">
        <f>[2]Tabla_388675!A10</f>
        <v>7</v>
      </c>
      <c r="B10">
        <f>[2]Tabla_388675!B10</f>
        <v>0</v>
      </c>
      <c r="C10">
        <f>[2]Tabla_388675!C10</f>
        <v>2016.25</v>
      </c>
      <c r="D10">
        <f>[2]Tabla_388675!D10</f>
        <v>2016.25</v>
      </c>
      <c r="E10" t="str">
        <f>[2]Tabla_388675!E10</f>
        <v>Pesos Mexicanos</v>
      </c>
    </row>
    <row r="11" spans="1:6" x14ac:dyDescent="0.25">
      <c r="A11">
        <f>[2]Tabla_388675!A11</f>
        <v>8</v>
      </c>
      <c r="B11">
        <f>[2]Tabla_388675!B11</f>
        <v>0</v>
      </c>
      <c r="C11">
        <f>[2]Tabla_388675!C11</f>
        <v>6789.2</v>
      </c>
      <c r="D11">
        <f>[2]Tabla_388675!D11</f>
        <v>6789.2</v>
      </c>
      <c r="E11" t="str">
        <f>[2]Tabla_388675!E11</f>
        <v>Pesos Mexicanos</v>
      </c>
    </row>
    <row r="12" spans="1:6" x14ac:dyDescent="0.25">
      <c r="A12">
        <f>[2]Tabla_388675!A12</f>
        <v>9</v>
      </c>
      <c r="B12">
        <f>[2]Tabla_388675!B12</f>
        <v>0</v>
      </c>
      <c r="C12">
        <f>[2]Tabla_388675!C12</f>
        <v>2927.8597500000001</v>
      </c>
      <c r="D12">
        <f>[2]Tabla_388675!D12</f>
        <v>2927.8597500000001</v>
      </c>
      <c r="E12" t="str">
        <f>[2]Tabla_388675!E12</f>
        <v>Pesos Mexicanos</v>
      </c>
    </row>
    <row r="13" spans="1:6" x14ac:dyDescent="0.25">
      <c r="A13">
        <f>[2]Tabla_388675!A13</f>
        <v>10</v>
      </c>
      <c r="B13">
        <f>[2]Tabla_388675!B13</f>
        <v>0</v>
      </c>
      <c r="C13">
        <f>[2]Tabla_388675!C13</f>
        <v>4973.3499999999995</v>
      </c>
      <c r="D13">
        <f>[2]Tabla_388675!D13</f>
        <v>4973.3499999999995</v>
      </c>
      <c r="E13" t="str">
        <f>[2]Tabla_388675!E13</f>
        <v>Pesos Mexicanos</v>
      </c>
    </row>
    <row r="14" spans="1:6" x14ac:dyDescent="0.25">
      <c r="A14">
        <f>[2]Tabla_388675!A14</f>
        <v>11</v>
      </c>
      <c r="B14">
        <f>[2]Tabla_388675!B14</f>
        <v>0</v>
      </c>
      <c r="C14">
        <f>[2]Tabla_388675!C14</f>
        <v>2927.8597500000001</v>
      </c>
      <c r="D14">
        <f>[2]Tabla_388675!D14</f>
        <v>2927.8597500000001</v>
      </c>
      <c r="E14" t="str">
        <f>[2]Tabla_388675!E14</f>
        <v>Pesos Mexicanos</v>
      </c>
    </row>
    <row r="15" spans="1:6" x14ac:dyDescent="0.25">
      <c r="A15">
        <f>[2]Tabla_388675!A15</f>
        <v>12</v>
      </c>
      <c r="B15">
        <f>[2]Tabla_388675!B15</f>
        <v>0</v>
      </c>
      <c r="C15">
        <f>[2]Tabla_388675!C15</f>
        <v>1976.3842500000001</v>
      </c>
      <c r="D15">
        <f>[2]Tabla_388675!D15</f>
        <v>1976.3842500000001</v>
      </c>
      <c r="E15" t="str">
        <f>[2]Tabla_388675!E15</f>
        <v>Pesos Mexicanos</v>
      </c>
    </row>
    <row r="16" spans="1:6" x14ac:dyDescent="0.25">
      <c r="A16">
        <f>[2]Tabla_388675!A16</f>
        <v>13</v>
      </c>
      <c r="B16">
        <f>[2]Tabla_388675!B16</f>
        <v>0</v>
      </c>
      <c r="C16">
        <f>[2]Tabla_388675!C16</f>
        <v>8983</v>
      </c>
      <c r="D16">
        <f>[2]Tabla_388675!D16</f>
        <v>8983</v>
      </c>
      <c r="E16" t="str">
        <f>[2]Tabla_388675!E16</f>
        <v>Pesos Mexicanos</v>
      </c>
    </row>
    <row r="17" spans="1:5" x14ac:dyDescent="0.25">
      <c r="A17">
        <f>[2]Tabla_388675!A17</f>
        <v>14</v>
      </c>
      <c r="B17">
        <f>[2]Tabla_388675!B17</f>
        <v>0</v>
      </c>
      <c r="C17">
        <f>[2]Tabla_388675!C17</f>
        <v>3575.1487500000003</v>
      </c>
      <c r="D17">
        <f>[2]Tabla_388675!D17</f>
        <v>3575.1487500000003</v>
      </c>
      <c r="E17" t="str">
        <f>[2]Tabla_388675!E17</f>
        <v>Pesos Mexicanos</v>
      </c>
    </row>
    <row r="18" spans="1:5" x14ac:dyDescent="0.25">
      <c r="A18">
        <f>[2]Tabla_388675!A18</f>
        <v>15</v>
      </c>
      <c r="B18">
        <f>[2]Tabla_388675!B18</f>
        <v>0</v>
      </c>
      <c r="C18">
        <f>[2]Tabla_388675!C18</f>
        <v>2441.4614999999999</v>
      </c>
      <c r="D18">
        <f>[2]Tabla_388675!D18</f>
        <v>2441.4614999999999</v>
      </c>
      <c r="E18" t="str">
        <f>[2]Tabla_388675!E18</f>
        <v>Pesos Mexicanos</v>
      </c>
    </row>
    <row r="19" spans="1:5" x14ac:dyDescent="0.25">
      <c r="A19">
        <f>[2]Tabla_388675!A19</f>
        <v>16</v>
      </c>
      <c r="B19">
        <f>[2]Tabla_388675!B19</f>
        <v>0</v>
      </c>
      <c r="C19">
        <f>[2]Tabla_388675!C19</f>
        <v>4758.6499999999996</v>
      </c>
      <c r="D19">
        <f>[2]Tabla_388675!D19</f>
        <v>4758.6499999999996</v>
      </c>
      <c r="E19" t="str">
        <f>[2]Tabla_388675!E19</f>
        <v>Pesos Mexicanos</v>
      </c>
    </row>
    <row r="20" spans="1:5" x14ac:dyDescent="0.25">
      <c r="A20">
        <f>[2]Tabla_388675!A20</f>
        <v>17</v>
      </c>
      <c r="B20">
        <f>[2]Tabla_388675!B20</f>
        <v>0</v>
      </c>
      <c r="C20">
        <f>[2]Tabla_388675!C20</f>
        <v>2049.3000000000002</v>
      </c>
      <c r="D20">
        <f>[2]Tabla_388675!D20</f>
        <v>2049.3000000000002</v>
      </c>
      <c r="E20" t="str">
        <f>[2]Tabla_388675!E20</f>
        <v>Pesos Mexicanos</v>
      </c>
    </row>
    <row r="21" spans="1:5" x14ac:dyDescent="0.25">
      <c r="A21">
        <f>[2]Tabla_388675!A21</f>
        <v>18</v>
      </c>
      <c r="B21">
        <f>[2]Tabla_388675!B21</f>
        <v>0</v>
      </c>
      <c r="C21">
        <f>[2]Tabla_388675!C21</f>
        <v>2693.6392500000002</v>
      </c>
      <c r="D21">
        <f>[2]Tabla_388675!D21</f>
        <v>2693.6392500000002</v>
      </c>
      <c r="E21" t="str">
        <f>[2]Tabla_388675!E21</f>
        <v>Pesos Mexicanos</v>
      </c>
    </row>
    <row r="22" spans="1:5" x14ac:dyDescent="0.25">
      <c r="A22">
        <f>[2]Tabla_388675!A22</f>
        <v>19</v>
      </c>
      <c r="B22">
        <f>[2]Tabla_388675!B22</f>
        <v>0</v>
      </c>
      <c r="C22">
        <f>[2]Tabla_388675!C22</f>
        <v>2386.2960000000003</v>
      </c>
      <c r="D22">
        <f>[2]Tabla_388675!D22</f>
        <v>2386.2960000000003</v>
      </c>
      <c r="E22" t="str">
        <f>[2]Tabla_388675!E22</f>
        <v>Pesos Mexicanos</v>
      </c>
    </row>
    <row r="23" spans="1:5" x14ac:dyDescent="0.25">
      <c r="A23">
        <f>[2]Tabla_388675!A23</f>
        <v>20</v>
      </c>
      <c r="B23">
        <f>[2]Tabla_388675!B23</f>
        <v>0</v>
      </c>
      <c r="C23">
        <f>[2]Tabla_388675!C23</f>
        <v>2342.2999999999997</v>
      </c>
      <c r="D23">
        <f>[2]Tabla_388675!D23</f>
        <v>2342.2999999999997</v>
      </c>
      <c r="E23" t="str">
        <f>[2]Tabla_388675!E23</f>
        <v>Pesos Mexicanos</v>
      </c>
    </row>
    <row r="24" spans="1:5" x14ac:dyDescent="0.25">
      <c r="A24">
        <f>[2]Tabla_388675!A24</f>
        <v>21</v>
      </c>
      <c r="B24">
        <f>[2]Tabla_388675!B24</f>
        <v>0</v>
      </c>
      <c r="C24">
        <f>[2]Tabla_388675!C24</f>
        <v>4973.3499999999995</v>
      </c>
      <c r="D24">
        <f>[2]Tabla_388675!D24</f>
        <v>4973.3499999999995</v>
      </c>
      <c r="E24" t="str">
        <f>[2]Tabla_388675!E24</f>
        <v>Pesos Mexicanos</v>
      </c>
    </row>
    <row r="25" spans="1:5" x14ac:dyDescent="0.25">
      <c r="A25">
        <f>[2]Tabla_388675!A25</f>
        <v>22</v>
      </c>
      <c r="B25">
        <f>[2]Tabla_388675!B25</f>
        <v>0</v>
      </c>
      <c r="C25">
        <f>[2]Tabla_388675!C25</f>
        <v>4765.7</v>
      </c>
      <c r="D25">
        <f>[2]Tabla_388675!D25</f>
        <v>4765.7</v>
      </c>
      <c r="E25" t="str">
        <f>[2]Tabla_388675!E25</f>
        <v>Pesos Mexicanos</v>
      </c>
    </row>
    <row r="26" spans="1:5" x14ac:dyDescent="0.25">
      <c r="A26">
        <f>[2]Tabla_388675!A26</f>
        <v>23</v>
      </c>
      <c r="B26">
        <f>[2]Tabla_388675!B26</f>
        <v>0</v>
      </c>
      <c r="C26">
        <f>[2]Tabla_388675!C26</f>
        <v>6389.85</v>
      </c>
      <c r="D26">
        <f>[2]Tabla_388675!D26</f>
        <v>6389.85</v>
      </c>
      <c r="E26" t="str">
        <f>[2]Tabla_388675!E26</f>
        <v>Pesos Mexicanos</v>
      </c>
    </row>
    <row r="27" spans="1:5" x14ac:dyDescent="0.25">
      <c r="A27">
        <f>[2]Tabla_388675!A27</f>
        <v>24</v>
      </c>
      <c r="B27">
        <f>[2]Tabla_388675!B27</f>
        <v>0</v>
      </c>
      <c r="C27">
        <f>[2]Tabla_388675!C27</f>
        <v>3366.8</v>
      </c>
      <c r="D27">
        <f>[2]Tabla_388675!D27</f>
        <v>3366.8</v>
      </c>
      <c r="E27" t="str">
        <f>[2]Tabla_388675!E27</f>
        <v>Pesos Mexicanos</v>
      </c>
    </row>
    <row r="28" spans="1:5" x14ac:dyDescent="0.25">
      <c r="A28">
        <f>[2]Tabla_388675!A28</f>
        <v>25</v>
      </c>
      <c r="B28">
        <f>[2]Tabla_388675!B28</f>
        <v>0</v>
      </c>
      <c r="C28">
        <f>[2]Tabla_388675!C28</f>
        <v>1624.8000000000002</v>
      </c>
      <c r="D28">
        <f>[2]Tabla_388675!D28</f>
        <v>1624.8000000000002</v>
      </c>
      <c r="E28" t="str">
        <f>[2]Tabla_388675!E28</f>
        <v>Pesos Mexicanos</v>
      </c>
    </row>
    <row r="29" spans="1:5" x14ac:dyDescent="0.25">
      <c r="A29">
        <f>[2]Tabla_388675!A29</f>
        <v>26</v>
      </c>
      <c r="B29">
        <f>[2]Tabla_388675!B29</f>
        <v>0</v>
      </c>
      <c r="C29">
        <f>[2]Tabla_388675!C29</f>
        <v>1409.1499999999999</v>
      </c>
      <c r="D29">
        <f>[2]Tabla_388675!D29</f>
        <v>1409.1499999999999</v>
      </c>
      <c r="E29" t="str">
        <f>[2]Tabla_388675!E29</f>
        <v>Pesos Mexicanos</v>
      </c>
    </row>
    <row r="30" spans="1:5" x14ac:dyDescent="0.25">
      <c r="A30">
        <f>[2]Tabla_388675!A30</f>
        <v>27</v>
      </c>
      <c r="B30">
        <f>[2]Tabla_388675!B30</f>
        <v>0</v>
      </c>
      <c r="C30">
        <f>[2]Tabla_388675!C30</f>
        <v>925.05</v>
      </c>
      <c r="D30">
        <f>[2]Tabla_388675!D30</f>
        <v>925.05</v>
      </c>
      <c r="E30" t="str">
        <f>[2]Tabla_388675!E30</f>
        <v>Pesos Mexicanos</v>
      </c>
    </row>
    <row r="31" spans="1:5" x14ac:dyDescent="0.25">
      <c r="A31">
        <f>[2]Tabla_388675!A31</f>
        <v>28</v>
      </c>
      <c r="B31">
        <f>[2]Tabla_388675!B31</f>
        <v>0</v>
      </c>
      <c r="C31">
        <f>[2]Tabla_388675!C31</f>
        <v>2034</v>
      </c>
      <c r="D31">
        <f>[2]Tabla_388675!D31</f>
        <v>2034</v>
      </c>
      <c r="E31" t="str">
        <f>[2]Tabla_388675!E31</f>
        <v>Pesos Mexicanos</v>
      </c>
    </row>
    <row r="32" spans="1:5" x14ac:dyDescent="0.25">
      <c r="A32">
        <f>[2]Tabla_388675!A32</f>
        <v>29</v>
      </c>
      <c r="B32">
        <f>[2]Tabla_388675!B32</f>
        <v>0</v>
      </c>
      <c r="C32">
        <f>[2]Tabla_388675!C32</f>
        <v>1281</v>
      </c>
      <c r="D32">
        <f>[2]Tabla_388675!D32</f>
        <v>1281</v>
      </c>
      <c r="E32" t="str">
        <f>[2]Tabla_388675!E32</f>
        <v>Pesos Mexicanos</v>
      </c>
    </row>
    <row r="33" spans="1:5" x14ac:dyDescent="0.25">
      <c r="A33">
        <f>[2]Tabla_388675!A33</f>
        <v>30</v>
      </c>
      <c r="B33">
        <f>[2]Tabla_388675!B33</f>
        <v>0</v>
      </c>
      <c r="C33">
        <f>[2]Tabla_388675!C33</f>
        <v>2190.4222500000001</v>
      </c>
      <c r="D33">
        <f>[2]Tabla_388675!D33</f>
        <v>2190.4222500000001</v>
      </c>
      <c r="E33" t="str">
        <f>[2]Tabla_388675!E33</f>
        <v>Pesos Mexicanos</v>
      </c>
    </row>
    <row r="34" spans="1:5" x14ac:dyDescent="0.25">
      <c r="A34">
        <f>[2]Tabla_388675!A34</f>
        <v>31</v>
      </c>
      <c r="B34">
        <f>[2]Tabla_388675!B34</f>
        <v>0</v>
      </c>
      <c r="C34">
        <f>[2]Tabla_388675!C34</f>
        <v>2049.3517499999998</v>
      </c>
      <c r="D34">
        <f>[2]Tabla_388675!D34</f>
        <v>2049.3517499999998</v>
      </c>
      <c r="E34" t="str">
        <f>[2]Tabla_388675!E34</f>
        <v>Pesos Mexicanos</v>
      </c>
    </row>
    <row r="35" spans="1:5" x14ac:dyDescent="0.25">
      <c r="A35">
        <f>[2]Tabla_388675!A35</f>
        <v>32</v>
      </c>
      <c r="B35">
        <f>[2]Tabla_388675!B35</f>
        <v>0</v>
      </c>
      <c r="C35">
        <f>[2]Tabla_388675!C35</f>
        <v>1409.1499999999999</v>
      </c>
      <c r="D35">
        <f>[2]Tabla_388675!D35</f>
        <v>1409.1499999999999</v>
      </c>
      <c r="E35" t="str">
        <f>[2]Tabla_388675!E35</f>
        <v>Pesos Mexicanos</v>
      </c>
    </row>
    <row r="36" spans="1:5" x14ac:dyDescent="0.25">
      <c r="A36">
        <f>[2]Tabla_388675!A36</f>
        <v>33</v>
      </c>
      <c r="B36">
        <f>[2]Tabla_388675!B36</f>
        <v>0</v>
      </c>
      <c r="C36">
        <f>[2]Tabla_388675!C36</f>
        <v>6389.85</v>
      </c>
      <c r="D36">
        <f>[2]Tabla_388675!D36</f>
        <v>6389.85</v>
      </c>
      <c r="E36" t="str">
        <f>[2]Tabla_388675!E36</f>
        <v>Pesos Mexicanos</v>
      </c>
    </row>
    <row r="37" spans="1:5" x14ac:dyDescent="0.25">
      <c r="A37">
        <f>[2]Tabla_388675!A37</f>
        <v>34</v>
      </c>
      <c r="B37">
        <f>[2]Tabla_388675!B37</f>
        <v>0</v>
      </c>
      <c r="C37">
        <f>[2]Tabla_388675!C37</f>
        <v>2979.7000000000003</v>
      </c>
      <c r="D37">
        <f>[2]Tabla_388675!D37</f>
        <v>2979.7000000000003</v>
      </c>
      <c r="E37" t="str">
        <f>[2]Tabla_388675!E37</f>
        <v>Pesos Mexicanos</v>
      </c>
    </row>
    <row r="38" spans="1:5" x14ac:dyDescent="0.25">
      <c r="A38">
        <f>[2]Tabla_388675!A38</f>
        <v>35</v>
      </c>
      <c r="B38">
        <f>[2]Tabla_388675!B38</f>
        <v>0</v>
      </c>
      <c r="C38">
        <f>[2]Tabla_388675!C38</f>
        <v>4973.3499999999995</v>
      </c>
      <c r="D38">
        <f>[2]Tabla_388675!D38</f>
        <v>4973.3499999999995</v>
      </c>
      <c r="E38" t="str">
        <f>[2]Tabla_388675!E38</f>
        <v>Pesos Mexicanos</v>
      </c>
    </row>
    <row r="39" spans="1:5" x14ac:dyDescent="0.25">
      <c r="A39">
        <f>[2]Tabla_388675!A39</f>
        <v>36</v>
      </c>
      <c r="B39">
        <f>[2]Tabla_388675!B39</f>
        <v>0</v>
      </c>
      <c r="C39">
        <f>[2]Tabla_388675!C39</f>
        <v>6907.9</v>
      </c>
      <c r="D39">
        <f>[2]Tabla_388675!D39</f>
        <v>6907.9</v>
      </c>
      <c r="E39" t="str">
        <f>[2]Tabla_388675!E39</f>
        <v>Pesos Mexicanos</v>
      </c>
    </row>
    <row r="40" spans="1:5" x14ac:dyDescent="0.25">
      <c r="A40">
        <f>[2]Tabla_388675!A40</f>
        <v>37</v>
      </c>
      <c r="B40">
        <f>[2]Tabla_388675!B40</f>
        <v>0</v>
      </c>
      <c r="C40">
        <f>[2]Tabla_388675!C40</f>
        <v>2927.86</v>
      </c>
      <c r="D40">
        <f>[2]Tabla_388675!D40</f>
        <v>2927.86</v>
      </c>
      <c r="E40" t="str">
        <f>[2]Tabla_388675!E40</f>
        <v>Pesos Mexicanos</v>
      </c>
    </row>
    <row r="41" spans="1:5" x14ac:dyDescent="0.25">
      <c r="A41">
        <f>[2]Tabla_388675!A41</f>
        <v>38</v>
      </c>
      <c r="B41">
        <f>[2]Tabla_388675!B41</f>
        <v>0</v>
      </c>
      <c r="C41">
        <f>[2]Tabla_388675!C41</f>
        <v>2442.3412499999999</v>
      </c>
      <c r="D41">
        <f>[2]Tabla_388675!D41</f>
        <v>2442.3412499999999</v>
      </c>
      <c r="E41" t="str">
        <f>[2]Tabla_388675!E41</f>
        <v>Pesos Mexicanos</v>
      </c>
    </row>
    <row r="42" spans="1:5" x14ac:dyDescent="0.25">
      <c r="A42">
        <f>[2]Tabla_388675!A42</f>
        <v>39</v>
      </c>
      <c r="B42">
        <f>[2]Tabla_388675!B42</f>
        <v>0</v>
      </c>
      <c r="C42">
        <f>[2]Tabla_388675!C42</f>
        <v>2442.3412499999999</v>
      </c>
      <c r="D42">
        <f>[2]Tabla_388675!D42</f>
        <v>2442.3412499999999</v>
      </c>
      <c r="E42" t="str">
        <f>[2]Tabla_388675!E42</f>
        <v>Pesos Mexicanos</v>
      </c>
    </row>
    <row r="43" spans="1:5" x14ac:dyDescent="0.25">
      <c r="A43">
        <f>[2]Tabla_388675!A43</f>
        <v>40</v>
      </c>
      <c r="B43">
        <f>[2]Tabla_388675!B43</f>
        <v>0</v>
      </c>
      <c r="C43">
        <f>[2]Tabla_388675!C43</f>
        <v>5672.2000000000007</v>
      </c>
      <c r="D43">
        <f>[2]Tabla_388675!D43</f>
        <v>5672.2000000000007</v>
      </c>
      <c r="E43" t="str">
        <f>[2]Tabla_388675!E43</f>
        <v>Pesos Mexicanos</v>
      </c>
    </row>
    <row r="44" spans="1:5" x14ac:dyDescent="0.25">
      <c r="A44">
        <f>[2]Tabla_388675!A44</f>
        <v>41</v>
      </c>
      <c r="B44">
        <f>[2]Tabla_388675!B44</f>
        <v>0</v>
      </c>
      <c r="C44">
        <f>[2]Tabla_388675!C44</f>
        <v>3394.6499999999996</v>
      </c>
      <c r="D44">
        <f>[2]Tabla_388675!D44</f>
        <v>3394.6499999999996</v>
      </c>
      <c r="E44" t="str">
        <f>[2]Tabla_388675!E44</f>
        <v>Pesos Mexicanos</v>
      </c>
    </row>
    <row r="45" spans="1:5" x14ac:dyDescent="0.25">
      <c r="A45">
        <f>[2]Tabla_388675!A45</f>
        <v>42</v>
      </c>
      <c r="B45">
        <f>[2]Tabla_388675!B45</f>
        <v>0</v>
      </c>
      <c r="C45">
        <f>[2]Tabla_388675!C45</f>
        <v>4765.7</v>
      </c>
      <c r="D45">
        <f>[2]Tabla_388675!D45</f>
        <v>4765.7</v>
      </c>
      <c r="E45" t="str">
        <f>[2]Tabla_388675!E45</f>
        <v>Pesos Mexicanos</v>
      </c>
    </row>
    <row r="46" spans="1:5" x14ac:dyDescent="0.25">
      <c r="A46">
        <f>[2]Tabla_388675!A46</f>
        <v>43</v>
      </c>
      <c r="B46">
        <f>[2]Tabla_388675!B46</f>
        <v>0</v>
      </c>
      <c r="C46">
        <f>[2]Tabla_388675!C46</f>
        <v>2234.82375</v>
      </c>
      <c r="D46">
        <f>[2]Tabla_388675!D46</f>
        <v>2234.82375</v>
      </c>
      <c r="E46" t="str">
        <f>[2]Tabla_388675!E46</f>
        <v>Pesos Mexicanos</v>
      </c>
    </row>
    <row r="47" spans="1:5" x14ac:dyDescent="0.25">
      <c r="A47">
        <f>[2]Tabla_388675!A47</f>
        <v>44</v>
      </c>
      <c r="B47">
        <f>[2]Tabla_388675!B47</f>
        <v>0</v>
      </c>
      <c r="C47">
        <f>[2]Tabla_388675!C47</f>
        <v>2814.15</v>
      </c>
      <c r="D47">
        <f>[2]Tabla_388675!D47</f>
        <v>2814.15</v>
      </c>
      <c r="E47" t="str">
        <f>[2]Tabla_388675!E47</f>
        <v>Pesos Mexicanos</v>
      </c>
    </row>
    <row r="48" spans="1:5" x14ac:dyDescent="0.25">
      <c r="A48">
        <f>[2]Tabla_388675!A48</f>
        <v>45</v>
      </c>
      <c r="B48">
        <f>[2]Tabla_388675!B48</f>
        <v>0</v>
      </c>
      <c r="C48">
        <f>[2]Tabla_388675!C48</f>
        <v>2218.8656995312504</v>
      </c>
      <c r="D48">
        <f>[2]Tabla_388675!D48</f>
        <v>2218.8656995312504</v>
      </c>
      <c r="E48" t="str">
        <f>[2]Tabla_388675!E48</f>
        <v>Pesos Mexicanos</v>
      </c>
    </row>
    <row r="49" spans="1:5" x14ac:dyDescent="0.25">
      <c r="A49">
        <f>[2]Tabla_388675!A49</f>
        <v>46</v>
      </c>
      <c r="B49">
        <f>[2]Tabla_388675!B49</f>
        <v>0</v>
      </c>
      <c r="C49">
        <f>[2]Tabla_388675!C49</f>
        <v>2814.15</v>
      </c>
      <c r="D49">
        <f>[2]Tabla_388675!D49</f>
        <v>2814.15</v>
      </c>
      <c r="E49" t="str">
        <f>[2]Tabla_388675!E49</f>
        <v>Pesos Mexicanos</v>
      </c>
    </row>
    <row r="50" spans="1:5" x14ac:dyDescent="0.25">
      <c r="A50">
        <f>[2]Tabla_388675!A50</f>
        <v>47</v>
      </c>
      <c r="B50">
        <f>[2]Tabla_388675!B50</f>
        <v>0</v>
      </c>
      <c r="C50">
        <f>[2]Tabla_388675!C50</f>
        <v>1550.0677499999997</v>
      </c>
      <c r="D50">
        <f>[2]Tabla_388675!D50</f>
        <v>1550.0677499999997</v>
      </c>
      <c r="E50" t="str">
        <f>[2]Tabla_388675!E50</f>
        <v>Pesos Mexicanos</v>
      </c>
    </row>
    <row r="51" spans="1:5" x14ac:dyDescent="0.25">
      <c r="A51">
        <f>[2]Tabla_388675!A51</f>
        <v>48</v>
      </c>
      <c r="B51">
        <f>[2]Tabla_388675!B51</f>
        <v>0</v>
      </c>
      <c r="C51">
        <f>[2]Tabla_388675!C51</f>
        <v>2016.2317499999999</v>
      </c>
      <c r="D51">
        <f>[2]Tabla_388675!D51</f>
        <v>2016.2317499999999</v>
      </c>
      <c r="E51" t="str">
        <f>[2]Tabla_388675!E51</f>
        <v>Pesos Mexicanos</v>
      </c>
    </row>
    <row r="52" spans="1:5" x14ac:dyDescent="0.25">
      <c r="A52">
        <f>[2]Tabla_388675!A52</f>
        <v>49</v>
      </c>
      <c r="B52">
        <f>[2]Tabla_388675!B52</f>
        <v>0</v>
      </c>
      <c r="C52">
        <f>[2]Tabla_388675!C52</f>
        <v>1409.20425</v>
      </c>
      <c r="D52">
        <f>[2]Tabla_388675!D52</f>
        <v>1409.20425</v>
      </c>
      <c r="E52" t="str">
        <f>[2]Tabla_388675!E52</f>
        <v>Pesos Mexicanos</v>
      </c>
    </row>
    <row r="53" spans="1:5" x14ac:dyDescent="0.25">
      <c r="A53">
        <f>[2]Tabla_388675!A53</f>
        <v>50</v>
      </c>
      <c r="B53">
        <f>[2]Tabla_388675!B53</f>
        <v>0</v>
      </c>
      <c r="C53">
        <f>[2]Tabla_388675!C53</f>
        <v>1588.65</v>
      </c>
      <c r="D53">
        <f>[2]Tabla_388675!D53</f>
        <v>1588.65</v>
      </c>
      <c r="E53" t="str">
        <f>[2]Tabla_388675!E53</f>
        <v>Pesos Mexicanos</v>
      </c>
    </row>
    <row r="54" spans="1:5" x14ac:dyDescent="0.25">
      <c r="A54">
        <f>[2]Tabla_388675!A54</f>
        <v>51</v>
      </c>
      <c r="B54">
        <f>[2]Tabla_388675!B54</f>
        <v>0</v>
      </c>
      <c r="C54">
        <f>[2]Tabla_388675!C54</f>
        <v>1550.2</v>
      </c>
      <c r="D54">
        <f>[2]Tabla_388675!D54</f>
        <v>1550.2</v>
      </c>
      <c r="E54" t="str">
        <f>[2]Tabla_388675!E54</f>
        <v>Pesos Mexicanos</v>
      </c>
    </row>
    <row r="55" spans="1:5" x14ac:dyDescent="0.25">
      <c r="A55">
        <f>[2]Tabla_388675!A55</f>
        <v>52</v>
      </c>
      <c r="B55">
        <f>[2]Tabla_388675!B55</f>
        <v>0</v>
      </c>
      <c r="C55">
        <f>[2]Tabla_388675!C55</f>
        <v>1409.2499999999998</v>
      </c>
      <c r="D55">
        <f>[2]Tabla_388675!D55</f>
        <v>1409.2499999999998</v>
      </c>
      <c r="E55" t="str">
        <f>[2]Tabla_388675!E55</f>
        <v>Pesos Mexicanos</v>
      </c>
    </row>
    <row r="56" spans="1:5" x14ac:dyDescent="0.25">
      <c r="A56">
        <f>[2]Tabla_388675!A56</f>
        <v>53</v>
      </c>
      <c r="B56">
        <f>[2]Tabla_388675!B56</f>
        <v>0</v>
      </c>
      <c r="C56">
        <f>[2]Tabla_388675!C56</f>
        <v>1409.2499999999998</v>
      </c>
      <c r="D56">
        <f>[2]Tabla_388675!D56</f>
        <v>1409.2499999999998</v>
      </c>
      <c r="E56" t="str">
        <f>[2]Tabla_388675!E56</f>
        <v>Pesos Mexicanos</v>
      </c>
    </row>
    <row r="57" spans="1:5" x14ac:dyDescent="0.25">
      <c r="A57">
        <f>[2]Tabla_388675!A57</f>
        <v>54</v>
      </c>
      <c r="B57">
        <f>[2]Tabla_388675!B57</f>
        <v>0</v>
      </c>
      <c r="C57">
        <f>[2]Tabla_388675!C57</f>
        <v>1361.55</v>
      </c>
      <c r="D57">
        <f>[2]Tabla_388675!D57</f>
        <v>1361.55</v>
      </c>
      <c r="E57" t="str">
        <f>[2]Tabla_388675!E57</f>
        <v>Pesos Mexicanos</v>
      </c>
    </row>
    <row r="58" spans="1:5" x14ac:dyDescent="0.25">
      <c r="A58">
        <f>[2]Tabla_388675!A58</f>
        <v>55</v>
      </c>
      <c r="B58">
        <f>[2]Tabla_388675!B58</f>
        <v>0</v>
      </c>
      <c r="C58">
        <f>[2]Tabla_388675!C58</f>
        <v>2342.2999999999997</v>
      </c>
      <c r="D58">
        <f>[2]Tabla_388675!D58</f>
        <v>2342.2999999999997</v>
      </c>
      <c r="E58" t="str">
        <f>[2]Tabla_388675!E58</f>
        <v>Pesos Mexicanos</v>
      </c>
    </row>
    <row r="59" spans="1:5" x14ac:dyDescent="0.25">
      <c r="A59">
        <f>[2]Tabla_388675!A59</f>
        <v>56</v>
      </c>
      <c r="B59">
        <f>[2]Tabla_388675!B59</f>
        <v>0</v>
      </c>
      <c r="C59">
        <f>[2]Tabla_388675!C59</f>
        <v>1550.223</v>
      </c>
      <c r="D59">
        <f>[2]Tabla_388675!D59</f>
        <v>1550.223</v>
      </c>
      <c r="E59" t="str">
        <f>[2]Tabla_388675!E59</f>
        <v>Pesos Mexicanos</v>
      </c>
    </row>
    <row r="60" spans="1:5" x14ac:dyDescent="0.25">
      <c r="A60">
        <f>[2]Tabla_388675!A60</f>
        <v>57</v>
      </c>
      <c r="B60">
        <f>[2]Tabla_388675!B60</f>
        <v>0</v>
      </c>
      <c r="C60">
        <f>[2]Tabla_388675!C60</f>
        <v>1257.7</v>
      </c>
      <c r="D60">
        <f>[2]Tabla_388675!D60</f>
        <v>1257.7</v>
      </c>
      <c r="E60" t="str">
        <f>[2]Tabla_388675!E60</f>
        <v>Pesos Mexicanos</v>
      </c>
    </row>
    <row r="61" spans="1:5" x14ac:dyDescent="0.25">
      <c r="A61">
        <f>[2]Tabla_388675!A61</f>
        <v>58</v>
      </c>
      <c r="B61">
        <f>[2]Tabla_388675!B61</f>
        <v>0</v>
      </c>
      <c r="C61">
        <f>[2]Tabla_388675!C61</f>
        <v>1257.7</v>
      </c>
      <c r="D61">
        <f>[2]Tabla_388675!D61</f>
        <v>1257.7</v>
      </c>
      <c r="E61" t="str">
        <f>[2]Tabla_388675!E61</f>
        <v>Pesos Mexicanos</v>
      </c>
    </row>
    <row r="62" spans="1:5" x14ac:dyDescent="0.25">
      <c r="A62">
        <f>[2]Tabla_388675!A62</f>
        <v>59</v>
      </c>
      <c r="B62">
        <f>[2]Tabla_388675!B62</f>
        <v>0</v>
      </c>
      <c r="C62">
        <f>[2]Tabla_388675!C62</f>
        <v>1550.15</v>
      </c>
      <c r="D62">
        <f>[2]Tabla_388675!D62</f>
        <v>1550.15</v>
      </c>
      <c r="E62" t="str">
        <f>[2]Tabla_388675!E62</f>
        <v>Pesos Mexicanos</v>
      </c>
    </row>
    <row r="63" spans="1:5" x14ac:dyDescent="0.25">
      <c r="A63">
        <f>[2]Tabla_388675!A63</f>
        <v>60</v>
      </c>
      <c r="B63">
        <f>[2]Tabla_388675!B63</f>
        <v>0</v>
      </c>
      <c r="C63">
        <f>[2]Tabla_388675!C63</f>
        <v>1257.7</v>
      </c>
      <c r="D63">
        <f>[2]Tabla_388675!D63</f>
        <v>1257.7</v>
      </c>
      <c r="E63" t="str">
        <f>[2]Tabla_388675!E63</f>
        <v>Pesos Mexicanos</v>
      </c>
    </row>
    <row r="64" spans="1:5" x14ac:dyDescent="0.25">
      <c r="A64">
        <f>[2]Tabla_388675!A64</f>
        <v>61</v>
      </c>
      <c r="B64">
        <f>[2]Tabla_388675!B64</f>
        <v>0</v>
      </c>
      <c r="C64">
        <f>[2]Tabla_388675!C64</f>
        <v>1588.65</v>
      </c>
      <c r="D64">
        <f>[2]Tabla_388675!D64</f>
        <v>1588.65</v>
      </c>
      <c r="E64" t="str">
        <f>[2]Tabla_388675!E64</f>
        <v>Pesos Mexicanos</v>
      </c>
    </row>
    <row r="65" spans="1:5" x14ac:dyDescent="0.25">
      <c r="A65">
        <f>[2]Tabla_388675!A65</f>
        <v>62</v>
      </c>
      <c r="B65">
        <f>[2]Tabla_388675!B65</f>
        <v>0</v>
      </c>
      <c r="C65">
        <f>[2]Tabla_388675!C65</f>
        <v>1569.7</v>
      </c>
      <c r="D65">
        <f>[2]Tabla_388675!D65</f>
        <v>1569.7</v>
      </c>
      <c r="E65" t="str">
        <f>[2]Tabla_388675!E65</f>
        <v>Pesos Mexicanos</v>
      </c>
    </row>
    <row r="66" spans="1:5" x14ac:dyDescent="0.25">
      <c r="A66">
        <f>[2]Tabla_388675!A66</f>
        <v>63</v>
      </c>
      <c r="B66">
        <f>[2]Tabla_388675!B66</f>
        <v>0</v>
      </c>
      <c r="C66">
        <f>[2]Tabla_388675!C66</f>
        <v>1306.25</v>
      </c>
      <c r="D66">
        <f>[2]Tabla_388675!D66</f>
        <v>1306.25</v>
      </c>
      <c r="E66" t="str">
        <f>[2]Tabla_388675!E66</f>
        <v>Pesos Mexicanos</v>
      </c>
    </row>
    <row r="67" spans="1:5" x14ac:dyDescent="0.25">
      <c r="A67">
        <f>[2]Tabla_388675!A67</f>
        <v>64</v>
      </c>
      <c r="B67">
        <f>[2]Tabla_388675!B67</f>
        <v>0</v>
      </c>
      <c r="C67">
        <f>[2]Tabla_388675!C67</f>
        <v>2342.2999999999997</v>
      </c>
      <c r="D67">
        <f>[2]Tabla_388675!D67</f>
        <v>2342.2999999999997</v>
      </c>
      <c r="E67" t="str">
        <f>[2]Tabla_388675!E67</f>
        <v>Pesos Mexicanos</v>
      </c>
    </row>
    <row r="68" spans="1:5" x14ac:dyDescent="0.25">
      <c r="A68">
        <f>[2]Tabla_388675!A68</f>
        <v>65</v>
      </c>
      <c r="B68">
        <f>[2]Tabla_388675!B68</f>
        <v>0</v>
      </c>
      <c r="C68">
        <f>[2]Tabla_388675!C68</f>
        <v>2263.1</v>
      </c>
      <c r="D68">
        <f>[2]Tabla_388675!D68</f>
        <v>2263.1</v>
      </c>
      <c r="E68" t="str">
        <f>[2]Tabla_388675!E68</f>
        <v>Pesos Mexicanos</v>
      </c>
    </row>
    <row r="69" spans="1:5" x14ac:dyDescent="0.25">
      <c r="A69">
        <f>[2]Tabla_388675!A69</f>
        <v>66</v>
      </c>
      <c r="B69">
        <f>[2]Tabla_388675!B69</f>
        <v>0</v>
      </c>
      <c r="C69">
        <f>[2]Tabla_388675!C69</f>
        <v>1964.8</v>
      </c>
      <c r="D69">
        <f>[2]Tabla_388675!D69</f>
        <v>1964.8</v>
      </c>
      <c r="E69" t="str">
        <f>[2]Tabla_388675!E69</f>
        <v>Pesos Mexicanos</v>
      </c>
    </row>
    <row r="70" spans="1:5" x14ac:dyDescent="0.25">
      <c r="A70">
        <f>[2]Tabla_388675!A70</f>
        <v>67</v>
      </c>
      <c r="B70">
        <f>[2]Tabla_388675!B70</f>
        <v>0</v>
      </c>
      <c r="C70">
        <f>[2]Tabla_388675!C70</f>
        <v>2342.2999999999997</v>
      </c>
      <c r="D70">
        <f>[2]Tabla_388675!D70</f>
        <v>2342.2999999999997</v>
      </c>
      <c r="E70" t="str">
        <f>[2]Tabla_388675!E70</f>
        <v>Pesos Mexicanos</v>
      </c>
    </row>
    <row r="71" spans="1:5" x14ac:dyDescent="0.25">
      <c r="A71">
        <f>[2]Tabla_388675!A71</f>
        <v>68</v>
      </c>
      <c r="B71">
        <f>[2]Tabla_388675!B71</f>
        <v>0</v>
      </c>
      <c r="C71">
        <f>[2]Tabla_388675!C71</f>
        <v>2342.2999999999997</v>
      </c>
      <c r="D71">
        <f>[2]Tabla_388675!D71</f>
        <v>2342.2999999999997</v>
      </c>
      <c r="E71" t="str">
        <f>[2]Tabla_388675!E71</f>
        <v>Pesos Mexicanos</v>
      </c>
    </row>
    <row r="72" spans="1:5" x14ac:dyDescent="0.25">
      <c r="A72">
        <f>[2]Tabla_388675!A72</f>
        <v>69</v>
      </c>
      <c r="B72">
        <f>[2]Tabla_388675!B72</f>
        <v>0</v>
      </c>
      <c r="C72">
        <f>[2]Tabla_388675!C72</f>
        <v>1409.2499999999998</v>
      </c>
      <c r="D72">
        <f>[2]Tabla_388675!D72</f>
        <v>1409.2499999999998</v>
      </c>
      <c r="E72" t="str">
        <f>[2]Tabla_388675!E72</f>
        <v>Pesos Mexicanos</v>
      </c>
    </row>
    <row r="73" spans="1:5" x14ac:dyDescent="0.25">
      <c r="A73">
        <f>[2]Tabla_388675!A73</f>
        <v>70</v>
      </c>
      <c r="B73">
        <f>[2]Tabla_388675!B73</f>
        <v>0</v>
      </c>
      <c r="C73">
        <f>[2]Tabla_388675!C73</f>
        <v>1550.15</v>
      </c>
      <c r="D73">
        <f>[2]Tabla_388675!D73</f>
        <v>1550.15</v>
      </c>
      <c r="E73" t="str">
        <f>[2]Tabla_388675!E73</f>
        <v>Pesos Mexicanos</v>
      </c>
    </row>
    <row r="74" spans="1:5" x14ac:dyDescent="0.25">
      <c r="A74">
        <f>[2]Tabla_388675!A74</f>
        <v>71</v>
      </c>
      <c r="B74">
        <f>[2]Tabla_388675!B74</f>
        <v>0</v>
      </c>
      <c r="C74">
        <f>[2]Tabla_388675!C74</f>
        <v>1257.7</v>
      </c>
      <c r="D74">
        <f>[2]Tabla_388675!D74</f>
        <v>1257.7</v>
      </c>
      <c r="E74" t="str">
        <f>[2]Tabla_388675!E74</f>
        <v>Pesos Mexicanos</v>
      </c>
    </row>
    <row r="75" spans="1:5" x14ac:dyDescent="0.25">
      <c r="A75">
        <f>[2]Tabla_388675!A75</f>
        <v>72</v>
      </c>
      <c r="B75">
        <f>[2]Tabla_388675!B75</f>
        <v>0</v>
      </c>
      <c r="C75">
        <f>[2]Tabla_388675!C75</f>
        <v>167</v>
      </c>
      <c r="D75">
        <f>[2]Tabla_388675!D75</f>
        <v>167</v>
      </c>
      <c r="E75" t="str">
        <f>[2]Tabla_388675!E75</f>
        <v>Pesos Mexicanos</v>
      </c>
    </row>
    <row r="76" spans="1:5" x14ac:dyDescent="0.25">
      <c r="A76">
        <f>[2]Tabla_388675!A76</f>
        <v>73</v>
      </c>
      <c r="B76">
        <f>[2]Tabla_388675!B76</f>
        <v>0</v>
      </c>
      <c r="C76">
        <f>[2]Tabla_388675!C76</f>
        <v>87.65</v>
      </c>
      <c r="D76">
        <f>[2]Tabla_388675!D76</f>
        <v>87.65</v>
      </c>
      <c r="E76" t="str">
        <f>[2]Tabla_388675!E76</f>
        <v>Pesos Mexicanos</v>
      </c>
    </row>
    <row r="77" spans="1:5" x14ac:dyDescent="0.25">
      <c r="A77">
        <f>[2]Tabla_388675!A77</f>
        <v>74</v>
      </c>
      <c r="B77">
        <f>[2]Tabla_388675!B77</f>
        <v>0</v>
      </c>
      <c r="C77">
        <f>[2]Tabla_388675!C77</f>
        <v>2441.51325</v>
      </c>
      <c r="D77">
        <f>[2]Tabla_388675!D77</f>
        <v>2441.51325</v>
      </c>
      <c r="E77" t="str">
        <f>[2]Tabla_388675!E77</f>
        <v>Pesos Mexicanos</v>
      </c>
    </row>
    <row r="78" spans="1:5" x14ac:dyDescent="0.25">
      <c r="A78">
        <f>[2]Tabla_388675!A78</f>
        <v>75</v>
      </c>
      <c r="B78">
        <f>[2]Tabla_388675!B78</f>
        <v>0</v>
      </c>
      <c r="C78">
        <f>[2]Tabla_388675!C78</f>
        <v>167</v>
      </c>
      <c r="D78">
        <f>[2]Tabla_388675!D78</f>
        <v>167</v>
      </c>
      <c r="E78" t="str">
        <f>[2]Tabla_388675!E78</f>
        <v>Pesos Mexicanos</v>
      </c>
    </row>
    <row r="79" spans="1:5" x14ac:dyDescent="0.25">
      <c r="A79">
        <f>[2]Tabla_388675!A79</f>
        <v>76</v>
      </c>
      <c r="B79">
        <f>[2]Tabla_388675!B79</f>
        <v>0</v>
      </c>
      <c r="C79">
        <f>[2]Tabla_388675!C79</f>
        <v>197.31</v>
      </c>
      <c r="D79">
        <f>[2]Tabla_388675!D79</f>
        <v>197.31</v>
      </c>
      <c r="E79" t="str">
        <f>[2]Tabla_388675!E79</f>
        <v>Pesos Mexicanos</v>
      </c>
    </row>
    <row r="80" spans="1:5" x14ac:dyDescent="0.25">
      <c r="A80">
        <f>[2]Tabla_388675!A80</f>
        <v>77</v>
      </c>
      <c r="B80">
        <f>[2]Tabla_388675!B80</f>
        <v>0</v>
      </c>
      <c r="C80">
        <f>[2]Tabla_388675!C80</f>
        <v>172.33</v>
      </c>
      <c r="D80">
        <f>[2]Tabla_388675!D80</f>
        <v>172.33</v>
      </c>
      <c r="E80" t="str">
        <f>[2]Tabla_388675!E80</f>
        <v>Pesos Mexicanos</v>
      </c>
    </row>
    <row r="81" spans="1:5" x14ac:dyDescent="0.25">
      <c r="A81">
        <f>[2]Tabla_388675!A81</f>
        <v>78</v>
      </c>
      <c r="B81">
        <f>[2]Tabla_388675!B81</f>
        <v>0</v>
      </c>
      <c r="C81">
        <f>[2]Tabla_388675!C81</f>
        <v>186.5</v>
      </c>
      <c r="D81">
        <f>[2]Tabla_388675!D81</f>
        <v>186.5</v>
      </c>
      <c r="E81" t="str">
        <f>[2]Tabla_388675!E81</f>
        <v>Pesos Mexicanos</v>
      </c>
    </row>
    <row r="82" spans="1:5" x14ac:dyDescent="0.25">
      <c r="A82">
        <f>[2]Tabla_388675!A82</f>
        <v>79</v>
      </c>
      <c r="B82">
        <f>[2]Tabla_388675!B82</f>
        <v>0</v>
      </c>
      <c r="C82">
        <f>[2]Tabla_388675!C82</f>
        <v>575.64</v>
      </c>
      <c r="D82">
        <f>[2]Tabla_388675!D82</f>
        <v>575.64</v>
      </c>
      <c r="E82" t="str">
        <f>[2]Tabla_388675!E82</f>
        <v>Pesos Mexicanos</v>
      </c>
    </row>
    <row r="83" spans="1:5" x14ac:dyDescent="0.25">
      <c r="A83">
        <f>[2]Tabla_388675!A83</f>
        <v>80</v>
      </c>
      <c r="B83">
        <f>[2]Tabla_388675!B83</f>
        <v>0</v>
      </c>
      <c r="C83">
        <f>[2]Tabla_388675!C83</f>
        <v>207.53</v>
      </c>
      <c r="D83">
        <f>[2]Tabla_388675!D83</f>
        <v>207.53</v>
      </c>
      <c r="E83" t="str">
        <f>[2]Tabla_388675!E83</f>
        <v>Pesos Mexicanos</v>
      </c>
    </row>
    <row r="84" spans="1:5" x14ac:dyDescent="0.25">
      <c r="A84">
        <f>[2]Tabla_388675!A84</f>
        <v>81</v>
      </c>
      <c r="B84">
        <f>[2]Tabla_388675!B84</f>
        <v>0</v>
      </c>
      <c r="C84">
        <f>[2]Tabla_388675!C84</f>
        <v>148.66</v>
      </c>
      <c r="D84">
        <f>[2]Tabla_388675!D84</f>
        <v>148.66</v>
      </c>
      <c r="E84" t="str">
        <f>[2]Tabla_388675!E84</f>
        <v>Pesos Mexicanos</v>
      </c>
    </row>
    <row r="85" spans="1:5" x14ac:dyDescent="0.25">
      <c r="A85">
        <f>[2]Tabla_388675!A85</f>
        <v>82</v>
      </c>
      <c r="B85">
        <f>[2]Tabla_388675!B85</f>
        <v>0</v>
      </c>
      <c r="C85">
        <f>[2]Tabla_388675!C85</f>
        <v>163.68</v>
      </c>
      <c r="D85">
        <f>[2]Tabla_388675!D85</f>
        <v>163.68</v>
      </c>
      <c r="E85" t="str">
        <f>[2]Tabla_388675!E85</f>
        <v>Pesos Mexicanos</v>
      </c>
    </row>
    <row r="86" spans="1:5" x14ac:dyDescent="0.25">
      <c r="A86">
        <f>[2]Tabla_388675!A86</f>
        <v>83</v>
      </c>
      <c r="B86">
        <f>[2]Tabla_388675!B86</f>
        <v>0</v>
      </c>
      <c r="C86">
        <f>[2]Tabla_388675!C86</f>
        <v>156.16</v>
      </c>
      <c r="D86">
        <f>[2]Tabla_388675!D86</f>
        <v>154.43</v>
      </c>
      <c r="E86" t="str">
        <f>[2]Tabla_388675!E86</f>
        <v>Pesos Mexicanos</v>
      </c>
    </row>
    <row r="87" spans="1:5" x14ac:dyDescent="0.25">
      <c r="A87">
        <f>[2]Tabla_388675!A87</f>
        <v>84</v>
      </c>
      <c r="B87">
        <f>[2]Tabla_388675!B87</f>
        <v>0</v>
      </c>
      <c r="C87">
        <f>[2]Tabla_388675!C87</f>
        <v>156.16</v>
      </c>
      <c r="D87">
        <f>[2]Tabla_388675!D87</f>
        <v>156.16</v>
      </c>
      <c r="E87" t="str">
        <f>[2]Tabla_388675!E87</f>
        <v>Pesos Mexicanos</v>
      </c>
    </row>
    <row r="88" spans="1:5" x14ac:dyDescent="0.25">
      <c r="A88">
        <f>[2]Tabla_388675!A88</f>
        <v>85</v>
      </c>
      <c r="B88">
        <f>[2]Tabla_388675!B88</f>
        <v>0</v>
      </c>
      <c r="C88">
        <f>[2]Tabla_388675!C88</f>
        <v>163.38</v>
      </c>
      <c r="D88">
        <f>[2]Tabla_388675!D88</f>
        <v>163.38</v>
      </c>
      <c r="E88" t="str">
        <f>[2]Tabla_388675!E88</f>
        <v>Pesos Mexicanos</v>
      </c>
    </row>
    <row r="89" spans="1:5" x14ac:dyDescent="0.25">
      <c r="A89">
        <f>[2]Tabla_388675!A89</f>
        <v>86</v>
      </c>
      <c r="B89">
        <f>[2]Tabla_388675!B89</f>
        <v>0</v>
      </c>
      <c r="C89">
        <f>[2]Tabla_388675!C89</f>
        <v>107.98</v>
      </c>
      <c r="D89">
        <f>[2]Tabla_388675!D89</f>
        <v>107.98</v>
      </c>
      <c r="E89" t="str">
        <f>[2]Tabla_388675!E89</f>
        <v>Pesos Mexicanos</v>
      </c>
    </row>
    <row r="90" spans="1:5" x14ac:dyDescent="0.25">
      <c r="A90">
        <f>[2]Tabla_388675!A90</f>
        <v>87</v>
      </c>
      <c r="B90">
        <f>[2]Tabla_388675!B90</f>
        <v>0</v>
      </c>
      <c r="C90">
        <f>[2]Tabla_388675!C90</f>
        <v>154.43</v>
      </c>
      <c r="D90">
        <f>[2]Tabla_388675!D90</f>
        <v>154.43</v>
      </c>
      <c r="E90" t="str">
        <f>[2]Tabla_388675!E90</f>
        <v>Pesos Mexicanos</v>
      </c>
    </row>
    <row r="91" spans="1:5" x14ac:dyDescent="0.25">
      <c r="A91">
        <f>[2]Tabla_388675!A91</f>
        <v>88</v>
      </c>
      <c r="B91">
        <f>[2]Tabla_388675!B91</f>
        <v>0</v>
      </c>
      <c r="C91">
        <f>[2]Tabla_388675!C91</f>
        <v>101.37</v>
      </c>
      <c r="D91">
        <f>[2]Tabla_388675!D91</f>
        <v>101.37</v>
      </c>
      <c r="E91" t="str">
        <f>[2]Tabla_388675!E91</f>
        <v>Pesos Mexicanos</v>
      </c>
    </row>
    <row r="92" spans="1:5" x14ac:dyDescent="0.25">
      <c r="A92">
        <f>[2]Tabla_388675!A92</f>
        <v>89</v>
      </c>
      <c r="B92">
        <f>[2]Tabla_388675!B92</f>
        <v>0</v>
      </c>
      <c r="C92">
        <f>[2]Tabla_388675!C92</f>
        <v>111.65</v>
      </c>
      <c r="D92">
        <f>[2]Tabla_388675!D92</f>
        <v>111.65</v>
      </c>
      <c r="E92" t="str">
        <f>[2]Tabla_388675!E92</f>
        <v>Pesos Mexicanos</v>
      </c>
    </row>
    <row r="93" spans="1:5" x14ac:dyDescent="0.25">
      <c r="A93">
        <f>[2]Tabla_388675!A93</f>
        <v>90</v>
      </c>
      <c r="B93">
        <f>[2]Tabla_388675!B93</f>
        <v>0</v>
      </c>
      <c r="C93">
        <f>[2]Tabla_388675!C93</f>
        <v>90.35</v>
      </c>
      <c r="D93">
        <f>[2]Tabla_388675!D93</f>
        <v>90.35</v>
      </c>
      <c r="E93" t="str">
        <f>[2]Tabla_388675!E93</f>
        <v>Pesos Mexicanos</v>
      </c>
    </row>
    <row r="94" spans="1:5" x14ac:dyDescent="0.25">
      <c r="A94">
        <f>[2]Tabla_388675!A94</f>
        <v>91</v>
      </c>
      <c r="B94">
        <f>[2]Tabla_388675!B94</f>
        <v>0</v>
      </c>
      <c r="C94">
        <f>[2]Tabla_388675!C94</f>
        <v>90.35</v>
      </c>
      <c r="D94">
        <f>[2]Tabla_388675!D94</f>
        <v>90.35</v>
      </c>
      <c r="E94" t="str">
        <f>[2]Tabla_388675!E94</f>
        <v>Pesos Mexicanos</v>
      </c>
    </row>
    <row r="95" spans="1:5" x14ac:dyDescent="0.25">
      <c r="A95">
        <f>[2]Tabla_388675!A95</f>
        <v>92</v>
      </c>
      <c r="B95">
        <f>[2]Tabla_388675!B95</f>
        <v>0</v>
      </c>
      <c r="C95">
        <f>[2]Tabla_388675!C95</f>
        <v>53.7</v>
      </c>
      <c r="D95">
        <f>[2]Tabla_388675!D95</f>
        <v>53.7</v>
      </c>
      <c r="E95" t="str">
        <f>[2]Tabla_388675!E95</f>
        <v>Pesos Mexicanos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2018-09-05T18:06:50Z</dcterms:created>
  <dcterms:modified xsi:type="dcterms:W3CDTF">2018-09-05T18:57:51Z</dcterms:modified>
</cp:coreProperties>
</file>