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BBB" lockStructure="1"/>
  <bookViews>
    <workbookView xWindow="11985" yWindow="-15" windowWidth="12030" windowHeight="1015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R56" i="1" l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</calcChain>
</file>

<file path=xl/sharedStrings.xml><?xml version="1.0" encoding="utf-8"?>
<sst xmlns="http://schemas.openxmlformats.org/spreadsheetml/2006/main" count="73" uniqueCount="71">
  <si>
    <t xml:space="preserve"> </t>
  </si>
  <si>
    <t>DIRECCION</t>
  </si>
  <si>
    <t>NOMBRE DEL BENEFICIARIO</t>
  </si>
  <si>
    <t>SUELDO</t>
  </si>
  <si>
    <t>EXCEDENTE</t>
  </si>
  <si>
    <t>DESPENSA</t>
  </si>
  <si>
    <t>PASAJE</t>
  </si>
  <si>
    <t>QUINQUENIO</t>
  </si>
  <si>
    <t>PRIMA
VACACIONAL
1311</t>
  </si>
  <si>
    <t>AGUINALDO
1312</t>
  </si>
  <si>
    <t>*ESTIMULO AL SERVICIO ADMINISTRATIVO</t>
  </si>
  <si>
    <t>PENSIONES</t>
  </si>
  <si>
    <t>VIVIENDA</t>
  </si>
  <si>
    <t>SEDAR</t>
  </si>
  <si>
    <t>IMSS</t>
  </si>
  <si>
    <t>IMPACTO AL
SALARIO
1801</t>
  </si>
  <si>
    <t>TOTAL MENSUAL</t>
  </si>
  <si>
    <t>TOTAL ANUAL</t>
  </si>
  <si>
    <t>VALTIERRA AZOTLA MARCIANO</t>
  </si>
  <si>
    <t>SANCHEZ PALOMINO SOFIA</t>
  </si>
  <si>
    <t>AGUILERA JAIME PATRICIA MAGDALENA</t>
  </si>
  <si>
    <t>JIMÉNEZ RODRIGUEZ VICTORIA</t>
  </si>
  <si>
    <t>LOMELI DELGADO DALIA CYTLALY</t>
  </si>
  <si>
    <t>ALVAREZ AVALOS MARIA DE LOURDES</t>
  </si>
  <si>
    <t>RIVAS NERI SILVERIO</t>
  </si>
  <si>
    <t>HERNANDEZ JACOBO ZAYDA YAKARY</t>
  </si>
  <si>
    <t>ALVARADO GUZMAN ALEJANDRO CONCEP</t>
  </si>
  <si>
    <t>ALVARADO GUZMÁN JOSUÉ OLIVERIO</t>
  </si>
  <si>
    <t>GÓMEZ SOLIS RAMÓN</t>
  </si>
  <si>
    <t>CALDERON FIGUEROA LEOPOLDO</t>
  </si>
  <si>
    <t>SALMERON MERCADO LUIS FERNANDO</t>
  </si>
  <si>
    <t>FLORES RAMIREZ MANUEL ARMANDO</t>
  </si>
  <si>
    <t>BAÑUELOS CASTAÑEDA OSCAR IVAN</t>
  </si>
  <si>
    <t>DE LA ROSA VAZQUEZ MARTÍN</t>
  </si>
  <si>
    <t>GONZÁLEZ ZUÑIGA JUAN PABLO</t>
  </si>
  <si>
    <t>DE ANDA OCHOA JOSE DE JESUS</t>
  </si>
  <si>
    <t>URIBE CASAS LUIS ALBERTO</t>
  </si>
  <si>
    <t>GONZALEZ JUAREZ CESAR</t>
  </si>
  <si>
    <t>SOLIS VILLANUEVA JOSÉ LUIS</t>
  </si>
  <si>
    <t>PÉREZ HERNANDEZ JUAN GABRIEL</t>
  </si>
  <si>
    <t>LEAL AGUAYO HÉCTOR</t>
  </si>
  <si>
    <t>PELAYO PALOMARES JORGE</t>
  </si>
  <si>
    <t>RODRIGUEZ GARCIA RAMON ALEJANDRO</t>
  </si>
  <si>
    <t>SÁNCHEZ PADILLA GUILLERMO</t>
  </si>
  <si>
    <t>GARCIA MARTINEZ SERGIO ISRAEL</t>
  </si>
  <si>
    <t>VÁZQUEZ ELIZARRARAZ JUAN PABLO</t>
  </si>
  <si>
    <t>SANCHEZ ROSALES JOSE</t>
  </si>
  <si>
    <t>FLORES SANDOVAL MAYRA LIZBETH</t>
  </si>
  <si>
    <t>ALCANTAR TORRES JOSÉ ALEJANDRO</t>
  </si>
  <si>
    <t>TOVAR GONZÁLEZ ALEJANDRO</t>
  </si>
  <si>
    <t>GUTIERREZ PEREZ IVAN ISRAEL</t>
  </si>
  <si>
    <t>CALDERON CHAVARIN JUAN CARLOS</t>
  </si>
  <si>
    <t>GUTIERREZ CACIQUE JESUS</t>
  </si>
  <si>
    <t>RODRIGUEZ MACIAS MARIA MONTSERRAT</t>
  </si>
  <si>
    <t>VÁLDEZ GAMBOA JUAN PABLO</t>
  </si>
  <si>
    <t>HERNANDEZ ZUÑIGA JOSE ALEJANDRO</t>
  </si>
  <si>
    <t>CALDERÓN LARA MARIO ANTONIO</t>
  </si>
  <si>
    <t>ARANDA AVELAR RODOLFO</t>
  </si>
  <si>
    <t>RODRIGUEZ OLIVARES ISRAEL</t>
  </si>
  <si>
    <t>TORRES CARMONA FRANCISCO ALEJANDRO</t>
  </si>
  <si>
    <t>HUERTA MARTÍNEZ EFREN GERARDO</t>
  </si>
  <si>
    <t>LEMUS ARCIGA JOSÉ ALBERTO</t>
  </si>
  <si>
    <t>CORONA NAVARRO MARGARITO</t>
  </si>
  <si>
    <t>HUERTA CRUZ GERARDO</t>
  </si>
  <si>
    <t>CENDEJAS DUEÑAS JOSÉ LUIS</t>
  </si>
  <si>
    <t>CARRILLO RODRIGUEZ MA. CRUZ</t>
  </si>
  <si>
    <t>GARCÍA RAMÍREZ EZEQUIEL</t>
  </si>
  <si>
    <t>DE LA CRUZ ORNELAS XOCHITL</t>
  </si>
  <si>
    <t>CODIGO</t>
  </si>
  <si>
    <t>GALLEGOS TORRES CARLOS ALBERTO</t>
  </si>
  <si>
    <t xml:space="preserve">REMUNERACION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</si>
</sst>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1"/>
      <name val="Calibri"/>
      <family val="2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8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0" fontId="0" fillId="0" borderId="0" xfId="0"/>
    <xf numFmtId="0" fontId="4" fillId="2" borderId="1" xfId="2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Fill="1"/>
    <xf numFmtId="0" fontId="0" fillId="0" borderId="1" xfId="0" applyFill="1" applyBorder="1"/>
    <xf numFmtId="4" fontId="0" fillId="0" borderId="1" xfId="0" applyNumberFormat="1" applyFill="1" applyBorder="1"/>
    <xf numFmtId="4" fontId="9" fillId="0" borderId="1" xfId="0" applyNumberFormat="1" applyFont="1" applyFill="1" applyBorder="1" applyAlignment="1"/>
    <xf numFmtId="0" fontId="0" fillId="0" borderId="2" xfId="0" applyFill="1" applyBorder="1"/>
    <xf numFmtId="0" fontId="0" fillId="0" borderId="3" xfId="0" applyFill="1" applyBorder="1"/>
    <xf numFmtId="0" fontId="0" fillId="0" borderId="0" xfId="0" applyBorder="1"/>
    <xf numFmtId="0" fontId="0" fillId="0" borderId="0" xfId="0" applyFill="1" applyBorder="1"/>
    <xf numFmtId="43" fontId="0" fillId="0" borderId="0" xfId="1" applyFont="1"/>
    <xf numFmtId="3" fontId="0" fillId="0" borderId="0" xfId="0" applyNumberFormat="1"/>
    <xf numFmtId="0" fontId="4" fillId="2" borderId="1" xfId="2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1" xfId="0" applyFont="1" applyFill="1" applyBorder="1" applyAlignment="1"/>
    <xf numFmtId="0" fontId="0" fillId="0" borderId="0" xfId="0" applyFill="1"/>
    <xf numFmtId="4" fontId="0" fillId="0" borderId="0" xfId="0" applyNumberFormat="1" applyFill="1"/>
    <xf numFmtId="0" fontId="0" fillId="0" borderId="1" xfId="0" applyFill="1" applyBorder="1"/>
    <xf numFmtId="4" fontId="0" fillId="0" borderId="1" xfId="0" applyNumberFormat="1" applyFill="1" applyBorder="1"/>
    <xf numFmtId="4" fontId="9" fillId="0" borderId="1" xfId="0" applyNumberFormat="1" applyFont="1" applyFill="1" applyBorder="1" applyAlignment="1"/>
    <xf numFmtId="0" fontId="0" fillId="0" borderId="0" xfId="0" applyFill="1" applyBorder="1"/>
    <xf numFmtId="4" fontId="5" fillId="3" borderId="1" xfId="3" applyNumberFormat="1" applyFont="1" applyFill="1" applyBorder="1" applyAlignment="1">
      <alignment horizontal="center" vertical="center" wrapText="1"/>
    </xf>
    <xf numFmtId="4" fontId="0" fillId="0" borderId="4" xfId="0" applyNumberFormat="1" applyFill="1" applyBorder="1"/>
    <xf numFmtId="0" fontId="10" fillId="2" borderId="6" xfId="0" applyFont="1" applyFill="1" applyBorder="1" applyAlignment="1">
      <alignment horizontal="center"/>
    </xf>
    <xf numFmtId="0" fontId="11" fillId="2" borderId="5" xfId="0" applyFont="1" applyFill="1" applyBorder="1"/>
  </cellXfs>
  <cellStyles count="8">
    <cellStyle name="Millares" xfId="1" builtinId="3"/>
    <cellStyle name="Millares 2" xfId="7"/>
    <cellStyle name="Normal" xfId="0" builtinId="0"/>
    <cellStyle name="Normal 2" xfId="5"/>
    <cellStyle name="Normal 3" xfId="6"/>
    <cellStyle name="Normal 4" xfId="4"/>
    <cellStyle name="Normal 5" xfId="3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7"/>
  <sheetViews>
    <sheetView tabSelected="1" workbookViewId="0">
      <selection activeCell="H2" sqref="H2"/>
    </sheetView>
  </sheetViews>
  <sheetFormatPr baseColWidth="10" defaultRowHeight="15" x14ac:dyDescent="0.25"/>
  <cols>
    <col min="1" max="2" width="5.7109375" customWidth="1"/>
    <col min="3" max="3" width="28.5703125" customWidth="1"/>
    <col min="4" max="4" width="11.42578125" customWidth="1"/>
    <col min="15" max="15" width="11.7109375" bestFit="1" customWidth="1"/>
    <col min="18" max="18" width="13.7109375" customWidth="1"/>
  </cols>
  <sheetData>
    <row r="1" spans="1:133" x14ac:dyDescent="0.25">
      <c r="A1" s="1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6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33" ht="31.5" x14ac:dyDescent="0.5">
      <c r="A2" s="2"/>
      <c r="B2" s="2"/>
      <c r="C2" s="29" t="s">
        <v>70</v>
      </c>
      <c r="D2" s="28">
        <v>2017</v>
      </c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1:133" x14ac:dyDescent="0.25">
      <c r="A3" s="2"/>
      <c r="B3" s="2"/>
      <c r="C3" s="1"/>
      <c r="D3" s="2"/>
      <c r="E3" s="2"/>
      <c r="F3" s="2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</row>
    <row r="4" spans="1:133" ht="36" x14ac:dyDescent="0.25">
      <c r="A4" s="3" t="s">
        <v>1</v>
      </c>
      <c r="B4" s="3" t="s">
        <v>68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</row>
    <row r="5" spans="1:133" ht="15" customHeight="1" x14ac:dyDescent="0.25">
      <c r="A5" s="8">
        <v>1</v>
      </c>
      <c r="B5" s="8">
        <v>1</v>
      </c>
      <c r="C5" s="19" t="s">
        <v>18</v>
      </c>
      <c r="D5" s="9">
        <v>58759</v>
      </c>
      <c r="E5" s="9">
        <v>0</v>
      </c>
      <c r="F5" s="9">
        <v>2288</v>
      </c>
      <c r="G5" s="9">
        <v>1617</v>
      </c>
      <c r="H5" s="9">
        <v>0</v>
      </c>
      <c r="I5" s="10">
        <v>816.09722222222229</v>
      </c>
      <c r="J5" s="9">
        <v>8160.9722222222226</v>
      </c>
      <c r="K5" s="9">
        <v>0</v>
      </c>
      <c r="L5" s="9">
        <v>10282.824999999999</v>
      </c>
      <c r="M5" s="9">
        <v>1762.77</v>
      </c>
      <c r="N5" s="9">
        <v>1175.18</v>
      </c>
      <c r="O5" s="9">
        <v>1780.80996</v>
      </c>
      <c r="P5" s="9">
        <v>0</v>
      </c>
      <c r="Q5" s="9">
        <v>86642.654404444431</v>
      </c>
      <c r="R5" s="9">
        <v>1039711.8528533331</v>
      </c>
      <c r="S5" s="7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</row>
    <row r="6" spans="1:133" ht="15" customHeight="1" x14ac:dyDescent="0.25">
      <c r="A6" s="8">
        <v>1</v>
      </c>
      <c r="B6" s="8">
        <v>2</v>
      </c>
      <c r="C6" s="19" t="s">
        <v>19</v>
      </c>
      <c r="D6" s="9">
        <v>12905</v>
      </c>
      <c r="E6" s="9">
        <v>0</v>
      </c>
      <c r="F6" s="9">
        <v>1046</v>
      </c>
      <c r="G6" s="9">
        <v>666</v>
      </c>
      <c r="H6" s="9">
        <v>0</v>
      </c>
      <c r="I6" s="10">
        <v>179.23611111111111</v>
      </c>
      <c r="J6" s="9">
        <v>1792.3611111111113</v>
      </c>
      <c r="K6" s="9">
        <v>537.70833333333337</v>
      </c>
      <c r="L6" s="9">
        <v>2258.375</v>
      </c>
      <c r="M6" s="9">
        <v>387.15</v>
      </c>
      <c r="N6" s="9">
        <v>258.10000000000002</v>
      </c>
      <c r="O6" s="9">
        <v>797.06934379516656</v>
      </c>
      <c r="P6" s="9">
        <v>0</v>
      </c>
      <c r="Q6" s="9">
        <v>20826.999899350722</v>
      </c>
      <c r="R6" s="9">
        <v>249923.99879220867</v>
      </c>
      <c r="S6" s="7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33" ht="15" customHeight="1" x14ac:dyDescent="0.25">
      <c r="A7" s="8">
        <v>1</v>
      </c>
      <c r="B7" s="8">
        <v>6</v>
      </c>
      <c r="C7" s="19" t="s">
        <v>20</v>
      </c>
      <c r="D7" s="9">
        <v>27627</v>
      </c>
      <c r="E7" s="9">
        <v>0</v>
      </c>
      <c r="F7" s="9">
        <v>1664</v>
      </c>
      <c r="G7" s="9">
        <v>1119</v>
      </c>
      <c r="H7" s="9">
        <v>0</v>
      </c>
      <c r="I7" s="10">
        <v>383.70833333333331</v>
      </c>
      <c r="J7" s="9">
        <v>3837.0833333333335</v>
      </c>
      <c r="K7" s="9">
        <v>1151.125</v>
      </c>
      <c r="L7" s="9">
        <v>4834.7249999999995</v>
      </c>
      <c r="M7" s="9">
        <v>828.81</v>
      </c>
      <c r="N7" s="9">
        <v>552.54</v>
      </c>
      <c r="O7" s="9">
        <v>1243.8853708594997</v>
      </c>
      <c r="P7" s="9">
        <v>0</v>
      </c>
      <c r="Q7" s="9">
        <v>43241.877037526159</v>
      </c>
      <c r="R7" s="9">
        <v>518902.52445031388</v>
      </c>
      <c r="S7" s="7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</row>
    <row r="8" spans="1:133" ht="15" customHeight="1" x14ac:dyDescent="0.25">
      <c r="A8" s="8">
        <v>1</v>
      </c>
      <c r="B8" s="8">
        <v>4</v>
      </c>
      <c r="C8" s="19" t="s">
        <v>21</v>
      </c>
      <c r="D8" s="9">
        <v>13633</v>
      </c>
      <c r="E8" s="9">
        <v>0</v>
      </c>
      <c r="F8" s="9">
        <v>1093</v>
      </c>
      <c r="G8" s="9">
        <v>679</v>
      </c>
      <c r="H8" s="9">
        <v>0</v>
      </c>
      <c r="I8" s="10">
        <v>189.3472222222222</v>
      </c>
      <c r="J8" s="9">
        <v>1893.4722222222224</v>
      </c>
      <c r="K8" s="9">
        <v>568.04166666666663</v>
      </c>
      <c r="L8" s="9">
        <v>2385.7749999999996</v>
      </c>
      <c r="M8" s="9">
        <v>408.99</v>
      </c>
      <c r="N8" s="9">
        <v>272.66000000000003</v>
      </c>
      <c r="O8" s="9">
        <v>819.33290395383324</v>
      </c>
      <c r="P8" s="9">
        <v>0</v>
      </c>
      <c r="Q8" s="9">
        <v>21942.619015064945</v>
      </c>
      <c r="R8" s="9">
        <v>263311.42818077933</v>
      </c>
      <c r="S8" s="7" t="s">
        <v>0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</row>
    <row r="9" spans="1:133" ht="15" customHeight="1" x14ac:dyDescent="0.25">
      <c r="A9" s="8">
        <v>1</v>
      </c>
      <c r="B9" s="8">
        <v>67</v>
      </c>
      <c r="C9" s="19" t="s">
        <v>22</v>
      </c>
      <c r="D9" s="9">
        <v>13633</v>
      </c>
      <c r="E9" s="9">
        <v>0</v>
      </c>
      <c r="F9" s="9">
        <v>1093</v>
      </c>
      <c r="G9" s="9">
        <v>679</v>
      </c>
      <c r="H9" s="9">
        <v>0</v>
      </c>
      <c r="I9" s="10">
        <v>189.3472222222222</v>
      </c>
      <c r="J9" s="9">
        <v>1893.4722222222224</v>
      </c>
      <c r="K9" s="9">
        <v>568.04166666666663</v>
      </c>
      <c r="L9" s="9">
        <v>2385.7749999999996</v>
      </c>
      <c r="M9" s="9">
        <v>408.99</v>
      </c>
      <c r="N9" s="9">
        <v>272.66000000000003</v>
      </c>
      <c r="O9" s="9">
        <v>819.33290395383324</v>
      </c>
      <c r="P9" s="9">
        <v>0</v>
      </c>
      <c r="Q9" s="9">
        <v>21942.619015064945</v>
      </c>
      <c r="R9" s="9">
        <v>263311.42818077933</v>
      </c>
      <c r="S9" s="7" t="s">
        <v>0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</row>
    <row r="10" spans="1:133" ht="15" customHeight="1" x14ac:dyDescent="0.25">
      <c r="A10" s="8">
        <v>1</v>
      </c>
      <c r="B10" s="8">
        <v>62</v>
      </c>
      <c r="C10" s="19" t="s">
        <v>23</v>
      </c>
      <c r="D10" s="23">
        <v>22186</v>
      </c>
      <c r="E10" s="9">
        <v>0</v>
      </c>
      <c r="F10" s="9">
        <v>1465</v>
      </c>
      <c r="G10" s="9">
        <v>987</v>
      </c>
      <c r="H10" s="9">
        <v>0</v>
      </c>
      <c r="I10" s="10">
        <v>308.13888888888886</v>
      </c>
      <c r="J10" s="9">
        <v>3081.3888888888887</v>
      </c>
      <c r="K10" s="9">
        <v>924.41666666666663</v>
      </c>
      <c r="L10" s="9">
        <v>3882.5499999999997</v>
      </c>
      <c r="M10" s="9">
        <v>665.57999999999993</v>
      </c>
      <c r="N10" s="9">
        <v>443.72</v>
      </c>
      <c r="O10" s="9">
        <v>1080.3023590183334</v>
      </c>
      <c r="P10" s="9">
        <v>0</v>
      </c>
      <c r="Q10" s="9">
        <v>35024.096803462788</v>
      </c>
      <c r="R10" s="9">
        <v>420289.16164155345</v>
      </c>
      <c r="S10" s="7" t="s">
        <v>0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</row>
    <row r="11" spans="1:133" ht="15" customHeight="1" x14ac:dyDescent="0.25">
      <c r="A11" s="8">
        <v>1</v>
      </c>
      <c r="B11" s="8">
        <v>8</v>
      </c>
      <c r="C11" s="19" t="s">
        <v>24</v>
      </c>
      <c r="D11" s="23">
        <v>9479</v>
      </c>
      <c r="E11" s="9">
        <v>0</v>
      </c>
      <c r="F11" s="9">
        <v>737</v>
      </c>
      <c r="G11" s="9">
        <v>455</v>
      </c>
      <c r="H11" s="9">
        <v>0</v>
      </c>
      <c r="I11" s="10">
        <v>131.65277777777777</v>
      </c>
      <c r="J11" s="9">
        <v>1316.5277777777776</v>
      </c>
      <c r="K11" s="9">
        <v>394.95833333333331</v>
      </c>
      <c r="L11" s="9">
        <v>1658.8249999999998</v>
      </c>
      <c r="M11" s="9">
        <v>284.37</v>
      </c>
      <c r="N11" s="9">
        <v>189.58</v>
      </c>
      <c r="O11" s="9">
        <v>686.60445610616648</v>
      </c>
      <c r="P11" s="9">
        <v>0</v>
      </c>
      <c r="Q11" s="9">
        <v>15333.518344995055</v>
      </c>
      <c r="R11" s="9">
        <v>184002.22013994065</v>
      </c>
      <c r="S11" s="7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</row>
    <row r="12" spans="1:133" ht="15" customHeight="1" x14ac:dyDescent="0.25">
      <c r="A12" s="8">
        <v>1</v>
      </c>
      <c r="B12" s="8">
        <v>28</v>
      </c>
      <c r="C12" s="19" t="s">
        <v>25</v>
      </c>
      <c r="D12" s="23">
        <v>14217</v>
      </c>
      <c r="E12" s="9">
        <v>0</v>
      </c>
      <c r="F12" s="9">
        <v>1163</v>
      </c>
      <c r="G12" s="9">
        <v>722</v>
      </c>
      <c r="H12" s="9">
        <v>0</v>
      </c>
      <c r="I12" s="10">
        <v>197.45833333333334</v>
      </c>
      <c r="J12" s="9">
        <v>1974.5833333333333</v>
      </c>
      <c r="K12" s="9">
        <v>592.375</v>
      </c>
      <c r="L12" s="9">
        <v>2487.9749999999999</v>
      </c>
      <c r="M12" s="9">
        <v>426.51</v>
      </c>
      <c r="N12" s="9">
        <v>284.34000000000003</v>
      </c>
      <c r="O12" s="9">
        <v>838.74632391049988</v>
      </c>
      <c r="P12" s="9">
        <v>0</v>
      </c>
      <c r="Q12" s="9">
        <v>22903.987990577163</v>
      </c>
      <c r="R12" s="9">
        <v>274847.85588692594</v>
      </c>
      <c r="S12" s="7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</row>
    <row r="13" spans="1:133" ht="15" customHeight="1" x14ac:dyDescent="0.25">
      <c r="A13" s="8">
        <v>2</v>
      </c>
      <c r="B13" s="8">
        <v>10</v>
      </c>
      <c r="C13" s="19" t="s">
        <v>26</v>
      </c>
      <c r="D13" s="23">
        <v>27627</v>
      </c>
      <c r="E13" s="9">
        <v>0</v>
      </c>
      <c r="F13" s="9">
        <v>1664</v>
      </c>
      <c r="G13" s="9">
        <v>1119</v>
      </c>
      <c r="H13" s="9">
        <v>0</v>
      </c>
      <c r="I13" s="10">
        <v>383.70833333333331</v>
      </c>
      <c r="J13" s="9">
        <v>3837.0833333333335</v>
      </c>
      <c r="K13" s="9">
        <v>1151.125</v>
      </c>
      <c r="L13" s="9">
        <v>4834.7249999999995</v>
      </c>
      <c r="M13" s="9">
        <v>828.81</v>
      </c>
      <c r="N13" s="9">
        <v>552.54</v>
      </c>
      <c r="O13" s="9">
        <v>1243.8853708594997</v>
      </c>
      <c r="P13" s="9">
        <v>0</v>
      </c>
      <c r="Q13" s="9">
        <v>43241.877037526159</v>
      </c>
      <c r="R13" s="9">
        <v>518902.52445031388</v>
      </c>
      <c r="S13" s="7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</row>
    <row r="14" spans="1:133" ht="15" customHeight="1" x14ac:dyDescent="0.25">
      <c r="A14" s="8">
        <v>2</v>
      </c>
      <c r="B14" s="8">
        <v>11</v>
      </c>
      <c r="C14" s="19" t="s">
        <v>27</v>
      </c>
      <c r="D14" s="23">
        <v>12905</v>
      </c>
      <c r="E14" s="9">
        <v>0</v>
      </c>
      <c r="F14" s="9">
        <v>1046</v>
      </c>
      <c r="G14" s="9">
        <v>666</v>
      </c>
      <c r="H14" s="9">
        <v>0</v>
      </c>
      <c r="I14" s="10">
        <v>179.23611111111111</v>
      </c>
      <c r="J14" s="9">
        <v>1792.3611111111113</v>
      </c>
      <c r="K14" s="9">
        <v>537.70833333333337</v>
      </c>
      <c r="L14" s="9">
        <v>2258.375</v>
      </c>
      <c r="M14" s="9">
        <v>387.15</v>
      </c>
      <c r="N14" s="9">
        <v>258.10000000000002</v>
      </c>
      <c r="O14" s="9">
        <v>797.06934379516656</v>
      </c>
      <c r="P14" s="9">
        <v>0</v>
      </c>
      <c r="Q14" s="9">
        <v>20826.999899350722</v>
      </c>
      <c r="R14" s="9">
        <v>249923.99879220867</v>
      </c>
      <c r="S14" s="7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</row>
    <row r="15" spans="1:133" ht="15" customHeight="1" x14ac:dyDescent="0.25">
      <c r="A15" s="8">
        <v>2</v>
      </c>
      <c r="B15" s="8">
        <v>27</v>
      </c>
      <c r="C15" s="19" t="s">
        <v>28</v>
      </c>
      <c r="D15" s="23">
        <v>12905</v>
      </c>
      <c r="E15" s="9">
        <v>0</v>
      </c>
      <c r="F15" s="9">
        <v>1046</v>
      </c>
      <c r="G15" s="9">
        <v>666</v>
      </c>
      <c r="H15" s="9">
        <v>0</v>
      </c>
      <c r="I15" s="10">
        <v>179.23611111111111</v>
      </c>
      <c r="J15" s="9">
        <v>1792.3611111111113</v>
      </c>
      <c r="K15" s="9">
        <v>537.70833333333337</v>
      </c>
      <c r="L15" s="9">
        <v>2258.375</v>
      </c>
      <c r="M15" s="9">
        <v>387.15</v>
      </c>
      <c r="N15" s="9">
        <v>258.10000000000002</v>
      </c>
      <c r="O15" s="9">
        <v>797.06934379516656</v>
      </c>
      <c r="P15" s="9">
        <v>0</v>
      </c>
      <c r="Q15" s="9">
        <v>20826.999899350722</v>
      </c>
      <c r="R15" s="9">
        <v>249923.99879220867</v>
      </c>
      <c r="S15" s="7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</row>
    <row r="16" spans="1:133" ht="15" customHeight="1" x14ac:dyDescent="0.25">
      <c r="A16" s="8">
        <v>2</v>
      </c>
      <c r="B16" s="8">
        <v>13</v>
      </c>
      <c r="C16" s="19" t="s">
        <v>29</v>
      </c>
      <c r="D16" s="23">
        <v>12905</v>
      </c>
      <c r="E16" s="9">
        <v>0</v>
      </c>
      <c r="F16" s="9">
        <v>1046</v>
      </c>
      <c r="G16" s="9">
        <v>666</v>
      </c>
      <c r="H16" s="9">
        <v>0</v>
      </c>
      <c r="I16" s="10">
        <v>179.23611111111111</v>
      </c>
      <c r="J16" s="9">
        <v>1792.3611111111113</v>
      </c>
      <c r="K16" s="9">
        <v>537.70833333333337</v>
      </c>
      <c r="L16" s="9">
        <v>2258.375</v>
      </c>
      <c r="M16" s="9">
        <v>387.15</v>
      </c>
      <c r="N16" s="9">
        <v>258.10000000000002</v>
      </c>
      <c r="O16" s="9">
        <v>797.06934379516656</v>
      </c>
      <c r="P16" s="9">
        <v>0</v>
      </c>
      <c r="Q16" s="9">
        <v>20826.999899350722</v>
      </c>
      <c r="R16" s="9">
        <v>249923.99879220867</v>
      </c>
      <c r="S16" s="7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</row>
    <row r="17" spans="1:124" ht="15" customHeight="1" x14ac:dyDescent="0.25">
      <c r="A17" s="8">
        <v>2</v>
      </c>
      <c r="B17" s="8">
        <v>14</v>
      </c>
      <c r="C17" s="19" t="s">
        <v>30</v>
      </c>
      <c r="D17" s="23">
        <v>12905</v>
      </c>
      <c r="E17" s="9">
        <v>0</v>
      </c>
      <c r="F17" s="9">
        <v>1046</v>
      </c>
      <c r="G17" s="9">
        <v>666</v>
      </c>
      <c r="H17" s="9">
        <v>0</v>
      </c>
      <c r="I17" s="10">
        <v>179.23611111111111</v>
      </c>
      <c r="J17" s="9">
        <v>1792.3611111111113</v>
      </c>
      <c r="K17" s="9">
        <v>537.70833333333337</v>
      </c>
      <c r="L17" s="9">
        <v>2258.375</v>
      </c>
      <c r="M17" s="9">
        <v>387.15</v>
      </c>
      <c r="N17" s="9">
        <v>258.10000000000002</v>
      </c>
      <c r="O17" s="9">
        <v>797.06934379516656</v>
      </c>
      <c r="P17" s="9">
        <v>0</v>
      </c>
      <c r="Q17" s="9">
        <v>20826.999899350722</v>
      </c>
      <c r="R17" s="9">
        <v>249923.99879220867</v>
      </c>
      <c r="S17" s="7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</row>
    <row r="18" spans="1:124" ht="15" customHeight="1" x14ac:dyDescent="0.25">
      <c r="A18" s="8">
        <v>2</v>
      </c>
      <c r="B18" s="8">
        <v>16</v>
      </c>
      <c r="C18" s="19" t="s">
        <v>31</v>
      </c>
      <c r="D18" s="23">
        <v>12905</v>
      </c>
      <c r="E18" s="9">
        <v>0</v>
      </c>
      <c r="F18" s="9">
        <v>1046</v>
      </c>
      <c r="G18" s="9">
        <v>666</v>
      </c>
      <c r="H18" s="9">
        <v>0</v>
      </c>
      <c r="I18" s="10">
        <v>179.23611111111111</v>
      </c>
      <c r="J18" s="9">
        <v>1792.3611111111113</v>
      </c>
      <c r="K18" s="9">
        <v>537.70833333333337</v>
      </c>
      <c r="L18" s="9">
        <v>2258.375</v>
      </c>
      <c r="M18" s="9">
        <v>387.15</v>
      </c>
      <c r="N18" s="9">
        <v>258.10000000000002</v>
      </c>
      <c r="O18" s="9">
        <v>797.06934379516656</v>
      </c>
      <c r="P18" s="9">
        <v>0</v>
      </c>
      <c r="Q18" s="9">
        <v>20826.999899350722</v>
      </c>
      <c r="R18" s="9">
        <v>249923.99879220867</v>
      </c>
      <c r="S18" s="7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</row>
    <row r="19" spans="1:124" ht="15" customHeight="1" x14ac:dyDescent="0.25">
      <c r="A19" s="8">
        <v>2</v>
      </c>
      <c r="B19" s="8">
        <v>17</v>
      </c>
      <c r="C19" s="19" t="s">
        <v>32</v>
      </c>
      <c r="D19" s="23">
        <v>12905</v>
      </c>
      <c r="E19" s="9">
        <v>0</v>
      </c>
      <c r="F19" s="9">
        <v>1046</v>
      </c>
      <c r="G19" s="9">
        <v>666</v>
      </c>
      <c r="H19" s="9">
        <v>0</v>
      </c>
      <c r="I19" s="10">
        <v>179.23611111111111</v>
      </c>
      <c r="J19" s="9">
        <v>1792.3611111111113</v>
      </c>
      <c r="K19" s="9">
        <v>537.70833333333337</v>
      </c>
      <c r="L19" s="9">
        <v>2258.375</v>
      </c>
      <c r="M19" s="9">
        <v>387.15</v>
      </c>
      <c r="N19" s="9">
        <v>258.10000000000002</v>
      </c>
      <c r="O19" s="9">
        <v>797.06934379516656</v>
      </c>
      <c r="P19" s="9">
        <v>0</v>
      </c>
      <c r="Q19" s="9">
        <v>20826.999899350722</v>
      </c>
      <c r="R19" s="9">
        <v>249923.99879220867</v>
      </c>
      <c r="S19" s="7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</row>
    <row r="20" spans="1:124" ht="15" customHeight="1" x14ac:dyDescent="0.25">
      <c r="A20" s="8">
        <v>2</v>
      </c>
      <c r="B20" s="8">
        <v>18</v>
      </c>
      <c r="C20" s="19" t="s">
        <v>33</v>
      </c>
      <c r="D20" s="23">
        <v>12905</v>
      </c>
      <c r="E20" s="9">
        <v>0</v>
      </c>
      <c r="F20" s="9">
        <v>1046</v>
      </c>
      <c r="G20" s="9">
        <v>666</v>
      </c>
      <c r="H20" s="9">
        <v>0</v>
      </c>
      <c r="I20" s="10">
        <v>179.23611111111111</v>
      </c>
      <c r="J20" s="9">
        <v>1792.3611111111113</v>
      </c>
      <c r="K20" s="9">
        <v>537.70833333333337</v>
      </c>
      <c r="L20" s="9">
        <v>2258.375</v>
      </c>
      <c r="M20" s="9">
        <v>387.15</v>
      </c>
      <c r="N20" s="9">
        <v>258.10000000000002</v>
      </c>
      <c r="O20" s="9">
        <v>797.06934379516656</v>
      </c>
      <c r="P20" s="9">
        <v>0</v>
      </c>
      <c r="Q20" s="9">
        <v>20826.999899350722</v>
      </c>
      <c r="R20" s="9">
        <v>249923.99879220867</v>
      </c>
      <c r="S20" s="7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</row>
    <row r="21" spans="1:124" ht="15" customHeight="1" x14ac:dyDescent="0.25">
      <c r="A21" s="8">
        <v>2</v>
      </c>
      <c r="B21" s="8">
        <v>19</v>
      </c>
      <c r="C21" s="19" t="s">
        <v>34</v>
      </c>
      <c r="D21" s="23">
        <v>12905</v>
      </c>
      <c r="E21" s="9">
        <v>0</v>
      </c>
      <c r="F21" s="9">
        <v>1046</v>
      </c>
      <c r="G21" s="9">
        <v>666</v>
      </c>
      <c r="H21" s="9">
        <v>0</v>
      </c>
      <c r="I21" s="10">
        <v>179.23611111111111</v>
      </c>
      <c r="J21" s="9">
        <v>1792.3611111111113</v>
      </c>
      <c r="K21" s="9">
        <v>537.70833333333337</v>
      </c>
      <c r="L21" s="9">
        <v>2258.375</v>
      </c>
      <c r="M21" s="9">
        <v>387.15</v>
      </c>
      <c r="N21" s="9">
        <v>258.10000000000002</v>
      </c>
      <c r="O21" s="9">
        <v>797.06934379516656</v>
      </c>
      <c r="P21" s="9">
        <v>0</v>
      </c>
      <c r="Q21" s="9">
        <v>20826.999899350722</v>
      </c>
      <c r="R21" s="9">
        <v>249923.99879220867</v>
      </c>
      <c r="S21" s="7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</row>
    <row r="22" spans="1:124" ht="15" customHeight="1" x14ac:dyDescent="0.25">
      <c r="A22" s="8">
        <v>2</v>
      </c>
      <c r="B22" s="8">
        <v>24</v>
      </c>
      <c r="C22" s="19" t="s">
        <v>39</v>
      </c>
      <c r="D22" s="23">
        <v>12905</v>
      </c>
      <c r="E22" s="9">
        <v>0</v>
      </c>
      <c r="F22" s="9">
        <v>1046</v>
      </c>
      <c r="G22" s="9">
        <v>666</v>
      </c>
      <c r="H22" s="9">
        <v>0</v>
      </c>
      <c r="I22" s="10">
        <v>179.23611111111111</v>
      </c>
      <c r="J22" s="9">
        <v>1792.3611111111113</v>
      </c>
      <c r="K22" s="9">
        <v>537.70833333333337</v>
      </c>
      <c r="L22" s="9">
        <v>2258.375</v>
      </c>
      <c r="M22" s="9">
        <v>387.15</v>
      </c>
      <c r="N22" s="9">
        <v>258.10000000000002</v>
      </c>
      <c r="O22" s="9">
        <v>797.06934379516656</v>
      </c>
      <c r="P22" s="9">
        <v>0</v>
      </c>
      <c r="Q22" s="9">
        <v>20826.999899350722</v>
      </c>
      <c r="R22" s="9">
        <v>249923.99879220867</v>
      </c>
      <c r="S22" s="7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</row>
    <row r="23" spans="1:124" ht="15" customHeight="1" x14ac:dyDescent="0.25">
      <c r="A23" s="8">
        <v>2</v>
      </c>
      <c r="B23" s="8">
        <v>15</v>
      </c>
      <c r="C23" s="5" t="s">
        <v>35</v>
      </c>
      <c r="D23" s="23">
        <v>12905</v>
      </c>
      <c r="E23" s="9">
        <v>0</v>
      </c>
      <c r="F23" s="9">
        <v>1046</v>
      </c>
      <c r="G23" s="9">
        <v>666</v>
      </c>
      <c r="H23" s="9">
        <v>0</v>
      </c>
      <c r="I23" s="10">
        <v>179.23611111111111</v>
      </c>
      <c r="J23" s="9">
        <v>1792.3611111111113</v>
      </c>
      <c r="K23" s="9">
        <v>537.70833333333337</v>
      </c>
      <c r="L23" s="9">
        <v>2258.375</v>
      </c>
      <c r="M23" s="9">
        <v>387.15</v>
      </c>
      <c r="N23" s="9">
        <v>258.10000000000002</v>
      </c>
      <c r="O23" s="9">
        <v>797.06934379516656</v>
      </c>
      <c r="P23" s="9">
        <v>0</v>
      </c>
      <c r="Q23" s="9">
        <v>20826.999899350722</v>
      </c>
      <c r="R23" s="9">
        <v>249923.99879220867</v>
      </c>
      <c r="S23" s="7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</row>
    <row r="24" spans="1:124" ht="15" customHeight="1" x14ac:dyDescent="0.25">
      <c r="A24" s="11">
        <v>2</v>
      </c>
      <c r="B24" s="8">
        <v>21</v>
      </c>
      <c r="C24" s="19" t="s">
        <v>36</v>
      </c>
      <c r="D24" s="23">
        <v>9107</v>
      </c>
      <c r="E24" s="9">
        <v>0</v>
      </c>
      <c r="F24" s="9">
        <v>717</v>
      </c>
      <c r="G24" s="9">
        <v>447</v>
      </c>
      <c r="H24" s="9">
        <v>0</v>
      </c>
      <c r="I24" s="10">
        <v>126.4861111111111</v>
      </c>
      <c r="J24" s="9">
        <v>1264.8611111111111</v>
      </c>
      <c r="K24" s="9">
        <v>379.45833333333331</v>
      </c>
      <c r="L24" s="9">
        <v>1593.7249999999999</v>
      </c>
      <c r="M24" s="9">
        <v>273.20999999999998</v>
      </c>
      <c r="N24" s="9">
        <v>182.14000000000001</v>
      </c>
      <c r="O24" s="9">
        <v>675.2917147441666</v>
      </c>
      <c r="P24" s="9">
        <v>0</v>
      </c>
      <c r="Q24" s="9">
        <v>14766.172270299721</v>
      </c>
      <c r="R24" s="9">
        <v>177194.06724359666</v>
      </c>
      <c r="S24" s="7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</row>
    <row r="25" spans="1:124" ht="15" customHeight="1" x14ac:dyDescent="0.25">
      <c r="A25" s="8">
        <v>2</v>
      </c>
      <c r="B25" s="8">
        <v>22</v>
      </c>
      <c r="C25" s="19" t="s">
        <v>37</v>
      </c>
      <c r="D25" s="23">
        <v>9107</v>
      </c>
      <c r="E25" s="9">
        <v>0</v>
      </c>
      <c r="F25" s="9">
        <v>717</v>
      </c>
      <c r="G25" s="9">
        <v>447</v>
      </c>
      <c r="H25" s="9">
        <v>0</v>
      </c>
      <c r="I25" s="10">
        <v>126.4861111111111</v>
      </c>
      <c r="J25" s="9">
        <v>1264.8611111111111</v>
      </c>
      <c r="K25" s="9">
        <v>379.45833333333331</v>
      </c>
      <c r="L25" s="9">
        <v>1593.7249999999999</v>
      </c>
      <c r="M25" s="9">
        <v>273.20999999999998</v>
      </c>
      <c r="N25" s="9">
        <v>182.14000000000001</v>
      </c>
      <c r="O25" s="9">
        <v>675.2917147441666</v>
      </c>
      <c r="P25" s="9">
        <v>0</v>
      </c>
      <c r="Q25" s="9">
        <v>14766.172270299721</v>
      </c>
      <c r="R25" s="9">
        <v>177194.06724359666</v>
      </c>
      <c r="S25" s="7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</row>
    <row r="26" spans="1:124" ht="15" customHeight="1" x14ac:dyDescent="0.25">
      <c r="A26" s="8">
        <v>2</v>
      </c>
      <c r="B26" s="8">
        <v>23</v>
      </c>
      <c r="C26" s="19" t="s">
        <v>38</v>
      </c>
      <c r="D26" s="23">
        <v>9107</v>
      </c>
      <c r="E26" s="9">
        <v>0</v>
      </c>
      <c r="F26" s="9">
        <v>717</v>
      </c>
      <c r="G26" s="9">
        <v>447</v>
      </c>
      <c r="H26" s="9">
        <v>0</v>
      </c>
      <c r="I26" s="10">
        <v>126.4861111111111</v>
      </c>
      <c r="J26" s="9">
        <v>1264.8611111111111</v>
      </c>
      <c r="K26" s="9">
        <v>379.45833333333331</v>
      </c>
      <c r="L26" s="9">
        <v>1593.7249999999999</v>
      </c>
      <c r="M26" s="9">
        <v>273.20999999999998</v>
      </c>
      <c r="N26" s="9">
        <v>182.14000000000001</v>
      </c>
      <c r="O26" s="9">
        <v>675.2917147441666</v>
      </c>
      <c r="P26" s="9">
        <v>0</v>
      </c>
      <c r="Q26" s="9">
        <v>14766.172270299721</v>
      </c>
      <c r="R26" s="9">
        <v>177194.06724359666</v>
      </c>
      <c r="S26" s="7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</row>
    <row r="27" spans="1:124" ht="15" customHeight="1" x14ac:dyDescent="0.25">
      <c r="A27" s="8">
        <v>2</v>
      </c>
      <c r="B27" s="8">
        <v>24</v>
      </c>
      <c r="C27" s="19" t="s">
        <v>69</v>
      </c>
      <c r="D27" s="23">
        <v>9107</v>
      </c>
      <c r="E27" s="9">
        <v>0</v>
      </c>
      <c r="F27" s="9">
        <v>717</v>
      </c>
      <c r="G27" s="9">
        <v>447</v>
      </c>
      <c r="H27" s="9">
        <v>0</v>
      </c>
      <c r="I27" s="10">
        <v>126.4861111111111</v>
      </c>
      <c r="J27" s="9">
        <v>1264.8611111111111</v>
      </c>
      <c r="K27" s="9">
        <v>379.45833333333331</v>
      </c>
      <c r="L27" s="9">
        <v>1593.7249999999999</v>
      </c>
      <c r="M27" s="9">
        <v>273.20999999999998</v>
      </c>
      <c r="N27" s="9">
        <v>182.14000000000001</v>
      </c>
      <c r="O27" s="9">
        <v>675.2917147441666</v>
      </c>
      <c r="P27" s="9">
        <v>0</v>
      </c>
      <c r="Q27" s="9">
        <v>14766.172270299721</v>
      </c>
      <c r="R27" s="9">
        <v>177194.06724359666</v>
      </c>
      <c r="S27" s="7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  <row r="28" spans="1:124" ht="15" customHeight="1" x14ac:dyDescent="0.25">
      <c r="A28" s="8">
        <v>2</v>
      </c>
      <c r="B28" s="22">
        <v>0</v>
      </c>
      <c r="C28" s="19" t="s">
        <v>40</v>
      </c>
      <c r="D28" s="23">
        <v>9107</v>
      </c>
      <c r="E28" s="9">
        <v>0</v>
      </c>
      <c r="F28" s="9">
        <v>717</v>
      </c>
      <c r="G28" s="9">
        <v>447</v>
      </c>
      <c r="H28" s="9">
        <v>0</v>
      </c>
      <c r="I28" s="10">
        <v>126.4861111111111</v>
      </c>
      <c r="J28" s="9">
        <v>1264.8611111111111</v>
      </c>
      <c r="K28" s="9">
        <v>379.45833333333331</v>
      </c>
      <c r="L28" s="9">
        <v>1593.7249999999999</v>
      </c>
      <c r="M28" s="9">
        <v>273.20999999999998</v>
      </c>
      <c r="N28" s="9">
        <v>182.14000000000001</v>
      </c>
      <c r="O28" s="9">
        <v>675.2917147441666</v>
      </c>
      <c r="P28" s="9">
        <v>0</v>
      </c>
      <c r="Q28" s="9">
        <v>14766.172270299721</v>
      </c>
      <c r="R28" s="9">
        <v>177194.06724359666</v>
      </c>
      <c r="S28" s="7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  <row r="29" spans="1:124" ht="15" customHeight="1" x14ac:dyDescent="0.25">
      <c r="A29" s="8">
        <v>2</v>
      </c>
      <c r="B29" s="22">
        <v>72</v>
      </c>
      <c r="C29" s="19" t="s">
        <v>41</v>
      </c>
      <c r="D29" s="23">
        <v>9107</v>
      </c>
      <c r="E29" s="9">
        <v>0</v>
      </c>
      <c r="F29" s="9">
        <v>717</v>
      </c>
      <c r="G29" s="9">
        <v>447</v>
      </c>
      <c r="H29" s="9">
        <v>0</v>
      </c>
      <c r="I29" s="10">
        <v>126.4861111111111</v>
      </c>
      <c r="J29" s="9">
        <v>1264.8611111111111</v>
      </c>
      <c r="K29" s="9">
        <v>379.45833333333331</v>
      </c>
      <c r="L29" s="9">
        <v>1593.7249999999999</v>
      </c>
      <c r="M29" s="9">
        <v>273.20999999999998</v>
      </c>
      <c r="N29" s="9">
        <v>182.14000000000001</v>
      </c>
      <c r="O29" s="9">
        <v>675.2917147441666</v>
      </c>
      <c r="P29" s="9">
        <v>0</v>
      </c>
      <c r="Q29" s="9">
        <v>14766.172270299721</v>
      </c>
      <c r="R29" s="9">
        <v>177194.06724359666</v>
      </c>
      <c r="S29" s="7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</row>
    <row r="30" spans="1:124" ht="15" customHeight="1" x14ac:dyDescent="0.25">
      <c r="A30" s="8">
        <v>2</v>
      </c>
      <c r="B30" s="22">
        <v>66</v>
      </c>
      <c r="C30" s="19" t="s">
        <v>42</v>
      </c>
      <c r="D30" s="23">
        <v>9107</v>
      </c>
      <c r="E30" s="9">
        <v>0</v>
      </c>
      <c r="F30" s="9">
        <v>717</v>
      </c>
      <c r="G30" s="9">
        <v>447</v>
      </c>
      <c r="H30" s="9">
        <v>0</v>
      </c>
      <c r="I30" s="10">
        <v>126.4861111111111</v>
      </c>
      <c r="J30" s="9">
        <v>1264.8611111111111</v>
      </c>
      <c r="K30" s="9">
        <v>379.45833333333331</v>
      </c>
      <c r="L30" s="9">
        <v>1593.7249999999999</v>
      </c>
      <c r="M30" s="9">
        <v>273.20999999999998</v>
      </c>
      <c r="N30" s="9">
        <v>182.14000000000001</v>
      </c>
      <c r="O30" s="9">
        <v>675.2917147441666</v>
      </c>
      <c r="P30" s="9">
        <v>0</v>
      </c>
      <c r="Q30" s="9">
        <v>14766.172270299721</v>
      </c>
      <c r="R30" s="9">
        <v>177194.06724359666</v>
      </c>
      <c r="S30" s="7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</row>
    <row r="31" spans="1:124" ht="15" customHeight="1" x14ac:dyDescent="0.25">
      <c r="A31" s="8">
        <v>2</v>
      </c>
      <c r="B31" s="22">
        <v>30</v>
      </c>
      <c r="C31" s="19" t="s">
        <v>43</v>
      </c>
      <c r="D31" s="23">
        <v>9107</v>
      </c>
      <c r="E31" s="9">
        <v>0</v>
      </c>
      <c r="F31" s="9">
        <v>717</v>
      </c>
      <c r="G31" s="9">
        <v>447</v>
      </c>
      <c r="H31" s="9">
        <v>0</v>
      </c>
      <c r="I31" s="10">
        <v>126.4861111111111</v>
      </c>
      <c r="J31" s="9">
        <v>1264.8611111111111</v>
      </c>
      <c r="K31" s="9">
        <v>379.45833333333331</v>
      </c>
      <c r="L31" s="9">
        <v>1593.7249999999999</v>
      </c>
      <c r="M31" s="9">
        <v>273.20999999999998</v>
      </c>
      <c r="N31" s="9">
        <v>182.14000000000001</v>
      </c>
      <c r="O31" s="9">
        <v>675.2917147441666</v>
      </c>
      <c r="P31" s="9">
        <v>0</v>
      </c>
      <c r="Q31" s="9">
        <v>14766.172270299721</v>
      </c>
      <c r="R31" s="9">
        <v>177194.06724359666</v>
      </c>
      <c r="S31" s="7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</row>
    <row r="32" spans="1:124" ht="15" customHeight="1" x14ac:dyDescent="0.25">
      <c r="A32" s="8">
        <v>2</v>
      </c>
      <c r="B32" s="22">
        <v>31</v>
      </c>
      <c r="C32" s="19" t="s">
        <v>44</v>
      </c>
      <c r="D32" s="23">
        <v>9107</v>
      </c>
      <c r="E32" s="9">
        <v>0</v>
      </c>
      <c r="F32" s="9">
        <v>717</v>
      </c>
      <c r="G32" s="9">
        <v>447</v>
      </c>
      <c r="H32" s="9">
        <v>0</v>
      </c>
      <c r="I32" s="10">
        <v>126.4861111111111</v>
      </c>
      <c r="J32" s="9">
        <v>1264.8611111111111</v>
      </c>
      <c r="K32" s="9">
        <v>379.45833333333331</v>
      </c>
      <c r="L32" s="9">
        <v>1593.7249999999999</v>
      </c>
      <c r="M32" s="9">
        <v>273.20999999999998</v>
      </c>
      <c r="N32" s="9">
        <v>182.14000000000001</v>
      </c>
      <c r="O32" s="9">
        <v>675.2917147441666</v>
      </c>
      <c r="P32" s="9">
        <v>0</v>
      </c>
      <c r="Q32" s="9">
        <v>14766.172270299721</v>
      </c>
      <c r="R32" s="9">
        <v>177194.06724359666</v>
      </c>
      <c r="S32" s="7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</row>
    <row r="33" spans="1:124" ht="15" customHeight="1" x14ac:dyDescent="0.25">
      <c r="A33" s="8">
        <v>2</v>
      </c>
      <c r="B33" s="22">
        <v>32</v>
      </c>
      <c r="C33" s="19" t="s">
        <v>45</v>
      </c>
      <c r="D33" s="23">
        <v>9107</v>
      </c>
      <c r="E33" s="9">
        <v>0</v>
      </c>
      <c r="F33" s="9">
        <v>717</v>
      </c>
      <c r="G33" s="9">
        <v>447</v>
      </c>
      <c r="H33" s="9">
        <v>0</v>
      </c>
      <c r="I33" s="10">
        <v>126.4861111111111</v>
      </c>
      <c r="J33" s="9">
        <v>1264.8611111111111</v>
      </c>
      <c r="K33" s="9">
        <v>379.45833333333331</v>
      </c>
      <c r="L33" s="9">
        <v>1593.7249999999999</v>
      </c>
      <c r="M33" s="9">
        <v>273.20999999999998</v>
      </c>
      <c r="N33" s="9">
        <v>182.14000000000001</v>
      </c>
      <c r="O33" s="9">
        <v>675.2917147441666</v>
      </c>
      <c r="P33" s="9">
        <v>0</v>
      </c>
      <c r="Q33" s="9">
        <v>14766.172270299721</v>
      </c>
      <c r="R33" s="9">
        <v>177194.06724359666</v>
      </c>
      <c r="S33" s="7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</row>
    <row r="34" spans="1:124" ht="15" customHeight="1" x14ac:dyDescent="0.25">
      <c r="A34" s="8">
        <v>2</v>
      </c>
      <c r="B34" s="22">
        <v>68</v>
      </c>
      <c r="C34" s="19" t="s">
        <v>46</v>
      </c>
      <c r="D34" s="23">
        <v>9107</v>
      </c>
      <c r="E34" s="9">
        <v>0</v>
      </c>
      <c r="F34" s="9">
        <v>717</v>
      </c>
      <c r="G34" s="9">
        <v>447</v>
      </c>
      <c r="H34" s="9">
        <v>0</v>
      </c>
      <c r="I34" s="10">
        <v>126.4861111111111</v>
      </c>
      <c r="J34" s="9">
        <v>1264.8611111111111</v>
      </c>
      <c r="K34" s="9">
        <v>379.45833333333331</v>
      </c>
      <c r="L34" s="9">
        <v>1593.7249999999999</v>
      </c>
      <c r="M34" s="9">
        <v>273.20999999999998</v>
      </c>
      <c r="N34" s="9">
        <v>182.14000000000001</v>
      </c>
      <c r="O34" s="9">
        <v>675.2917147441666</v>
      </c>
      <c r="P34" s="9">
        <v>0</v>
      </c>
      <c r="Q34" s="9">
        <v>14766.172270299721</v>
      </c>
      <c r="R34" s="9">
        <v>177194.06724359666</v>
      </c>
      <c r="S34" s="7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</row>
    <row r="35" spans="1:124" s="20" customFormat="1" ht="15" customHeight="1" x14ac:dyDescent="0.25">
      <c r="A35" s="22">
        <v>2</v>
      </c>
      <c r="B35" s="22">
        <v>73</v>
      </c>
      <c r="C35" s="19" t="s">
        <v>47</v>
      </c>
      <c r="D35" s="23">
        <v>9107</v>
      </c>
      <c r="E35" s="23">
        <v>0</v>
      </c>
      <c r="F35" s="23">
        <v>717</v>
      </c>
      <c r="G35" s="23">
        <v>447</v>
      </c>
      <c r="H35" s="23">
        <v>0</v>
      </c>
      <c r="I35" s="24">
        <v>126.4861111111111</v>
      </c>
      <c r="J35" s="23">
        <v>1264.8611111111111</v>
      </c>
      <c r="K35" s="23">
        <v>379.45833333333331</v>
      </c>
      <c r="L35" s="23">
        <v>1593.7249999999999</v>
      </c>
      <c r="M35" s="23">
        <v>273.20999999999998</v>
      </c>
      <c r="N35" s="23">
        <v>182.14000000000001</v>
      </c>
      <c r="O35" s="23">
        <v>675.2917147441666</v>
      </c>
      <c r="P35" s="23">
        <v>0</v>
      </c>
      <c r="Q35" s="23">
        <v>14766.172270299721</v>
      </c>
      <c r="R35" s="23">
        <v>177194.06724359666</v>
      </c>
      <c r="S35" s="21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</row>
    <row r="36" spans="1:124" ht="15" customHeight="1" x14ac:dyDescent="0.25">
      <c r="A36" s="8">
        <v>2</v>
      </c>
      <c r="B36" s="22">
        <v>34</v>
      </c>
      <c r="C36" s="19" t="s">
        <v>48</v>
      </c>
      <c r="D36" s="23">
        <v>9107</v>
      </c>
      <c r="E36" s="9">
        <v>0</v>
      </c>
      <c r="F36" s="9">
        <v>717</v>
      </c>
      <c r="G36" s="9">
        <v>447</v>
      </c>
      <c r="H36" s="9">
        <v>0</v>
      </c>
      <c r="I36" s="10">
        <v>126.4861111111111</v>
      </c>
      <c r="J36" s="9">
        <v>1264.8611111111111</v>
      </c>
      <c r="K36" s="9">
        <v>379.45833333333331</v>
      </c>
      <c r="L36" s="9">
        <v>1593.7249999999999</v>
      </c>
      <c r="M36" s="9">
        <v>273.20999999999998</v>
      </c>
      <c r="N36" s="9">
        <v>182.14000000000001</v>
      </c>
      <c r="O36" s="9">
        <v>675.2917147441666</v>
      </c>
      <c r="P36" s="9">
        <v>0</v>
      </c>
      <c r="Q36" s="9">
        <v>14766.172270299721</v>
      </c>
      <c r="R36" s="9">
        <v>177194.06724359666</v>
      </c>
      <c r="S36" s="7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</row>
    <row r="37" spans="1:124" ht="15" customHeight="1" x14ac:dyDescent="0.25">
      <c r="A37" s="8">
        <v>2</v>
      </c>
      <c r="B37" s="22">
        <v>35</v>
      </c>
      <c r="C37" s="19" t="s">
        <v>49</v>
      </c>
      <c r="D37" s="23">
        <v>9107</v>
      </c>
      <c r="E37" s="9">
        <v>0</v>
      </c>
      <c r="F37" s="9">
        <v>717</v>
      </c>
      <c r="G37" s="9">
        <v>447</v>
      </c>
      <c r="H37" s="9">
        <v>0</v>
      </c>
      <c r="I37" s="10">
        <v>126.4861111111111</v>
      </c>
      <c r="J37" s="9">
        <v>1264.8611111111111</v>
      </c>
      <c r="K37" s="9">
        <v>379.45833333333331</v>
      </c>
      <c r="L37" s="9">
        <v>1593.7249999999999</v>
      </c>
      <c r="M37" s="9">
        <v>273.20999999999998</v>
      </c>
      <c r="N37" s="9">
        <v>182.14000000000001</v>
      </c>
      <c r="O37" s="9">
        <v>675.2917147441666</v>
      </c>
      <c r="P37" s="9">
        <v>0</v>
      </c>
      <c r="Q37" s="9">
        <v>14766.172270299721</v>
      </c>
      <c r="R37" s="9">
        <v>177194.06724359666</v>
      </c>
      <c r="S37" s="7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</row>
    <row r="38" spans="1:124" ht="15" customHeight="1" x14ac:dyDescent="0.25">
      <c r="A38" s="8">
        <v>2</v>
      </c>
      <c r="B38" s="22">
        <v>36</v>
      </c>
      <c r="C38" s="19" t="s">
        <v>50</v>
      </c>
      <c r="D38" s="23">
        <v>9107</v>
      </c>
      <c r="E38" s="9">
        <v>0</v>
      </c>
      <c r="F38" s="9">
        <v>717</v>
      </c>
      <c r="G38" s="9">
        <v>447</v>
      </c>
      <c r="H38" s="9">
        <v>0</v>
      </c>
      <c r="I38" s="10">
        <v>126.4861111111111</v>
      </c>
      <c r="J38" s="9">
        <v>1264.8611111111111</v>
      </c>
      <c r="K38" s="9">
        <v>379.45833333333331</v>
      </c>
      <c r="L38" s="9">
        <v>1593.7249999999999</v>
      </c>
      <c r="M38" s="9">
        <v>273.20999999999998</v>
      </c>
      <c r="N38" s="9">
        <v>182.14000000000001</v>
      </c>
      <c r="O38" s="9">
        <v>675.2917147441666</v>
      </c>
      <c r="P38" s="9">
        <v>0</v>
      </c>
      <c r="Q38" s="9">
        <v>14766.172270299721</v>
      </c>
      <c r="R38" s="9">
        <v>177194.06724359666</v>
      </c>
      <c r="S38" s="7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</row>
    <row r="39" spans="1:124" ht="15" customHeight="1" x14ac:dyDescent="0.25">
      <c r="A39" s="8">
        <v>2</v>
      </c>
      <c r="B39" s="22">
        <v>71</v>
      </c>
      <c r="C39" s="19" t="s">
        <v>51</v>
      </c>
      <c r="D39" s="23">
        <v>9107</v>
      </c>
      <c r="E39" s="9">
        <v>0</v>
      </c>
      <c r="F39" s="9">
        <v>717</v>
      </c>
      <c r="G39" s="9">
        <v>447</v>
      </c>
      <c r="H39" s="9">
        <v>0</v>
      </c>
      <c r="I39" s="10">
        <v>126.4861111111111</v>
      </c>
      <c r="J39" s="9">
        <v>1264.8611111111111</v>
      </c>
      <c r="K39" s="9">
        <v>379.45833333333331</v>
      </c>
      <c r="L39" s="9">
        <v>1593.7249999999999</v>
      </c>
      <c r="M39" s="9">
        <v>273.20999999999998</v>
      </c>
      <c r="N39" s="9">
        <v>182.14000000000001</v>
      </c>
      <c r="O39" s="9">
        <v>675.2917147441666</v>
      </c>
      <c r="P39" s="9">
        <v>0</v>
      </c>
      <c r="Q39" s="9">
        <v>14766.172270299721</v>
      </c>
      <c r="R39" s="9">
        <v>177194.06724359666</v>
      </c>
      <c r="S39" s="7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</row>
    <row r="40" spans="1:124" ht="15" customHeight="1" x14ac:dyDescent="0.25">
      <c r="A40" s="12">
        <v>3</v>
      </c>
      <c r="B40" s="22">
        <v>69</v>
      </c>
      <c r="C40" s="19" t="s">
        <v>52</v>
      </c>
      <c r="D40" s="27">
        <v>27627</v>
      </c>
      <c r="E40" s="9">
        <v>0</v>
      </c>
      <c r="F40" s="9">
        <v>1664</v>
      </c>
      <c r="G40" s="9">
        <v>1119</v>
      </c>
      <c r="H40" s="9">
        <v>0</v>
      </c>
      <c r="I40" s="10">
        <v>383.70833333333331</v>
      </c>
      <c r="J40" s="9">
        <v>3837.0833333333335</v>
      </c>
      <c r="K40" s="9">
        <v>1151.125</v>
      </c>
      <c r="L40" s="9">
        <v>4834.7249999999995</v>
      </c>
      <c r="M40" s="9">
        <v>828.81</v>
      </c>
      <c r="N40" s="9">
        <v>552.54</v>
      </c>
      <c r="O40" s="9">
        <v>1243.8853708594997</v>
      </c>
      <c r="P40" s="9">
        <v>0</v>
      </c>
      <c r="Q40" s="9">
        <v>43241.877037526159</v>
      </c>
      <c r="R40" s="9">
        <v>518902.52445031388</v>
      </c>
      <c r="S40" s="7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</row>
    <row r="41" spans="1:124" ht="15" customHeight="1" x14ac:dyDescent="0.25">
      <c r="A41" s="8">
        <v>3</v>
      </c>
      <c r="B41" s="22">
        <v>70</v>
      </c>
      <c r="C41" s="19" t="s">
        <v>53</v>
      </c>
      <c r="D41" s="23">
        <v>14217</v>
      </c>
      <c r="E41" s="9">
        <v>0</v>
      </c>
      <c r="F41" s="9">
        <v>1163</v>
      </c>
      <c r="G41" s="9">
        <v>722</v>
      </c>
      <c r="H41" s="9">
        <v>0</v>
      </c>
      <c r="I41" s="10">
        <v>197.45833333333334</v>
      </c>
      <c r="J41" s="9">
        <v>1974.5833333333333</v>
      </c>
      <c r="K41" s="9">
        <v>592.375</v>
      </c>
      <c r="L41" s="9">
        <v>2487.9749999999999</v>
      </c>
      <c r="M41" s="9">
        <v>426.51</v>
      </c>
      <c r="N41" s="9">
        <v>284.34000000000003</v>
      </c>
      <c r="O41" s="9">
        <v>838.74632391049988</v>
      </c>
      <c r="P41" s="9">
        <v>0</v>
      </c>
      <c r="Q41" s="9">
        <v>22903.987990577163</v>
      </c>
      <c r="R41" s="9">
        <v>274847.85588692594</v>
      </c>
      <c r="S41" s="7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</row>
    <row r="42" spans="1:124" ht="15" customHeight="1" x14ac:dyDescent="0.25">
      <c r="A42" s="8">
        <v>3</v>
      </c>
      <c r="B42" s="22">
        <v>41</v>
      </c>
      <c r="C42" s="19" t="s">
        <v>54</v>
      </c>
      <c r="D42" s="23">
        <v>14217</v>
      </c>
      <c r="E42" s="9">
        <v>0</v>
      </c>
      <c r="F42" s="9">
        <v>1163</v>
      </c>
      <c r="G42" s="9">
        <v>722</v>
      </c>
      <c r="H42" s="9">
        <v>0</v>
      </c>
      <c r="I42" s="10">
        <v>197.45833333333334</v>
      </c>
      <c r="J42" s="9">
        <v>1974.5833333333333</v>
      </c>
      <c r="K42" s="9">
        <v>592.375</v>
      </c>
      <c r="L42" s="9">
        <v>2487.9749999999999</v>
      </c>
      <c r="M42" s="9">
        <v>426.51</v>
      </c>
      <c r="N42" s="9">
        <v>284.34000000000003</v>
      </c>
      <c r="O42" s="9">
        <v>838.74632391049988</v>
      </c>
      <c r="P42" s="9">
        <v>0</v>
      </c>
      <c r="Q42" s="9">
        <v>22903.987990577163</v>
      </c>
      <c r="R42" s="9">
        <v>274847.85588692594</v>
      </c>
      <c r="S42" s="7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</row>
    <row r="43" spans="1:124" ht="15" customHeight="1" x14ac:dyDescent="0.25">
      <c r="A43" s="8">
        <v>4</v>
      </c>
      <c r="B43" s="8">
        <v>43</v>
      </c>
      <c r="C43" s="19" t="s">
        <v>55</v>
      </c>
      <c r="D43" s="23">
        <v>17213</v>
      </c>
      <c r="E43" s="9">
        <v>0</v>
      </c>
      <c r="F43" s="9">
        <v>1247</v>
      </c>
      <c r="G43" s="9">
        <v>779</v>
      </c>
      <c r="H43" s="9">
        <v>0</v>
      </c>
      <c r="I43" s="10">
        <v>239.06944444444443</v>
      </c>
      <c r="J43" s="9">
        <v>2390.6944444444443</v>
      </c>
      <c r="K43" s="9">
        <v>717.20833333333337</v>
      </c>
      <c r="L43" s="9">
        <v>3012.2749999999996</v>
      </c>
      <c r="M43" s="9">
        <v>516.39</v>
      </c>
      <c r="N43" s="9">
        <v>344.26</v>
      </c>
      <c r="O43" s="9">
        <v>927.83249888916657</v>
      </c>
      <c r="P43" s="9">
        <v>0</v>
      </c>
      <c r="Q43" s="9">
        <v>27386.729721111384</v>
      </c>
      <c r="R43" s="9">
        <v>328640.75665333658</v>
      </c>
      <c r="S43" s="7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</row>
    <row r="44" spans="1:124" ht="15" customHeight="1" x14ac:dyDescent="0.25">
      <c r="A44" s="8">
        <v>4</v>
      </c>
      <c r="B44" s="8">
        <v>44</v>
      </c>
      <c r="C44" s="19" t="s">
        <v>56</v>
      </c>
      <c r="D44" s="23">
        <v>9869</v>
      </c>
      <c r="E44" s="9">
        <v>0</v>
      </c>
      <c r="F44" s="9">
        <v>788</v>
      </c>
      <c r="G44" s="9">
        <v>468</v>
      </c>
      <c r="H44" s="9">
        <v>0</v>
      </c>
      <c r="I44" s="10">
        <v>137.06944444444443</v>
      </c>
      <c r="J44" s="9">
        <v>1370.6944444444443</v>
      </c>
      <c r="K44" s="9">
        <v>411.20833333333331</v>
      </c>
      <c r="L44" s="9">
        <v>1727.0749999999998</v>
      </c>
      <c r="M44" s="9">
        <v>296.07</v>
      </c>
      <c r="N44" s="9">
        <v>197.38</v>
      </c>
      <c r="O44" s="9">
        <v>699.29436605316675</v>
      </c>
      <c r="P44" s="9">
        <v>0</v>
      </c>
      <c r="Q44" s="9">
        <v>15963.79158827539</v>
      </c>
      <c r="R44" s="9">
        <v>191565.49905930468</v>
      </c>
      <c r="S44" s="7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</row>
    <row r="45" spans="1:124" ht="15" customHeight="1" x14ac:dyDescent="0.25">
      <c r="A45" s="8">
        <v>4</v>
      </c>
      <c r="B45" s="22">
        <v>45</v>
      </c>
      <c r="C45" s="19" t="s">
        <v>57</v>
      </c>
      <c r="D45" s="23">
        <v>9869</v>
      </c>
      <c r="E45" s="9">
        <v>0</v>
      </c>
      <c r="F45" s="9">
        <v>788</v>
      </c>
      <c r="G45" s="9">
        <v>468</v>
      </c>
      <c r="H45" s="9">
        <v>0</v>
      </c>
      <c r="I45" s="10">
        <v>137.06944444444443</v>
      </c>
      <c r="J45" s="9">
        <v>1370.6944444444443</v>
      </c>
      <c r="K45" s="9">
        <v>411.20833333333331</v>
      </c>
      <c r="L45" s="9">
        <v>1727.0749999999998</v>
      </c>
      <c r="M45" s="9">
        <v>296.07</v>
      </c>
      <c r="N45" s="9">
        <v>197.38</v>
      </c>
      <c r="O45" s="9">
        <v>699.29436605316675</v>
      </c>
      <c r="P45" s="9">
        <v>0</v>
      </c>
      <c r="Q45" s="9">
        <v>15963.79158827539</v>
      </c>
      <c r="R45" s="9">
        <v>191565.49905930468</v>
      </c>
      <c r="S45" s="7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</row>
    <row r="46" spans="1:124" ht="15" customHeight="1" x14ac:dyDescent="0.25">
      <c r="A46" s="8">
        <v>4</v>
      </c>
      <c r="B46" s="22">
        <v>50</v>
      </c>
      <c r="C46" s="19" t="s">
        <v>58</v>
      </c>
      <c r="D46" s="23">
        <v>9869</v>
      </c>
      <c r="E46" s="9">
        <v>0</v>
      </c>
      <c r="F46" s="9">
        <v>788</v>
      </c>
      <c r="G46" s="9">
        <v>468</v>
      </c>
      <c r="H46" s="9">
        <v>0</v>
      </c>
      <c r="I46" s="10">
        <v>137.06944444444443</v>
      </c>
      <c r="J46" s="9">
        <v>1370.6944444444443</v>
      </c>
      <c r="K46" s="9">
        <v>411.20833333333331</v>
      </c>
      <c r="L46" s="9">
        <v>1727.0749999999998</v>
      </c>
      <c r="M46" s="9">
        <v>296.07</v>
      </c>
      <c r="N46" s="9">
        <v>197.38</v>
      </c>
      <c r="O46" s="9">
        <v>699.29436605316675</v>
      </c>
      <c r="P46" s="9">
        <v>0</v>
      </c>
      <c r="Q46" s="9">
        <v>15963.79158827539</v>
      </c>
      <c r="R46" s="9">
        <v>191565.49905930468</v>
      </c>
      <c r="S46" s="7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</row>
    <row r="47" spans="1:124" ht="15" customHeight="1" x14ac:dyDescent="0.25">
      <c r="A47" s="8">
        <v>4</v>
      </c>
      <c r="B47" s="22">
        <v>47</v>
      </c>
      <c r="C47" s="19" t="s">
        <v>59</v>
      </c>
      <c r="D47" s="23">
        <v>9869</v>
      </c>
      <c r="E47" s="9">
        <v>0</v>
      </c>
      <c r="F47" s="9">
        <v>788</v>
      </c>
      <c r="G47" s="9">
        <v>468</v>
      </c>
      <c r="H47" s="9">
        <v>0</v>
      </c>
      <c r="I47" s="10">
        <v>137.06944444444443</v>
      </c>
      <c r="J47" s="9">
        <v>1370.6944444444443</v>
      </c>
      <c r="K47" s="9">
        <v>411.20833333333331</v>
      </c>
      <c r="L47" s="9">
        <v>1727.0749999999998</v>
      </c>
      <c r="M47" s="9">
        <v>296.07</v>
      </c>
      <c r="N47" s="9">
        <v>197.38</v>
      </c>
      <c r="O47" s="9">
        <v>699.29436605316675</v>
      </c>
      <c r="P47" s="9">
        <v>0</v>
      </c>
      <c r="Q47" s="9">
        <v>15963.79158827539</v>
      </c>
      <c r="R47" s="9">
        <v>191565.49905930468</v>
      </c>
      <c r="S47" s="7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</row>
    <row r="48" spans="1:124" ht="15" customHeight="1" x14ac:dyDescent="0.25">
      <c r="A48" s="8">
        <v>4</v>
      </c>
      <c r="B48" s="22">
        <v>48</v>
      </c>
      <c r="C48" s="19" t="s">
        <v>60</v>
      </c>
      <c r="D48" s="23">
        <v>9869</v>
      </c>
      <c r="E48" s="9">
        <v>0</v>
      </c>
      <c r="F48" s="9">
        <v>788</v>
      </c>
      <c r="G48" s="9">
        <v>468</v>
      </c>
      <c r="H48" s="9">
        <v>0</v>
      </c>
      <c r="I48" s="10">
        <v>137.06944444444443</v>
      </c>
      <c r="J48" s="9">
        <v>1370.6944444444443</v>
      </c>
      <c r="K48" s="9">
        <v>411.20833333333331</v>
      </c>
      <c r="L48" s="9">
        <v>1727.0749999999998</v>
      </c>
      <c r="M48" s="9">
        <v>296.07</v>
      </c>
      <c r="N48" s="9">
        <v>197.38</v>
      </c>
      <c r="O48" s="9">
        <v>699.29436605316675</v>
      </c>
      <c r="P48" s="9">
        <v>0</v>
      </c>
      <c r="Q48" s="9">
        <v>15963.79158827539</v>
      </c>
      <c r="R48" s="9">
        <v>191565.49905930468</v>
      </c>
      <c r="S48" s="7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</row>
    <row r="49" spans="1:133" ht="15" customHeight="1" x14ac:dyDescent="0.25">
      <c r="A49" s="8">
        <v>4</v>
      </c>
      <c r="B49" s="22">
        <v>51</v>
      </c>
      <c r="C49" s="19" t="s">
        <v>61</v>
      </c>
      <c r="D49" s="23">
        <v>9869</v>
      </c>
      <c r="E49" s="9">
        <v>0</v>
      </c>
      <c r="F49" s="9">
        <v>788</v>
      </c>
      <c r="G49" s="9">
        <v>468</v>
      </c>
      <c r="H49" s="9">
        <v>0</v>
      </c>
      <c r="I49" s="10">
        <v>137.06944444444443</v>
      </c>
      <c r="J49" s="9">
        <v>1370.6944444444443</v>
      </c>
      <c r="K49" s="9">
        <v>411.20833333333331</v>
      </c>
      <c r="L49" s="9">
        <v>1727.0749999999998</v>
      </c>
      <c r="M49" s="9">
        <v>296.07</v>
      </c>
      <c r="N49" s="9">
        <v>197.38</v>
      </c>
      <c r="O49" s="9">
        <v>699.29436605316675</v>
      </c>
      <c r="P49" s="9">
        <v>0</v>
      </c>
      <c r="Q49" s="9">
        <v>15963.79158827539</v>
      </c>
      <c r="R49" s="9">
        <v>191565.49905930468</v>
      </c>
      <c r="S49" s="7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</row>
    <row r="50" spans="1:133" ht="15" customHeight="1" x14ac:dyDescent="0.25">
      <c r="A50" s="8">
        <v>4</v>
      </c>
      <c r="B50" s="22">
        <v>46</v>
      </c>
      <c r="C50" s="5" t="s">
        <v>62</v>
      </c>
      <c r="D50" s="23">
        <v>9869</v>
      </c>
      <c r="E50" s="9">
        <v>0</v>
      </c>
      <c r="F50" s="9">
        <v>788</v>
      </c>
      <c r="G50" s="9">
        <v>468</v>
      </c>
      <c r="H50" s="9">
        <v>0</v>
      </c>
      <c r="I50" s="10">
        <v>137.06944444444443</v>
      </c>
      <c r="J50" s="9">
        <v>1370.6944444444443</v>
      </c>
      <c r="K50" s="9">
        <v>411.20833333333331</v>
      </c>
      <c r="L50" s="9">
        <v>1727.0749999999998</v>
      </c>
      <c r="M50" s="9">
        <v>296.07</v>
      </c>
      <c r="N50" s="9">
        <v>197.38</v>
      </c>
      <c r="O50" s="9">
        <v>699.29436605316675</v>
      </c>
      <c r="P50" s="9">
        <v>0</v>
      </c>
      <c r="Q50" s="9">
        <v>15963.79158827539</v>
      </c>
      <c r="R50" s="9">
        <v>191565.49905930468</v>
      </c>
      <c r="S50" s="7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</row>
    <row r="51" spans="1:133" ht="15" customHeight="1" x14ac:dyDescent="0.25">
      <c r="A51" s="8">
        <v>4</v>
      </c>
      <c r="B51" s="22">
        <v>53</v>
      </c>
      <c r="C51" s="19" t="s">
        <v>63</v>
      </c>
      <c r="D51" s="23">
        <v>10238</v>
      </c>
      <c r="E51" s="9">
        <v>0</v>
      </c>
      <c r="F51" s="9">
        <v>802</v>
      </c>
      <c r="G51" s="9">
        <v>482</v>
      </c>
      <c r="H51" s="9">
        <v>0</v>
      </c>
      <c r="I51" s="10">
        <v>142.19444444444443</v>
      </c>
      <c r="J51" s="9">
        <v>1421.9444444444443</v>
      </c>
      <c r="K51" s="9">
        <v>426.58333333333331</v>
      </c>
      <c r="L51" s="9">
        <v>1791.6499999999999</v>
      </c>
      <c r="M51" s="9">
        <v>307.14</v>
      </c>
      <c r="N51" s="9">
        <v>204.76</v>
      </c>
      <c r="O51" s="9">
        <v>710.52128386566665</v>
      </c>
      <c r="P51" s="9">
        <v>0</v>
      </c>
      <c r="Q51" s="9">
        <v>16526.793506087892</v>
      </c>
      <c r="R51" s="9">
        <v>198321.52207305469</v>
      </c>
      <c r="S51" s="7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</row>
    <row r="52" spans="1:133" ht="15" customHeight="1" x14ac:dyDescent="0.25">
      <c r="A52" s="8">
        <v>4</v>
      </c>
      <c r="B52" s="22">
        <v>54</v>
      </c>
      <c r="C52" s="5" t="s">
        <v>64</v>
      </c>
      <c r="D52" s="23">
        <v>10238</v>
      </c>
      <c r="E52" s="9">
        <v>0</v>
      </c>
      <c r="F52" s="9">
        <v>802</v>
      </c>
      <c r="G52" s="9">
        <v>482</v>
      </c>
      <c r="H52" s="9">
        <v>0</v>
      </c>
      <c r="I52" s="10">
        <v>142.19444444444443</v>
      </c>
      <c r="J52" s="9">
        <v>1421.9444444444443</v>
      </c>
      <c r="K52" s="9">
        <v>426.58333333333331</v>
      </c>
      <c r="L52" s="9">
        <v>1791.6499999999999</v>
      </c>
      <c r="M52" s="9">
        <v>307.14</v>
      </c>
      <c r="N52" s="9">
        <v>204.76</v>
      </c>
      <c r="O52" s="9">
        <v>710.52128386566665</v>
      </c>
      <c r="P52" s="9">
        <v>0</v>
      </c>
      <c r="Q52" s="9">
        <v>16526.793506087892</v>
      </c>
      <c r="R52" s="9">
        <v>198321.52207305469</v>
      </c>
      <c r="S52" s="7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</row>
    <row r="53" spans="1:133" ht="15" customHeight="1" x14ac:dyDescent="0.25">
      <c r="A53" s="8">
        <v>5</v>
      </c>
      <c r="B53" s="22">
        <v>55</v>
      </c>
      <c r="C53" s="19" t="s">
        <v>65</v>
      </c>
      <c r="D53" s="23">
        <v>27627</v>
      </c>
      <c r="E53" s="9">
        <v>0</v>
      </c>
      <c r="F53" s="9">
        <v>1664</v>
      </c>
      <c r="G53" s="9">
        <v>1119</v>
      </c>
      <c r="H53" s="9">
        <v>0</v>
      </c>
      <c r="I53" s="10">
        <v>383.70833333333331</v>
      </c>
      <c r="J53" s="9">
        <v>3837.0833333333335</v>
      </c>
      <c r="K53" s="9">
        <v>1151.125</v>
      </c>
      <c r="L53" s="9">
        <v>4834.7249999999995</v>
      </c>
      <c r="M53" s="9">
        <v>828.81</v>
      </c>
      <c r="N53" s="9">
        <v>552.54</v>
      </c>
      <c r="O53" s="9">
        <v>1243.8853708594997</v>
      </c>
      <c r="P53" s="9">
        <v>0</v>
      </c>
      <c r="Q53" s="9">
        <v>43241.877037526159</v>
      </c>
      <c r="R53" s="9">
        <v>518902.52445031388</v>
      </c>
      <c r="S53" s="7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</row>
    <row r="54" spans="1:133" ht="15" customHeight="1" x14ac:dyDescent="0.25">
      <c r="A54" s="8">
        <v>5</v>
      </c>
      <c r="B54" s="22">
        <v>57</v>
      </c>
      <c r="C54" s="19" t="s">
        <v>66</v>
      </c>
      <c r="D54" s="23">
        <v>14217</v>
      </c>
      <c r="E54" s="9">
        <v>0</v>
      </c>
      <c r="F54" s="9">
        <v>1163</v>
      </c>
      <c r="G54" s="9">
        <v>722</v>
      </c>
      <c r="H54" s="9">
        <v>0</v>
      </c>
      <c r="I54" s="10">
        <v>197.45833333333334</v>
      </c>
      <c r="J54" s="9">
        <v>1974.5833333333333</v>
      </c>
      <c r="K54" s="9">
        <v>592.375</v>
      </c>
      <c r="L54" s="9">
        <v>2487.9749999999999</v>
      </c>
      <c r="M54" s="9">
        <v>426.51</v>
      </c>
      <c r="N54" s="9">
        <v>284.34000000000003</v>
      </c>
      <c r="O54" s="9">
        <v>838.74632391049988</v>
      </c>
      <c r="P54" s="9">
        <v>0</v>
      </c>
      <c r="Q54" s="9">
        <v>22903.987990577163</v>
      </c>
      <c r="R54" s="9">
        <v>274847.85588692594</v>
      </c>
      <c r="S54" s="7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</row>
    <row r="55" spans="1:133" ht="15" customHeight="1" x14ac:dyDescent="0.25">
      <c r="A55" s="8">
        <v>5</v>
      </c>
      <c r="B55" s="22">
        <v>39</v>
      </c>
      <c r="C55" s="19" t="s">
        <v>67</v>
      </c>
      <c r="D55" s="23">
        <v>14217</v>
      </c>
      <c r="E55" s="9">
        <v>0</v>
      </c>
      <c r="F55" s="9">
        <v>1163</v>
      </c>
      <c r="G55" s="9">
        <v>722</v>
      </c>
      <c r="H55" s="9">
        <v>0</v>
      </c>
      <c r="I55" s="10">
        <v>197.45833333333334</v>
      </c>
      <c r="J55" s="9">
        <v>1974.5833333333333</v>
      </c>
      <c r="K55" s="9">
        <v>592.375</v>
      </c>
      <c r="L55" s="9">
        <v>2487.9749999999999</v>
      </c>
      <c r="M55" s="9">
        <v>426.51</v>
      </c>
      <c r="N55" s="9">
        <v>284.34000000000003</v>
      </c>
      <c r="O55" s="9">
        <v>838.74632391049988</v>
      </c>
      <c r="P55" s="9">
        <v>0</v>
      </c>
      <c r="Q55" s="9">
        <v>22903.987990577163</v>
      </c>
      <c r="R55" s="9">
        <v>274847.85588692594</v>
      </c>
      <c r="S55" s="7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</row>
    <row r="56" spans="1:133" x14ac:dyDescent="0.25">
      <c r="A56" s="2"/>
      <c r="B56" s="2"/>
      <c r="C56" s="2"/>
      <c r="D56" s="21">
        <f t="shared" ref="D56:R56" si="0">SUM(D5:D55)</f>
        <v>693722</v>
      </c>
      <c r="E56" s="18">
        <f t="shared" si="0"/>
        <v>0</v>
      </c>
      <c r="F56" s="18">
        <f t="shared" si="0"/>
        <v>50492</v>
      </c>
      <c r="G56" s="18">
        <f t="shared" si="0"/>
        <v>32000</v>
      </c>
      <c r="H56" s="18">
        <f t="shared" si="0"/>
        <v>0</v>
      </c>
      <c r="I56" s="18">
        <f t="shared" si="0"/>
        <v>9635.0277777777865</v>
      </c>
      <c r="J56" s="18">
        <f t="shared" si="0"/>
        <v>96350.27777777765</v>
      </c>
      <c r="K56" s="18">
        <f t="shared" si="0"/>
        <v>26456.791666666661</v>
      </c>
      <c r="L56" s="18">
        <f t="shared" si="0"/>
        <v>121401.35000000005</v>
      </c>
      <c r="M56" s="18">
        <f t="shared" si="0"/>
        <v>20811.659999999978</v>
      </c>
      <c r="N56" s="18">
        <f t="shared" si="0"/>
        <v>13874.439999999999</v>
      </c>
      <c r="O56" s="18">
        <f t="shared" si="0"/>
        <v>41172.021532668805</v>
      </c>
      <c r="P56" s="18">
        <f t="shared" si="0"/>
        <v>0</v>
      </c>
      <c r="Q56" s="18">
        <f t="shared" si="0"/>
        <v>1105915.5687548912</v>
      </c>
      <c r="R56" s="18">
        <f t="shared" si="0"/>
        <v>13270986.825058687</v>
      </c>
      <c r="S56" s="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</row>
    <row r="57" spans="1:133" x14ac:dyDescent="0.25">
      <c r="A57" s="2"/>
      <c r="B57" s="2"/>
      <c r="C57" s="2"/>
      <c r="D57" s="2"/>
      <c r="E57" s="2"/>
      <c r="F57" s="2"/>
      <c r="G57" s="2"/>
      <c r="H57" s="2"/>
      <c r="I57" s="2"/>
      <c r="J57" s="6"/>
      <c r="K57" s="6"/>
      <c r="L57" s="4"/>
      <c r="M57" s="4"/>
      <c r="N57" s="4"/>
      <c r="O57" s="4"/>
      <c r="P57" s="4"/>
      <c r="Q57" s="4"/>
      <c r="R57" s="4"/>
      <c r="S57" s="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</row>
  </sheetData>
  <sheetProtection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</dc:creator>
  <cp:lastModifiedBy>propietario</cp:lastModifiedBy>
  <dcterms:created xsi:type="dcterms:W3CDTF">2017-09-21T15:53:47Z</dcterms:created>
  <dcterms:modified xsi:type="dcterms:W3CDTF">2017-12-04T21:27:10Z</dcterms:modified>
</cp:coreProperties>
</file>