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Compac" sheetId="1" r:id="rId1"/>
  </sheets>
  <definedNames/>
  <calcPr fullCalcOnLoad="1"/>
</workbook>
</file>

<file path=xl/sharedStrings.xml><?xml version="1.0" encoding="utf-8"?>
<sst xmlns="http://schemas.openxmlformats.org/spreadsheetml/2006/main" count="1197" uniqueCount="620">
  <si>
    <t>Fecha</t>
  </si>
  <si>
    <t>Tipo</t>
  </si>
  <si>
    <t>Concepto</t>
  </si>
  <si>
    <t>Beatriz Corona Rodríguez</t>
  </si>
  <si>
    <t>27/Ene/2015</t>
  </si>
  <si>
    <t>Egresos</t>
  </si>
  <si>
    <t xml:space="preserve"> Beatriz Corona Rodriguez Pago serv limpieza del 01 al 31 Enero 2015</t>
  </si>
  <si>
    <t>Ch-571</t>
  </si>
  <si>
    <t>26/Feb/2015</t>
  </si>
  <si>
    <t xml:space="preserve"> Beatriz Corona Rodriguez Pago honorarios  del 01 al 28 de feb. 2015</t>
  </si>
  <si>
    <t>Ch. 593</t>
  </si>
  <si>
    <t>26/Mar/2015</t>
  </si>
  <si>
    <t xml:space="preserve"> Beatriz Corona Ramirez Pago honorarios asimilado del 01 al 31 de marzo 2015</t>
  </si>
  <si>
    <t>Ch. 614</t>
  </si>
  <si>
    <t>28/Abr/2015</t>
  </si>
  <si>
    <t xml:space="preserve"> Beatriz Corona Ramirez Pago honorarios asim. correspondiente 01 al 30 de abril 2015</t>
  </si>
  <si>
    <t>Cheq. 627</t>
  </si>
  <si>
    <t>29/May/2015</t>
  </si>
  <si>
    <t xml:space="preserve"> Beatriz Corona Rodriguez Pago hon. asim. a sal. corresp. al 01 al 31 de mayo 2015</t>
  </si>
  <si>
    <t>Cheq. 641</t>
  </si>
  <si>
    <t>30/Jun/2015</t>
  </si>
  <si>
    <t xml:space="preserve"> Beatriz Corona Rodriguez, pago de honorarios asimilados a salarios del 01 al 30 de junio 2015</t>
  </si>
  <si>
    <t>Ch. 656</t>
  </si>
  <si>
    <t>31/Jul/2015</t>
  </si>
  <si>
    <t xml:space="preserve"> Beatriz Corona Rodriguez, pago de honorarios asimilados a salarios corresp. del 01 al 31 de julio 20</t>
  </si>
  <si>
    <t>Ch. 683</t>
  </si>
  <si>
    <t>26/Ago/2015</t>
  </si>
  <si>
    <t xml:space="preserve"> Beatriz Corona Rodriguez, pago hon. asim. corresp. al mes de agosto 2015, servicio de limpieza </t>
  </si>
  <si>
    <t>Cheque 710</t>
  </si>
  <si>
    <t>29/Sep/2015</t>
  </si>
  <si>
    <t xml:space="preserve"> Beatriz Corona Rodriguez, pago honorarios asimilados del 01 al 30 de septiembre 2015</t>
  </si>
  <si>
    <t>Cheque 730</t>
  </si>
  <si>
    <t>30/Oct/2015</t>
  </si>
  <si>
    <t xml:space="preserve"> Beatriz Corona Rodriguez, pago de honorarios asimilados a salar. del 01 al 31 de octubre 2015</t>
  </si>
  <si>
    <t>Cheque 747</t>
  </si>
  <si>
    <t>27/Nov/2015</t>
  </si>
  <si>
    <t xml:space="preserve"> Beatriz Corona Rodriguez, pago de honorarios asimilados a salarios corresp. del 01 al 30 de noviembr</t>
  </si>
  <si>
    <t>Cheque 764</t>
  </si>
  <si>
    <t>17/Dic/2015</t>
  </si>
  <si>
    <t xml:space="preserve"> Beatriz Corona Rodriguez Pago honorarios asimilados a salario correspondientes a exhibición segun co</t>
  </si>
  <si>
    <t>Cheque 794</t>
  </si>
  <si>
    <t>Eric Alberto De Niz Morales</t>
  </si>
  <si>
    <t>30/Ene/2015</t>
  </si>
  <si>
    <t xml:space="preserve"> Eric De Niz Serv prof del 16 al 31 Enero desarrollo e imparticion de talleres</t>
  </si>
  <si>
    <t>T379002723</t>
  </si>
  <si>
    <t>27/Feb/2015</t>
  </si>
  <si>
    <t xml:space="preserve"> Eric A. De NIz Pago de honorarios asimilados del 01 al 28 de febrero 2015</t>
  </si>
  <si>
    <t>T713002723</t>
  </si>
  <si>
    <t>Jose Francisco Avila Saucedo</t>
  </si>
  <si>
    <t xml:space="preserve"> Jose F. Avila S. Pago honorarios asimilados del 01 al 28 de febrero 2015</t>
  </si>
  <si>
    <t>t977008723</t>
  </si>
  <si>
    <t>03/Nov/2015</t>
  </si>
  <si>
    <t>Refugio Juarez Prado</t>
  </si>
  <si>
    <t xml:space="preserve"> Refugio Juarez Prado Pago acceso edificio IJM del 01 al 31 Enero 2015</t>
  </si>
  <si>
    <t>Ch-567</t>
  </si>
  <si>
    <t xml:space="preserve"> Refugio Juarez P. pago del 01 al 28 de feb. 2015 serv. control de acc. IJM</t>
  </si>
  <si>
    <t>Cheque 591</t>
  </si>
  <si>
    <t xml:space="preserve"> Refugio Juarez Prado Pago correspondiente del 01 al 31 de marzo 2015</t>
  </si>
  <si>
    <t>Ch. 613</t>
  </si>
  <si>
    <t xml:space="preserve"> Refugio Juarez Prado pago honorarios del 01 al 30 de abril 2015 control de acceso IJM</t>
  </si>
  <si>
    <t>Cheq. 626</t>
  </si>
  <si>
    <t>Maria Teresa Hernandez Pezo</t>
  </si>
  <si>
    <t>14/Ene/2015</t>
  </si>
  <si>
    <t xml:space="preserve"> honorarios del 30 diciembre 2014 al -15 ene 15.</t>
  </si>
  <si>
    <t>pe.174021</t>
  </si>
  <si>
    <t xml:space="preserve"> Maria Hernandez asimilados 16 al 31 Enero 2015 programa Mujeres Avanzando</t>
  </si>
  <si>
    <t>T377002723</t>
  </si>
  <si>
    <t>11/Feb/2015</t>
  </si>
  <si>
    <t>13/Feb/2015</t>
  </si>
  <si>
    <t xml:space="preserve"> Maria T. Hernandez P. Pago hon. asimilados 01 al 15 de febrero 2015</t>
  </si>
  <si>
    <t>T637002723</t>
  </si>
  <si>
    <t xml:space="preserve"> Maria T. Hernandez P. Pago Hon. asimilados del 16 al 28 de febrero 2015</t>
  </si>
  <si>
    <t>T435002723</t>
  </si>
  <si>
    <t>13/Mar/2015</t>
  </si>
  <si>
    <t xml:space="preserve"> Pago Maria T. Hernandez Pezo honorarios del 01 al 15 de marzo 2015</t>
  </si>
  <si>
    <t>T529002723</t>
  </si>
  <si>
    <t xml:space="preserve"> Maria Teresa Hernandez P. Hon. Asim. del 16 al 31 de marzo 2015</t>
  </si>
  <si>
    <t>T170002723</t>
  </si>
  <si>
    <t>16/Abr/2015</t>
  </si>
  <si>
    <t xml:space="preserve"> Maria Teresa Hernandez Pezo pago hon. asim. corresp. 01 al 15 de abril 2015</t>
  </si>
  <si>
    <t>T342002723</t>
  </si>
  <si>
    <t>29/Abr/2015</t>
  </si>
  <si>
    <t xml:space="preserve"> Maria Teresa Hernandez P. pago hon. asim. a salarios corresp. del 16 al 30 de abril 2015.</t>
  </si>
  <si>
    <t>T994002723</t>
  </si>
  <si>
    <t>14/May/2015</t>
  </si>
  <si>
    <t xml:space="preserve"> Maria Teresa Hernandez Pezo pago hon. asim. a sal. del 01 al 15 de abril 2015</t>
  </si>
  <si>
    <t>T351030027</t>
  </si>
  <si>
    <t xml:space="preserve"> Maria Teresa Hernandez Pezo, pago hon. asim. corresp. del 16 al 31 de mayo 2015</t>
  </si>
  <si>
    <t>T878002723</t>
  </si>
  <si>
    <t xml:space="preserve"> Maria Teresa Hernández Pezo, pago hon. asim. a salarios correspondiente del 01 al 31 de julio 2015</t>
  </si>
  <si>
    <t>T021002723</t>
  </si>
  <si>
    <t>Janette Alejandra Flores Meda</t>
  </si>
  <si>
    <t xml:space="preserve"> Janette Servicios Profesionales según contrato del 1 al 31 de Enero 2015</t>
  </si>
  <si>
    <t>T388002723</t>
  </si>
  <si>
    <t xml:space="preserve"> Janette A. Flores M. Pago serv. profesionales del 01 al 28 de febrero 2015</t>
  </si>
  <si>
    <t>T239002723</t>
  </si>
  <si>
    <t>Itzul Barrera Rodriguez</t>
  </si>
  <si>
    <t xml:space="preserve"> hon asim. del 30 dic 14 al 15 ene 15</t>
  </si>
  <si>
    <t>pe.174023</t>
  </si>
  <si>
    <t xml:space="preserve"> Itzul Honorarios Asimilados según contrato del 16 al 31 de Enero 2015</t>
  </si>
  <si>
    <t>T392002723</t>
  </si>
  <si>
    <t xml:space="preserve"> Itzul Barrera pago hon. asim. corresp. 01 al 15 de febrero2015</t>
  </si>
  <si>
    <t>T636002723</t>
  </si>
  <si>
    <t xml:space="preserve"> Itzul Barrera pago honorarios asimilados del 16 al 28 de febrero 2015</t>
  </si>
  <si>
    <t>T432002723</t>
  </si>
  <si>
    <t>17/Mar/2015</t>
  </si>
  <si>
    <t xml:space="preserve"> Itzul Barrera Rodriguez Pago honorarios del 01 al 15 de marzo 2015</t>
  </si>
  <si>
    <t>T612002723</t>
  </si>
  <si>
    <t xml:space="preserve"> Itzul Barrera Rodriguez Pago de hon. asim. del 16 al 31 de marzo</t>
  </si>
  <si>
    <t>T168002723</t>
  </si>
  <si>
    <t xml:space="preserve"> Itzul Barrera Rodriguez Pago hon. asim. a salarios corresp. del 01 al 15 de abril 2015.</t>
  </si>
  <si>
    <t>T352002723</t>
  </si>
  <si>
    <t xml:space="preserve"> Itzul Barrera Rodriguez Pago hon. asim. a salarios corresp. al 16 al 30 de abril 2015</t>
  </si>
  <si>
    <t>T991002723</t>
  </si>
  <si>
    <t xml:space="preserve"> Itzul Barrera Rodriguez pago de hon. asim. a sal. corresp. del 01 al 15 de mayo 2015</t>
  </si>
  <si>
    <t>T105002723</t>
  </si>
  <si>
    <t xml:space="preserve"> Itzul Barrera Rodriguez, Pago hon. asim. a sal. corresp. del 16 al 31 de mayo 2015</t>
  </si>
  <si>
    <t>T891002723</t>
  </si>
  <si>
    <t>Angela Gonzalez Macias</t>
  </si>
  <si>
    <t xml:space="preserve"> Angela Coordinación Camhhet del 1 al 31 de enero 2015</t>
  </si>
  <si>
    <t>T380002723</t>
  </si>
  <si>
    <t>10/Feb/2015</t>
  </si>
  <si>
    <t xml:space="preserve"> Angela macias, pago dif. honorarios asimilados</t>
  </si>
  <si>
    <t>T 22002723</t>
  </si>
  <si>
    <t>03/Mar/2015</t>
  </si>
  <si>
    <t xml:space="preserve"> Pago hon. Angela Gonzalez Macias del 01 al 28 de febrero 2015</t>
  </si>
  <si>
    <t>T393002723</t>
  </si>
  <si>
    <t xml:space="preserve"> Angela Gonzalez Macias, pago honorarios asimilados a salarios del 01 al 31 de octubre 2015</t>
  </si>
  <si>
    <t>T541002723</t>
  </si>
  <si>
    <t xml:space="preserve"> Angela Gonzalez Macias, Pago honorarios asimilados a salarios correspondiente  a la exhibición según</t>
  </si>
  <si>
    <t>T090002723</t>
  </si>
  <si>
    <t xml:space="preserve"> Angela Gonzalez Macias, Pago de honorarios asimilados a salarios correspondiente a la exhibición seg</t>
  </si>
  <si>
    <t>T709002723</t>
  </si>
  <si>
    <t>Juan Carlos Arellano Amaro</t>
  </si>
  <si>
    <t>16/Ene/2015</t>
  </si>
  <si>
    <t xml:space="preserve"> Juan Carlos Arellano Amaro Pago serv chofer del 01 al 15 Enero 2015</t>
  </si>
  <si>
    <t>T939002723</t>
  </si>
  <si>
    <t xml:space="preserve"> Juan Arellano Serv Chofer del 16 al 31 Enero 2015</t>
  </si>
  <si>
    <t>T376002723</t>
  </si>
  <si>
    <t xml:space="preserve"> Juan Carlos Arell. pago servicio de chofer, del 01 al 15 de febrero 2015</t>
  </si>
  <si>
    <t>T 39002723</t>
  </si>
  <si>
    <t xml:space="preserve"> Juan Carlos Arellano Pago servicio de chofer del 16 al 28 de febrero 2015</t>
  </si>
  <si>
    <t>T419002723</t>
  </si>
  <si>
    <t>Adriana Isabel Rodriguez Larios</t>
  </si>
  <si>
    <t xml:space="preserve"> honorarios  del 30 diciembre 14 al 15 enero 2015</t>
  </si>
  <si>
    <t>pe.174022</t>
  </si>
  <si>
    <t xml:space="preserve"> Adriana Rodriguez asimilado 16 al 31 enero logistica programa mujer avanza</t>
  </si>
  <si>
    <t>T382002723</t>
  </si>
  <si>
    <t xml:space="preserve"> Adriana I. Rodriguez L.Pago hon. asimilados del 01 al 15 de febrero 2015</t>
  </si>
  <si>
    <t>T638002723</t>
  </si>
  <si>
    <t xml:space="preserve"> Adriana I. Rodriguez L. Pago hon. asimilados del 16 al 28 de febrero 2015</t>
  </si>
  <si>
    <t xml:space="preserve"> Adriana Isabel Rodriguez L. Pago Honorarios del 01 al 15 de marzo 2015</t>
  </si>
  <si>
    <t>T611002723</t>
  </si>
  <si>
    <t xml:space="preserve"> Adriana Isabel Rodriguez L. pago Hon. asim. del 16 al 31 de marzo 2015</t>
  </si>
  <si>
    <t>T167002723</t>
  </si>
  <si>
    <t xml:space="preserve"> Adriana Isabel Rodriguez Larios pago honorarios asim. corresp. 01 al 15 de abril 2015</t>
  </si>
  <si>
    <t>T354002723</t>
  </si>
  <si>
    <t xml:space="preserve"> Adriana Isabel Rodriguez L. Pago hon. asim. a salarios del 16 al 30 de abril 2015</t>
  </si>
  <si>
    <t>T984002723</t>
  </si>
  <si>
    <t xml:space="preserve"> Adriana Isabel Rodriguez Larios Pago hon. asim. a salarios corresp del 01 al 15 de mayo 2015</t>
  </si>
  <si>
    <t>T104002723</t>
  </si>
  <si>
    <t xml:space="preserve"> Adriana Isabel Rodriguez Larios, pago hon. asim. a salarios corresp. del 16 al 31 de mayo 2015</t>
  </si>
  <si>
    <t>T880002723</t>
  </si>
  <si>
    <t>29/Jun/2015</t>
  </si>
  <si>
    <t xml:space="preserve"> Adriana Isabel Rodriguez Larios, pago hon. asim. a sal. corresp. del 01 al 30 de junio 2015</t>
  </si>
  <si>
    <t>T317002723</t>
  </si>
  <si>
    <t xml:space="preserve"> Adriana Isabel Rodriguez Larios, hon. asim. a salarios correspondientes al 01 al 31 de julio 2015</t>
  </si>
  <si>
    <t>T022002723</t>
  </si>
  <si>
    <t>28/Ago/2015</t>
  </si>
  <si>
    <t xml:space="preserve"> Adriana Isabel Rodriguez Larios, hon. asim. a salarios corresp. del 01 al 31 de agosto 2015</t>
  </si>
  <si>
    <t>T098002723</t>
  </si>
  <si>
    <t xml:space="preserve"> Adriana Isabel Rodriguez Larios, pago honorarios asim. a salarios corresp. del 01 al 30 de septiembr</t>
  </si>
  <si>
    <t>T084002723</t>
  </si>
  <si>
    <t>29/Oct/2015</t>
  </si>
  <si>
    <t xml:space="preserve"> Pago honorarios asimilados a salarios correspondiente del 01 al 31 de octubre 2015</t>
  </si>
  <si>
    <t>T097002723</t>
  </si>
  <si>
    <t xml:space="preserve"> Adriana Isabel Rodriguez Larios, Pago honorarios asimilados a salarios correspondiente  a la exhibic</t>
  </si>
  <si>
    <t>T089002723</t>
  </si>
  <si>
    <t xml:space="preserve"> Adriana Isabel Rodriguez Larios, Pago de honorarios aimilados a salarios correspondiente a la exhibi</t>
  </si>
  <si>
    <t>T717002723</t>
  </si>
  <si>
    <t>Liliana Briseño Pelayo</t>
  </si>
  <si>
    <t xml:space="preserve"> Liliana Briseño P. Pago de hon. asim. corresp. del 01 al 28 de febrero 2015</t>
  </si>
  <si>
    <t>T711002723</t>
  </si>
  <si>
    <t>Noila Noemi Pérez Gutiérrez</t>
  </si>
  <si>
    <t xml:space="preserve"> Noila N. Perez Pago hon. asimilados corresp. del 01 al 28 de febrero 2015</t>
  </si>
  <si>
    <t>T712002723</t>
  </si>
  <si>
    <t>06/Abr/2015</t>
  </si>
  <si>
    <t xml:space="preserve"> Noila Noemi Pérez G. Pago honorarios asim. corresp. al mes de marzo 2015</t>
  </si>
  <si>
    <t>T013002723</t>
  </si>
  <si>
    <t>07/May/2015</t>
  </si>
  <si>
    <t xml:space="preserve"> Noila Noemi Pérez G. Pago de Hon. asim. a sal. corresp. al 01 al 30 de abril 2015</t>
  </si>
  <si>
    <t>T721002723</t>
  </si>
  <si>
    <t xml:space="preserve"> Noila Noemi Perez Gutierrez, pago hon. asim. a sal. corresp. 01 al 31 de mayo 2015</t>
  </si>
  <si>
    <t>T887002723</t>
  </si>
  <si>
    <t xml:space="preserve"> Noila Noemi Pérez Gutiérrez, pago hon. asim. a salarios corresp. del 01 al 30 de junio 2015</t>
  </si>
  <si>
    <t>T571002723</t>
  </si>
  <si>
    <t xml:space="preserve"> Noila Noemi Pérez Gutiérrez, Pago hon, asim. a salarios corresp. del 01 al 31 de julio 2015</t>
  </si>
  <si>
    <t>T026002723</t>
  </si>
  <si>
    <t xml:space="preserve"> Noila Noemi Pérez Gutiérrez, pago honorarios asimilados a salarios corresp. del 01 al 31 de agosto </t>
  </si>
  <si>
    <t>T698002723</t>
  </si>
  <si>
    <t xml:space="preserve"> Noila Noemi Pérez Gutierrez, pago de hon, asim. a salarios corresp. del 01 al 30 de septiembre 2015</t>
  </si>
  <si>
    <t>T083002723</t>
  </si>
  <si>
    <t xml:space="preserve"> Noila Noemi Perez Gutierrez, pago de hon. asimilados a salarios corresp. del 01 al 31 de octubre 201</t>
  </si>
  <si>
    <t>T100002723</t>
  </si>
  <si>
    <t xml:space="preserve"> Noila Noemi Pérez Gutiérrez, Pago honorarios asimilados a salarios correspondiente  a la exhibición </t>
  </si>
  <si>
    <t>T085002723</t>
  </si>
  <si>
    <t xml:space="preserve"> Noila Noemi Pérez Gutiérrez, Pago honorarios asimilados a salarios correspondiente a la exhibición s</t>
  </si>
  <si>
    <t>Anabel Sanabria Alcaraz</t>
  </si>
  <si>
    <t xml:space="preserve"> Anabel Honorarios asimilados según contrato del 01 al 31 de Enero 2015</t>
  </si>
  <si>
    <t>T391002723</t>
  </si>
  <si>
    <t xml:space="preserve"> Anabel Sanabria A. Pago honorarios asimilados del 01 al 28 de febrero 2015</t>
  </si>
  <si>
    <t>T714002723</t>
  </si>
  <si>
    <t>24/Mar/2015</t>
  </si>
  <si>
    <t xml:space="preserve"> Anabel Sanabria A. Pago honorarios asim. del 01 al 15 de marzo 2015</t>
  </si>
  <si>
    <t>Ch. 611</t>
  </si>
  <si>
    <t>Dominique Renee Grajales Araujo</t>
  </si>
  <si>
    <t xml:space="preserve"> Dominique GrajalesAtn psicologica en el Camhhet</t>
  </si>
  <si>
    <t>T378002723</t>
  </si>
  <si>
    <t xml:space="preserve"> Dominique R. Grajales Pago de hon. asimilados del 01 al 28 de febrero 2015</t>
  </si>
  <si>
    <t>T708002723</t>
  </si>
  <si>
    <t>Andrea Jacqueline Torres Macias</t>
  </si>
  <si>
    <t>13/Ene/2015</t>
  </si>
  <si>
    <t xml:space="preserve"> Andra Jacqueline Torres Macias hon. 30 al 15 ene 15</t>
  </si>
  <si>
    <t>pe.174016</t>
  </si>
  <si>
    <t xml:space="preserve"> Andrea Jacqueline Torres Macias Pago de honorarios del 16 al 31 enero programa mujer avanzando</t>
  </si>
  <si>
    <t>Ch-569</t>
  </si>
  <si>
    <t xml:space="preserve"> Pago honorarios asimilados a salarios correspondiente de 01 al 15 de febrero 2015</t>
  </si>
  <si>
    <t>Ch 583</t>
  </si>
  <si>
    <t xml:space="preserve"> Andrea J. Torres M. Pago honorarios asimilado del 16 al 28 de febrero 2015</t>
  </si>
  <si>
    <t>Ch. 594</t>
  </si>
  <si>
    <t>Ma. del Refugio Aceves Delgado</t>
  </si>
  <si>
    <t xml:space="preserve"> María Honorarios asimilados según contrato del 01 al 31 de enero de 2015</t>
  </si>
  <si>
    <t xml:space="preserve"> Maria Del Refugio Aceves Pago hon. asimilados del 01 al 28 de febrero 2015</t>
  </si>
  <si>
    <t>Norma Angelica Macias Martinez</t>
  </si>
  <si>
    <t xml:space="preserve"> Norma Angelica Macias Martinez hon 01 al 15 enero 15</t>
  </si>
  <si>
    <t>pe174025</t>
  </si>
  <si>
    <t xml:space="preserve"> Norma Honorarios asimilados del 16 al 31 de Enero 2015</t>
  </si>
  <si>
    <t>T089008723</t>
  </si>
  <si>
    <t xml:space="preserve"> Norma A. Macias pago hon. asim. apoyo vent. del 01 al 15 de febrero 2015</t>
  </si>
  <si>
    <t>T801008723</t>
  </si>
  <si>
    <t xml:space="preserve"> Norma A. Macias M. Pago honorarios asimilados del 16 al 28 de febrero 2015</t>
  </si>
  <si>
    <t>T727008723</t>
  </si>
  <si>
    <t xml:space="preserve"> Pago hon. asim. Norma A. Macias M. del 01 al 15 de marzo 2015 </t>
  </si>
  <si>
    <t>T707008723</t>
  </si>
  <si>
    <t xml:space="preserve"> Norma Angelica Macias M. Pago. hon. asim. del 16 al 31 de marzo 2015</t>
  </si>
  <si>
    <t>T975008723</t>
  </si>
  <si>
    <t xml:space="preserve"> Norma Angelica Macias Martinez pago hon. asimil. corresp. del 01 al 15 de abril 2015</t>
  </si>
  <si>
    <t>T655008723</t>
  </si>
  <si>
    <t xml:space="preserve"> Norma Angelica Macias M. pago hon. aisim. a salarios corresp. del 16 al 30 de abril 2015.</t>
  </si>
  <si>
    <t>T564008723</t>
  </si>
  <si>
    <t xml:space="preserve"> Norma Angelica Macias Martinez pago hon asim. a sal. del 01 al 15 de mayo 2015</t>
  </si>
  <si>
    <t>T863002723</t>
  </si>
  <si>
    <t xml:space="preserve"> Norma Angelica Macias Martinez, pago de hon. asim. al sal. corresp. del 16 al 31 de mayo 2015</t>
  </si>
  <si>
    <t>T620008723</t>
  </si>
  <si>
    <t>15/Jun/2015</t>
  </si>
  <si>
    <t xml:space="preserve"> Norma Angelica Macias Martinez, pago honorarios asimilados del 01 al 15 de junio</t>
  </si>
  <si>
    <t>T571008723</t>
  </si>
  <si>
    <t xml:space="preserve"> Norma Angelica Macias Martinez, pago hon. asimil. corresp. del 16 al 30 de junio 2015</t>
  </si>
  <si>
    <t>T577008723</t>
  </si>
  <si>
    <t>14/Jul/2015</t>
  </si>
  <si>
    <t xml:space="preserve"> Norma Angelica Macias Martinez, pago hon. asim. a sal. corresp. 01 al 15 de julio 2015</t>
  </si>
  <si>
    <t>T315008723</t>
  </si>
  <si>
    <t xml:space="preserve"> Norma Angelica Macias Martinez, hon, asim. a sal. correspondiente del 16 al 31 de julio 2015</t>
  </si>
  <si>
    <t>T659008723</t>
  </si>
  <si>
    <t>13/Ago/2015</t>
  </si>
  <si>
    <t xml:space="preserve"> Norma Angelica Macias Martinez, honorarios asim. correspondiente al 01 al 15 de agosto 2015</t>
  </si>
  <si>
    <t>T285008723</t>
  </si>
  <si>
    <t xml:space="preserve"> Norma Angelica Martinez Macias, pago hon. correspondiente de el 16 al 31 de agosto 2015</t>
  </si>
  <si>
    <t>T214008723</t>
  </si>
  <si>
    <t>11/Sep/2015</t>
  </si>
  <si>
    <t xml:space="preserve"> Norma Angelica Macias Martinez, pago honorarios asimilados a salarios correspondiente de 01 al 15 de</t>
  </si>
  <si>
    <t>T344008723</t>
  </si>
  <si>
    <t xml:space="preserve"> Norma Angelica Macias Martinez, pago de honorarios asim. corresp. 16 al 30 de septiembre 2015</t>
  </si>
  <si>
    <t>T329008723</t>
  </si>
  <si>
    <t>15/Oct/2015</t>
  </si>
  <si>
    <t xml:space="preserve"> Pago hon. asim. a salarios Norma  angelica Macias Martinez del 01 al 15 de octubre 2015</t>
  </si>
  <si>
    <t>T372008723</t>
  </si>
  <si>
    <t xml:space="preserve"> Norma Angelica Macias Martinez, pago hon. asim. a salarios del 16 al 31 de octubre 2015</t>
  </si>
  <si>
    <t>T832008723</t>
  </si>
  <si>
    <t>13/Nov/2015</t>
  </si>
  <si>
    <t xml:space="preserve"> Norma Angelica Macias Martinez, pago hon. asim. corresp. del 01 al 15 de noviembre 2015</t>
  </si>
  <si>
    <t>T635002723</t>
  </si>
  <si>
    <t xml:space="preserve"> Norma Angelica Macias Martinez, Pago honorarios asimilados a salarios correspondiente  a la exhibici</t>
  </si>
  <si>
    <t>T50008723</t>
  </si>
  <si>
    <t xml:space="preserve"> Norma  Angelica Macias Martinez, pago de honorarios asimilados a salarios corespondiente del 01 al 1</t>
  </si>
  <si>
    <t xml:space="preserve"> Norma Angelica Macias Martinez, Pago de honorarios aimilados a salarios correspondiente a la exhibic</t>
  </si>
  <si>
    <t>T263008723</t>
  </si>
  <si>
    <t>Gabriel Maldonado Maldonado</t>
  </si>
  <si>
    <t xml:space="preserve"> Gabriel Maldonado Maldonado hon del 20 dic al 10 ene 15</t>
  </si>
  <si>
    <t>pe.174028</t>
  </si>
  <si>
    <t>26/Ene/2015</t>
  </si>
  <si>
    <t xml:space="preserve"> Serv Prof. nomina del 11 al 25 enero15</t>
  </si>
  <si>
    <t>pe.174069</t>
  </si>
  <si>
    <t>Vanessa Guadalupe Rodriguez Villalpando</t>
  </si>
  <si>
    <t xml:space="preserve"> Vanessa Rodriguez asim 301214/310115 apoto admon programa mujer avanza</t>
  </si>
  <si>
    <t>T383002723</t>
  </si>
  <si>
    <t xml:space="preserve"> Vanessa G. Rodriguez V. Pago hon. asimilados del 01 al 28 de febrero 2015</t>
  </si>
  <si>
    <t>T243002723</t>
  </si>
  <si>
    <t xml:space="preserve"> Vanessa Guadalupe Rodriguez V. Pago hon. asim. del 01 al 31 de marzo 2015</t>
  </si>
  <si>
    <t>T174002723</t>
  </si>
  <si>
    <t xml:space="preserve"> Vanessa Guadalupe Rodriguez V. Pago de hon. asim. a sal. corresp. al 01 al 30 de abril 2015</t>
  </si>
  <si>
    <t>T988002723</t>
  </si>
  <si>
    <t>Vania Magaly Hernandez Muñoz</t>
  </si>
  <si>
    <t xml:space="preserve"> Vania Honorarios asimilados según contrato del 30 Dic 2014 al 15 Ene 2015</t>
  </si>
  <si>
    <t>T390002723</t>
  </si>
  <si>
    <t>Julio Cesar Uribe Noriega</t>
  </si>
  <si>
    <t xml:space="preserve"> Julio Honorarios asimilados del 31 de Dic al 31 Enero 2015</t>
  </si>
  <si>
    <t>T396002723</t>
  </si>
  <si>
    <t xml:space="preserve"> Julio C. Uribe N. Pago honorarios asimilados del 01 al 28 de febrero 2015</t>
  </si>
  <si>
    <t>T242002723</t>
  </si>
  <si>
    <t xml:space="preserve"> Julio Cesar Uribe N. Pago hon. asim. del 01 al 31 de marzo 2015</t>
  </si>
  <si>
    <t>T172002723</t>
  </si>
  <si>
    <t xml:space="preserve"> Julio Cesar Uribe N. Pago hon. asim. a sal. corresp. al 01 al 30 de abril 2015</t>
  </si>
  <si>
    <t>T993002723</t>
  </si>
  <si>
    <t xml:space="preserve"> Julio Cesar Uribe Noriega. Pago hon. asim. a sal. correspondiente del 01 al 31 de mayo 2015</t>
  </si>
  <si>
    <t>T888002723</t>
  </si>
  <si>
    <t>04/Ago/2015</t>
  </si>
  <si>
    <t>Cynthia Janette Gonzalez Martin del Campo</t>
  </si>
  <si>
    <t xml:space="preserve"> Cynthia Honorarios asimilados del 30 Dic 2014 al 31 Enero 2015</t>
  </si>
  <si>
    <t>T75312020</t>
  </si>
  <si>
    <t xml:space="preserve"> CYnthia J. Gonzalez Pago honorarios asimilados del 01 al 28 de febrero 2015</t>
  </si>
  <si>
    <t>T240002723</t>
  </si>
  <si>
    <t xml:space="preserve"> Cynthia Janette Gonzalez M. pago hon. asim. del 01 al 31 de marzo 2015</t>
  </si>
  <si>
    <t>T165002723</t>
  </si>
  <si>
    <t xml:space="preserve"> Cynthia Janette Gonzalez Martin del C.  pago hon. asim. a salario corresp. al 01 al 30 de abril 2015</t>
  </si>
  <si>
    <t>T986002723</t>
  </si>
  <si>
    <t xml:space="preserve"> Cynthia Janette Gonzalez Martin del Campo, pago de hon. asim. corresp. del 01 al 31 de mayo 2015</t>
  </si>
  <si>
    <t>T876002723</t>
  </si>
  <si>
    <t xml:space="preserve"> Cynthia Janette Gonzalez Martin del Campo, pago hon. asim. a salarios corresp. del 01 al 31 de julio</t>
  </si>
  <si>
    <t>T794002723</t>
  </si>
  <si>
    <t>08/Sep/2015</t>
  </si>
  <si>
    <t xml:space="preserve"> Pago hon. asim. a salarios corresp. del 01 al 31 de agosto 2015, apoyo en el programa mujeres avanza</t>
  </si>
  <si>
    <t>T898008723</t>
  </si>
  <si>
    <t xml:space="preserve"> Cynthia Janette Gonzalez Martin del Campo, pago honorarios asim. a sal. corresp. del 01 al 30 de sep</t>
  </si>
  <si>
    <t>T337002723</t>
  </si>
  <si>
    <t xml:space="preserve"> Cynthia Janette Gonzalez Martin del Campo, pago Hon. Asim. a Sal. corresp. del 01 al 31 de octubre 2</t>
  </si>
  <si>
    <t>T950008723</t>
  </si>
  <si>
    <t xml:space="preserve"> Cynthia Janette Gonzalez Martin del Campo, Pago honorarios asimilados a salarios correspondiente  a </t>
  </si>
  <si>
    <t>T98888723</t>
  </si>
  <si>
    <t xml:space="preserve"> Cynthia Janette Gonzalez Martin del Campo, Pago honorarios asimilados a salarios correspondiente a l</t>
  </si>
  <si>
    <t>T259008723</t>
  </si>
  <si>
    <t>Alma Guadalupe Ramirez Muñoz</t>
  </si>
  <si>
    <t xml:space="preserve"> Alma Honorarios asimilados del 31 Dic 2014 al 31 de Enero 2015</t>
  </si>
  <si>
    <t>T397002723</t>
  </si>
  <si>
    <t>02/Mar/2015</t>
  </si>
  <si>
    <t xml:space="preserve"> Pago hon. Alma G. Ramirez Muñoz del 01 al 28 de febrero 2015</t>
  </si>
  <si>
    <t>T389002723</t>
  </si>
  <si>
    <t xml:space="preserve"> Alma Guadalupe Ramirez M. Pago Hon. Asim. del 01 al 31 de marzo 2015</t>
  </si>
  <si>
    <t>T169002723</t>
  </si>
  <si>
    <t xml:space="preserve"> Alma Guadalupe Ramirez M. Pago hon. asim. a salarios corresp. del 01 al 30 de abril 2015</t>
  </si>
  <si>
    <t>T989950027</t>
  </si>
  <si>
    <t xml:space="preserve"> Alma Guadalupe Ramirez Muñoz, pago de hon. asim.a sal. corresp. del 01 al 31 de mayo 2015</t>
  </si>
  <si>
    <t>T875002723</t>
  </si>
  <si>
    <t>01/Dic/2015</t>
  </si>
  <si>
    <t>Fabiola Perez Rivera</t>
  </si>
  <si>
    <t xml:space="preserve"> Fabiola Honorarios asimilados según contrato del 31 Dic 2014 al 31 de Ene 2015</t>
  </si>
  <si>
    <t>T394002723</t>
  </si>
  <si>
    <t xml:space="preserve"> Pago hon.  asim. Fabiola Perez R. del 31 de dic. 2014 al 31 de enero 2015</t>
  </si>
  <si>
    <t xml:space="preserve"> Fabiola Perez Rivera Pago honorarios del 01 al 31 de marzo 2015</t>
  </si>
  <si>
    <t>T171002723</t>
  </si>
  <si>
    <t xml:space="preserve"> Fabiola Perez Rivera pago hon. asim. a sal. corresp. del 01 al 30 de abril 2015.</t>
  </si>
  <si>
    <t>T474067</t>
  </si>
  <si>
    <t>Humberto Gomez Alonso</t>
  </si>
  <si>
    <t xml:space="preserve"> Humberto Honorarios asimilados segun contrato del 31 Dic 2014 al 31 Ene 2015</t>
  </si>
  <si>
    <t>T386002723</t>
  </si>
  <si>
    <t xml:space="preserve"> Humberto Gomez A. Pag. hon. asim. del 01 al 28 de feb. 2015 chof. M. Avanz.</t>
  </si>
  <si>
    <t>T433002723</t>
  </si>
  <si>
    <t xml:space="preserve"> Humberto Gomez Alonso Pago honorarios corresp. 01 al 31 de marzo 2015</t>
  </si>
  <si>
    <t>T175002723</t>
  </si>
  <si>
    <t xml:space="preserve"> Humberto Gomez A. Pago de hon. asim. a salarios corresp. al 01 al 30 de abril 2015</t>
  </si>
  <si>
    <t>T989002723</t>
  </si>
  <si>
    <t xml:space="preserve"> Humberto Gomez Alonso, pago hon. asim. corresp. del 01 al 31 de mayo 2015</t>
  </si>
  <si>
    <t>T883002723</t>
  </si>
  <si>
    <t>Israel Hipolito Marquez Molina</t>
  </si>
  <si>
    <t xml:space="preserve"> Israel Hon. Asim. del 31 de diciembre 2014 al 31 de Enero 2015</t>
  </si>
  <si>
    <t>T35587006</t>
  </si>
  <si>
    <t xml:space="preserve"> Pago Hon. Israel Hipolito Marquez M.  01 al 28 de febrero 2015</t>
  </si>
  <si>
    <t>T418002723</t>
  </si>
  <si>
    <t>Oscar Fregoso Gonzalez</t>
  </si>
  <si>
    <t xml:space="preserve"> Oscar Honorarios asimilados del 01 al 31 de enero de 2015</t>
  </si>
  <si>
    <t>T398002723</t>
  </si>
  <si>
    <t xml:space="preserve"> Oscar Fregoso G. Pago honorarios correspondiente 01 al 28 de febrero 2015</t>
  </si>
  <si>
    <t>T707002723</t>
  </si>
  <si>
    <t>Danitza Prdo Ortiz</t>
  </si>
  <si>
    <t xml:space="preserve"> Danitza Honorarios asimilados según contrato del 01 al 31 de enero del 2015</t>
  </si>
  <si>
    <t>T395002723</t>
  </si>
  <si>
    <t xml:space="preserve"> Danitza Pardo O. Pago hon. asim. corresp. a 01 al 28 de febrero 2015</t>
  </si>
  <si>
    <t>T710002723</t>
  </si>
  <si>
    <t>Daphne Montserrat Rodriguez Amaya</t>
  </si>
  <si>
    <t xml:space="preserve"> Daphne Honorarios asimilados del 01 al 31 de enero 2015</t>
  </si>
  <si>
    <t>T399002723</t>
  </si>
  <si>
    <t xml:space="preserve"> Pago hon. Dapnhe M. Rodriguez A. asimilados del 01 al 28 de febrero 2015</t>
  </si>
  <si>
    <t>Lorena Ramirez Ramirez</t>
  </si>
  <si>
    <t xml:space="preserve"> Lorena Ramirez Asimilado del 01 al 31 Enero Trabajo Social IJM</t>
  </si>
  <si>
    <t>T381002723</t>
  </si>
  <si>
    <t xml:space="preserve"> Lorena Ramirez R. Pago honorarios asimilados del 01 al 28 de febrero 2015</t>
  </si>
  <si>
    <t>T706002723</t>
  </si>
  <si>
    <t xml:space="preserve"> Lorena Ramirez Ramirez Pago honorarios asim. corresp. mes de marzo 2015</t>
  </si>
  <si>
    <t>T014002723</t>
  </si>
  <si>
    <t xml:space="preserve"> Lorena Ramirez Ramirez Pago hon. asim. a sal. corresp. al 01 al 30 de abril 2015</t>
  </si>
  <si>
    <t>T720002723</t>
  </si>
  <si>
    <t xml:space="preserve"> Lorena Ramirez Ramirez, pago de honorarios asimilados a sal. corresp. al 01 al 31 de mayo 2015</t>
  </si>
  <si>
    <t>T879002723</t>
  </si>
  <si>
    <t xml:space="preserve"> Lorena Ramirez Ramirez, pago de hon. asim. a sal. corresp. del 01 al 30 de junio 2015</t>
  </si>
  <si>
    <t>T574002723</t>
  </si>
  <si>
    <t xml:space="preserve"> Lorena Ramirez Ramirez, pago honorarios asim. a sal. corresp. del 01 al 31 de julio 2015</t>
  </si>
  <si>
    <t>T020002723</t>
  </si>
  <si>
    <t xml:space="preserve"> Lorena Ramirez Ramirez, pago honorarios asimilado a sal. corresp. del 01 al 31 de agosto 2015</t>
  </si>
  <si>
    <t>T886960027</t>
  </si>
  <si>
    <t xml:space="preserve"> Lorena Ramírez Ramírez, pago honorarios asimilados a salarios correspondientes 01 al 30 de septiembr</t>
  </si>
  <si>
    <t xml:space="preserve"> Lorena Ramirez Ramirez, pago de honorarios asimilados a salarios correspondiente del 01 al 31 de oct</t>
  </si>
  <si>
    <t>T092002723</t>
  </si>
  <si>
    <t xml:space="preserve"> Lorena Ramirez Ramirez, Pago honorarios asimilados a salarios correspondiente  a la exhibición según</t>
  </si>
  <si>
    <t>T087002723</t>
  </si>
  <si>
    <t xml:space="preserve"> Lorena Ramirez Ramirez, Pago de honorarios aimilados a salarios correspondiente a la exhibición segú</t>
  </si>
  <si>
    <t>T718002723</t>
  </si>
  <si>
    <t>Gema Lopez Barragan</t>
  </si>
  <si>
    <t xml:space="preserve"> Gema Integración de propuestas para proyecto PAIMEF 2015</t>
  </si>
  <si>
    <t xml:space="preserve"> Pago Hon. Gema Lopez B.  proyecto PAIMEF 2015 del 01 al 28 de febrero 2015</t>
  </si>
  <si>
    <t>T417002723</t>
  </si>
  <si>
    <t>Maria Ulloa Carmona</t>
  </si>
  <si>
    <t xml:space="preserve"> María Integración de propuestas para proyecto PFTPGF 2015 </t>
  </si>
  <si>
    <t>T385002723</t>
  </si>
  <si>
    <t xml:space="preserve"> Maria Ulloa C. Pago elab. del proyecto PFTPGF 2015, cierre ejer. 2014</t>
  </si>
  <si>
    <t>T434002723</t>
  </si>
  <si>
    <t>Karen Espinal Sanchez</t>
  </si>
  <si>
    <t xml:space="preserve"> Karen Atención jurídica en Camhhet del 1 al 31 de Enero 2015</t>
  </si>
  <si>
    <t>T384002723</t>
  </si>
  <si>
    <t>05/Mar/2015</t>
  </si>
  <si>
    <t xml:space="preserve"> Karen Espinal Sanchez Pago Hon. atenc. jurid. Camhhet del 01 al 28 feb. 2015</t>
  </si>
  <si>
    <t>T259002723</t>
  </si>
  <si>
    <t>Mayra Fonseca Rincon</t>
  </si>
  <si>
    <t xml:space="preserve"> Mayra Atención de Trabajo Social en el Camhhet</t>
  </si>
  <si>
    <t>T387002723</t>
  </si>
  <si>
    <t xml:space="preserve"> Pago Mayra Fonseca R. atención modulo Camhhet  01 al 09 de febrero 2015</t>
  </si>
  <si>
    <t>Ch. 596</t>
  </si>
  <si>
    <t>22/Dic/2015</t>
  </si>
  <si>
    <t xml:space="preserve"> Mayra Fonseca Rincon, Pago de honorarios asimilados a salarios correspondiente del 11 al 31 de dicie</t>
  </si>
  <si>
    <t>T481002723</t>
  </si>
  <si>
    <t>Irma Yareli Jimenez Bermejo</t>
  </si>
  <si>
    <t xml:space="preserve"> Irma Jimenez Trabajo social en Camhhet</t>
  </si>
  <si>
    <t>T375002723</t>
  </si>
  <si>
    <t xml:space="preserve"> Irma Y. Jimenez B. Pago honorarios asimilados 01 al 28 de febrero 2015</t>
  </si>
  <si>
    <t>T705002723</t>
  </si>
  <si>
    <t xml:space="preserve"> Irma Yareli Jimenez Bermejo, Pago de honorarios asimilados a salarios correspondiente del 11 al 31 d</t>
  </si>
  <si>
    <t>T482002723</t>
  </si>
  <si>
    <t>Maria Elena Marquez Marquez</t>
  </si>
  <si>
    <t xml:space="preserve"> Maria Elena Marquez Pago honorarios asimilados del 01 al 28 de febrero 2015</t>
  </si>
  <si>
    <t>T704002723</t>
  </si>
  <si>
    <t>Maher Mizraim Alonso Hernandez</t>
  </si>
  <si>
    <t xml:space="preserve"> Maher Mizraim Pago apo. logis. eventos publicos con int. de la pres. del IJM</t>
  </si>
  <si>
    <t>Ch. 592</t>
  </si>
  <si>
    <t>27/Mar/2015</t>
  </si>
  <si>
    <t xml:space="preserve"> Maher Mizraim Alonso H. Pago hon. del 01 al 31 de marzo 2015</t>
  </si>
  <si>
    <t>T567002723</t>
  </si>
  <si>
    <t xml:space="preserve"> Maher Mizraim Alonso Hernandez, Pago honorarios del 16 al 30 de junio 2015</t>
  </si>
  <si>
    <t>ch. 655</t>
  </si>
  <si>
    <t xml:space="preserve"> Pago honorarios asimilados a salarios correspondiente a la exhibición del 01 al 31 de julio 2015</t>
  </si>
  <si>
    <t>Ch. 681</t>
  </si>
  <si>
    <t xml:space="preserve"> Maher Mizraim Alonso Hernandez, pago honorarios asimilados a salarios </t>
  </si>
  <si>
    <t>Cheque 745</t>
  </si>
  <si>
    <t xml:space="preserve"> Maher Mizraim Alonso Hernandez, pago honorarios asimilados a salarios segunda exhibición</t>
  </si>
  <si>
    <t>Cheque 749</t>
  </si>
  <si>
    <t xml:space="preserve"> Maher Mizraim Alonso Hernandez, pago hom. asim. a salarios tercera exhibición</t>
  </si>
  <si>
    <t>Cheque 766</t>
  </si>
  <si>
    <t xml:space="preserve"> Maher Mizraim Alonso Hernandez, Pago honorarios asimilados a salarios correspondientes a exhibición </t>
  </si>
  <si>
    <t>Cheque 792</t>
  </si>
  <si>
    <t>Alejandra Carrillo Aguiñiga</t>
  </si>
  <si>
    <t xml:space="preserve"> Alejandra Carrillo A. Pago honorarios asimilados del 01 al 28 de febrero 2015</t>
  </si>
  <si>
    <t>T716002723</t>
  </si>
  <si>
    <t>Sandra Gonzalez Alvarez</t>
  </si>
  <si>
    <t xml:space="preserve"> Sandra Gonzalez A. Pago de hon. asimilados  del 01 al 28 de febrero 2015</t>
  </si>
  <si>
    <t>T715002723</t>
  </si>
  <si>
    <t xml:space="preserve"> Sandra Gonzalez Alvarez pago honorarios asim. corresp. al mes de marzo de 2015</t>
  </si>
  <si>
    <t>T012002723</t>
  </si>
  <si>
    <t>Vianey Paredes Minakata</t>
  </si>
  <si>
    <t xml:space="preserve"> Pago hon. Vianey Paredes M. aten. psc. en Camhhet del 01 al 28 de feb. 2015</t>
  </si>
  <si>
    <t xml:space="preserve"> Vianey Paredes MInakata, Pago de honorarios asimilados a salarios correspondiente del 11 al 31 de di</t>
  </si>
  <si>
    <t>T480002723</t>
  </si>
  <si>
    <t>Xiomara Rosabel Eusebio Romero</t>
  </si>
  <si>
    <t xml:space="preserve"> Pago hon. Xiomara R. Eusebio R. apoyando en trabajo social</t>
  </si>
  <si>
    <t>Cristina Orozco y Orozco Brughera</t>
  </si>
  <si>
    <t>06/Mar/2015</t>
  </si>
  <si>
    <t xml:space="preserve"> Cristina Orozco, pago honorarios del 01 al 28 de febrero 2015</t>
  </si>
  <si>
    <t>Ch. 597</t>
  </si>
  <si>
    <t xml:space="preserve"> Cristina Orozco y Orozco Brughera pago Hon. Asimilado 01 al 31 de marzo 2015</t>
  </si>
  <si>
    <t>Ch. 612</t>
  </si>
  <si>
    <t xml:space="preserve"> Cristina Orozco y Orozco Brughera Pago hon. asim. a salarios corresp. al 01 al 30 de abril 2015</t>
  </si>
  <si>
    <t>Cheq. 628</t>
  </si>
  <si>
    <t xml:space="preserve"> Cristina Orozco y Orozco B. pago honorarios asim. a salarios correspondiente al mes de mayo 2015</t>
  </si>
  <si>
    <t>Cheq. 639</t>
  </si>
  <si>
    <t xml:space="preserve"> Cristina Orozco y Orozco Brughera, pago de hon. asim. a salarios corresp. del 01 al 30 de junio 2015</t>
  </si>
  <si>
    <t>Ch. 657</t>
  </si>
  <si>
    <t xml:space="preserve"> Crsitina Orozco y Orozco Brughera, pago hon. asim. corresp. del 01 al 31 de julio 2015 encargada de </t>
  </si>
  <si>
    <t>Ch. 682</t>
  </si>
  <si>
    <t xml:space="preserve"> Cristina Orozco y Orozco Brughera, pago hon. asim. a salario correspondiente al mes de agosto 2015</t>
  </si>
  <si>
    <t>Cheque 711</t>
  </si>
  <si>
    <t xml:space="preserve"> Cristina Orozco y Orozco Brughera, pago honorarios asimilados a salarios correspondiente del 01 al 3</t>
  </si>
  <si>
    <t>Cheque 729</t>
  </si>
  <si>
    <t xml:space="preserve"> Cristina Orozco y Orozco Brughera, pago de honorariios asimilados a salarios corresp. del 01 al 31 d</t>
  </si>
  <si>
    <t>Cheque 746</t>
  </si>
  <si>
    <t xml:space="preserve"> Cristina Orozco y Orozco Brughera, pago hon. asim. a sal. corresp. del 01 al 30 de noviembre, encarg</t>
  </si>
  <si>
    <t>Cheque 765</t>
  </si>
  <si>
    <t xml:space="preserve"> Cristina Orozco y Orozco Brughera, Pago honorarios asimilados a salarios correspondientes a exhibici</t>
  </si>
  <si>
    <t>Cheque 793</t>
  </si>
  <si>
    <t>Verenise Herrera Farias</t>
  </si>
  <si>
    <t xml:space="preserve"> Verenise Herrera F. pago honorarios asim. del 01 al 31 de marzo 2015</t>
  </si>
  <si>
    <t>Ch. 610</t>
  </si>
  <si>
    <t>Maria Elena Godina Marin</t>
  </si>
  <si>
    <t>07/Abr/2015</t>
  </si>
  <si>
    <t xml:space="preserve"> Maria Elena Godina M. Pago hon. asim. a salarios correspond. al mes de marzo 2015</t>
  </si>
  <si>
    <t>Cheq. 618</t>
  </si>
  <si>
    <t xml:space="preserve"> Maria Elena Godina Marin pago hon. asim. a salarios corresp. del 01 al 30 de abril 2015</t>
  </si>
  <si>
    <t>T980002723</t>
  </si>
  <si>
    <t xml:space="preserve"> Maria Elena Godina Marin, pago hon. asim a sal. del 01 al 31 de mayo 2015</t>
  </si>
  <si>
    <t>T368002723</t>
  </si>
  <si>
    <t>Blanca Estela Luna Gomez</t>
  </si>
  <si>
    <t xml:space="preserve"> Blanca Estaela Luna G. pago hon. asim. a salaríos corresp. del 01 al 30 de abril 2015</t>
  </si>
  <si>
    <t>T982002723</t>
  </si>
  <si>
    <t xml:space="preserve"> Blanca Estela Luna Gomez, Pago de honorarios asimilados a salarios corresp. del 01 al 31 de mayo </t>
  </si>
  <si>
    <t>T890002723</t>
  </si>
  <si>
    <t xml:space="preserve"> Blanca Estela Luna Lopez, pago hon. asim. a sal. correspondiente del 01 al 30 de junio 2015</t>
  </si>
  <si>
    <t>T575002723</t>
  </si>
  <si>
    <t xml:space="preserve"> Blanca Estela Luna Gomez</t>
  </si>
  <si>
    <t xml:space="preserve"> Blanca Estela Luna Gomez, pago hon. asimilados a salarios corresp. del 01 al 31 de agosto 2015</t>
  </si>
  <si>
    <t>T701002723</t>
  </si>
  <si>
    <t xml:space="preserve"> Blanca Estela Luna Gomez, pago hon. asim. corresp. al 01 al 30 de septiembre 2015</t>
  </si>
  <si>
    <t>T091002723</t>
  </si>
  <si>
    <t xml:space="preserve"> Blanca Estela  Luna Gomez, pago hon. asim. a salar. corresp. del 01 al 31 de octubre 2015</t>
  </si>
  <si>
    <t xml:space="preserve"> Blanca Estela Luna Gomez, Pago honorarios asimilados a salarios correspondiente  a la exhibición seg</t>
  </si>
  <si>
    <t>T086002723</t>
  </si>
  <si>
    <t xml:space="preserve"> Blanca Estela Luna Gomez, Pago honorarios asimilados a salarios correspondiente a la exhibición segu</t>
  </si>
  <si>
    <t>Nancy Patricia Castañeda Rosales</t>
  </si>
  <si>
    <t xml:space="preserve"> Nancy Patricia Castañeda R. Pago honorarios asim. corresp. 01 al 30 de abril 2015</t>
  </si>
  <si>
    <t>T423002723</t>
  </si>
  <si>
    <t xml:space="preserve"> Nancy Patricia Castañeda Rosales, pago de hon. asim. a sal. corresp. del 01 al 31 de mayo 2015</t>
  </si>
  <si>
    <t>T886002723</t>
  </si>
  <si>
    <t xml:space="preserve"> Nancy Patricia Castañeda Rosales, Pago de honorarios asimilados a salarios corresp. 01 al 30 de jun.</t>
  </si>
  <si>
    <t>T572002723</t>
  </si>
  <si>
    <t xml:space="preserve"> Nancy Patricia Castañeda Rosales, Pago hon. asim. a salarios corresp. del 01 al 31 de julio 2015</t>
  </si>
  <si>
    <t>T025002723</t>
  </si>
  <si>
    <t xml:space="preserve"> Nancy Patricia Castañeda Rosales, pago honorarios asim. corresp. del 01 al 31 de agosto 2015</t>
  </si>
  <si>
    <t>T699002723</t>
  </si>
  <si>
    <t xml:space="preserve"> Nancy Patricia Castañeda Rosales, pago de hon. asim. a sal. corresp. del 01 al 30 de septiembre 2015</t>
  </si>
  <si>
    <t xml:space="preserve"> Nancy Patricia  Castañeda Rosales, pago de hon. asim. a salarios corresp. del 01 al 31 de octubre 20</t>
  </si>
  <si>
    <t>T099002723</t>
  </si>
  <si>
    <t xml:space="preserve"> Nancy Patricia Castañeda Rosales, pago de hon. asim. a salar. correspondiente del 01 al 30 de noviem</t>
  </si>
  <si>
    <t>T818002723</t>
  </si>
  <si>
    <t>Abisai Gutierrez Zamora</t>
  </si>
  <si>
    <t xml:space="preserve"> Abisai Gutierrez Zamora honorarios correspondiente del 01 al 30 de abril 2015</t>
  </si>
  <si>
    <t>Cheque 629</t>
  </si>
  <si>
    <t xml:space="preserve"> Abisai Gutierrez Zamora pago hon. asim. a sal. corresp 01 al 31 de mayo 2015</t>
  </si>
  <si>
    <t>Cheq. 642</t>
  </si>
  <si>
    <t xml:space="preserve"> Abisai Gutierrez Zamora, pago honorarios del 01 al 15 de junio 2015 apoyo logistico</t>
  </si>
  <si>
    <t>Ch. 650</t>
  </si>
  <si>
    <t>01/Jul/2015</t>
  </si>
  <si>
    <t xml:space="preserve"> Abisai Gutierrez Mora, pago hoorarios asim. correspondiende a la segunda quincena de junio </t>
  </si>
  <si>
    <t>ch. 662</t>
  </si>
  <si>
    <t>15/Dic/2015</t>
  </si>
  <si>
    <t xml:space="preserve"> Pago de honorarios asimilados a salarios, apoyo logistico para la elaboración de proyectos, su ejecu</t>
  </si>
  <si>
    <t>Cheque 784</t>
  </si>
  <si>
    <t>Paulina Garcia Becerra</t>
  </si>
  <si>
    <t xml:space="preserve"> Paulina Garcia Becerra Pago de hon. asim. a salarios corresp. del 01 al 30 de abril 2015. </t>
  </si>
  <si>
    <t>T987002723</t>
  </si>
  <si>
    <t xml:space="preserve"> Paulina Garcia Becerra, pago de hon. asimilados corresp. del 01 al 31 de mayo 2015</t>
  </si>
  <si>
    <t>T881002723</t>
  </si>
  <si>
    <t xml:space="preserve"> Paulina Garcia Becerra, pago hon. asim. a salarios corresp. del 01 al 30 de junio 2015</t>
  </si>
  <si>
    <t>T573002723</t>
  </si>
  <si>
    <t xml:space="preserve"> Paulina Garcia Becerra, pago de honorarios asimilados a salarios correspondiente del 01 al 31 de jul</t>
  </si>
  <si>
    <t>T170240027</t>
  </si>
  <si>
    <t xml:space="preserve"> Paulina Garcia Becerra, pago honorarios asimilados a sal. corresp. del 01 al 31 de agosto 2015</t>
  </si>
  <si>
    <t>T697002723</t>
  </si>
  <si>
    <t xml:space="preserve"> Paulina Garcia Becerra, pago honorarios asimilados a salarios corresp. del 01 al 30 de septiembre 20</t>
  </si>
  <si>
    <t xml:space="preserve"> Paulina Garcia Becerra, pago de honorarios asimilados a sal. corresp. del 01 al 31 de octubre 2015</t>
  </si>
  <si>
    <t>T095002723</t>
  </si>
  <si>
    <t xml:space="preserve"> Paulina Garcia Becerra, Pago honorarios asimilados a salarios correspondiente  a la exhibición según</t>
  </si>
  <si>
    <t>T088002723</t>
  </si>
  <si>
    <t xml:space="preserve"> Paulina Garcia Becerra, Pago de honorarios aimilados a salarios correspondiente a la exhibición segú</t>
  </si>
  <si>
    <t>Heriberto Gonzalez Rodriguez</t>
  </si>
  <si>
    <t xml:space="preserve"> Heriberto Gonzalez Rodriguez Pago hon. asim. a sal. corresp. del 01 al 31 de mayo 2015</t>
  </si>
  <si>
    <t>Cheq. 640</t>
  </si>
  <si>
    <t xml:space="preserve"> Heriberto Gonzalez Rodriguez, pago hon. asim. correspondiente al 01 al 30 de junio 2015</t>
  </si>
  <si>
    <t>T573008723</t>
  </si>
  <si>
    <t xml:space="preserve"> Heriberto Gonzalez Rodriguez, pago hon. asim. a sal. correspondiente del 01 al 31 de julio 2015</t>
  </si>
  <si>
    <t>T662002723</t>
  </si>
  <si>
    <t xml:space="preserve"> Heriberto Gonzalez Rodriguez, pago honorarios correspondientes del 01 al 31 de agosto 2015</t>
  </si>
  <si>
    <t>T210008723</t>
  </si>
  <si>
    <t xml:space="preserve"> Heriberto Gonzalez Rodriguez, pago honorarios asim. a sal. corresp. del 01 al 30 de septiembre 2015</t>
  </si>
  <si>
    <t>T335008723</t>
  </si>
  <si>
    <t xml:space="preserve"> Heriberto Gonzalez Rodriguez, hon. Asim. Octubre2015</t>
  </si>
  <si>
    <t>T95828008723</t>
  </si>
  <si>
    <t xml:space="preserve"> Heriberto Gonzalez Rodriguez, Pago honorarios asimilados a salarios correspondiente  a la exhibición</t>
  </si>
  <si>
    <t>T496008723</t>
  </si>
  <si>
    <t xml:space="preserve"> Heriberto Gonzalez Rodriguez, Pago de honorarios aimilados a salarios correspondiente a la exhibició</t>
  </si>
  <si>
    <t>T257008723</t>
  </si>
  <si>
    <t>Rosaura Espinosa Navarrete</t>
  </si>
  <si>
    <t>11/Dic/2015</t>
  </si>
  <si>
    <t xml:space="preserve"> Curso de Masajes corporales que se impartira en la  Academia Municipal # 36</t>
  </si>
  <si>
    <t>T624002723</t>
  </si>
  <si>
    <t>Sandra Lorena Luna Cortes</t>
  </si>
  <si>
    <t xml:space="preserve"> Sandra Lorena Luna Cortes, Pago de honorarios aimilados a salarios correspondiente a la exhibición s</t>
  </si>
  <si>
    <t>Fabiola Eunice Loera Neave</t>
  </si>
  <si>
    <t xml:space="preserve"> Fabiola Eunice Loera Neave, Pago de honorarios asimilados a salarios correspondiente del 11 al 31 de</t>
  </si>
  <si>
    <t>T479002723</t>
  </si>
  <si>
    <t>Total Remun. al personal Transitorio (Estatal) :</t>
  </si>
  <si>
    <t>Número</t>
  </si>
  <si>
    <t>Nombre</t>
  </si>
  <si>
    <t>Sexo</t>
  </si>
  <si>
    <t>Póliza</t>
  </si>
  <si>
    <t>Transferencia / Cheque</t>
  </si>
  <si>
    <t>Monto</t>
  </si>
  <si>
    <t>Total</t>
  </si>
  <si>
    <t>Mujer</t>
  </si>
  <si>
    <t>Hombre</t>
  </si>
  <si>
    <t>Partida</t>
  </si>
  <si>
    <t>INSTITUTO JALSICIENSE DE LAS MUJERES</t>
  </si>
  <si>
    <t>Relación del personal por Honorarios asimilados a Salarios del ejercicio 2015</t>
  </si>
  <si>
    <t>Resultados</t>
  </si>
  <si>
    <t>Limpieza de las instalaciones (Debido a la naturaleza de las actividades no se requiere informe)</t>
  </si>
  <si>
    <t>Informe de acuerdo al contrato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</si>
</sst>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top"/>
    </xf>
    <xf numFmtId="3" fontId="3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43" fontId="0" fillId="0" borderId="0" xfId="0" applyNumberFormat="1" applyAlignment="1">
      <alignment horizontal="center" vertical="center" wrapText="1"/>
    </xf>
    <xf numFmtId="43" fontId="21" fillId="0" borderId="0" xfId="0" applyNumberFormat="1" applyFont="1" applyAlignment="1">
      <alignment horizontal="center" vertical="center" wrapText="1"/>
    </xf>
    <xf numFmtId="43" fontId="2" fillId="33" borderId="11" xfId="0" applyNumberFormat="1" applyFont="1" applyFill="1" applyBorder="1" applyAlignment="1">
      <alignment horizontal="center" vertical="center" wrapText="1"/>
    </xf>
    <xf numFmtId="43" fontId="2" fillId="33" borderId="12" xfId="0" applyNumberFormat="1" applyFont="1" applyFill="1" applyBorder="1" applyAlignment="1">
      <alignment horizontal="center" vertical="center" wrapText="1"/>
    </xf>
    <xf numFmtId="43" fontId="2" fillId="33" borderId="13" xfId="0" applyNumberFormat="1" applyFont="1" applyFill="1" applyBorder="1" applyAlignment="1">
      <alignment horizontal="center" vertical="center" wrapText="1"/>
    </xf>
    <xf numFmtId="43" fontId="2" fillId="33" borderId="11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top"/>
    </xf>
    <xf numFmtId="1" fontId="3" fillId="33" borderId="10" xfId="0" applyNumberFormat="1" applyFont="1" applyFill="1" applyBorder="1" applyAlignment="1">
      <alignment horizontal="left" vertical="top"/>
    </xf>
    <xf numFmtId="1" fontId="1" fillId="33" borderId="10" xfId="0" applyNumberFormat="1" applyFont="1" applyFill="1" applyBorder="1" applyAlignment="1">
      <alignment horizontal="left" vertical="top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PageLayoutView="0" workbookViewId="0" topLeftCell="A1">
      <selection activeCell="L5" sqref="L5:L16"/>
    </sheetView>
  </sheetViews>
  <sheetFormatPr defaultColWidth="11.421875" defaultRowHeight="12.75"/>
  <cols>
    <col min="1" max="1" width="7.421875" style="14" bestFit="1" customWidth="1"/>
    <col min="2" max="2" width="36.421875" style="13" bestFit="1" customWidth="1"/>
    <col min="3" max="3" width="17.00390625" style="13" customWidth="1"/>
    <col min="4" max="5" width="13.7109375" style="0" customWidth="1"/>
    <col min="6" max="6" width="13.7109375" style="38" customWidth="1"/>
    <col min="7" max="7" width="13.7109375" style="0" customWidth="1"/>
    <col min="8" max="8" width="63.8515625" style="0" customWidth="1"/>
    <col min="9" max="10" width="13.7109375" style="0" customWidth="1"/>
    <col min="11" max="11" width="14.8515625" style="27" customWidth="1"/>
    <col min="12" max="12" width="16.8515625" style="13" customWidth="1"/>
    <col min="13" max="16384" width="9.140625" style="0" customWidth="1"/>
  </cols>
  <sheetData>
    <row r="1" spans="2:11" ht="15">
      <c r="B1" s="41" t="s">
        <v>615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2.75">
      <c r="B2" s="40" t="s">
        <v>616</v>
      </c>
      <c r="C2" s="39"/>
      <c r="D2" s="39"/>
      <c r="E2" s="39"/>
      <c r="F2" s="39"/>
      <c r="G2" s="39"/>
      <c r="H2" s="39"/>
      <c r="I2" s="39"/>
      <c r="J2" s="39"/>
      <c r="K2" s="39"/>
    </row>
    <row r="4" spans="1:12" s="26" customFormat="1" ht="25.5">
      <c r="A4" s="24" t="s">
        <v>605</v>
      </c>
      <c r="B4" s="25" t="s">
        <v>606</v>
      </c>
      <c r="C4" s="25" t="s">
        <v>607</v>
      </c>
      <c r="D4" s="25" t="s">
        <v>0</v>
      </c>
      <c r="E4" s="25" t="s">
        <v>1</v>
      </c>
      <c r="F4" s="24" t="s">
        <v>614</v>
      </c>
      <c r="G4" s="25" t="s">
        <v>608</v>
      </c>
      <c r="H4" s="25" t="s">
        <v>2</v>
      </c>
      <c r="I4" s="25" t="s">
        <v>609</v>
      </c>
      <c r="J4" s="25" t="s">
        <v>610</v>
      </c>
      <c r="K4" s="28" t="s">
        <v>611</v>
      </c>
      <c r="L4" s="25" t="s">
        <v>617</v>
      </c>
    </row>
    <row r="5" spans="1:12" ht="28.5" customHeight="1">
      <c r="A5" s="15">
        <v>1</v>
      </c>
      <c r="B5" s="8" t="s">
        <v>3</v>
      </c>
      <c r="C5" s="20" t="s">
        <v>612</v>
      </c>
      <c r="D5" s="3" t="s">
        <v>4</v>
      </c>
      <c r="E5" s="3" t="s">
        <v>5</v>
      </c>
      <c r="F5" s="35">
        <v>3581</v>
      </c>
      <c r="G5" s="4">
        <v>174084</v>
      </c>
      <c r="H5" s="3" t="s">
        <v>6</v>
      </c>
      <c r="I5" s="3" t="s">
        <v>7</v>
      </c>
      <c r="J5" s="2">
        <v>6500</v>
      </c>
      <c r="K5" s="29">
        <f>SUM(J5:J16)</f>
        <v>78000</v>
      </c>
      <c r="L5" s="20" t="s">
        <v>618</v>
      </c>
    </row>
    <row r="6" spans="1:12" ht="28.5" customHeight="1">
      <c r="A6" s="16"/>
      <c r="B6" s="9"/>
      <c r="C6" s="9"/>
      <c r="D6" s="3" t="s">
        <v>8</v>
      </c>
      <c r="E6" s="3" t="s">
        <v>5</v>
      </c>
      <c r="F6" s="35">
        <v>3581</v>
      </c>
      <c r="G6" s="4">
        <v>274058</v>
      </c>
      <c r="H6" s="3" t="s">
        <v>9</v>
      </c>
      <c r="I6" s="3" t="s">
        <v>10</v>
      </c>
      <c r="J6" s="2">
        <v>6500</v>
      </c>
      <c r="K6" s="30"/>
      <c r="L6" s="9"/>
    </row>
    <row r="7" spans="1:12" ht="28.5" customHeight="1">
      <c r="A7" s="16"/>
      <c r="B7" s="9"/>
      <c r="C7" s="9"/>
      <c r="D7" s="3" t="s">
        <v>11</v>
      </c>
      <c r="E7" s="3" t="s">
        <v>5</v>
      </c>
      <c r="F7" s="35">
        <v>3581</v>
      </c>
      <c r="G7" s="4">
        <v>374095</v>
      </c>
      <c r="H7" s="3" t="s">
        <v>12</v>
      </c>
      <c r="I7" s="3" t="s">
        <v>13</v>
      </c>
      <c r="J7" s="2">
        <v>6500</v>
      </c>
      <c r="K7" s="30"/>
      <c r="L7" s="9"/>
    </row>
    <row r="8" spans="1:12" ht="28.5" customHeight="1">
      <c r="A8" s="16"/>
      <c r="B8" s="9"/>
      <c r="C8" s="9"/>
      <c r="D8" s="3" t="s">
        <v>14</v>
      </c>
      <c r="E8" s="3" t="s">
        <v>5</v>
      </c>
      <c r="F8" s="35">
        <v>3581</v>
      </c>
      <c r="G8" s="4">
        <v>474055</v>
      </c>
      <c r="H8" s="3" t="s">
        <v>15</v>
      </c>
      <c r="I8" s="3" t="s">
        <v>16</v>
      </c>
      <c r="J8" s="2">
        <v>6500</v>
      </c>
      <c r="K8" s="30"/>
      <c r="L8" s="9"/>
    </row>
    <row r="9" spans="1:12" ht="28.5" customHeight="1">
      <c r="A9" s="16"/>
      <c r="B9" s="9"/>
      <c r="C9" s="9"/>
      <c r="D9" s="3" t="s">
        <v>17</v>
      </c>
      <c r="E9" s="3" t="s">
        <v>5</v>
      </c>
      <c r="F9" s="35">
        <v>3581</v>
      </c>
      <c r="G9" s="4">
        <v>574063</v>
      </c>
      <c r="H9" s="3" t="s">
        <v>18</v>
      </c>
      <c r="I9" s="3" t="s">
        <v>19</v>
      </c>
      <c r="J9" s="2">
        <v>6500</v>
      </c>
      <c r="K9" s="30"/>
      <c r="L9" s="9"/>
    </row>
    <row r="10" spans="1:12" ht="28.5" customHeight="1">
      <c r="A10" s="16"/>
      <c r="B10" s="9"/>
      <c r="C10" s="9"/>
      <c r="D10" s="3" t="s">
        <v>20</v>
      </c>
      <c r="E10" s="3" t="s">
        <v>5</v>
      </c>
      <c r="F10" s="35">
        <v>3581</v>
      </c>
      <c r="G10" s="4">
        <v>674053</v>
      </c>
      <c r="H10" s="3" t="s">
        <v>21</v>
      </c>
      <c r="I10" s="3" t="s">
        <v>22</v>
      </c>
      <c r="J10" s="2">
        <v>6500</v>
      </c>
      <c r="K10" s="30"/>
      <c r="L10" s="9"/>
    </row>
    <row r="11" spans="1:12" ht="28.5" customHeight="1">
      <c r="A11" s="16"/>
      <c r="B11" s="9"/>
      <c r="C11" s="9"/>
      <c r="D11" s="3" t="s">
        <v>23</v>
      </c>
      <c r="E11" s="3" t="s">
        <v>5</v>
      </c>
      <c r="F11" s="35">
        <v>3581</v>
      </c>
      <c r="G11" s="4">
        <v>774073</v>
      </c>
      <c r="H11" s="3" t="s">
        <v>24</v>
      </c>
      <c r="I11" s="3" t="s">
        <v>25</v>
      </c>
      <c r="J11" s="2">
        <v>6500</v>
      </c>
      <c r="K11" s="30"/>
      <c r="L11" s="9"/>
    </row>
    <row r="12" spans="1:12" ht="28.5" customHeight="1">
      <c r="A12" s="16"/>
      <c r="B12" s="9"/>
      <c r="C12" s="9"/>
      <c r="D12" s="3" t="s">
        <v>26</v>
      </c>
      <c r="E12" s="3" t="s">
        <v>5</v>
      </c>
      <c r="F12" s="35">
        <v>3581</v>
      </c>
      <c r="G12" s="4">
        <v>874066</v>
      </c>
      <c r="H12" s="3" t="s">
        <v>27</v>
      </c>
      <c r="I12" s="3" t="s">
        <v>28</v>
      </c>
      <c r="J12" s="2">
        <v>6500</v>
      </c>
      <c r="K12" s="30"/>
      <c r="L12" s="9"/>
    </row>
    <row r="13" spans="1:12" ht="28.5" customHeight="1">
      <c r="A13" s="16"/>
      <c r="B13" s="9"/>
      <c r="C13" s="9"/>
      <c r="D13" s="3" t="s">
        <v>29</v>
      </c>
      <c r="E13" s="3" t="s">
        <v>5</v>
      </c>
      <c r="F13" s="35">
        <v>3581</v>
      </c>
      <c r="G13" s="4">
        <v>974075</v>
      </c>
      <c r="H13" s="3" t="s">
        <v>30</v>
      </c>
      <c r="I13" s="3" t="s">
        <v>31</v>
      </c>
      <c r="J13" s="2">
        <v>6500</v>
      </c>
      <c r="K13" s="30"/>
      <c r="L13" s="9"/>
    </row>
    <row r="14" spans="1:12" ht="28.5" customHeight="1">
      <c r="A14" s="16"/>
      <c r="B14" s="9"/>
      <c r="C14" s="9"/>
      <c r="D14" s="3" t="s">
        <v>32</v>
      </c>
      <c r="E14" s="3" t="s">
        <v>5</v>
      </c>
      <c r="F14" s="35">
        <v>3581</v>
      </c>
      <c r="G14" s="4">
        <v>1074076</v>
      </c>
      <c r="H14" s="3" t="s">
        <v>33</v>
      </c>
      <c r="I14" s="3" t="s">
        <v>34</v>
      </c>
      <c r="J14" s="2">
        <v>6500</v>
      </c>
      <c r="K14" s="30"/>
      <c r="L14" s="9"/>
    </row>
    <row r="15" spans="1:12" ht="28.5" customHeight="1">
      <c r="A15" s="16"/>
      <c r="B15" s="9"/>
      <c r="C15" s="9"/>
      <c r="D15" s="3" t="s">
        <v>35</v>
      </c>
      <c r="E15" s="3" t="s">
        <v>5</v>
      </c>
      <c r="F15" s="35">
        <v>3581</v>
      </c>
      <c r="G15" s="4">
        <v>1174068</v>
      </c>
      <c r="H15" s="3" t="s">
        <v>36</v>
      </c>
      <c r="I15" s="3" t="s">
        <v>37</v>
      </c>
      <c r="J15" s="2">
        <v>6500</v>
      </c>
      <c r="K15" s="30"/>
      <c r="L15" s="9"/>
    </row>
    <row r="16" spans="1:12" ht="28.5" customHeight="1">
      <c r="A16" s="17"/>
      <c r="B16" s="10"/>
      <c r="C16" s="10"/>
      <c r="D16" s="3" t="s">
        <v>38</v>
      </c>
      <c r="E16" s="3" t="s">
        <v>5</v>
      </c>
      <c r="F16" s="35">
        <v>3581</v>
      </c>
      <c r="G16" s="4">
        <v>1274100</v>
      </c>
      <c r="H16" s="3" t="s">
        <v>39</v>
      </c>
      <c r="I16" s="3" t="s">
        <v>40</v>
      </c>
      <c r="J16" s="2">
        <v>6500</v>
      </c>
      <c r="K16" s="31"/>
      <c r="L16" s="10"/>
    </row>
    <row r="17" spans="1:12" ht="28.5" customHeight="1">
      <c r="A17" s="15">
        <v>2</v>
      </c>
      <c r="B17" s="8" t="s">
        <v>41</v>
      </c>
      <c r="C17" s="20" t="s">
        <v>613</v>
      </c>
      <c r="D17" s="3" t="s">
        <v>42</v>
      </c>
      <c r="E17" s="3" t="s">
        <v>5</v>
      </c>
      <c r="F17" s="36">
        <v>1211</v>
      </c>
      <c r="G17" s="4">
        <v>174090</v>
      </c>
      <c r="H17" s="3" t="s">
        <v>43</v>
      </c>
      <c r="I17" s="3" t="s">
        <v>44</v>
      </c>
      <c r="J17" s="2">
        <v>11306</v>
      </c>
      <c r="K17" s="32">
        <f>SUM(J17:J18)</f>
        <v>22612</v>
      </c>
      <c r="L17" s="20" t="s">
        <v>619</v>
      </c>
    </row>
    <row r="18" spans="1:12" ht="28.5" customHeight="1">
      <c r="A18" s="17"/>
      <c r="B18" s="10"/>
      <c r="C18" s="10"/>
      <c r="D18" s="3" t="s">
        <v>45</v>
      </c>
      <c r="E18" s="3" t="s">
        <v>5</v>
      </c>
      <c r="F18" s="36">
        <v>1211</v>
      </c>
      <c r="G18" s="4">
        <v>274087</v>
      </c>
      <c r="H18" s="3" t="s">
        <v>46</v>
      </c>
      <c r="I18" s="3" t="s">
        <v>47</v>
      </c>
      <c r="J18" s="2">
        <v>11306</v>
      </c>
      <c r="K18" s="31"/>
      <c r="L18" s="10"/>
    </row>
    <row r="19" spans="1:12" ht="28.5" customHeight="1">
      <c r="A19" s="18">
        <v>3</v>
      </c>
      <c r="B19" s="12" t="s">
        <v>48</v>
      </c>
      <c r="C19" s="21" t="s">
        <v>613</v>
      </c>
      <c r="D19" s="3" t="s">
        <v>45</v>
      </c>
      <c r="E19" s="3" t="s">
        <v>5</v>
      </c>
      <c r="F19" s="36">
        <v>1211</v>
      </c>
      <c r="G19" s="4">
        <v>274084</v>
      </c>
      <c r="H19" s="3" t="s">
        <v>49</v>
      </c>
      <c r="I19" s="3" t="s">
        <v>50</v>
      </c>
      <c r="J19" s="2">
        <v>11306</v>
      </c>
      <c r="K19" s="33">
        <f>SUM(J19)</f>
        <v>11306</v>
      </c>
      <c r="L19" s="21" t="s">
        <v>619</v>
      </c>
    </row>
    <row r="20" spans="1:12" ht="28.5" customHeight="1">
      <c r="A20" s="15">
        <v>4</v>
      </c>
      <c r="B20" s="8" t="s">
        <v>52</v>
      </c>
      <c r="C20" s="20" t="s">
        <v>612</v>
      </c>
      <c r="D20" s="3" t="s">
        <v>4</v>
      </c>
      <c r="E20" s="3" t="s">
        <v>5</v>
      </c>
      <c r="F20" s="36">
        <v>1211</v>
      </c>
      <c r="G20" s="4">
        <v>174080</v>
      </c>
      <c r="H20" s="3" t="s">
        <v>53</v>
      </c>
      <c r="I20" s="3" t="s">
        <v>54</v>
      </c>
      <c r="J20" s="2">
        <v>4813</v>
      </c>
      <c r="K20" s="32">
        <f>SUM(J20:J23)</f>
        <v>19486</v>
      </c>
      <c r="L20" s="20" t="s">
        <v>619</v>
      </c>
    </row>
    <row r="21" spans="1:12" ht="28.5" customHeight="1">
      <c r="A21" s="16"/>
      <c r="B21" s="9"/>
      <c r="C21" s="9"/>
      <c r="D21" s="3" t="s">
        <v>8</v>
      </c>
      <c r="E21" s="3" t="s">
        <v>5</v>
      </c>
      <c r="F21" s="36">
        <v>1211</v>
      </c>
      <c r="G21" s="4">
        <v>274056</v>
      </c>
      <c r="H21" s="3" t="s">
        <v>55</v>
      </c>
      <c r="I21" s="3" t="s">
        <v>56</v>
      </c>
      <c r="J21" s="2">
        <v>4813</v>
      </c>
      <c r="K21" s="30"/>
      <c r="L21" s="9"/>
    </row>
    <row r="22" spans="1:12" ht="28.5" customHeight="1">
      <c r="A22" s="16"/>
      <c r="B22" s="9"/>
      <c r="C22" s="9"/>
      <c r="D22" s="3" t="s">
        <v>11</v>
      </c>
      <c r="E22" s="3" t="s">
        <v>5</v>
      </c>
      <c r="F22" s="36">
        <v>1211</v>
      </c>
      <c r="G22" s="4">
        <v>374094</v>
      </c>
      <c r="H22" s="3" t="s">
        <v>57</v>
      </c>
      <c r="I22" s="3" t="s">
        <v>58</v>
      </c>
      <c r="J22" s="2">
        <v>4930</v>
      </c>
      <c r="K22" s="30"/>
      <c r="L22" s="9"/>
    </row>
    <row r="23" spans="1:12" ht="28.5" customHeight="1">
      <c r="A23" s="17"/>
      <c r="B23" s="10"/>
      <c r="C23" s="10"/>
      <c r="D23" s="3" t="s">
        <v>14</v>
      </c>
      <c r="E23" s="3" t="s">
        <v>5</v>
      </c>
      <c r="F23" s="36">
        <v>1211</v>
      </c>
      <c r="G23" s="4">
        <v>474054</v>
      </c>
      <c r="H23" s="3" t="s">
        <v>59</v>
      </c>
      <c r="I23" s="3" t="s">
        <v>60</v>
      </c>
      <c r="J23" s="2">
        <v>4930</v>
      </c>
      <c r="K23" s="31"/>
      <c r="L23" s="10"/>
    </row>
    <row r="24" spans="1:12" ht="28.5" customHeight="1">
      <c r="A24" s="15">
        <v>5</v>
      </c>
      <c r="B24" s="8" t="s">
        <v>61</v>
      </c>
      <c r="C24" s="20" t="s">
        <v>612</v>
      </c>
      <c r="D24" s="3" t="s">
        <v>62</v>
      </c>
      <c r="E24" s="3" t="s">
        <v>5</v>
      </c>
      <c r="F24" s="36">
        <v>1211</v>
      </c>
      <c r="G24" s="4">
        <v>174021</v>
      </c>
      <c r="H24" s="3" t="s">
        <v>63</v>
      </c>
      <c r="I24" s="3" t="s">
        <v>64</v>
      </c>
      <c r="J24" s="2">
        <v>9795</v>
      </c>
      <c r="K24" s="32">
        <f>SUM(J24:J34)</f>
        <v>117521</v>
      </c>
      <c r="L24" s="20" t="s">
        <v>619</v>
      </c>
    </row>
    <row r="25" spans="1:12" ht="28.5" customHeight="1">
      <c r="A25" s="16"/>
      <c r="B25" s="9"/>
      <c r="C25" s="9"/>
      <c r="D25" s="3" t="s">
        <v>42</v>
      </c>
      <c r="E25" s="3" t="s">
        <v>5</v>
      </c>
      <c r="F25" s="36">
        <v>1211</v>
      </c>
      <c r="G25" s="4">
        <v>174088</v>
      </c>
      <c r="H25" s="3" t="s">
        <v>65</v>
      </c>
      <c r="I25" s="3" t="s">
        <v>66</v>
      </c>
      <c r="J25" s="2">
        <v>9795</v>
      </c>
      <c r="K25" s="30"/>
      <c r="L25" s="9"/>
    </row>
    <row r="26" spans="1:12" ht="28.5" customHeight="1">
      <c r="A26" s="16"/>
      <c r="B26" s="9"/>
      <c r="C26" s="9"/>
      <c r="D26" s="3" t="s">
        <v>68</v>
      </c>
      <c r="E26" s="3" t="s">
        <v>5</v>
      </c>
      <c r="F26" s="36">
        <v>1211</v>
      </c>
      <c r="G26" s="4">
        <v>274028</v>
      </c>
      <c r="H26" s="3" t="s">
        <v>69</v>
      </c>
      <c r="I26" s="3" t="s">
        <v>70</v>
      </c>
      <c r="J26" s="2">
        <v>9795</v>
      </c>
      <c r="K26" s="30"/>
      <c r="L26" s="9"/>
    </row>
    <row r="27" spans="1:12" ht="28.5" customHeight="1">
      <c r="A27" s="16"/>
      <c r="B27" s="9"/>
      <c r="C27" s="9"/>
      <c r="D27" s="3" t="s">
        <v>45</v>
      </c>
      <c r="E27" s="3" t="s">
        <v>5</v>
      </c>
      <c r="F27" s="36">
        <v>1211</v>
      </c>
      <c r="G27" s="4">
        <v>274072</v>
      </c>
      <c r="H27" s="3" t="s">
        <v>71</v>
      </c>
      <c r="I27" s="3" t="s">
        <v>72</v>
      </c>
      <c r="J27" s="2">
        <v>9795</v>
      </c>
      <c r="K27" s="30"/>
      <c r="L27" s="9"/>
    </row>
    <row r="28" spans="1:12" ht="28.5" customHeight="1">
      <c r="A28" s="16"/>
      <c r="B28" s="9"/>
      <c r="C28" s="9"/>
      <c r="D28" s="3" t="s">
        <v>73</v>
      </c>
      <c r="E28" s="3" t="s">
        <v>5</v>
      </c>
      <c r="F28" s="36">
        <v>1211</v>
      </c>
      <c r="G28" s="4">
        <v>374036</v>
      </c>
      <c r="H28" s="3" t="s">
        <v>74</v>
      </c>
      <c r="I28" s="3" t="s">
        <v>75</v>
      </c>
      <c r="J28" s="2">
        <v>9795</v>
      </c>
      <c r="K28" s="30"/>
      <c r="L28" s="9"/>
    </row>
    <row r="29" spans="1:12" ht="28.5" customHeight="1">
      <c r="A29" s="16"/>
      <c r="B29" s="9"/>
      <c r="C29" s="9"/>
      <c r="D29" s="3" t="s">
        <v>11</v>
      </c>
      <c r="E29" s="3" t="s">
        <v>5</v>
      </c>
      <c r="F29" s="36">
        <v>1211</v>
      </c>
      <c r="G29" s="4">
        <v>374104</v>
      </c>
      <c r="H29" s="3" t="s">
        <v>76</v>
      </c>
      <c r="I29" s="3" t="s">
        <v>77</v>
      </c>
      <c r="J29" s="2">
        <v>9795</v>
      </c>
      <c r="K29" s="30"/>
      <c r="L29" s="9"/>
    </row>
    <row r="30" spans="1:12" ht="28.5" customHeight="1">
      <c r="A30" s="16"/>
      <c r="B30" s="9"/>
      <c r="C30" s="9"/>
      <c r="D30" s="3" t="s">
        <v>78</v>
      </c>
      <c r="E30" s="3" t="s">
        <v>5</v>
      </c>
      <c r="F30" s="36">
        <v>1211</v>
      </c>
      <c r="G30" s="4">
        <v>474015</v>
      </c>
      <c r="H30" s="3" t="s">
        <v>79</v>
      </c>
      <c r="I30" s="3" t="s">
        <v>80</v>
      </c>
      <c r="J30" s="2">
        <v>9795</v>
      </c>
      <c r="K30" s="30"/>
      <c r="L30" s="9"/>
    </row>
    <row r="31" spans="1:12" ht="28.5" customHeight="1">
      <c r="A31" s="16"/>
      <c r="B31" s="9"/>
      <c r="C31" s="9"/>
      <c r="D31" s="3" t="s">
        <v>81</v>
      </c>
      <c r="E31" s="3" t="s">
        <v>5</v>
      </c>
      <c r="F31" s="36">
        <v>1211</v>
      </c>
      <c r="G31" s="4">
        <v>474076</v>
      </c>
      <c r="H31" s="3" t="s">
        <v>82</v>
      </c>
      <c r="I31" s="3" t="s">
        <v>83</v>
      </c>
      <c r="J31" s="2">
        <v>9795</v>
      </c>
      <c r="K31" s="30"/>
      <c r="L31" s="9"/>
    </row>
    <row r="32" spans="1:12" ht="28.5" customHeight="1">
      <c r="A32" s="16"/>
      <c r="B32" s="9"/>
      <c r="C32" s="9"/>
      <c r="D32" s="3" t="s">
        <v>84</v>
      </c>
      <c r="E32" s="3" t="s">
        <v>5</v>
      </c>
      <c r="F32" s="36">
        <v>1211</v>
      </c>
      <c r="G32" s="4">
        <v>574030</v>
      </c>
      <c r="H32" s="3" t="s">
        <v>85</v>
      </c>
      <c r="I32" s="3" t="s">
        <v>86</v>
      </c>
      <c r="J32" s="2">
        <v>9795</v>
      </c>
      <c r="K32" s="30"/>
      <c r="L32" s="9"/>
    </row>
    <row r="33" spans="1:12" ht="28.5" customHeight="1">
      <c r="A33" s="16"/>
      <c r="B33" s="9"/>
      <c r="C33" s="9"/>
      <c r="D33" s="3" t="s">
        <v>17</v>
      </c>
      <c r="E33" s="3" t="s">
        <v>5</v>
      </c>
      <c r="F33" s="36">
        <v>1211</v>
      </c>
      <c r="G33" s="4">
        <v>574081</v>
      </c>
      <c r="H33" s="3" t="s">
        <v>87</v>
      </c>
      <c r="I33" s="3" t="s">
        <v>88</v>
      </c>
      <c r="J33" s="2">
        <v>9795</v>
      </c>
      <c r="K33" s="30"/>
      <c r="L33" s="9"/>
    </row>
    <row r="34" spans="1:12" ht="28.5" customHeight="1">
      <c r="A34" s="17"/>
      <c r="B34" s="10"/>
      <c r="C34" s="10"/>
      <c r="D34" s="3" t="s">
        <v>23</v>
      </c>
      <c r="E34" s="3" t="s">
        <v>5</v>
      </c>
      <c r="F34" s="36">
        <v>1211</v>
      </c>
      <c r="G34" s="4">
        <v>774089</v>
      </c>
      <c r="H34" s="3" t="s">
        <v>89</v>
      </c>
      <c r="I34" s="3" t="s">
        <v>90</v>
      </c>
      <c r="J34" s="2">
        <v>19571</v>
      </c>
      <c r="K34" s="31"/>
      <c r="L34" s="10"/>
    </row>
    <row r="35" spans="1:12" ht="28.5" customHeight="1">
      <c r="A35" s="15">
        <v>6</v>
      </c>
      <c r="B35" s="8" t="s">
        <v>91</v>
      </c>
      <c r="C35" s="20" t="s">
        <v>612</v>
      </c>
      <c r="D35" s="3" t="s">
        <v>42</v>
      </c>
      <c r="E35" s="3" t="s">
        <v>5</v>
      </c>
      <c r="F35" s="36">
        <v>1211</v>
      </c>
      <c r="G35" s="4">
        <v>174099</v>
      </c>
      <c r="H35" s="3" t="s">
        <v>92</v>
      </c>
      <c r="I35" s="3" t="s">
        <v>93</v>
      </c>
      <c r="J35" s="2">
        <v>4252</v>
      </c>
      <c r="K35" s="32">
        <f>SUM(J35:J36)</f>
        <v>8504</v>
      </c>
      <c r="L35" s="20" t="s">
        <v>619</v>
      </c>
    </row>
    <row r="36" spans="1:12" ht="28.5" customHeight="1">
      <c r="A36" s="17"/>
      <c r="B36" s="10"/>
      <c r="C36" s="10"/>
      <c r="D36" s="3" t="s">
        <v>45</v>
      </c>
      <c r="E36" s="3" t="s">
        <v>5</v>
      </c>
      <c r="F36" s="36">
        <v>1211</v>
      </c>
      <c r="G36" s="4">
        <v>274077</v>
      </c>
      <c r="H36" s="3" t="s">
        <v>94</v>
      </c>
      <c r="I36" s="3" t="s">
        <v>95</v>
      </c>
      <c r="J36" s="2">
        <v>4252</v>
      </c>
      <c r="K36" s="31"/>
      <c r="L36" s="10"/>
    </row>
    <row r="37" spans="1:12" ht="28.5" customHeight="1">
      <c r="A37" s="15">
        <v>7</v>
      </c>
      <c r="B37" s="8" t="s">
        <v>96</v>
      </c>
      <c r="C37" s="20" t="s">
        <v>612</v>
      </c>
      <c r="D37" s="3" t="s">
        <v>62</v>
      </c>
      <c r="E37" s="3" t="s">
        <v>5</v>
      </c>
      <c r="F37" s="36">
        <v>1211</v>
      </c>
      <c r="G37" s="4">
        <v>174023</v>
      </c>
      <c r="H37" s="3" t="s">
        <v>97</v>
      </c>
      <c r="I37" s="3" t="s">
        <v>98</v>
      </c>
      <c r="J37" s="2">
        <v>7825</v>
      </c>
      <c r="K37" s="32">
        <f>SUM(J37:J46)</f>
        <v>78250</v>
      </c>
      <c r="L37" s="20" t="s">
        <v>619</v>
      </c>
    </row>
    <row r="38" spans="1:12" ht="28.5" customHeight="1">
      <c r="A38" s="16"/>
      <c r="B38" s="9"/>
      <c r="C38" s="9"/>
      <c r="D38" s="3" t="s">
        <v>42</v>
      </c>
      <c r="E38" s="3" t="s">
        <v>5</v>
      </c>
      <c r="F38" s="36">
        <v>1211</v>
      </c>
      <c r="G38" s="4">
        <v>174103</v>
      </c>
      <c r="H38" s="3" t="s">
        <v>99</v>
      </c>
      <c r="I38" s="3" t="s">
        <v>100</v>
      </c>
      <c r="J38" s="2">
        <v>7825</v>
      </c>
      <c r="K38" s="30"/>
      <c r="L38" s="9"/>
    </row>
    <row r="39" spans="1:12" ht="28.5" customHeight="1">
      <c r="A39" s="16"/>
      <c r="B39" s="9"/>
      <c r="C39" s="9"/>
      <c r="D39" s="3" t="s">
        <v>68</v>
      </c>
      <c r="E39" s="3" t="s">
        <v>5</v>
      </c>
      <c r="F39" s="36">
        <v>1211</v>
      </c>
      <c r="G39" s="4">
        <v>274027</v>
      </c>
      <c r="H39" s="3" t="s">
        <v>101</v>
      </c>
      <c r="I39" s="3" t="s">
        <v>102</v>
      </c>
      <c r="J39" s="2">
        <v>7825</v>
      </c>
      <c r="K39" s="30"/>
      <c r="L39" s="9"/>
    </row>
    <row r="40" spans="1:12" ht="28.5" customHeight="1">
      <c r="A40" s="16"/>
      <c r="B40" s="9"/>
      <c r="C40" s="9"/>
      <c r="D40" s="3" t="s">
        <v>45</v>
      </c>
      <c r="E40" s="3" t="s">
        <v>5</v>
      </c>
      <c r="F40" s="36">
        <v>1211</v>
      </c>
      <c r="G40" s="4">
        <v>274075</v>
      </c>
      <c r="H40" s="3" t="s">
        <v>103</v>
      </c>
      <c r="I40" s="3" t="s">
        <v>104</v>
      </c>
      <c r="J40" s="2">
        <v>7825</v>
      </c>
      <c r="K40" s="30"/>
      <c r="L40" s="9"/>
    </row>
    <row r="41" spans="1:12" ht="28.5" customHeight="1">
      <c r="A41" s="16"/>
      <c r="B41" s="9"/>
      <c r="C41" s="9"/>
      <c r="D41" s="3" t="s">
        <v>105</v>
      </c>
      <c r="E41" s="3" t="s">
        <v>5</v>
      </c>
      <c r="F41" s="36">
        <v>1211</v>
      </c>
      <c r="G41" s="4">
        <v>374048</v>
      </c>
      <c r="H41" s="3" t="s">
        <v>106</v>
      </c>
      <c r="I41" s="3" t="s">
        <v>107</v>
      </c>
      <c r="J41" s="2">
        <v>7825</v>
      </c>
      <c r="K41" s="30"/>
      <c r="L41" s="9"/>
    </row>
    <row r="42" spans="1:12" ht="28.5" customHeight="1">
      <c r="A42" s="16"/>
      <c r="B42" s="9"/>
      <c r="C42" s="9"/>
      <c r="D42" s="3" t="s">
        <v>11</v>
      </c>
      <c r="E42" s="3" t="s">
        <v>5</v>
      </c>
      <c r="F42" s="36">
        <v>1211</v>
      </c>
      <c r="G42" s="4">
        <v>374105</v>
      </c>
      <c r="H42" s="3" t="s">
        <v>108</v>
      </c>
      <c r="I42" s="3" t="s">
        <v>109</v>
      </c>
      <c r="J42" s="2">
        <v>7825</v>
      </c>
      <c r="K42" s="30"/>
      <c r="L42" s="9"/>
    </row>
    <row r="43" spans="1:12" ht="28.5" customHeight="1">
      <c r="A43" s="16"/>
      <c r="B43" s="9"/>
      <c r="C43" s="9"/>
      <c r="D43" s="3" t="s">
        <v>78</v>
      </c>
      <c r="E43" s="3" t="s">
        <v>5</v>
      </c>
      <c r="F43" s="36">
        <v>1211</v>
      </c>
      <c r="G43" s="4">
        <v>474013</v>
      </c>
      <c r="H43" s="3" t="s">
        <v>110</v>
      </c>
      <c r="I43" s="3" t="s">
        <v>111</v>
      </c>
      <c r="J43" s="2">
        <v>7825</v>
      </c>
      <c r="K43" s="30"/>
      <c r="L43" s="9"/>
    </row>
    <row r="44" spans="1:12" ht="28.5" customHeight="1">
      <c r="A44" s="16"/>
      <c r="B44" s="9"/>
      <c r="C44" s="9"/>
      <c r="D44" s="3" t="s">
        <v>81</v>
      </c>
      <c r="E44" s="3" t="s">
        <v>5</v>
      </c>
      <c r="F44" s="36">
        <v>1211</v>
      </c>
      <c r="G44" s="4">
        <v>474080</v>
      </c>
      <c r="H44" s="3" t="s">
        <v>112</v>
      </c>
      <c r="I44" s="3" t="s">
        <v>113</v>
      </c>
      <c r="J44" s="2">
        <v>7825</v>
      </c>
      <c r="K44" s="30"/>
      <c r="L44" s="9"/>
    </row>
    <row r="45" spans="1:12" ht="28.5" customHeight="1">
      <c r="A45" s="16"/>
      <c r="B45" s="9"/>
      <c r="C45" s="9"/>
      <c r="D45" s="3" t="s">
        <v>84</v>
      </c>
      <c r="E45" s="3" t="s">
        <v>5</v>
      </c>
      <c r="F45" s="36">
        <v>1211</v>
      </c>
      <c r="G45" s="4">
        <v>574032</v>
      </c>
      <c r="H45" s="3" t="s">
        <v>114</v>
      </c>
      <c r="I45" s="3" t="s">
        <v>115</v>
      </c>
      <c r="J45" s="2">
        <v>7825</v>
      </c>
      <c r="K45" s="30"/>
      <c r="L45" s="9"/>
    </row>
    <row r="46" spans="1:12" ht="28.5" customHeight="1">
      <c r="A46" s="17"/>
      <c r="B46" s="10"/>
      <c r="C46" s="10"/>
      <c r="D46" s="3" t="s">
        <v>17</v>
      </c>
      <c r="E46" s="3" t="s">
        <v>5</v>
      </c>
      <c r="F46" s="36">
        <v>1211</v>
      </c>
      <c r="G46" s="4">
        <v>574075</v>
      </c>
      <c r="H46" s="3" t="s">
        <v>116</v>
      </c>
      <c r="I46" s="3" t="s">
        <v>117</v>
      </c>
      <c r="J46" s="2">
        <v>7825</v>
      </c>
      <c r="K46" s="31"/>
      <c r="L46" s="10"/>
    </row>
    <row r="47" spans="1:12" ht="28.5" customHeight="1">
      <c r="A47" s="15">
        <v>8</v>
      </c>
      <c r="B47" s="8" t="s">
        <v>118</v>
      </c>
      <c r="C47" s="20" t="s">
        <v>612</v>
      </c>
      <c r="D47" s="3" t="s">
        <v>42</v>
      </c>
      <c r="E47" s="3" t="s">
        <v>5</v>
      </c>
      <c r="F47" s="36">
        <v>1211</v>
      </c>
      <c r="G47" s="4">
        <v>174094</v>
      </c>
      <c r="H47" s="3" t="s">
        <v>119</v>
      </c>
      <c r="I47" s="3" t="s">
        <v>120</v>
      </c>
      <c r="J47" s="2">
        <v>19503.5</v>
      </c>
      <c r="K47" s="32">
        <f>SUM(J47:J52)</f>
        <v>87452</v>
      </c>
      <c r="L47" s="20" t="s">
        <v>619</v>
      </c>
    </row>
    <row r="48" spans="1:12" ht="28.5" customHeight="1">
      <c r="A48" s="16"/>
      <c r="B48" s="9"/>
      <c r="C48" s="9"/>
      <c r="D48" s="3" t="s">
        <v>121</v>
      </c>
      <c r="E48" s="3" t="s">
        <v>5</v>
      </c>
      <c r="F48" s="36">
        <v>1211</v>
      </c>
      <c r="G48" s="4">
        <v>274020</v>
      </c>
      <c r="H48" s="3" t="s">
        <v>122</v>
      </c>
      <c r="I48" s="3" t="s">
        <v>123</v>
      </c>
      <c r="J48" s="2">
        <v>1996.5</v>
      </c>
      <c r="K48" s="30"/>
      <c r="L48" s="9"/>
    </row>
    <row r="49" spans="1:12" ht="28.5" customHeight="1">
      <c r="A49" s="16"/>
      <c r="B49" s="9"/>
      <c r="C49" s="9"/>
      <c r="D49" s="3" t="s">
        <v>124</v>
      </c>
      <c r="E49" s="3" t="s">
        <v>5</v>
      </c>
      <c r="F49" s="36">
        <v>1211</v>
      </c>
      <c r="G49" s="4">
        <v>374006</v>
      </c>
      <c r="H49" s="3" t="s">
        <v>125</v>
      </c>
      <c r="I49" s="3" t="s">
        <v>126</v>
      </c>
      <c r="J49" s="2">
        <v>21500</v>
      </c>
      <c r="K49" s="30"/>
      <c r="L49" s="9"/>
    </row>
    <row r="50" spans="1:12" ht="28.5" customHeight="1">
      <c r="A50" s="16"/>
      <c r="B50" s="9"/>
      <c r="C50" s="9"/>
      <c r="D50" s="3" t="s">
        <v>32</v>
      </c>
      <c r="E50" s="3" t="s">
        <v>5</v>
      </c>
      <c r="F50" s="36">
        <v>1211</v>
      </c>
      <c r="G50" s="4">
        <v>1074078</v>
      </c>
      <c r="H50" s="3" t="s">
        <v>127</v>
      </c>
      <c r="I50" s="3" t="s">
        <v>128</v>
      </c>
      <c r="J50" s="2">
        <v>21840</v>
      </c>
      <c r="K50" s="30"/>
      <c r="L50" s="9"/>
    </row>
    <row r="51" spans="1:12" ht="28.5" customHeight="1">
      <c r="A51" s="16"/>
      <c r="B51" s="9"/>
      <c r="C51" s="9"/>
      <c r="D51" s="3" t="s">
        <v>35</v>
      </c>
      <c r="E51" s="3" t="s">
        <v>5</v>
      </c>
      <c r="F51" s="36">
        <v>1211</v>
      </c>
      <c r="G51" s="4">
        <v>1174072</v>
      </c>
      <c r="H51" s="3" t="s">
        <v>129</v>
      </c>
      <c r="I51" s="3" t="s">
        <v>130</v>
      </c>
      <c r="J51" s="2">
        <v>11306</v>
      </c>
      <c r="K51" s="30"/>
      <c r="L51" s="9"/>
    </row>
    <row r="52" spans="1:12" ht="28.5" customHeight="1">
      <c r="A52" s="17"/>
      <c r="B52" s="10"/>
      <c r="C52" s="10"/>
      <c r="D52" s="3" t="s">
        <v>38</v>
      </c>
      <c r="E52" s="3" t="s">
        <v>5</v>
      </c>
      <c r="F52" s="36">
        <v>1211</v>
      </c>
      <c r="G52" s="4">
        <v>1274089</v>
      </c>
      <c r="H52" s="3" t="s">
        <v>131</v>
      </c>
      <c r="I52" s="3" t="s">
        <v>132</v>
      </c>
      <c r="J52" s="2">
        <v>11306</v>
      </c>
      <c r="K52" s="31"/>
      <c r="L52" s="10"/>
    </row>
    <row r="53" spans="1:12" ht="28.5" customHeight="1">
      <c r="A53" s="15">
        <v>9</v>
      </c>
      <c r="B53" s="8" t="s">
        <v>133</v>
      </c>
      <c r="C53" s="20" t="s">
        <v>613</v>
      </c>
      <c r="D53" s="3" t="s">
        <v>134</v>
      </c>
      <c r="E53" s="3" t="s">
        <v>5</v>
      </c>
      <c r="F53" s="36">
        <v>1211</v>
      </c>
      <c r="G53" s="4">
        <v>174070</v>
      </c>
      <c r="H53" s="3" t="s">
        <v>135</v>
      </c>
      <c r="I53" s="3" t="s">
        <v>136</v>
      </c>
      <c r="J53" s="2">
        <v>2688</v>
      </c>
      <c r="K53" s="32">
        <f>SUM(J53:J56)</f>
        <v>10752</v>
      </c>
      <c r="L53" s="20" t="s">
        <v>619</v>
      </c>
    </row>
    <row r="54" spans="1:12" ht="28.5" customHeight="1">
      <c r="A54" s="16"/>
      <c r="B54" s="9"/>
      <c r="C54" s="9"/>
      <c r="D54" s="3" t="s">
        <v>42</v>
      </c>
      <c r="E54" s="3" t="s">
        <v>5</v>
      </c>
      <c r="F54" s="36">
        <v>1211</v>
      </c>
      <c r="G54" s="4">
        <v>174087</v>
      </c>
      <c r="H54" s="3" t="s">
        <v>137</v>
      </c>
      <c r="I54" s="3" t="s">
        <v>138</v>
      </c>
      <c r="J54" s="2">
        <v>2688</v>
      </c>
      <c r="K54" s="30"/>
      <c r="L54" s="9"/>
    </row>
    <row r="55" spans="1:12" ht="28.5" customHeight="1">
      <c r="A55" s="16"/>
      <c r="B55" s="9"/>
      <c r="C55" s="9"/>
      <c r="D55" s="3" t="s">
        <v>68</v>
      </c>
      <c r="E55" s="3" t="s">
        <v>5</v>
      </c>
      <c r="F55" s="36">
        <v>1211</v>
      </c>
      <c r="G55" s="4">
        <v>274025</v>
      </c>
      <c r="H55" s="3" t="s">
        <v>139</v>
      </c>
      <c r="I55" s="3" t="s">
        <v>140</v>
      </c>
      <c r="J55" s="2">
        <v>2688</v>
      </c>
      <c r="K55" s="30"/>
      <c r="L55" s="9"/>
    </row>
    <row r="56" spans="1:12" ht="28.5" customHeight="1">
      <c r="A56" s="17"/>
      <c r="B56" s="10"/>
      <c r="C56" s="10"/>
      <c r="D56" s="3" t="s">
        <v>124</v>
      </c>
      <c r="E56" s="3" t="s">
        <v>5</v>
      </c>
      <c r="F56" s="36">
        <v>1211</v>
      </c>
      <c r="G56" s="4">
        <v>374010</v>
      </c>
      <c r="H56" s="3" t="s">
        <v>141</v>
      </c>
      <c r="I56" s="3" t="s">
        <v>142</v>
      </c>
      <c r="J56" s="2">
        <v>2688</v>
      </c>
      <c r="K56" s="31"/>
      <c r="L56" s="10"/>
    </row>
    <row r="57" spans="1:12" ht="28.5" customHeight="1">
      <c r="A57" s="15">
        <v>10</v>
      </c>
      <c r="B57" s="8" t="s">
        <v>143</v>
      </c>
      <c r="C57" s="20" t="s">
        <v>612</v>
      </c>
      <c r="D57" s="3" t="s">
        <v>62</v>
      </c>
      <c r="E57" s="3" t="s">
        <v>5</v>
      </c>
      <c r="F57" s="36">
        <v>1211</v>
      </c>
      <c r="G57" s="4">
        <v>174022</v>
      </c>
      <c r="H57" s="3" t="s">
        <v>144</v>
      </c>
      <c r="I57" s="3" t="s">
        <v>145</v>
      </c>
      <c r="J57" s="2">
        <v>3250</v>
      </c>
      <c r="K57" s="32">
        <f>SUM(J57:J73)</f>
        <v>78000</v>
      </c>
      <c r="L57" s="20" t="s">
        <v>619</v>
      </c>
    </row>
    <row r="58" spans="1:12" ht="28.5" customHeight="1">
      <c r="A58" s="16"/>
      <c r="B58" s="9"/>
      <c r="C58" s="9"/>
      <c r="D58" s="3" t="s">
        <v>42</v>
      </c>
      <c r="E58" s="3" t="s">
        <v>5</v>
      </c>
      <c r="F58" s="36">
        <v>1211</v>
      </c>
      <c r="G58" s="4">
        <v>174092</v>
      </c>
      <c r="H58" s="3" t="s">
        <v>146</v>
      </c>
      <c r="I58" s="3" t="s">
        <v>147</v>
      </c>
      <c r="J58" s="2">
        <v>3250</v>
      </c>
      <c r="K58" s="30"/>
      <c r="L58" s="9"/>
    </row>
    <row r="59" spans="1:12" ht="28.5" customHeight="1">
      <c r="A59" s="16"/>
      <c r="B59" s="9"/>
      <c r="C59" s="9"/>
      <c r="D59" s="3" t="s">
        <v>68</v>
      </c>
      <c r="E59" s="3" t="s">
        <v>5</v>
      </c>
      <c r="F59" s="36">
        <v>1211</v>
      </c>
      <c r="G59" s="4">
        <v>274029</v>
      </c>
      <c r="H59" s="3" t="s">
        <v>148</v>
      </c>
      <c r="I59" s="3" t="s">
        <v>149</v>
      </c>
      <c r="J59" s="2">
        <v>3250</v>
      </c>
      <c r="K59" s="30"/>
      <c r="L59" s="9"/>
    </row>
    <row r="60" spans="1:12" ht="28.5" customHeight="1">
      <c r="A60" s="16"/>
      <c r="B60" s="9"/>
      <c r="C60" s="9"/>
      <c r="D60" s="3" t="s">
        <v>45</v>
      </c>
      <c r="E60" s="3" t="s">
        <v>5</v>
      </c>
      <c r="F60" s="36">
        <v>1211</v>
      </c>
      <c r="G60" s="4">
        <v>274074</v>
      </c>
      <c r="H60" s="3" t="s">
        <v>150</v>
      </c>
      <c r="I60" s="6">
        <v>431002723</v>
      </c>
      <c r="J60" s="2">
        <v>3250</v>
      </c>
      <c r="K60" s="30"/>
      <c r="L60" s="9"/>
    </row>
    <row r="61" spans="1:12" ht="28.5" customHeight="1">
      <c r="A61" s="16"/>
      <c r="B61" s="9"/>
      <c r="C61" s="9"/>
      <c r="D61" s="3" t="s">
        <v>105</v>
      </c>
      <c r="E61" s="3" t="s">
        <v>5</v>
      </c>
      <c r="F61" s="36">
        <v>1211</v>
      </c>
      <c r="G61" s="4">
        <v>374047</v>
      </c>
      <c r="H61" s="3" t="s">
        <v>151</v>
      </c>
      <c r="I61" s="3" t="s">
        <v>152</v>
      </c>
      <c r="J61" s="2">
        <v>3250</v>
      </c>
      <c r="K61" s="30"/>
      <c r="L61" s="9"/>
    </row>
    <row r="62" spans="1:12" ht="28.5" customHeight="1">
      <c r="A62" s="16"/>
      <c r="B62" s="9"/>
      <c r="C62" s="9"/>
      <c r="D62" s="3" t="s">
        <v>11</v>
      </c>
      <c r="E62" s="3" t="s">
        <v>5</v>
      </c>
      <c r="F62" s="36">
        <v>1211</v>
      </c>
      <c r="G62" s="4">
        <v>374107</v>
      </c>
      <c r="H62" s="3" t="s">
        <v>153</v>
      </c>
      <c r="I62" s="3" t="s">
        <v>154</v>
      </c>
      <c r="J62" s="2">
        <v>3250</v>
      </c>
      <c r="K62" s="30"/>
      <c r="L62" s="9"/>
    </row>
    <row r="63" spans="1:12" ht="28.5" customHeight="1">
      <c r="A63" s="16"/>
      <c r="B63" s="9"/>
      <c r="C63" s="9"/>
      <c r="D63" s="3" t="s">
        <v>78</v>
      </c>
      <c r="E63" s="3" t="s">
        <v>5</v>
      </c>
      <c r="F63" s="36">
        <v>1211</v>
      </c>
      <c r="G63" s="4">
        <v>474014</v>
      </c>
      <c r="H63" s="3" t="s">
        <v>155</v>
      </c>
      <c r="I63" s="3" t="s">
        <v>156</v>
      </c>
      <c r="J63" s="2">
        <v>3250</v>
      </c>
      <c r="K63" s="30"/>
      <c r="L63" s="9"/>
    </row>
    <row r="64" spans="1:12" ht="28.5" customHeight="1">
      <c r="A64" s="16"/>
      <c r="B64" s="9"/>
      <c r="C64" s="9"/>
      <c r="D64" s="3" t="s">
        <v>81</v>
      </c>
      <c r="E64" s="3" t="s">
        <v>5</v>
      </c>
      <c r="F64" s="36">
        <v>1211</v>
      </c>
      <c r="G64" s="4">
        <v>474068</v>
      </c>
      <c r="H64" s="3" t="s">
        <v>157</v>
      </c>
      <c r="I64" s="3" t="s">
        <v>158</v>
      </c>
      <c r="J64" s="2">
        <v>3250</v>
      </c>
      <c r="K64" s="30"/>
      <c r="L64" s="9"/>
    </row>
    <row r="65" spans="1:12" ht="28.5" customHeight="1">
      <c r="A65" s="16"/>
      <c r="B65" s="9"/>
      <c r="C65" s="9"/>
      <c r="D65" s="3" t="s">
        <v>84</v>
      </c>
      <c r="E65" s="3" t="s">
        <v>5</v>
      </c>
      <c r="F65" s="36">
        <v>1211</v>
      </c>
      <c r="G65" s="4">
        <v>574029</v>
      </c>
      <c r="H65" s="3" t="s">
        <v>159</v>
      </c>
      <c r="I65" s="3" t="s">
        <v>160</v>
      </c>
      <c r="J65" s="2">
        <v>3250</v>
      </c>
      <c r="K65" s="30"/>
      <c r="L65" s="9"/>
    </row>
    <row r="66" spans="1:12" ht="28.5" customHeight="1">
      <c r="A66" s="16"/>
      <c r="B66" s="9"/>
      <c r="C66" s="9"/>
      <c r="D66" s="3" t="s">
        <v>17</v>
      </c>
      <c r="E66" s="3" t="s">
        <v>5</v>
      </c>
      <c r="F66" s="36">
        <v>1211</v>
      </c>
      <c r="G66" s="4">
        <v>574074</v>
      </c>
      <c r="H66" s="3" t="s">
        <v>161</v>
      </c>
      <c r="I66" s="3" t="s">
        <v>162</v>
      </c>
      <c r="J66" s="2">
        <v>3250</v>
      </c>
      <c r="K66" s="30"/>
      <c r="L66" s="9"/>
    </row>
    <row r="67" spans="1:12" ht="28.5" customHeight="1">
      <c r="A67" s="16"/>
      <c r="B67" s="9"/>
      <c r="C67" s="9"/>
      <c r="D67" s="3" t="s">
        <v>163</v>
      </c>
      <c r="E67" s="3" t="s">
        <v>5</v>
      </c>
      <c r="F67" s="36">
        <v>1211</v>
      </c>
      <c r="G67" s="4">
        <v>674062</v>
      </c>
      <c r="H67" s="3" t="s">
        <v>164</v>
      </c>
      <c r="I67" s="3" t="s">
        <v>165</v>
      </c>
      <c r="J67" s="2">
        <v>6500</v>
      </c>
      <c r="K67" s="30"/>
      <c r="L67" s="9"/>
    </row>
    <row r="68" spans="1:12" ht="28.5" customHeight="1">
      <c r="A68" s="16"/>
      <c r="B68" s="9"/>
      <c r="C68" s="9"/>
      <c r="D68" s="3" t="s">
        <v>23</v>
      </c>
      <c r="E68" s="3" t="s">
        <v>5</v>
      </c>
      <c r="F68" s="36">
        <v>1211</v>
      </c>
      <c r="G68" s="4">
        <v>774081</v>
      </c>
      <c r="H68" s="3" t="s">
        <v>166</v>
      </c>
      <c r="I68" s="3" t="s">
        <v>167</v>
      </c>
      <c r="J68" s="2">
        <v>6500</v>
      </c>
      <c r="K68" s="30"/>
      <c r="L68" s="9"/>
    </row>
    <row r="69" spans="1:12" ht="28.5" customHeight="1">
      <c r="A69" s="16"/>
      <c r="B69" s="9"/>
      <c r="C69" s="9"/>
      <c r="D69" s="3" t="s">
        <v>168</v>
      </c>
      <c r="E69" s="3" t="s">
        <v>5</v>
      </c>
      <c r="F69" s="36">
        <v>1211</v>
      </c>
      <c r="G69" s="4">
        <v>874073</v>
      </c>
      <c r="H69" s="3" t="s">
        <v>169</v>
      </c>
      <c r="I69" s="3" t="s">
        <v>170</v>
      </c>
      <c r="J69" s="2">
        <v>6500</v>
      </c>
      <c r="K69" s="30"/>
      <c r="L69" s="9"/>
    </row>
    <row r="70" spans="1:12" ht="28.5" customHeight="1">
      <c r="A70" s="16"/>
      <c r="B70" s="9"/>
      <c r="C70" s="9"/>
      <c r="D70" s="3" t="s">
        <v>29</v>
      </c>
      <c r="E70" s="3" t="s">
        <v>5</v>
      </c>
      <c r="F70" s="36">
        <v>1211</v>
      </c>
      <c r="G70" s="4">
        <v>974086</v>
      </c>
      <c r="H70" s="3" t="s">
        <v>171</v>
      </c>
      <c r="I70" s="3" t="s">
        <v>172</v>
      </c>
      <c r="J70" s="2">
        <v>6500</v>
      </c>
      <c r="K70" s="30"/>
      <c r="L70" s="9"/>
    </row>
    <row r="71" spans="1:12" ht="28.5" customHeight="1">
      <c r="A71" s="16"/>
      <c r="B71" s="9"/>
      <c r="C71" s="9"/>
      <c r="D71" s="3" t="s">
        <v>173</v>
      </c>
      <c r="E71" s="3" t="s">
        <v>5</v>
      </c>
      <c r="F71" s="36">
        <v>1211</v>
      </c>
      <c r="G71" s="4">
        <v>1074061</v>
      </c>
      <c r="H71" s="3" t="s">
        <v>174</v>
      </c>
      <c r="I71" s="3" t="s">
        <v>175</v>
      </c>
      <c r="J71" s="2">
        <v>6500</v>
      </c>
      <c r="K71" s="30"/>
      <c r="L71" s="9"/>
    </row>
    <row r="72" spans="1:12" ht="28.5" customHeight="1">
      <c r="A72" s="16"/>
      <c r="B72" s="9"/>
      <c r="C72" s="9"/>
      <c r="D72" s="3" t="s">
        <v>35</v>
      </c>
      <c r="E72" s="3" t="s">
        <v>5</v>
      </c>
      <c r="F72" s="36">
        <v>1211</v>
      </c>
      <c r="G72" s="4">
        <v>1174073</v>
      </c>
      <c r="H72" s="3" t="s">
        <v>176</v>
      </c>
      <c r="I72" s="3" t="s">
        <v>177</v>
      </c>
      <c r="J72" s="2">
        <v>6500</v>
      </c>
      <c r="K72" s="30"/>
      <c r="L72" s="9"/>
    </row>
    <row r="73" spans="1:12" ht="28.5" customHeight="1">
      <c r="A73" s="17"/>
      <c r="B73" s="10"/>
      <c r="C73" s="10"/>
      <c r="D73" s="3" t="s">
        <v>38</v>
      </c>
      <c r="E73" s="3" t="s">
        <v>5</v>
      </c>
      <c r="F73" s="36">
        <v>1211</v>
      </c>
      <c r="G73" s="4">
        <v>1274095</v>
      </c>
      <c r="H73" s="3" t="s">
        <v>178</v>
      </c>
      <c r="I73" s="3" t="s">
        <v>179</v>
      </c>
      <c r="J73" s="2">
        <v>6500</v>
      </c>
      <c r="K73" s="31"/>
      <c r="L73" s="10"/>
    </row>
    <row r="74" spans="1:12" ht="28.5" customHeight="1">
      <c r="A74" s="18">
        <v>11</v>
      </c>
      <c r="B74" s="12" t="s">
        <v>180</v>
      </c>
      <c r="C74" s="21" t="s">
        <v>612</v>
      </c>
      <c r="D74" s="3" t="s">
        <v>45</v>
      </c>
      <c r="E74" s="3" t="s">
        <v>5</v>
      </c>
      <c r="F74" s="36">
        <v>1211</v>
      </c>
      <c r="G74" s="4">
        <v>274089</v>
      </c>
      <c r="H74" s="3" t="s">
        <v>181</v>
      </c>
      <c r="I74" s="3" t="s">
        <v>182</v>
      </c>
      <c r="J74" s="2">
        <v>11306</v>
      </c>
      <c r="K74" s="33">
        <f>SUM(J74)</f>
        <v>11306</v>
      </c>
      <c r="L74" s="21" t="s">
        <v>619</v>
      </c>
    </row>
    <row r="75" spans="1:12" ht="28.5" customHeight="1">
      <c r="A75" s="15">
        <v>12</v>
      </c>
      <c r="B75" s="8" t="s">
        <v>183</v>
      </c>
      <c r="C75" s="20" t="s">
        <v>612</v>
      </c>
      <c r="D75" s="3" t="s">
        <v>45</v>
      </c>
      <c r="E75" s="3" t="s">
        <v>5</v>
      </c>
      <c r="F75" s="36">
        <v>1211</v>
      </c>
      <c r="G75" s="4">
        <v>274088</v>
      </c>
      <c r="H75" s="3" t="s">
        <v>184</v>
      </c>
      <c r="I75" s="3" t="s">
        <v>185</v>
      </c>
      <c r="J75" s="2">
        <v>11306</v>
      </c>
      <c r="K75" s="32">
        <f>SUM(J75:J85)</f>
        <v>124366</v>
      </c>
      <c r="L75" s="20" t="s">
        <v>619</v>
      </c>
    </row>
    <row r="76" spans="1:12" ht="28.5" customHeight="1">
      <c r="A76" s="16"/>
      <c r="B76" s="9"/>
      <c r="C76" s="9"/>
      <c r="D76" s="3" t="s">
        <v>186</v>
      </c>
      <c r="E76" s="3" t="s">
        <v>5</v>
      </c>
      <c r="F76" s="36">
        <v>1211</v>
      </c>
      <c r="G76" s="4">
        <v>474010</v>
      </c>
      <c r="H76" s="3" t="s">
        <v>187</v>
      </c>
      <c r="I76" s="3" t="s">
        <v>188</v>
      </c>
      <c r="J76" s="2">
        <v>11306</v>
      </c>
      <c r="K76" s="30"/>
      <c r="L76" s="9"/>
    </row>
    <row r="77" spans="1:12" ht="28.5" customHeight="1">
      <c r="A77" s="16"/>
      <c r="B77" s="9"/>
      <c r="C77" s="9"/>
      <c r="D77" s="3" t="s">
        <v>189</v>
      </c>
      <c r="E77" s="3" t="s">
        <v>5</v>
      </c>
      <c r="F77" s="36">
        <v>1211</v>
      </c>
      <c r="G77" s="4">
        <v>574004</v>
      </c>
      <c r="H77" s="3" t="s">
        <v>190</v>
      </c>
      <c r="I77" s="3" t="s">
        <v>191</v>
      </c>
      <c r="J77" s="2">
        <v>11306</v>
      </c>
      <c r="K77" s="30"/>
      <c r="L77" s="9"/>
    </row>
    <row r="78" spans="1:12" ht="28.5" customHeight="1">
      <c r="A78" s="16"/>
      <c r="B78" s="9"/>
      <c r="C78" s="9"/>
      <c r="D78" s="3" t="s">
        <v>17</v>
      </c>
      <c r="E78" s="3" t="s">
        <v>5</v>
      </c>
      <c r="F78" s="36">
        <v>1211</v>
      </c>
      <c r="G78" s="4">
        <v>574076</v>
      </c>
      <c r="H78" s="3" t="s">
        <v>192</v>
      </c>
      <c r="I78" s="3" t="s">
        <v>193</v>
      </c>
      <c r="J78" s="2">
        <v>11306</v>
      </c>
      <c r="K78" s="30"/>
      <c r="L78" s="9"/>
    </row>
    <row r="79" spans="1:12" ht="28.5" customHeight="1">
      <c r="A79" s="16"/>
      <c r="B79" s="9"/>
      <c r="C79" s="9"/>
      <c r="D79" s="3" t="s">
        <v>20</v>
      </c>
      <c r="E79" s="3" t="s">
        <v>5</v>
      </c>
      <c r="F79" s="36">
        <v>1211</v>
      </c>
      <c r="G79" s="4">
        <v>674069</v>
      </c>
      <c r="H79" s="3" t="s">
        <v>194</v>
      </c>
      <c r="I79" s="3" t="s">
        <v>195</v>
      </c>
      <c r="J79" s="2">
        <v>11306</v>
      </c>
      <c r="K79" s="30"/>
      <c r="L79" s="9"/>
    </row>
    <row r="80" spans="1:12" ht="28.5" customHeight="1">
      <c r="A80" s="16"/>
      <c r="B80" s="9"/>
      <c r="C80" s="9"/>
      <c r="D80" s="3" t="s">
        <v>23</v>
      </c>
      <c r="E80" s="3" t="s">
        <v>5</v>
      </c>
      <c r="F80" s="36">
        <v>1211</v>
      </c>
      <c r="G80" s="4">
        <v>774086</v>
      </c>
      <c r="H80" s="3" t="s">
        <v>196</v>
      </c>
      <c r="I80" s="3" t="s">
        <v>197</v>
      </c>
      <c r="J80" s="2">
        <v>11306</v>
      </c>
      <c r="K80" s="30"/>
      <c r="L80" s="9"/>
    </row>
    <row r="81" spans="1:12" ht="28.5" customHeight="1">
      <c r="A81" s="16"/>
      <c r="B81" s="9"/>
      <c r="C81" s="9"/>
      <c r="D81" s="3" t="s">
        <v>168</v>
      </c>
      <c r="E81" s="3" t="s">
        <v>5</v>
      </c>
      <c r="F81" s="36">
        <v>1211</v>
      </c>
      <c r="G81" s="4">
        <v>874082</v>
      </c>
      <c r="H81" s="3" t="s">
        <v>198</v>
      </c>
      <c r="I81" s="3" t="s">
        <v>199</v>
      </c>
      <c r="J81" s="2">
        <v>11306</v>
      </c>
      <c r="K81" s="30"/>
      <c r="L81" s="9"/>
    </row>
    <row r="82" spans="1:12" ht="28.5" customHeight="1">
      <c r="A82" s="16"/>
      <c r="B82" s="9"/>
      <c r="C82" s="9"/>
      <c r="D82" s="3" t="s">
        <v>29</v>
      </c>
      <c r="E82" s="3" t="s">
        <v>5</v>
      </c>
      <c r="F82" s="36">
        <v>1211</v>
      </c>
      <c r="G82" s="4">
        <v>974089</v>
      </c>
      <c r="H82" s="3" t="s">
        <v>200</v>
      </c>
      <c r="I82" s="3" t="s">
        <v>201</v>
      </c>
      <c r="J82" s="2">
        <v>11306</v>
      </c>
      <c r="K82" s="30"/>
      <c r="L82" s="9"/>
    </row>
    <row r="83" spans="1:12" ht="28.5" customHeight="1">
      <c r="A83" s="16"/>
      <c r="B83" s="9"/>
      <c r="C83" s="9"/>
      <c r="D83" s="3" t="s">
        <v>173</v>
      </c>
      <c r="E83" s="3" t="s">
        <v>5</v>
      </c>
      <c r="F83" s="36">
        <v>1211</v>
      </c>
      <c r="G83" s="4">
        <v>1074065</v>
      </c>
      <c r="H83" s="3" t="s">
        <v>202</v>
      </c>
      <c r="I83" s="3" t="s">
        <v>203</v>
      </c>
      <c r="J83" s="2">
        <v>11306</v>
      </c>
      <c r="K83" s="30"/>
      <c r="L83" s="9"/>
    </row>
    <row r="84" spans="1:12" ht="28.5" customHeight="1">
      <c r="A84" s="16"/>
      <c r="B84" s="9"/>
      <c r="C84" s="9"/>
      <c r="D84" s="3" t="s">
        <v>35</v>
      </c>
      <c r="E84" s="3" t="s">
        <v>5</v>
      </c>
      <c r="F84" s="36">
        <v>1211</v>
      </c>
      <c r="G84" s="4">
        <v>1174076</v>
      </c>
      <c r="H84" s="3" t="s">
        <v>204</v>
      </c>
      <c r="I84" s="3" t="s">
        <v>205</v>
      </c>
      <c r="J84" s="2">
        <v>11306</v>
      </c>
      <c r="K84" s="30"/>
      <c r="L84" s="9"/>
    </row>
    <row r="85" spans="1:12" ht="28.5" customHeight="1">
      <c r="A85" s="17"/>
      <c r="B85" s="10"/>
      <c r="C85" s="10"/>
      <c r="D85" s="3" t="s">
        <v>38</v>
      </c>
      <c r="E85" s="3" t="s">
        <v>5</v>
      </c>
      <c r="F85" s="36">
        <v>1211</v>
      </c>
      <c r="G85" s="4">
        <v>1274087</v>
      </c>
      <c r="H85" s="3" t="s">
        <v>206</v>
      </c>
      <c r="I85" s="3" t="s">
        <v>185</v>
      </c>
      <c r="J85" s="2">
        <v>11306</v>
      </c>
      <c r="K85" s="31"/>
      <c r="L85" s="10"/>
    </row>
    <row r="86" spans="1:12" ht="28.5" customHeight="1">
      <c r="A86" s="15">
        <v>13</v>
      </c>
      <c r="B86" s="8" t="s">
        <v>207</v>
      </c>
      <c r="C86" s="20" t="s">
        <v>612</v>
      </c>
      <c r="D86" s="3" t="s">
        <v>42</v>
      </c>
      <c r="E86" s="3" t="s">
        <v>5</v>
      </c>
      <c r="F86" s="36">
        <v>1211</v>
      </c>
      <c r="G86" s="4">
        <v>174102</v>
      </c>
      <c r="H86" s="3" t="s">
        <v>208</v>
      </c>
      <c r="I86" s="3" t="s">
        <v>209</v>
      </c>
      <c r="J86" s="2">
        <v>11306</v>
      </c>
      <c r="K86" s="32">
        <f>SUM(J86:J88)</f>
        <v>28275</v>
      </c>
      <c r="L86" s="20" t="s">
        <v>619</v>
      </c>
    </row>
    <row r="87" spans="1:12" ht="28.5" customHeight="1">
      <c r="A87" s="16"/>
      <c r="B87" s="9"/>
      <c r="C87" s="9"/>
      <c r="D87" s="3" t="s">
        <v>45</v>
      </c>
      <c r="E87" s="3" t="s">
        <v>5</v>
      </c>
      <c r="F87" s="36">
        <v>1211</v>
      </c>
      <c r="G87" s="4">
        <v>274086</v>
      </c>
      <c r="H87" s="3" t="s">
        <v>210</v>
      </c>
      <c r="I87" s="3" t="s">
        <v>211</v>
      </c>
      <c r="J87" s="2">
        <v>11306</v>
      </c>
      <c r="K87" s="30"/>
      <c r="L87" s="9"/>
    </row>
    <row r="88" spans="1:12" ht="28.5" customHeight="1">
      <c r="A88" s="17"/>
      <c r="B88" s="10"/>
      <c r="C88" s="10"/>
      <c r="D88" s="3" t="s">
        <v>212</v>
      </c>
      <c r="E88" s="3" t="s">
        <v>5</v>
      </c>
      <c r="F88" s="36">
        <v>1211</v>
      </c>
      <c r="G88" s="4">
        <v>374073</v>
      </c>
      <c r="H88" s="3" t="s">
        <v>213</v>
      </c>
      <c r="I88" s="3" t="s">
        <v>214</v>
      </c>
      <c r="J88" s="2">
        <v>5663</v>
      </c>
      <c r="K88" s="31"/>
      <c r="L88" s="10"/>
    </row>
    <row r="89" spans="1:12" ht="28.5" customHeight="1">
      <c r="A89" s="15">
        <v>14</v>
      </c>
      <c r="B89" s="8" t="s">
        <v>215</v>
      </c>
      <c r="C89" s="20" t="s">
        <v>613</v>
      </c>
      <c r="D89" s="3" t="s">
        <v>42</v>
      </c>
      <c r="E89" s="3" t="s">
        <v>5</v>
      </c>
      <c r="F89" s="36">
        <v>1211</v>
      </c>
      <c r="G89" s="4">
        <v>174089</v>
      </c>
      <c r="H89" s="3" t="s">
        <v>216</v>
      </c>
      <c r="I89" s="3" t="s">
        <v>217</v>
      </c>
      <c r="J89" s="2">
        <v>15120</v>
      </c>
      <c r="K89" s="32">
        <f>SUM(J89:J90)</f>
        <v>26426</v>
      </c>
      <c r="L89" s="20" t="s">
        <v>619</v>
      </c>
    </row>
    <row r="90" spans="1:12" ht="28.5" customHeight="1">
      <c r="A90" s="17"/>
      <c r="B90" s="10"/>
      <c r="C90" s="10"/>
      <c r="D90" s="3" t="s">
        <v>45</v>
      </c>
      <c r="E90" s="3" t="s">
        <v>5</v>
      </c>
      <c r="F90" s="36">
        <v>1211</v>
      </c>
      <c r="G90" s="4">
        <v>274092</v>
      </c>
      <c r="H90" s="3" t="s">
        <v>218</v>
      </c>
      <c r="I90" s="3" t="s">
        <v>219</v>
      </c>
      <c r="J90" s="2">
        <v>11306</v>
      </c>
      <c r="K90" s="31"/>
      <c r="L90" s="10"/>
    </row>
    <row r="91" spans="1:12" ht="28.5" customHeight="1">
      <c r="A91" s="15">
        <v>15</v>
      </c>
      <c r="B91" s="8" t="s">
        <v>220</v>
      </c>
      <c r="C91" s="20" t="s">
        <v>612</v>
      </c>
      <c r="D91" s="3" t="s">
        <v>221</v>
      </c>
      <c r="E91" s="3" t="s">
        <v>5</v>
      </c>
      <c r="F91" s="36">
        <v>1211</v>
      </c>
      <c r="G91" s="4">
        <v>174016</v>
      </c>
      <c r="H91" s="3" t="s">
        <v>222</v>
      </c>
      <c r="I91" s="3" t="s">
        <v>223</v>
      </c>
      <c r="J91" s="2">
        <v>6935</v>
      </c>
      <c r="K91" s="32">
        <f>SUM(J91:J94)</f>
        <v>27740</v>
      </c>
      <c r="L91" s="20" t="s">
        <v>619</v>
      </c>
    </row>
    <row r="92" spans="1:12" ht="28.5" customHeight="1">
      <c r="A92" s="16"/>
      <c r="B92" s="9"/>
      <c r="C92" s="9"/>
      <c r="D92" s="3" t="s">
        <v>4</v>
      </c>
      <c r="E92" s="3" t="s">
        <v>5</v>
      </c>
      <c r="F92" s="36">
        <v>1211</v>
      </c>
      <c r="G92" s="4">
        <v>174082</v>
      </c>
      <c r="H92" s="3" t="s">
        <v>224</v>
      </c>
      <c r="I92" s="3" t="s">
        <v>225</v>
      </c>
      <c r="J92" s="2">
        <v>6935</v>
      </c>
      <c r="K92" s="30"/>
      <c r="L92" s="9"/>
    </row>
    <row r="93" spans="1:12" ht="28.5" customHeight="1">
      <c r="A93" s="16"/>
      <c r="B93" s="9"/>
      <c r="C93" s="9"/>
      <c r="D93" s="3" t="s">
        <v>67</v>
      </c>
      <c r="E93" s="3" t="s">
        <v>5</v>
      </c>
      <c r="F93" s="36">
        <v>1211</v>
      </c>
      <c r="G93" s="4">
        <v>274023</v>
      </c>
      <c r="H93" s="3" t="s">
        <v>226</v>
      </c>
      <c r="I93" s="3" t="s">
        <v>227</v>
      </c>
      <c r="J93" s="2">
        <v>6935</v>
      </c>
      <c r="K93" s="30"/>
      <c r="L93" s="9"/>
    </row>
    <row r="94" spans="1:12" ht="28.5" customHeight="1">
      <c r="A94" s="17"/>
      <c r="B94" s="10"/>
      <c r="C94" s="10"/>
      <c r="D94" s="3" t="s">
        <v>45</v>
      </c>
      <c r="E94" s="3" t="s">
        <v>5</v>
      </c>
      <c r="F94" s="36">
        <v>1211</v>
      </c>
      <c r="G94" s="4">
        <v>274076</v>
      </c>
      <c r="H94" s="3" t="s">
        <v>228</v>
      </c>
      <c r="I94" s="3" t="s">
        <v>229</v>
      </c>
      <c r="J94" s="2">
        <v>6935</v>
      </c>
      <c r="K94" s="31"/>
      <c r="L94" s="10"/>
    </row>
    <row r="95" spans="1:12" ht="28.5" customHeight="1">
      <c r="A95" s="15">
        <v>16</v>
      </c>
      <c r="B95" s="8" t="s">
        <v>230</v>
      </c>
      <c r="C95" s="20" t="s">
        <v>612</v>
      </c>
      <c r="D95" s="3" t="s">
        <v>42</v>
      </c>
      <c r="E95" s="3" t="s">
        <v>5</v>
      </c>
      <c r="F95" s="36">
        <v>1211</v>
      </c>
      <c r="G95" s="4">
        <v>174104</v>
      </c>
      <c r="H95" s="3" t="s">
        <v>231</v>
      </c>
      <c r="I95" s="3" t="s">
        <v>126</v>
      </c>
      <c r="J95" s="2">
        <v>11306</v>
      </c>
      <c r="K95" s="32">
        <f>SUM(J95:J96)</f>
        <v>22612</v>
      </c>
      <c r="L95" s="20" t="s">
        <v>619</v>
      </c>
    </row>
    <row r="96" spans="1:12" ht="28.5" customHeight="1">
      <c r="A96" s="17"/>
      <c r="B96" s="10"/>
      <c r="C96" s="10"/>
      <c r="D96" s="3" t="s">
        <v>45</v>
      </c>
      <c r="E96" s="3" t="s">
        <v>5</v>
      </c>
      <c r="F96" s="36">
        <v>1211</v>
      </c>
      <c r="G96" s="4">
        <v>274091</v>
      </c>
      <c r="H96" s="3" t="s">
        <v>232</v>
      </c>
      <c r="I96" s="3" t="s">
        <v>132</v>
      </c>
      <c r="J96" s="2">
        <v>11306</v>
      </c>
      <c r="K96" s="31"/>
      <c r="L96" s="10"/>
    </row>
    <row r="97" spans="1:12" ht="28.5" customHeight="1">
      <c r="A97" s="15">
        <v>17</v>
      </c>
      <c r="B97" s="8" t="s">
        <v>233</v>
      </c>
      <c r="C97" s="20" t="s">
        <v>612</v>
      </c>
      <c r="D97" s="3" t="s">
        <v>221</v>
      </c>
      <c r="E97" s="3" t="s">
        <v>5</v>
      </c>
      <c r="F97" s="36">
        <v>1211</v>
      </c>
      <c r="G97" s="4">
        <v>174025</v>
      </c>
      <c r="H97" s="3" t="s">
        <v>234</v>
      </c>
      <c r="I97" s="3" t="s">
        <v>235</v>
      </c>
      <c r="J97" s="2">
        <v>2970</v>
      </c>
      <c r="K97" s="32">
        <f>SUM(J97:J120)</f>
        <v>71280</v>
      </c>
      <c r="L97" s="20" t="s">
        <v>619</v>
      </c>
    </row>
    <row r="98" spans="1:12" ht="28.5" customHeight="1">
      <c r="A98" s="16"/>
      <c r="B98" s="9"/>
      <c r="C98" s="9"/>
      <c r="D98" s="3" t="s">
        <v>42</v>
      </c>
      <c r="E98" s="3" t="s">
        <v>5</v>
      </c>
      <c r="F98" s="36">
        <v>1211</v>
      </c>
      <c r="G98" s="4">
        <v>174107</v>
      </c>
      <c r="H98" s="3" t="s">
        <v>236</v>
      </c>
      <c r="I98" s="3" t="s">
        <v>237</v>
      </c>
      <c r="J98" s="2">
        <v>2970</v>
      </c>
      <c r="K98" s="30"/>
      <c r="L98" s="9"/>
    </row>
    <row r="99" spans="1:12" ht="28.5" customHeight="1">
      <c r="A99" s="16"/>
      <c r="B99" s="9"/>
      <c r="C99" s="9"/>
      <c r="D99" s="3" t="s">
        <v>68</v>
      </c>
      <c r="E99" s="3" t="s">
        <v>5</v>
      </c>
      <c r="F99" s="36">
        <v>1211</v>
      </c>
      <c r="G99" s="4">
        <v>274026</v>
      </c>
      <c r="H99" s="3" t="s">
        <v>238</v>
      </c>
      <c r="I99" s="3" t="s">
        <v>239</v>
      </c>
      <c r="J99" s="2">
        <v>2970</v>
      </c>
      <c r="K99" s="30"/>
      <c r="L99" s="9"/>
    </row>
    <row r="100" spans="1:12" ht="28.5" customHeight="1">
      <c r="A100" s="16"/>
      <c r="B100" s="9"/>
      <c r="C100" s="9"/>
      <c r="D100" s="3" t="s">
        <v>45</v>
      </c>
      <c r="E100" s="3" t="s">
        <v>5</v>
      </c>
      <c r="F100" s="36">
        <v>1211</v>
      </c>
      <c r="G100" s="4">
        <v>274078</v>
      </c>
      <c r="H100" s="3" t="s">
        <v>240</v>
      </c>
      <c r="I100" s="3" t="s">
        <v>241</v>
      </c>
      <c r="J100" s="2">
        <v>2970</v>
      </c>
      <c r="K100" s="30"/>
      <c r="L100" s="9"/>
    </row>
    <row r="101" spans="1:12" ht="28.5" customHeight="1">
      <c r="A101" s="16"/>
      <c r="B101" s="9"/>
      <c r="C101" s="9"/>
      <c r="D101" s="3" t="s">
        <v>73</v>
      </c>
      <c r="E101" s="3" t="s">
        <v>5</v>
      </c>
      <c r="F101" s="36">
        <v>1211</v>
      </c>
      <c r="G101" s="4">
        <v>374034</v>
      </c>
      <c r="H101" s="3" t="s">
        <v>242</v>
      </c>
      <c r="I101" s="3" t="s">
        <v>243</v>
      </c>
      <c r="J101" s="2">
        <v>2970</v>
      </c>
      <c r="K101" s="30"/>
      <c r="L101" s="9"/>
    </row>
    <row r="102" spans="1:12" ht="28.5" customHeight="1">
      <c r="A102" s="16"/>
      <c r="B102" s="9"/>
      <c r="C102" s="9"/>
      <c r="D102" s="3" t="s">
        <v>11</v>
      </c>
      <c r="E102" s="3" t="s">
        <v>5</v>
      </c>
      <c r="F102" s="36">
        <v>1211</v>
      </c>
      <c r="G102" s="4">
        <v>374109</v>
      </c>
      <c r="H102" s="3" t="s">
        <v>244</v>
      </c>
      <c r="I102" s="3" t="s">
        <v>245</v>
      </c>
      <c r="J102" s="2">
        <v>2970</v>
      </c>
      <c r="K102" s="30"/>
      <c r="L102" s="9"/>
    </row>
    <row r="103" spans="1:12" ht="28.5" customHeight="1">
      <c r="A103" s="16"/>
      <c r="B103" s="9"/>
      <c r="C103" s="9"/>
      <c r="D103" s="3" t="s">
        <v>78</v>
      </c>
      <c r="E103" s="3" t="s">
        <v>5</v>
      </c>
      <c r="F103" s="36">
        <v>1211</v>
      </c>
      <c r="G103" s="4">
        <v>474012</v>
      </c>
      <c r="H103" s="3" t="s">
        <v>246</v>
      </c>
      <c r="I103" s="3" t="s">
        <v>247</v>
      </c>
      <c r="J103" s="2">
        <v>2970</v>
      </c>
      <c r="K103" s="30"/>
      <c r="L103" s="9"/>
    </row>
    <row r="104" spans="1:12" ht="28.5" customHeight="1">
      <c r="A104" s="16"/>
      <c r="B104" s="9"/>
      <c r="C104" s="9"/>
      <c r="D104" s="3" t="s">
        <v>81</v>
      </c>
      <c r="E104" s="3" t="s">
        <v>5</v>
      </c>
      <c r="F104" s="36">
        <v>1211</v>
      </c>
      <c r="G104" s="4">
        <v>474071</v>
      </c>
      <c r="H104" s="3" t="s">
        <v>248</v>
      </c>
      <c r="I104" s="3" t="s">
        <v>249</v>
      </c>
      <c r="J104" s="2">
        <v>2970</v>
      </c>
      <c r="K104" s="30"/>
      <c r="L104" s="9"/>
    </row>
    <row r="105" spans="1:12" ht="28.5" customHeight="1">
      <c r="A105" s="16"/>
      <c r="B105" s="9"/>
      <c r="C105" s="9"/>
      <c r="D105" s="3" t="s">
        <v>84</v>
      </c>
      <c r="E105" s="3" t="s">
        <v>5</v>
      </c>
      <c r="F105" s="36">
        <v>1211</v>
      </c>
      <c r="G105" s="4">
        <v>574031</v>
      </c>
      <c r="H105" s="3" t="s">
        <v>250</v>
      </c>
      <c r="I105" s="3" t="s">
        <v>251</v>
      </c>
      <c r="J105" s="2">
        <v>2970</v>
      </c>
      <c r="K105" s="30"/>
      <c r="L105" s="9"/>
    </row>
    <row r="106" spans="1:12" ht="28.5" customHeight="1">
      <c r="A106" s="16"/>
      <c r="B106" s="9"/>
      <c r="C106" s="9"/>
      <c r="D106" s="3" t="s">
        <v>17</v>
      </c>
      <c r="E106" s="3" t="s">
        <v>5</v>
      </c>
      <c r="F106" s="36">
        <v>1211</v>
      </c>
      <c r="G106" s="4">
        <v>574083</v>
      </c>
      <c r="H106" s="3" t="s">
        <v>252</v>
      </c>
      <c r="I106" s="3" t="s">
        <v>253</v>
      </c>
      <c r="J106" s="2">
        <v>2970</v>
      </c>
      <c r="K106" s="30"/>
      <c r="L106" s="9"/>
    </row>
    <row r="107" spans="1:12" ht="28.5" customHeight="1">
      <c r="A107" s="16"/>
      <c r="B107" s="9"/>
      <c r="C107" s="9"/>
      <c r="D107" s="3" t="s">
        <v>254</v>
      </c>
      <c r="E107" s="3" t="s">
        <v>5</v>
      </c>
      <c r="F107" s="36">
        <v>1211</v>
      </c>
      <c r="G107" s="4">
        <v>674028</v>
      </c>
      <c r="H107" s="3" t="s">
        <v>255</v>
      </c>
      <c r="I107" s="3" t="s">
        <v>256</v>
      </c>
      <c r="J107" s="2">
        <v>2970</v>
      </c>
      <c r="K107" s="30"/>
      <c r="L107" s="9"/>
    </row>
    <row r="108" spans="1:12" ht="28.5" customHeight="1">
      <c r="A108" s="16"/>
      <c r="B108" s="9"/>
      <c r="C108" s="9"/>
      <c r="D108" s="3" t="s">
        <v>163</v>
      </c>
      <c r="E108" s="3" t="s">
        <v>5</v>
      </c>
      <c r="F108" s="36">
        <v>1211</v>
      </c>
      <c r="G108" s="4">
        <v>674060</v>
      </c>
      <c r="H108" s="3" t="s">
        <v>257</v>
      </c>
      <c r="I108" s="3" t="s">
        <v>258</v>
      </c>
      <c r="J108" s="2">
        <v>2970</v>
      </c>
      <c r="K108" s="30"/>
      <c r="L108" s="9"/>
    </row>
    <row r="109" spans="1:12" ht="28.5" customHeight="1">
      <c r="A109" s="16"/>
      <c r="B109" s="9"/>
      <c r="C109" s="9"/>
      <c r="D109" s="3" t="s">
        <v>259</v>
      </c>
      <c r="E109" s="3" t="s">
        <v>5</v>
      </c>
      <c r="F109" s="36">
        <v>1211</v>
      </c>
      <c r="G109" s="4">
        <v>774027</v>
      </c>
      <c r="H109" s="3" t="s">
        <v>260</v>
      </c>
      <c r="I109" s="3" t="s">
        <v>261</v>
      </c>
      <c r="J109" s="2">
        <v>2970</v>
      </c>
      <c r="K109" s="30"/>
      <c r="L109" s="9"/>
    </row>
    <row r="110" spans="1:12" ht="28.5" customHeight="1">
      <c r="A110" s="16"/>
      <c r="B110" s="9"/>
      <c r="C110" s="9"/>
      <c r="D110" s="3" t="s">
        <v>23</v>
      </c>
      <c r="E110" s="3" t="s">
        <v>5</v>
      </c>
      <c r="F110" s="36">
        <v>1211</v>
      </c>
      <c r="G110" s="4">
        <v>774082</v>
      </c>
      <c r="H110" s="3" t="s">
        <v>262</v>
      </c>
      <c r="I110" s="3" t="s">
        <v>263</v>
      </c>
      <c r="J110" s="2">
        <v>2970</v>
      </c>
      <c r="K110" s="30"/>
      <c r="L110" s="9"/>
    </row>
    <row r="111" spans="1:12" ht="28.5" customHeight="1">
      <c r="A111" s="16"/>
      <c r="B111" s="9"/>
      <c r="C111" s="9"/>
      <c r="D111" s="3" t="s">
        <v>264</v>
      </c>
      <c r="E111" s="3" t="s">
        <v>5</v>
      </c>
      <c r="F111" s="36">
        <v>1211</v>
      </c>
      <c r="G111" s="4">
        <v>874043</v>
      </c>
      <c r="H111" s="3" t="s">
        <v>265</v>
      </c>
      <c r="I111" s="3" t="s">
        <v>266</v>
      </c>
      <c r="J111" s="2">
        <v>2970</v>
      </c>
      <c r="K111" s="30"/>
      <c r="L111" s="9"/>
    </row>
    <row r="112" spans="1:12" ht="28.5" customHeight="1">
      <c r="A112" s="16"/>
      <c r="B112" s="9"/>
      <c r="C112" s="9"/>
      <c r="D112" s="3" t="s">
        <v>168</v>
      </c>
      <c r="E112" s="3" t="s">
        <v>5</v>
      </c>
      <c r="F112" s="36">
        <v>1211</v>
      </c>
      <c r="G112" s="4">
        <v>874075</v>
      </c>
      <c r="H112" s="3" t="s">
        <v>267</v>
      </c>
      <c r="I112" s="3" t="s">
        <v>268</v>
      </c>
      <c r="J112" s="2">
        <v>2970</v>
      </c>
      <c r="K112" s="30"/>
      <c r="L112" s="9"/>
    </row>
    <row r="113" spans="1:12" ht="28.5" customHeight="1">
      <c r="A113" s="16"/>
      <c r="B113" s="9"/>
      <c r="C113" s="9"/>
      <c r="D113" s="3" t="s">
        <v>269</v>
      </c>
      <c r="E113" s="3" t="s">
        <v>5</v>
      </c>
      <c r="F113" s="36">
        <v>1211</v>
      </c>
      <c r="G113" s="4">
        <v>974028</v>
      </c>
      <c r="H113" s="3" t="s">
        <v>270</v>
      </c>
      <c r="I113" s="3" t="s">
        <v>271</v>
      </c>
      <c r="J113" s="2">
        <v>2970</v>
      </c>
      <c r="K113" s="30"/>
      <c r="L113" s="9"/>
    </row>
    <row r="114" spans="1:12" ht="28.5" customHeight="1">
      <c r="A114" s="16"/>
      <c r="B114" s="9"/>
      <c r="C114" s="9"/>
      <c r="D114" s="3" t="s">
        <v>29</v>
      </c>
      <c r="E114" s="3" t="s">
        <v>5</v>
      </c>
      <c r="F114" s="36">
        <v>1211</v>
      </c>
      <c r="G114" s="4">
        <v>974085</v>
      </c>
      <c r="H114" s="3" t="s">
        <v>272</v>
      </c>
      <c r="I114" s="3" t="s">
        <v>273</v>
      </c>
      <c r="J114" s="2">
        <v>2970</v>
      </c>
      <c r="K114" s="30"/>
      <c r="L114" s="9"/>
    </row>
    <row r="115" spans="1:12" ht="28.5" customHeight="1">
      <c r="A115" s="16"/>
      <c r="B115" s="9"/>
      <c r="C115" s="9"/>
      <c r="D115" s="3" t="s">
        <v>274</v>
      </c>
      <c r="E115" s="3" t="s">
        <v>5</v>
      </c>
      <c r="F115" s="36">
        <v>1211</v>
      </c>
      <c r="G115" s="4">
        <v>1074024</v>
      </c>
      <c r="H115" s="3" t="s">
        <v>275</v>
      </c>
      <c r="I115" s="3" t="s">
        <v>276</v>
      </c>
      <c r="J115" s="2">
        <v>2970</v>
      </c>
      <c r="K115" s="30"/>
      <c r="L115" s="9"/>
    </row>
    <row r="116" spans="1:12" ht="28.5" customHeight="1">
      <c r="A116" s="16"/>
      <c r="B116" s="9"/>
      <c r="C116" s="9"/>
      <c r="D116" s="3" t="s">
        <v>173</v>
      </c>
      <c r="E116" s="3" t="s">
        <v>5</v>
      </c>
      <c r="F116" s="36">
        <v>1211</v>
      </c>
      <c r="G116" s="4">
        <v>1074069</v>
      </c>
      <c r="H116" s="3" t="s">
        <v>277</v>
      </c>
      <c r="I116" s="3" t="s">
        <v>278</v>
      </c>
      <c r="J116" s="2">
        <v>2970</v>
      </c>
      <c r="K116" s="30"/>
      <c r="L116" s="9"/>
    </row>
    <row r="117" spans="1:12" ht="28.5" customHeight="1">
      <c r="A117" s="16"/>
      <c r="B117" s="9"/>
      <c r="C117" s="9"/>
      <c r="D117" s="3" t="s">
        <v>279</v>
      </c>
      <c r="E117" s="3" t="s">
        <v>5</v>
      </c>
      <c r="F117" s="36">
        <v>1211</v>
      </c>
      <c r="G117" s="4">
        <v>1174026</v>
      </c>
      <c r="H117" s="3" t="s">
        <v>280</v>
      </c>
      <c r="I117" s="3" t="s">
        <v>281</v>
      </c>
      <c r="J117" s="2">
        <v>2970</v>
      </c>
      <c r="K117" s="30"/>
      <c r="L117" s="9"/>
    </row>
    <row r="118" spans="1:12" ht="28.5" customHeight="1">
      <c r="A118" s="16"/>
      <c r="B118" s="9"/>
      <c r="C118" s="9"/>
      <c r="D118" s="3" t="s">
        <v>35</v>
      </c>
      <c r="E118" s="3" t="s">
        <v>5</v>
      </c>
      <c r="F118" s="36">
        <v>1211</v>
      </c>
      <c r="G118" s="4">
        <v>1174077</v>
      </c>
      <c r="H118" s="3" t="s">
        <v>282</v>
      </c>
      <c r="I118" s="3" t="s">
        <v>283</v>
      </c>
      <c r="J118" s="2">
        <v>2970</v>
      </c>
      <c r="K118" s="30"/>
      <c r="L118" s="9"/>
    </row>
    <row r="119" spans="1:12" ht="28.5" customHeight="1">
      <c r="A119" s="16"/>
      <c r="B119" s="9"/>
      <c r="C119" s="9"/>
      <c r="D119" s="3" t="s">
        <v>38</v>
      </c>
      <c r="E119" s="3" t="s">
        <v>5</v>
      </c>
      <c r="F119" s="36">
        <v>1211</v>
      </c>
      <c r="G119" s="4">
        <v>1274080</v>
      </c>
      <c r="H119" s="3" t="s">
        <v>284</v>
      </c>
      <c r="I119" s="3" t="s">
        <v>237</v>
      </c>
      <c r="J119" s="2">
        <v>2970</v>
      </c>
      <c r="K119" s="30"/>
      <c r="L119" s="9"/>
    </row>
    <row r="120" spans="1:12" ht="28.5" customHeight="1">
      <c r="A120" s="17"/>
      <c r="B120" s="10"/>
      <c r="C120" s="10"/>
      <c r="D120" s="3" t="s">
        <v>38</v>
      </c>
      <c r="E120" s="3" t="s">
        <v>5</v>
      </c>
      <c r="F120" s="36">
        <v>1211</v>
      </c>
      <c r="G120" s="4">
        <v>1274096</v>
      </c>
      <c r="H120" s="3" t="s">
        <v>285</v>
      </c>
      <c r="I120" s="3" t="s">
        <v>286</v>
      </c>
      <c r="J120" s="2">
        <v>2970</v>
      </c>
      <c r="K120" s="31"/>
      <c r="L120" s="10"/>
    </row>
    <row r="121" spans="1:12" ht="28.5" customHeight="1">
      <c r="A121" s="15">
        <v>18</v>
      </c>
      <c r="B121" s="8" t="s">
        <v>287</v>
      </c>
      <c r="C121" s="20" t="s">
        <v>613</v>
      </c>
      <c r="D121" s="3" t="s">
        <v>62</v>
      </c>
      <c r="E121" s="3" t="s">
        <v>5</v>
      </c>
      <c r="F121" s="36">
        <v>1211</v>
      </c>
      <c r="G121" s="4">
        <v>174028</v>
      </c>
      <c r="H121" s="3" t="s">
        <v>288</v>
      </c>
      <c r="I121" s="3" t="s">
        <v>289</v>
      </c>
      <c r="J121" s="2">
        <v>10045</v>
      </c>
      <c r="K121" s="32">
        <f>SUM(J121:J122)</f>
        <v>16980</v>
      </c>
      <c r="L121" s="20" t="s">
        <v>619</v>
      </c>
    </row>
    <row r="122" spans="1:12" ht="28.5" customHeight="1">
      <c r="A122" s="17"/>
      <c r="B122" s="10"/>
      <c r="C122" s="10"/>
      <c r="D122" s="3" t="s">
        <v>290</v>
      </c>
      <c r="E122" s="3" t="s">
        <v>5</v>
      </c>
      <c r="F122" s="36">
        <v>1211</v>
      </c>
      <c r="G122" s="4">
        <v>174069</v>
      </c>
      <c r="H122" s="3" t="s">
        <v>291</v>
      </c>
      <c r="I122" s="3" t="s">
        <v>292</v>
      </c>
      <c r="J122" s="2">
        <v>6935</v>
      </c>
      <c r="K122" s="31"/>
      <c r="L122" s="10"/>
    </row>
    <row r="123" spans="1:12" ht="28.5" customHeight="1">
      <c r="A123" s="15">
        <v>19</v>
      </c>
      <c r="B123" s="8" t="s">
        <v>293</v>
      </c>
      <c r="C123" s="20" t="s">
        <v>612</v>
      </c>
      <c r="D123" s="3" t="s">
        <v>42</v>
      </c>
      <c r="E123" s="3" t="s">
        <v>5</v>
      </c>
      <c r="F123" s="36">
        <v>1211</v>
      </c>
      <c r="G123" s="4">
        <v>174093</v>
      </c>
      <c r="H123" s="3" t="s">
        <v>294</v>
      </c>
      <c r="I123" s="3" t="s">
        <v>295</v>
      </c>
      <c r="J123" s="2">
        <v>9910</v>
      </c>
      <c r="K123" s="32">
        <f>SUM(J123:J126)</f>
        <v>42432</v>
      </c>
      <c r="L123" s="20" t="s">
        <v>619</v>
      </c>
    </row>
    <row r="124" spans="1:12" ht="28.5" customHeight="1">
      <c r="A124" s="16"/>
      <c r="B124" s="9"/>
      <c r="C124" s="9"/>
      <c r="D124" s="3" t="s">
        <v>45</v>
      </c>
      <c r="E124" s="3" t="s">
        <v>5</v>
      </c>
      <c r="F124" s="36">
        <v>1211</v>
      </c>
      <c r="G124" s="4">
        <v>274080</v>
      </c>
      <c r="H124" s="3" t="s">
        <v>296</v>
      </c>
      <c r="I124" s="3" t="s">
        <v>297</v>
      </c>
      <c r="J124" s="2">
        <v>9910</v>
      </c>
      <c r="K124" s="30"/>
      <c r="L124" s="9"/>
    </row>
    <row r="125" spans="1:12" ht="28.5" customHeight="1">
      <c r="A125" s="16"/>
      <c r="B125" s="9"/>
      <c r="C125" s="9"/>
      <c r="D125" s="3" t="s">
        <v>11</v>
      </c>
      <c r="E125" s="3" t="s">
        <v>5</v>
      </c>
      <c r="F125" s="36">
        <v>1211</v>
      </c>
      <c r="G125" s="4">
        <v>374100</v>
      </c>
      <c r="H125" s="3" t="s">
        <v>298</v>
      </c>
      <c r="I125" s="3" t="s">
        <v>299</v>
      </c>
      <c r="J125" s="2">
        <v>11306</v>
      </c>
      <c r="K125" s="30"/>
      <c r="L125" s="9"/>
    </row>
    <row r="126" spans="1:12" ht="28.5" customHeight="1">
      <c r="A126" s="17"/>
      <c r="B126" s="10"/>
      <c r="C126" s="10"/>
      <c r="D126" s="3" t="s">
        <v>81</v>
      </c>
      <c r="E126" s="3" t="s">
        <v>5</v>
      </c>
      <c r="F126" s="36">
        <v>1211</v>
      </c>
      <c r="G126" s="4">
        <v>474081</v>
      </c>
      <c r="H126" s="3" t="s">
        <v>300</v>
      </c>
      <c r="I126" s="3" t="s">
        <v>301</v>
      </c>
      <c r="J126" s="2">
        <v>11306</v>
      </c>
      <c r="K126" s="31"/>
      <c r="L126" s="10"/>
    </row>
    <row r="127" spans="1:12" ht="28.5" customHeight="1">
      <c r="A127" s="18">
        <v>20</v>
      </c>
      <c r="B127" s="12" t="s">
        <v>302</v>
      </c>
      <c r="C127" s="21" t="s">
        <v>612</v>
      </c>
      <c r="D127" s="3" t="s">
        <v>42</v>
      </c>
      <c r="E127" s="3" t="s">
        <v>5</v>
      </c>
      <c r="F127" s="36">
        <v>1211</v>
      </c>
      <c r="G127" s="4">
        <v>174101</v>
      </c>
      <c r="H127" s="3" t="s">
        <v>303</v>
      </c>
      <c r="I127" s="3" t="s">
        <v>304</v>
      </c>
      <c r="J127" s="2">
        <v>3000</v>
      </c>
      <c r="K127" s="33">
        <f>SUM(J127)</f>
        <v>3000</v>
      </c>
      <c r="L127" s="21" t="s">
        <v>619</v>
      </c>
    </row>
    <row r="128" spans="1:12" ht="28.5" customHeight="1">
      <c r="A128" s="15">
        <v>21</v>
      </c>
      <c r="B128" s="8" t="s">
        <v>305</v>
      </c>
      <c r="C128" s="20" t="s">
        <v>613</v>
      </c>
      <c r="D128" s="3" t="s">
        <v>42</v>
      </c>
      <c r="E128" s="3" t="s">
        <v>5</v>
      </c>
      <c r="F128" s="36">
        <v>1211</v>
      </c>
      <c r="G128" s="4">
        <v>174108</v>
      </c>
      <c r="H128" s="3" t="s">
        <v>306</v>
      </c>
      <c r="I128" s="3" t="s">
        <v>307</v>
      </c>
      <c r="J128" s="2">
        <v>11306</v>
      </c>
      <c r="K128" s="32">
        <f>SUM(J128:J132)</f>
        <v>56530</v>
      </c>
      <c r="L128" s="20" t="s">
        <v>619</v>
      </c>
    </row>
    <row r="129" spans="1:12" ht="28.5" customHeight="1">
      <c r="A129" s="16"/>
      <c r="B129" s="9"/>
      <c r="C129" s="9"/>
      <c r="D129" s="3" t="s">
        <v>45</v>
      </c>
      <c r="E129" s="3" t="s">
        <v>5</v>
      </c>
      <c r="F129" s="36">
        <v>1211</v>
      </c>
      <c r="G129" s="4">
        <v>274079</v>
      </c>
      <c r="H129" s="3" t="s">
        <v>308</v>
      </c>
      <c r="I129" s="3" t="s">
        <v>309</v>
      </c>
      <c r="J129" s="2">
        <v>11306</v>
      </c>
      <c r="K129" s="30"/>
      <c r="L129" s="9"/>
    </row>
    <row r="130" spans="1:12" ht="28.5" customHeight="1">
      <c r="A130" s="16"/>
      <c r="B130" s="9"/>
      <c r="C130" s="9"/>
      <c r="D130" s="3" t="s">
        <v>11</v>
      </c>
      <c r="E130" s="3" t="s">
        <v>5</v>
      </c>
      <c r="F130" s="36">
        <v>1211</v>
      </c>
      <c r="G130" s="4">
        <v>374103</v>
      </c>
      <c r="H130" s="3" t="s">
        <v>310</v>
      </c>
      <c r="I130" s="3" t="s">
        <v>311</v>
      </c>
      <c r="J130" s="2">
        <v>11306</v>
      </c>
      <c r="K130" s="30"/>
      <c r="L130" s="9"/>
    </row>
    <row r="131" spans="1:12" ht="28.5" customHeight="1">
      <c r="A131" s="16"/>
      <c r="B131" s="9"/>
      <c r="C131" s="9"/>
      <c r="D131" s="3" t="s">
        <v>81</v>
      </c>
      <c r="E131" s="3" t="s">
        <v>5</v>
      </c>
      <c r="F131" s="36">
        <v>1211</v>
      </c>
      <c r="G131" s="4">
        <v>474077</v>
      </c>
      <c r="H131" s="3" t="s">
        <v>312</v>
      </c>
      <c r="I131" s="3" t="s">
        <v>313</v>
      </c>
      <c r="J131" s="2">
        <v>11306</v>
      </c>
      <c r="K131" s="30"/>
      <c r="L131" s="9"/>
    </row>
    <row r="132" spans="1:12" ht="28.5" customHeight="1">
      <c r="A132" s="17"/>
      <c r="B132" s="10"/>
      <c r="C132" s="10"/>
      <c r="D132" s="3" t="s">
        <v>17</v>
      </c>
      <c r="E132" s="3" t="s">
        <v>5</v>
      </c>
      <c r="F132" s="36">
        <v>1211</v>
      </c>
      <c r="G132" s="4">
        <v>574072</v>
      </c>
      <c r="H132" s="3" t="s">
        <v>314</v>
      </c>
      <c r="I132" s="3" t="s">
        <v>315</v>
      </c>
      <c r="J132" s="2">
        <v>11306</v>
      </c>
      <c r="K132" s="31"/>
      <c r="L132" s="10"/>
    </row>
    <row r="133" spans="1:12" ht="28.5" customHeight="1">
      <c r="A133" s="15">
        <v>22</v>
      </c>
      <c r="B133" s="8" t="s">
        <v>317</v>
      </c>
      <c r="C133" s="20" t="s">
        <v>612</v>
      </c>
      <c r="D133" s="3" t="s">
        <v>42</v>
      </c>
      <c r="E133" s="3" t="s">
        <v>5</v>
      </c>
      <c r="F133" s="36">
        <v>1211</v>
      </c>
      <c r="G133" s="4">
        <v>131019</v>
      </c>
      <c r="H133" s="3" t="s">
        <v>318</v>
      </c>
      <c r="I133" s="3" t="s">
        <v>319</v>
      </c>
      <c r="J133" s="2">
        <v>9910</v>
      </c>
      <c r="K133" s="32">
        <f>SUM(J133:J143)</f>
        <v>121574</v>
      </c>
      <c r="L133" s="20" t="s">
        <v>619</v>
      </c>
    </row>
    <row r="134" spans="1:12" ht="28.5" customHeight="1">
      <c r="A134" s="16"/>
      <c r="B134" s="9"/>
      <c r="C134" s="9"/>
      <c r="D134" s="3" t="s">
        <v>45</v>
      </c>
      <c r="E134" s="3" t="s">
        <v>5</v>
      </c>
      <c r="F134" s="36">
        <v>1211</v>
      </c>
      <c r="G134" s="4">
        <v>274081</v>
      </c>
      <c r="H134" s="3" t="s">
        <v>320</v>
      </c>
      <c r="I134" s="3" t="s">
        <v>321</v>
      </c>
      <c r="J134" s="2">
        <v>9910</v>
      </c>
      <c r="K134" s="30"/>
      <c r="L134" s="9"/>
    </row>
    <row r="135" spans="1:12" ht="28.5" customHeight="1">
      <c r="A135" s="16"/>
      <c r="B135" s="9"/>
      <c r="C135" s="9"/>
      <c r="D135" s="3" t="s">
        <v>11</v>
      </c>
      <c r="E135" s="3" t="s">
        <v>5</v>
      </c>
      <c r="F135" s="36">
        <v>1211</v>
      </c>
      <c r="G135" s="4">
        <v>374108</v>
      </c>
      <c r="H135" s="3" t="s">
        <v>322</v>
      </c>
      <c r="I135" s="3" t="s">
        <v>323</v>
      </c>
      <c r="J135" s="2">
        <v>11306</v>
      </c>
      <c r="K135" s="30"/>
      <c r="L135" s="9"/>
    </row>
    <row r="136" spans="1:12" ht="28.5" customHeight="1">
      <c r="A136" s="16"/>
      <c r="B136" s="9"/>
      <c r="C136" s="9"/>
      <c r="D136" s="3" t="s">
        <v>81</v>
      </c>
      <c r="E136" s="3" t="s">
        <v>5</v>
      </c>
      <c r="F136" s="36">
        <v>1211</v>
      </c>
      <c r="G136" s="4">
        <v>474079</v>
      </c>
      <c r="H136" s="3" t="s">
        <v>324</v>
      </c>
      <c r="I136" s="3" t="s">
        <v>325</v>
      </c>
      <c r="J136" s="2">
        <v>11306</v>
      </c>
      <c r="K136" s="30"/>
      <c r="L136" s="9"/>
    </row>
    <row r="137" spans="1:12" ht="28.5" customHeight="1">
      <c r="A137" s="16"/>
      <c r="B137" s="9"/>
      <c r="C137" s="9"/>
      <c r="D137" s="3" t="s">
        <v>17</v>
      </c>
      <c r="E137" s="3" t="s">
        <v>5</v>
      </c>
      <c r="F137" s="36">
        <v>1211</v>
      </c>
      <c r="G137" s="4">
        <v>574082</v>
      </c>
      <c r="H137" s="3" t="s">
        <v>326</v>
      </c>
      <c r="I137" s="3" t="s">
        <v>327</v>
      </c>
      <c r="J137" s="2">
        <v>11306</v>
      </c>
      <c r="K137" s="30"/>
      <c r="L137" s="9"/>
    </row>
    <row r="138" spans="1:12" ht="28.5" customHeight="1">
      <c r="A138" s="16"/>
      <c r="B138" s="9"/>
      <c r="C138" s="9"/>
      <c r="D138" s="3" t="s">
        <v>316</v>
      </c>
      <c r="E138" s="3" t="s">
        <v>5</v>
      </c>
      <c r="F138" s="36">
        <v>1211</v>
      </c>
      <c r="G138" s="4">
        <v>874002</v>
      </c>
      <c r="H138" s="3" t="s">
        <v>328</v>
      </c>
      <c r="I138" s="3" t="s">
        <v>329</v>
      </c>
      <c r="J138" s="2">
        <v>11306</v>
      </c>
      <c r="K138" s="30"/>
      <c r="L138" s="9"/>
    </row>
    <row r="139" spans="1:12" ht="28.5" customHeight="1">
      <c r="A139" s="16"/>
      <c r="B139" s="9"/>
      <c r="C139" s="9"/>
      <c r="D139" s="3" t="s">
        <v>330</v>
      </c>
      <c r="E139" s="3" t="s">
        <v>5</v>
      </c>
      <c r="F139" s="36">
        <v>1211</v>
      </c>
      <c r="G139" s="4">
        <v>974021</v>
      </c>
      <c r="H139" s="3" t="s">
        <v>331</v>
      </c>
      <c r="I139" s="3" t="s">
        <v>332</v>
      </c>
      <c r="J139" s="2">
        <v>11306</v>
      </c>
      <c r="K139" s="30"/>
      <c r="L139" s="9"/>
    </row>
    <row r="140" spans="1:12" ht="28.5" customHeight="1">
      <c r="A140" s="16"/>
      <c r="B140" s="9"/>
      <c r="C140" s="9"/>
      <c r="D140" s="3" t="s">
        <v>29</v>
      </c>
      <c r="E140" s="3" t="s">
        <v>5</v>
      </c>
      <c r="F140" s="36">
        <v>1211</v>
      </c>
      <c r="G140" s="4">
        <v>974081</v>
      </c>
      <c r="H140" s="3" t="s">
        <v>333</v>
      </c>
      <c r="I140" s="3" t="s">
        <v>334</v>
      </c>
      <c r="J140" s="2">
        <v>11306</v>
      </c>
      <c r="K140" s="30"/>
      <c r="L140" s="9"/>
    </row>
    <row r="141" spans="1:12" ht="28.5" customHeight="1">
      <c r="A141" s="16"/>
      <c r="B141" s="9"/>
      <c r="C141" s="9"/>
      <c r="D141" s="3" t="s">
        <v>32</v>
      </c>
      <c r="E141" s="3" t="s">
        <v>5</v>
      </c>
      <c r="F141" s="36">
        <v>1211</v>
      </c>
      <c r="G141" s="4">
        <v>1074079</v>
      </c>
      <c r="H141" s="3" t="s">
        <v>335</v>
      </c>
      <c r="I141" s="3" t="s">
        <v>336</v>
      </c>
      <c r="J141" s="2">
        <v>11306</v>
      </c>
      <c r="K141" s="30"/>
      <c r="L141" s="9"/>
    </row>
    <row r="142" spans="1:12" ht="28.5" customHeight="1">
      <c r="A142" s="16"/>
      <c r="B142" s="9"/>
      <c r="C142" s="9"/>
      <c r="D142" s="3" t="s">
        <v>35</v>
      </c>
      <c r="E142" s="3" t="s">
        <v>5</v>
      </c>
      <c r="F142" s="36">
        <v>1211</v>
      </c>
      <c r="G142" s="4">
        <v>1174078</v>
      </c>
      <c r="H142" s="3" t="s">
        <v>337</v>
      </c>
      <c r="I142" s="3" t="s">
        <v>338</v>
      </c>
      <c r="J142" s="2">
        <v>11306</v>
      </c>
      <c r="K142" s="30"/>
      <c r="L142" s="9"/>
    </row>
    <row r="143" spans="1:12" ht="28.5" customHeight="1">
      <c r="A143" s="17"/>
      <c r="B143" s="10"/>
      <c r="C143" s="10"/>
      <c r="D143" s="3" t="s">
        <v>38</v>
      </c>
      <c r="E143" s="3" t="s">
        <v>5</v>
      </c>
      <c r="F143" s="36">
        <v>1211</v>
      </c>
      <c r="G143" s="4">
        <v>1274088</v>
      </c>
      <c r="H143" s="3" t="s">
        <v>339</v>
      </c>
      <c r="I143" s="3" t="s">
        <v>340</v>
      </c>
      <c r="J143" s="2">
        <v>11306</v>
      </c>
      <c r="K143" s="31"/>
      <c r="L143" s="10"/>
    </row>
    <row r="144" spans="1:12" ht="28.5" customHeight="1">
      <c r="A144" s="15">
        <v>23</v>
      </c>
      <c r="B144" s="8" t="s">
        <v>341</v>
      </c>
      <c r="C144" s="20" t="s">
        <v>612</v>
      </c>
      <c r="D144" s="3" t="s">
        <v>42</v>
      </c>
      <c r="E144" s="3" t="s">
        <v>5</v>
      </c>
      <c r="F144" s="36">
        <v>1211</v>
      </c>
      <c r="G144" s="4">
        <v>174109</v>
      </c>
      <c r="H144" s="3" t="s">
        <v>342</v>
      </c>
      <c r="I144" s="3" t="s">
        <v>343</v>
      </c>
      <c r="J144" s="2">
        <v>11306</v>
      </c>
      <c r="K144" s="32">
        <f>SUM(J144:J148)</f>
        <v>56530</v>
      </c>
      <c r="L144" s="20" t="s">
        <v>619</v>
      </c>
    </row>
    <row r="145" spans="1:12" ht="28.5" customHeight="1">
      <c r="A145" s="16"/>
      <c r="B145" s="9"/>
      <c r="C145" s="9"/>
      <c r="D145" s="3" t="s">
        <v>344</v>
      </c>
      <c r="E145" s="3" t="s">
        <v>5</v>
      </c>
      <c r="F145" s="36">
        <v>1211</v>
      </c>
      <c r="G145" s="4">
        <v>374009</v>
      </c>
      <c r="H145" s="3" t="s">
        <v>345</v>
      </c>
      <c r="I145" s="3" t="s">
        <v>346</v>
      </c>
      <c r="J145" s="2">
        <v>11306</v>
      </c>
      <c r="K145" s="30"/>
      <c r="L145" s="9"/>
    </row>
    <row r="146" spans="1:12" ht="28.5" customHeight="1">
      <c r="A146" s="16"/>
      <c r="B146" s="9"/>
      <c r="C146" s="9"/>
      <c r="D146" s="3" t="s">
        <v>11</v>
      </c>
      <c r="E146" s="3" t="s">
        <v>5</v>
      </c>
      <c r="F146" s="36">
        <v>1211</v>
      </c>
      <c r="G146" s="4">
        <v>374106</v>
      </c>
      <c r="H146" s="3" t="s">
        <v>347</v>
      </c>
      <c r="I146" s="3" t="s">
        <v>348</v>
      </c>
      <c r="J146" s="2">
        <v>11306</v>
      </c>
      <c r="K146" s="30"/>
      <c r="L146" s="9"/>
    </row>
    <row r="147" spans="1:12" ht="28.5" customHeight="1">
      <c r="A147" s="16"/>
      <c r="B147" s="9"/>
      <c r="C147" s="9"/>
      <c r="D147" s="3" t="s">
        <v>81</v>
      </c>
      <c r="E147" s="3" t="s">
        <v>5</v>
      </c>
      <c r="F147" s="36">
        <v>1211</v>
      </c>
      <c r="G147" s="4">
        <v>474075</v>
      </c>
      <c r="H147" s="3" t="s">
        <v>349</v>
      </c>
      <c r="I147" s="3" t="s">
        <v>350</v>
      </c>
      <c r="J147" s="2">
        <v>11306</v>
      </c>
      <c r="K147" s="30"/>
      <c r="L147" s="9"/>
    </row>
    <row r="148" spans="1:12" ht="28.5" customHeight="1">
      <c r="A148" s="17"/>
      <c r="B148" s="10"/>
      <c r="C148" s="10"/>
      <c r="D148" s="3" t="s">
        <v>17</v>
      </c>
      <c r="E148" s="3" t="s">
        <v>5</v>
      </c>
      <c r="F148" s="36">
        <v>1211</v>
      </c>
      <c r="G148" s="4">
        <v>574084</v>
      </c>
      <c r="H148" s="3" t="s">
        <v>351</v>
      </c>
      <c r="I148" s="3" t="s">
        <v>352</v>
      </c>
      <c r="J148" s="2">
        <v>11306</v>
      </c>
      <c r="K148" s="31"/>
      <c r="L148" s="10"/>
    </row>
    <row r="149" spans="1:12" ht="28.5" customHeight="1">
      <c r="A149" s="15">
        <v>24</v>
      </c>
      <c r="B149" s="8" t="s">
        <v>354</v>
      </c>
      <c r="C149" s="20" t="s">
        <v>612</v>
      </c>
      <c r="D149" s="3" t="s">
        <v>42</v>
      </c>
      <c r="E149" s="3" t="s">
        <v>5</v>
      </c>
      <c r="F149" s="36">
        <v>1211</v>
      </c>
      <c r="G149" s="4">
        <v>174105</v>
      </c>
      <c r="H149" s="3" t="s">
        <v>355</v>
      </c>
      <c r="I149" s="3" t="s">
        <v>356</v>
      </c>
      <c r="J149" s="2">
        <v>11306</v>
      </c>
      <c r="K149" s="32">
        <f>SUM(J149:J152)</f>
        <v>45224</v>
      </c>
      <c r="L149" s="20" t="s">
        <v>619</v>
      </c>
    </row>
    <row r="150" spans="1:12" ht="28.5" customHeight="1">
      <c r="A150" s="16"/>
      <c r="B150" s="9"/>
      <c r="C150" s="9"/>
      <c r="D150" s="3" t="s">
        <v>344</v>
      </c>
      <c r="E150" s="3" t="s">
        <v>5</v>
      </c>
      <c r="F150" s="36">
        <v>1211</v>
      </c>
      <c r="G150" s="4">
        <v>374008</v>
      </c>
      <c r="H150" s="3" t="s">
        <v>357</v>
      </c>
      <c r="I150" s="3" t="s">
        <v>100</v>
      </c>
      <c r="J150" s="2">
        <v>11306</v>
      </c>
      <c r="K150" s="30"/>
      <c r="L150" s="9"/>
    </row>
    <row r="151" spans="1:12" ht="28.5" customHeight="1">
      <c r="A151" s="16"/>
      <c r="B151" s="9"/>
      <c r="C151" s="9"/>
      <c r="D151" s="3" t="s">
        <v>11</v>
      </c>
      <c r="E151" s="3" t="s">
        <v>5</v>
      </c>
      <c r="F151" s="36">
        <v>1211</v>
      </c>
      <c r="G151" s="4">
        <v>374101</v>
      </c>
      <c r="H151" s="3" t="s">
        <v>358</v>
      </c>
      <c r="I151" s="3" t="s">
        <v>359</v>
      </c>
      <c r="J151" s="2">
        <v>11306</v>
      </c>
      <c r="K151" s="30"/>
      <c r="L151" s="9"/>
    </row>
    <row r="152" spans="1:12" ht="28.5" customHeight="1">
      <c r="A152" s="17"/>
      <c r="B152" s="10"/>
      <c r="C152" s="10"/>
      <c r="D152" s="3" t="s">
        <v>81</v>
      </c>
      <c r="E152" s="3" t="s">
        <v>5</v>
      </c>
      <c r="F152" s="36">
        <v>1211</v>
      </c>
      <c r="G152" s="4">
        <v>474067</v>
      </c>
      <c r="H152" s="3" t="s">
        <v>360</v>
      </c>
      <c r="I152" s="3" t="s">
        <v>361</v>
      </c>
      <c r="J152" s="2">
        <v>11306</v>
      </c>
      <c r="K152" s="31"/>
      <c r="L152" s="10"/>
    </row>
    <row r="153" spans="1:12" ht="28.5" customHeight="1">
      <c r="A153" s="15">
        <v>25</v>
      </c>
      <c r="B153" s="8" t="s">
        <v>362</v>
      </c>
      <c r="C153" s="20" t="s">
        <v>613</v>
      </c>
      <c r="D153" s="3" t="s">
        <v>42</v>
      </c>
      <c r="E153" s="3" t="s">
        <v>5</v>
      </c>
      <c r="F153" s="36">
        <v>1211</v>
      </c>
      <c r="G153" s="4">
        <v>174097</v>
      </c>
      <c r="H153" s="3" t="s">
        <v>363</v>
      </c>
      <c r="I153" s="3" t="s">
        <v>364</v>
      </c>
      <c r="J153" s="2">
        <v>7632</v>
      </c>
      <c r="K153" s="32">
        <f>SUM(J153:J157)</f>
        <v>38160</v>
      </c>
      <c r="L153" s="20" t="s">
        <v>619</v>
      </c>
    </row>
    <row r="154" spans="1:12" ht="28.5" customHeight="1">
      <c r="A154" s="16"/>
      <c r="B154" s="9"/>
      <c r="C154" s="9"/>
      <c r="D154" s="3" t="s">
        <v>45</v>
      </c>
      <c r="E154" s="3" t="s">
        <v>5</v>
      </c>
      <c r="F154" s="36">
        <v>1211</v>
      </c>
      <c r="G154" s="4">
        <v>274071</v>
      </c>
      <c r="H154" s="3" t="s">
        <v>365</v>
      </c>
      <c r="I154" s="3" t="s">
        <v>366</v>
      </c>
      <c r="J154" s="2">
        <v>7632</v>
      </c>
      <c r="K154" s="30"/>
      <c r="L154" s="9"/>
    </row>
    <row r="155" spans="1:12" ht="28.5" customHeight="1">
      <c r="A155" s="16"/>
      <c r="B155" s="9"/>
      <c r="C155" s="9"/>
      <c r="D155" s="3" t="s">
        <v>11</v>
      </c>
      <c r="E155" s="3" t="s">
        <v>5</v>
      </c>
      <c r="F155" s="36">
        <v>1211</v>
      </c>
      <c r="G155" s="4">
        <v>374102</v>
      </c>
      <c r="H155" s="3" t="s">
        <v>367</v>
      </c>
      <c r="I155" s="3" t="s">
        <v>368</v>
      </c>
      <c r="J155" s="2">
        <v>7632</v>
      </c>
      <c r="K155" s="30"/>
      <c r="L155" s="9"/>
    </row>
    <row r="156" spans="1:12" ht="28.5" customHeight="1">
      <c r="A156" s="16"/>
      <c r="B156" s="9"/>
      <c r="C156" s="9"/>
      <c r="D156" s="3" t="s">
        <v>81</v>
      </c>
      <c r="E156" s="3" t="s">
        <v>5</v>
      </c>
      <c r="F156" s="36">
        <v>1211</v>
      </c>
      <c r="G156" s="4">
        <v>474078</v>
      </c>
      <c r="H156" s="3" t="s">
        <v>369</v>
      </c>
      <c r="I156" s="3" t="s">
        <v>370</v>
      </c>
      <c r="J156" s="2">
        <v>7632</v>
      </c>
      <c r="K156" s="30"/>
      <c r="L156" s="9"/>
    </row>
    <row r="157" spans="1:12" ht="28.5" customHeight="1">
      <c r="A157" s="17"/>
      <c r="B157" s="10"/>
      <c r="C157" s="10"/>
      <c r="D157" s="3" t="s">
        <v>17</v>
      </c>
      <c r="E157" s="3" t="s">
        <v>5</v>
      </c>
      <c r="F157" s="36">
        <v>1211</v>
      </c>
      <c r="G157" s="4">
        <v>574073</v>
      </c>
      <c r="H157" s="3" t="s">
        <v>371</v>
      </c>
      <c r="I157" s="3" t="s">
        <v>372</v>
      </c>
      <c r="J157" s="2">
        <v>7632</v>
      </c>
      <c r="K157" s="31"/>
      <c r="L157" s="10"/>
    </row>
    <row r="158" spans="1:12" ht="28.5" customHeight="1">
      <c r="A158" s="15">
        <v>26</v>
      </c>
      <c r="B158" s="8" t="s">
        <v>373</v>
      </c>
      <c r="C158" s="20" t="s">
        <v>613</v>
      </c>
      <c r="D158" s="3" t="s">
        <v>42</v>
      </c>
      <c r="E158" s="3" t="s">
        <v>5</v>
      </c>
      <c r="F158" s="36">
        <v>1211</v>
      </c>
      <c r="G158" s="4">
        <v>131020</v>
      </c>
      <c r="H158" s="3" t="s">
        <v>374</v>
      </c>
      <c r="I158" s="3" t="s">
        <v>375</v>
      </c>
      <c r="J158" s="2">
        <v>18000</v>
      </c>
      <c r="K158" s="32">
        <f>SUM(J158:J159)</f>
        <v>36000</v>
      </c>
      <c r="L158" s="20" t="s">
        <v>619</v>
      </c>
    </row>
    <row r="159" spans="1:12" ht="28.5" customHeight="1">
      <c r="A159" s="17"/>
      <c r="B159" s="10"/>
      <c r="C159" s="10"/>
      <c r="D159" s="3" t="s">
        <v>124</v>
      </c>
      <c r="E159" s="3" t="s">
        <v>5</v>
      </c>
      <c r="F159" s="36">
        <v>1211</v>
      </c>
      <c r="G159" s="4">
        <v>374012</v>
      </c>
      <c r="H159" s="3" t="s">
        <v>376</v>
      </c>
      <c r="I159" s="3" t="s">
        <v>377</v>
      </c>
      <c r="J159" s="2">
        <v>18000</v>
      </c>
      <c r="K159" s="31"/>
      <c r="L159" s="10"/>
    </row>
    <row r="160" spans="1:12" ht="28.5" customHeight="1">
      <c r="A160" s="15">
        <v>27</v>
      </c>
      <c r="B160" s="8" t="s">
        <v>378</v>
      </c>
      <c r="C160" s="20" t="s">
        <v>613</v>
      </c>
      <c r="D160" s="3" t="s">
        <v>42</v>
      </c>
      <c r="E160" s="3" t="s">
        <v>5</v>
      </c>
      <c r="F160" s="36">
        <v>1211</v>
      </c>
      <c r="G160" s="4">
        <v>174110</v>
      </c>
      <c r="H160" s="3" t="s">
        <v>379</v>
      </c>
      <c r="I160" s="3" t="s">
        <v>380</v>
      </c>
      <c r="J160" s="2">
        <v>11306</v>
      </c>
      <c r="K160" s="32">
        <f>SUM(J160:J161)</f>
        <v>22612</v>
      </c>
      <c r="L160" s="20" t="s">
        <v>619</v>
      </c>
    </row>
    <row r="161" spans="1:12" ht="28.5" customHeight="1">
      <c r="A161" s="17"/>
      <c r="B161" s="10"/>
      <c r="C161" s="10"/>
      <c r="D161" s="3" t="s">
        <v>45</v>
      </c>
      <c r="E161" s="3" t="s">
        <v>5</v>
      </c>
      <c r="F161" s="36">
        <v>1211</v>
      </c>
      <c r="G161" s="4">
        <v>274093</v>
      </c>
      <c r="H161" s="3" t="s">
        <v>381</v>
      </c>
      <c r="I161" s="3" t="s">
        <v>382</v>
      </c>
      <c r="J161" s="2">
        <v>11306</v>
      </c>
      <c r="K161" s="31"/>
      <c r="L161" s="10"/>
    </row>
    <row r="162" spans="1:12" ht="28.5" customHeight="1">
      <c r="A162" s="15">
        <v>28</v>
      </c>
      <c r="B162" s="8" t="s">
        <v>383</v>
      </c>
      <c r="C162" s="20" t="s">
        <v>612</v>
      </c>
      <c r="D162" s="3" t="s">
        <v>42</v>
      </c>
      <c r="E162" s="3" t="s">
        <v>5</v>
      </c>
      <c r="F162" s="36">
        <v>1211</v>
      </c>
      <c r="G162" s="4">
        <v>174106</v>
      </c>
      <c r="H162" s="3" t="s">
        <v>384</v>
      </c>
      <c r="I162" s="3" t="s">
        <v>385</v>
      </c>
      <c r="J162" s="2">
        <v>11306</v>
      </c>
      <c r="K162" s="32">
        <f>SUM(J162:J163)</f>
        <v>22612</v>
      </c>
      <c r="L162" s="20" t="s">
        <v>619</v>
      </c>
    </row>
    <row r="163" spans="1:12" ht="28.5" customHeight="1">
      <c r="A163" s="17"/>
      <c r="B163" s="10"/>
      <c r="C163" s="10"/>
      <c r="D163" s="3" t="s">
        <v>45</v>
      </c>
      <c r="E163" s="3" t="s">
        <v>5</v>
      </c>
      <c r="F163" s="36">
        <v>1211</v>
      </c>
      <c r="G163" s="4">
        <v>274090</v>
      </c>
      <c r="H163" s="3" t="s">
        <v>386</v>
      </c>
      <c r="I163" s="3" t="s">
        <v>387</v>
      </c>
      <c r="J163" s="2">
        <v>11306</v>
      </c>
      <c r="K163" s="31"/>
      <c r="L163" s="10"/>
    </row>
    <row r="164" spans="1:12" ht="28.5" customHeight="1">
      <c r="A164" s="15">
        <v>29</v>
      </c>
      <c r="B164" s="8" t="s">
        <v>388</v>
      </c>
      <c r="C164" s="20" t="s">
        <v>612</v>
      </c>
      <c r="D164" s="3" t="s">
        <v>42</v>
      </c>
      <c r="E164" s="3" t="s">
        <v>5</v>
      </c>
      <c r="F164" s="36">
        <v>1211</v>
      </c>
      <c r="G164" s="4">
        <v>174111</v>
      </c>
      <c r="H164" s="3" t="s">
        <v>389</v>
      </c>
      <c r="I164" s="3" t="s">
        <v>390</v>
      </c>
      <c r="J164" s="2">
        <v>11306</v>
      </c>
      <c r="K164" s="32">
        <f>SUM(J164:J165)</f>
        <v>22612</v>
      </c>
      <c r="L164" s="20" t="s">
        <v>619</v>
      </c>
    </row>
    <row r="165" spans="1:12" ht="28.5" customHeight="1">
      <c r="A165" s="17"/>
      <c r="B165" s="10"/>
      <c r="C165" s="10"/>
      <c r="D165" s="3" t="s">
        <v>344</v>
      </c>
      <c r="E165" s="3" t="s">
        <v>5</v>
      </c>
      <c r="F165" s="36">
        <v>1211</v>
      </c>
      <c r="G165" s="4">
        <v>374007</v>
      </c>
      <c r="H165" s="3" t="s">
        <v>391</v>
      </c>
      <c r="I165" s="3" t="s">
        <v>304</v>
      </c>
      <c r="J165" s="2">
        <v>11306</v>
      </c>
      <c r="K165" s="31"/>
      <c r="L165" s="10"/>
    </row>
    <row r="166" spans="1:12" ht="28.5" customHeight="1">
      <c r="A166" s="15">
        <v>30</v>
      </c>
      <c r="B166" s="8" t="s">
        <v>392</v>
      </c>
      <c r="C166" s="20" t="s">
        <v>612</v>
      </c>
      <c r="D166" s="3" t="s">
        <v>42</v>
      </c>
      <c r="E166" s="3" t="s">
        <v>5</v>
      </c>
      <c r="F166" s="36">
        <v>1211</v>
      </c>
      <c r="G166" s="4">
        <v>174091</v>
      </c>
      <c r="H166" s="3" t="s">
        <v>393</v>
      </c>
      <c r="I166" s="3" t="s">
        <v>394</v>
      </c>
      <c r="J166" s="2">
        <v>11306</v>
      </c>
      <c r="K166" s="32">
        <f>SUM(J166:J177)</f>
        <v>135672</v>
      </c>
      <c r="L166" s="20" t="s">
        <v>619</v>
      </c>
    </row>
    <row r="167" spans="1:12" ht="28.5" customHeight="1">
      <c r="A167" s="16"/>
      <c r="B167" s="9"/>
      <c r="C167" s="9"/>
      <c r="D167" s="3" t="s">
        <v>45</v>
      </c>
      <c r="E167" s="3" t="s">
        <v>5</v>
      </c>
      <c r="F167" s="36">
        <v>1211</v>
      </c>
      <c r="G167" s="4">
        <v>274094</v>
      </c>
      <c r="H167" s="3" t="s">
        <v>395</v>
      </c>
      <c r="I167" s="3" t="s">
        <v>396</v>
      </c>
      <c r="J167" s="2">
        <v>11306</v>
      </c>
      <c r="K167" s="30"/>
      <c r="L167" s="9"/>
    </row>
    <row r="168" spans="1:12" ht="28.5" customHeight="1">
      <c r="A168" s="16"/>
      <c r="B168" s="9"/>
      <c r="C168" s="9"/>
      <c r="D168" s="3" t="s">
        <v>186</v>
      </c>
      <c r="E168" s="3" t="s">
        <v>5</v>
      </c>
      <c r="F168" s="36">
        <v>1211</v>
      </c>
      <c r="G168" s="4">
        <v>474008</v>
      </c>
      <c r="H168" s="3" t="s">
        <v>397</v>
      </c>
      <c r="I168" s="3" t="s">
        <v>398</v>
      </c>
      <c r="J168" s="2">
        <v>11306</v>
      </c>
      <c r="K168" s="30"/>
      <c r="L168" s="9"/>
    </row>
    <row r="169" spans="1:12" ht="28.5" customHeight="1">
      <c r="A169" s="16"/>
      <c r="B169" s="9"/>
      <c r="C169" s="9"/>
      <c r="D169" s="3" t="s">
        <v>189</v>
      </c>
      <c r="E169" s="3" t="s">
        <v>5</v>
      </c>
      <c r="F169" s="36">
        <v>1211</v>
      </c>
      <c r="G169" s="4">
        <v>574003</v>
      </c>
      <c r="H169" s="3" t="s">
        <v>399</v>
      </c>
      <c r="I169" s="3" t="s">
        <v>400</v>
      </c>
      <c r="J169" s="2">
        <v>11306</v>
      </c>
      <c r="K169" s="30"/>
      <c r="L169" s="9"/>
    </row>
    <row r="170" spans="1:12" ht="28.5" customHeight="1">
      <c r="A170" s="16"/>
      <c r="B170" s="9"/>
      <c r="C170" s="9"/>
      <c r="D170" s="3" t="s">
        <v>17</v>
      </c>
      <c r="E170" s="3" t="s">
        <v>5</v>
      </c>
      <c r="F170" s="36">
        <v>1211</v>
      </c>
      <c r="G170" s="4">
        <v>574080</v>
      </c>
      <c r="H170" s="3" t="s">
        <v>401</v>
      </c>
      <c r="I170" s="3" t="s">
        <v>402</v>
      </c>
      <c r="J170" s="2">
        <v>11306</v>
      </c>
      <c r="K170" s="30"/>
      <c r="L170" s="9"/>
    </row>
    <row r="171" spans="1:12" ht="28.5" customHeight="1">
      <c r="A171" s="16"/>
      <c r="B171" s="9"/>
      <c r="C171" s="9"/>
      <c r="D171" s="3" t="s">
        <v>20</v>
      </c>
      <c r="E171" s="3" t="s">
        <v>5</v>
      </c>
      <c r="F171" s="36">
        <v>1211</v>
      </c>
      <c r="G171" s="4">
        <v>674072</v>
      </c>
      <c r="H171" s="3" t="s">
        <v>403</v>
      </c>
      <c r="I171" s="3" t="s">
        <v>404</v>
      </c>
      <c r="J171" s="2">
        <v>11306</v>
      </c>
      <c r="K171" s="30"/>
      <c r="L171" s="9"/>
    </row>
    <row r="172" spans="1:12" ht="28.5" customHeight="1">
      <c r="A172" s="16"/>
      <c r="B172" s="9"/>
      <c r="C172" s="9"/>
      <c r="D172" s="3" t="s">
        <v>23</v>
      </c>
      <c r="E172" s="3" t="s">
        <v>5</v>
      </c>
      <c r="F172" s="36">
        <v>1211</v>
      </c>
      <c r="G172" s="4">
        <v>774080</v>
      </c>
      <c r="H172" s="3" t="s">
        <v>405</v>
      </c>
      <c r="I172" s="3" t="s">
        <v>406</v>
      </c>
      <c r="J172" s="2">
        <v>11306</v>
      </c>
      <c r="K172" s="30"/>
      <c r="L172" s="9"/>
    </row>
    <row r="173" spans="1:12" ht="28.5" customHeight="1">
      <c r="A173" s="16"/>
      <c r="B173" s="9"/>
      <c r="C173" s="9"/>
      <c r="D173" s="3" t="s">
        <v>168</v>
      </c>
      <c r="E173" s="3" t="s">
        <v>5</v>
      </c>
      <c r="F173" s="36">
        <v>1211</v>
      </c>
      <c r="G173" s="4">
        <v>874083</v>
      </c>
      <c r="H173" s="3" t="s">
        <v>407</v>
      </c>
      <c r="I173" s="3" t="s">
        <v>408</v>
      </c>
      <c r="J173" s="2">
        <v>11306</v>
      </c>
      <c r="K173" s="30"/>
      <c r="L173" s="9"/>
    </row>
    <row r="174" spans="1:12" ht="28.5" customHeight="1">
      <c r="A174" s="16"/>
      <c r="B174" s="9"/>
      <c r="C174" s="9"/>
      <c r="D174" s="3" t="s">
        <v>29</v>
      </c>
      <c r="E174" s="3" t="s">
        <v>5</v>
      </c>
      <c r="F174" s="36">
        <v>1211</v>
      </c>
      <c r="G174" s="4">
        <v>974079</v>
      </c>
      <c r="H174" s="3" t="s">
        <v>409</v>
      </c>
      <c r="I174" s="3" t="s">
        <v>130</v>
      </c>
      <c r="J174" s="2">
        <v>11306</v>
      </c>
      <c r="K174" s="30"/>
      <c r="L174" s="9"/>
    </row>
    <row r="175" spans="1:12" ht="28.5" customHeight="1">
      <c r="A175" s="16"/>
      <c r="B175" s="9"/>
      <c r="C175" s="9"/>
      <c r="D175" s="3" t="s">
        <v>173</v>
      </c>
      <c r="E175" s="3" t="s">
        <v>5</v>
      </c>
      <c r="F175" s="36">
        <v>1211</v>
      </c>
      <c r="G175" s="4">
        <v>1074062</v>
      </c>
      <c r="H175" s="3" t="s">
        <v>410</v>
      </c>
      <c r="I175" s="3" t="s">
        <v>411</v>
      </c>
      <c r="J175" s="2">
        <v>11306</v>
      </c>
      <c r="K175" s="30"/>
      <c r="L175" s="9"/>
    </row>
    <row r="176" spans="1:12" ht="28.5" customHeight="1">
      <c r="A176" s="16"/>
      <c r="B176" s="9"/>
      <c r="C176" s="9"/>
      <c r="D176" s="3" t="s">
        <v>35</v>
      </c>
      <c r="E176" s="3" t="s">
        <v>5</v>
      </c>
      <c r="F176" s="36">
        <v>1211</v>
      </c>
      <c r="G176" s="4">
        <v>1174074</v>
      </c>
      <c r="H176" s="3" t="s">
        <v>412</v>
      </c>
      <c r="I176" s="3" t="s">
        <v>413</v>
      </c>
      <c r="J176" s="2">
        <v>11306</v>
      </c>
      <c r="K176" s="30"/>
      <c r="L176" s="9"/>
    </row>
    <row r="177" spans="1:12" ht="28.5" customHeight="1">
      <c r="A177" s="17"/>
      <c r="B177" s="10"/>
      <c r="C177" s="10"/>
      <c r="D177" s="3" t="s">
        <v>38</v>
      </c>
      <c r="E177" s="3" t="s">
        <v>5</v>
      </c>
      <c r="F177" s="36">
        <v>1211</v>
      </c>
      <c r="G177" s="4">
        <v>1274092</v>
      </c>
      <c r="H177" s="3" t="s">
        <v>414</v>
      </c>
      <c r="I177" s="3" t="s">
        <v>415</v>
      </c>
      <c r="J177" s="2">
        <v>11306</v>
      </c>
      <c r="K177" s="31"/>
      <c r="L177" s="10"/>
    </row>
    <row r="178" spans="1:12" ht="28.5" customHeight="1">
      <c r="A178" s="15">
        <v>31</v>
      </c>
      <c r="B178" s="8" t="s">
        <v>416</v>
      </c>
      <c r="C178" s="20" t="s">
        <v>612</v>
      </c>
      <c r="D178" s="3" t="s">
        <v>42</v>
      </c>
      <c r="E178" s="3" t="s">
        <v>5</v>
      </c>
      <c r="F178" s="36">
        <v>1211</v>
      </c>
      <c r="G178" s="4">
        <v>174100</v>
      </c>
      <c r="H178" s="3" t="s">
        <v>417</v>
      </c>
      <c r="I178" s="3" t="s">
        <v>346</v>
      </c>
      <c r="J178" s="2">
        <v>21500</v>
      </c>
      <c r="K178" s="32">
        <f>SUM(J178:J179)</f>
        <v>43000</v>
      </c>
      <c r="L178" s="20" t="s">
        <v>619</v>
      </c>
    </row>
    <row r="179" spans="1:12" ht="28.5" customHeight="1">
      <c r="A179" s="17"/>
      <c r="B179" s="10"/>
      <c r="C179" s="10"/>
      <c r="D179" s="3" t="s">
        <v>124</v>
      </c>
      <c r="E179" s="3" t="s">
        <v>5</v>
      </c>
      <c r="F179" s="36">
        <v>1211</v>
      </c>
      <c r="G179" s="4">
        <v>374013</v>
      </c>
      <c r="H179" s="3" t="s">
        <v>418</v>
      </c>
      <c r="I179" s="3" t="s">
        <v>419</v>
      </c>
      <c r="J179" s="2">
        <v>21500</v>
      </c>
      <c r="K179" s="31"/>
      <c r="L179" s="10"/>
    </row>
    <row r="180" spans="1:12" ht="28.5" customHeight="1">
      <c r="A180" s="15">
        <v>32</v>
      </c>
      <c r="B180" s="8" t="s">
        <v>420</v>
      </c>
      <c r="C180" s="20" t="s">
        <v>612</v>
      </c>
      <c r="D180" s="3" t="s">
        <v>42</v>
      </c>
      <c r="E180" s="3" t="s">
        <v>5</v>
      </c>
      <c r="F180" s="36">
        <v>1211</v>
      </c>
      <c r="G180" s="4">
        <v>174096</v>
      </c>
      <c r="H180" s="3" t="s">
        <v>421</v>
      </c>
      <c r="I180" s="3" t="s">
        <v>422</v>
      </c>
      <c r="J180" s="2">
        <v>21500</v>
      </c>
      <c r="K180" s="32">
        <f>SUM(J180:J181)</f>
        <v>43000</v>
      </c>
      <c r="L180" s="20" t="s">
        <v>619</v>
      </c>
    </row>
    <row r="181" spans="1:12" ht="28.5" customHeight="1">
      <c r="A181" s="16"/>
      <c r="B181" s="9"/>
      <c r="C181" s="9"/>
      <c r="D181" s="3" t="s">
        <v>45</v>
      </c>
      <c r="E181" s="3" t="s">
        <v>5</v>
      </c>
      <c r="F181" s="36">
        <v>1211</v>
      </c>
      <c r="G181" s="4">
        <v>274073</v>
      </c>
      <c r="H181" s="3" t="s">
        <v>423</v>
      </c>
      <c r="I181" s="3" t="s">
        <v>424</v>
      </c>
      <c r="J181" s="2">
        <v>21500</v>
      </c>
      <c r="K181" s="30"/>
      <c r="L181" s="9"/>
    </row>
    <row r="182" spans="1:12" ht="28.5" customHeight="1">
      <c r="A182" s="15">
        <v>33</v>
      </c>
      <c r="B182" s="8" t="s">
        <v>425</v>
      </c>
      <c r="C182" s="20" t="s">
        <v>612</v>
      </c>
      <c r="D182" s="3" t="s">
        <v>42</v>
      </c>
      <c r="E182" s="3" t="s">
        <v>5</v>
      </c>
      <c r="F182" s="36">
        <v>1211</v>
      </c>
      <c r="G182" s="4">
        <v>174095</v>
      </c>
      <c r="H182" s="3" t="s">
        <v>426</v>
      </c>
      <c r="I182" s="3" t="s">
        <v>427</v>
      </c>
      <c r="J182" s="2">
        <v>15120</v>
      </c>
      <c r="K182" s="32">
        <f>SUM(J182:J183)</f>
        <v>30240</v>
      </c>
      <c r="L182" s="20" t="s">
        <v>619</v>
      </c>
    </row>
    <row r="183" spans="1:12" ht="28.5" customHeight="1">
      <c r="A183" s="17"/>
      <c r="B183" s="10"/>
      <c r="C183" s="10"/>
      <c r="D183" s="3" t="s">
        <v>428</v>
      </c>
      <c r="E183" s="3" t="s">
        <v>5</v>
      </c>
      <c r="F183" s="36">
        <v>1211</v>
      </c>
      <c r="G183" s="4">
        <v>374017</v>
      </c>
      <c r="H183" s="3" t="s">
        <v>429</v>
      </c>
      <c r="I183" s="3" t="s">
        <v>430</v>
      </c>
      <c r="J183" s="2">
        <v>15120</v>
      </c>
      <c r="K183" s="31"/>
      <c r="L183" s="10"/>
    </row>
    <row r="184" spans="1:12" ht="28.5" customHeight="1">
      <c r="A184" s="15">
        <v>34</v>
      </c>
      <c r="B184" s="8" t="s">
        <v>431</v>
      </c>
      <c r="C184" s="20" t="s">
        <v>612</v>
      </c>
      <c r="D184" s="3" t="s">
        <v>42</v>
      </c>
      <c r="E184" s="3" t="s">
        <v>5</v>
      </c>
      <c r="F184" s="36">
        <v>1211</v>
      </c>
      <c r="G184" s="4">
        <v>174098</v>
      </c>
      <c r="H184" s="3" t="s">
        <v>432</v>
      </c>
      <c r="I184" s="3" t="s">
        <v>433</v>
      </c>
      <c r="J184" s="2">
        <v>15120</v>
      </c>
      <c r="K184" s="32">
        <f>SUM(J184:J186)</f>
        <v>27316</v>
      </c>
      <c r="L184" s="20" t="s">
        <v>619</v>
      </c>
    </row>
    <row r="185" spans="1:12" ht="28.5" customHeight="1">
      <c r="A185" s="16"/>
      <c r="B185" s="9"/>
      <c r="C185" s="9"/>
      <c r="D185" s="3" t="s">
        <v>344</v>
      </c>
      <c r="E185" s="3" t="s">
        <v>5</v>
      </c>
      <c r="F185" s="36">
        <v>1211</v>
      </c>
      <c r="G185" s="4">
        <v>374002</v>
      </c>
      <c r="H185" s="3" t="s">
        <v>434</v>
      </c>
      <c r="I185" s="3" t="s">
        <v>435</v>
      </c>
      <c r="J185" s="2">
        <v>4536</v>
      </c>
      <c r="K185" s="30"/>
      <c r="L185" s="9"/>
    </row>
    <row r="186" spans="1:12" ht="28.5" customHeight="1">
      <c r="A186" s="17"/>
      <c r="B186" s="10"/>
      <c r="C186" s="10"/>
      <c r="D186" s="3" t="s">
        <v>436</v>
      </c>
      <c r="E186" s="3" t="s">
        <v>5</v>
      </c>
      <c r="F186" s="36">
        <v>1211</v>
      </c>
      <c r="G186" s="4">
        <v>1274108</v>
      </c>
      <c r="H186" s="3" t="s">
        <v>437</v>
      </c>
      <c r="I186" s="3" t="s">
        <v>438</v>
      </c>
      <c r="J186" s="2">
        <v>7660</v>
      </c>
      <c r="K186" s="31"/>
      <c r="L186" s="10"/>
    </row>
    <row r="187" spans="1:12" ht="28.5" customHeight="1">
      <c r="A187" s="15">
        <v>35</v>
      </c>
      <c r="B187" s="8" t="s">
        <v>439</v>
      </c>
      <c r="C187" s="20" t="s">
        <v>612</v>
      </c>
      <c r="D187" s="3" t="s">
        <v>42</v>
      </c>
      <c r="E187" s="3" t="s">
        <v>5</v>
      </c>
      <c r="F187" s="36">
        <v>1211</v>
      </c>
      <c r="G187" s="4">
        <v>174086</v>
      </c>
      <c r="H187" s="3" t="s">
        <v>440</v>
      </c>
      <c r="I187" s="3" t="s">
        <v>441</v>
      </c>
      <c r="J187" s="2">
        <v>15120</v>
      </c>
      <c r="K187" s="32">
        <f>SUM(J187:J189)</f>
        <v>34086</v>
      </c>
      <c r="L187" s="20" t="s">
        <v>619</v>
      </c>
    </row>
    <row r="188" spans="1:12" ht="28.5" customHeight="1">
      <c r="A188" s="16"/>
      <c r="B188" s="9"/>
      <c r="C188" s="9"/>
      <c r="D188" s="3" t="s">
        <v>45</v>
      </c>
      <c r="E188" s="3" t="s">
        <v>5</v>
      </c>
      <c r="F188" s="36">
        <v>1211</v>
      </c>
      <c r="G188" s="4">
        <v>274095</v>
      </c>
      <c r="H188" s="3" t="s">
        <v>442</v>
      </c>
      <c r="I188" s="3" t="s">
        <v>443</v>
      </c>
      <c r="J188" s="2">
        <v>11306</v>
      </c>
      <c r="K188" s="30"/>
      <c r="L188" s="9"/>
    </row>
    <row r="189" spans="1:12" ht="28.5" customHeight="1">
      <c r="A189" s="17"/>
      <c r="B189" s="10"/>
      <c r="C189" s="10"/>
      <c r="D189" s="3" t="s">
        <v>436</v>
      </c>
      <c r="E189" s="3" t="s">
        <v>5</v>
      </c>
      <c r="F189" s="36">
        <v>1211</v>
      </c>
      <c r="G189" s="4">
        <v>1274107</v>
      </c>
      <c r="H189" s="3" t="s">
        <v>444</v>
      </c>
      <c r="I189" s="3" t="s">
        <v>445</v>
      </c>
      <c r="J189" s="2">
        <v>7660</v>
      </c>
      <c r="K189" s="31"/>
      <c r="L189" s="10"/>
    </row>
    <row r="190" spans="1:12" ht="28.5" customHeight="1">
      <c r="A190" s="18">
        <v>36</v>
      </c>
      <c r="B190" s="12" t="s">
        <v>446</v>
      </c>
      <c r="C190" s="21" t="s">
        <v>612</v>
      </c>
      <c r="D190" s="3" t="s">
        <v>45</v>
      </c>
      <c r="E190" s="3" t="s">
        <v>5</v>
      </c>
      <c r="F190" s="36">
        <v>1211</v>
      </c>
      <c r="G190" s="4">
        <v>274096</v>
      </c>
      <c r="H190" s="3" t="s">
        <v>447</v>
      </c>
      <c r="I190" s="3" t="s">
        <v>448</v>
      </c>
      <c r="J190" s="2">
        <v>11306</v>
      </c>
      <c r="K190" s="33">
        <f>SUM(J190)</f>
        <v>11306</v>
      </c>
      <c r="L190" s="21" t="s">
        <v>619</v>
      </c>
    </row>
    <row r="191" spans="1:12" ht="28.5" customHeight="1">
      <c r="A191" s="15">
        <v>37</v>
      </c>
      <c r="B191" s="8" t="s">
        <v>449</v>
      </c>
      <c r="C191" s="20" t="s">
        <v>613</v>
      </c>
      <c r="D191" s="3" t="s">
        <v>8</v>
      </c>
      <c r="E191" s="3" t="s">
        <v>5</v>
      </c>
      <c r="F191" s="36">
        <v>1211</v>
      </c>
      <c r="G191" s="4">
        <v>274057</v>
      </c>
      <c r="H191" s="3" t="s">
        <v>450</v>
      </c>
      <c r="I191" s="3" t="s">
        <v>451</v>
      </c>
      <c r="J191" s="2">
        <v>21500</v>
      </c>
      <c r="K191" s="32">
        <f>SUM(J191:J198)</f>
        <v>184798</v>
      </c>
      <c r="L191" s="20" t="s">
        <v>619</v>
      </c>
    </row>
    <row r="192" spans="1:12" ht="28.5" customHeight="1">
      <c r="A192" s="16"/>
      <c r="B192" s="9"/>
      <c r="C192" s="9"/>
      <c r="D192" s="3" t="s">
        <v>452</v>
      </c>
      <c r="E192" s="3" t="s">
        <v>5</v>
      </c>
      <c r="F192" s="36">
        <v>1211</v>
      </c>
      <c r="G192" s="4">
        <v>374111</v>
      </c>
      <c r="H192" s="3" t="s">
        <v>453</v>
      </c>
      <c r="I192" s="3" t="s">
        <v>454</v>
      </c>
      <c r="J192" s="2">
        <v>21500</v>
      </c>
      <c r="K192" s="30"/>
      <c r="L192" s="9"/>
    </row>
    <row r="193" spans="1:12" ht="28.5" customHeight="1">
      <c r="A193" s="16"/>
      <c r="B193" s="9"/>
      <c r="C193" s="9"/>
      <c r="D193" s="3" t="s">
        <v>20</v>
      </c>
      <c r="E193" s="3" t="s">
        <v>5</v>
      </c>
      <c r="F193" s="36">
        <v>1211</v>
      </c>
      <c r="G193" s="4">
        <v>674052</v>
      </c>
      <c r="H193" s="3" t="s">
        <v>455</v>
      </c>
      <c r="I193" s="3" t="s">
        <v>456</v>
      </c>
      <c r="J193" s="2">
        <v>10763</v>
      </c>
      <c r="K193" s="30"/>
      <c r="L193" s="9"/>
    </row>
    <row r="194" spans="1:12" ht="28.5" customHeight="1">
      <c r="A194" s="16"/>
      <c r="B194" s="9"/>
      <c r="C194" s="9"/>
      <c r="D194" s="3" t="s">
        <v>23</v>
      </c>
      <c r="E194" s="3" t="s">
        <v>5</v>
      </c>
      <c r="F194" s="36">
        <v>1211</v>
      </c>
      <c r="G194" s="4">
        <v>774071</v>
      </c>
      <c r="H194" s="3" t="s">
        <v>457</v>
      </c>
      <c r="I194" s="3" t="s">
        <v>458</v>
      </c>
      <c r="J194" s="2">
        <v>21500</v>
      </c>
      <c r="K194" s="30"/>
      <c r="L194" s="9"/>
    </row>
    <row r="195" spans="1:12" ht="28.5" customHeight="1">
      <c r="A195" s="16"/>
      <c r="B195" s="9"/>
      <c r="C195" s="9"/>
      <c r="D195" s="3" t="s">
        <v>32</v>
      </c>
      <c r="E195" s="3" t="s">
        <v>5</v>
      </c>
      <c r="F195" s="36">
        <v>1211</v>
      </c>
      <c r="G195" s="4">
        <v>1074073</v>
      </c>
      <c r="H195" s="3" t="s">
        <v>459</v>
      </c>
      <c r="I195" s="3" t="s">
        <v>460</v>
      </c>
      <c r="J195" s="2">
        <v>29345</v>
      </c>
      <c r="K195" s="30"/>
      <c r="L195" s="9"/>
    </row>
    <row r="196" spans="1:12" ht="28.5" customHeight="1">
      <c r="A196" s="16"/>
      <c r="B196" s="9"/>
      <c r="C196" s="9"/>
      <c r="D196" s="3" t="s">
        <v>51</v>
      </c>
      <c r="E196" s="3" t="s">
        <v>5</v>
      </c>
      <c r="F196" s="36">
        <v>1211</v>
      </c>
      <c r="G196" s="4">
        <v>1174001</v>
      </c>
      <c r="H196" s="3" t="s">
        <v>461</v>
      </c>
      <c r="I196" s="3" t="s">
        <v>462</v>
      </c>
      <c r="J196" s="2">
        <v>29345</v>
      </c>
      <c r="K196" s="30"/>
      <c r="L196" s="9"/>
    </row>
    <row r="197" spans="1:12" ht="28.5" customHeight="1">
      <c r="A197" s="16"/>
      <c r="B197" s="9"/>
      <c r="C197" s="9"/>
      <c r="D197" s="3" t="s">
        <v>35</v>
      </c>
      <c r="E197" s="3" t="s">
        <v>5</v>
      </c>
      <c r="F197" s="36">
        <v>1211</v>
      </c>
      <c r="G197" s="4">
        <v>1174070</v>
      </c>
      <c r="H197" s="3" t="s">
        <v>463</v>
      </c>
      <c r="I197" s="3" t="s">
        <v>464</v>
      </c>
      <c r="J197" s="2">
        <v>29345</v>
      </c>
      <c r="K197" s="30"/>
      <c r="L197" s="9"/>
    </row>
    <row r="198" spans="1:12" ht="28.5" customHeight="1">
      <c r="A198" s="17"/>
      <c r="B198" s="10"/>
      <c r="C198" s="10"/>
      <c r="D198" s="3" t="s">
        <v>38</v>
      </c>
      <c r="E198" s="3" t="s">
        <v>5</v>
      </c>
      <c r="F198" s="36">
        <v>1211</v>
      </c>
      <c r="G198" s="4">
        <v>1274098</v>
      </c>
      <c r="H198" s="3" t="s">
        <v>465</v>
      </c>
      <c r="I198" s="3" t="s">
        <v>466</v>
      </c>
      <c r="J198" s="2">
        <v>21500</v>
      </c>
      <c r="K198" s="31"/>
      <c r="L198" s="10"/>
    </row>
    <row r="199" spans="1:12" ht="28.5" customHeight="1">
      <c r="A199" s="18">
        <v>38</v>
      </c>
      <c r="B199" s="12" t="s">
        <v>467</v>
      </c>
      <c r="C199" s="21" t="s">
        <v>612</v>
      </c>
      <c r="D199" s="3" t="s">
        <v>45</v>
      </c>
      <c r="E199" s="3" t="s">
        <v>5</v>
      </c>
      <c r="F199" s="36">
        <v>1211</v>
      </c>
      <c r="G199" s="4">
        <v>274083</v>
      </c>
      <c r="H199" s="3" t="s">
        <v>468</v>
      </c>
      <c r="I199" s="3" t="s">
        <v>469</v>
      </c>
      <c r="J199" s="2">
        <v>11306</v>
      </c>
      <c r="K199" s="33">
        <f>SUM(J199)</f>
        <v>11306</v>
      </c>
      <c r="L199" s="21" t="s">
        <v>619</v>
      </c>
    </row>
    <row r="200" spans="1:12" ht="28.5" customHeight="1">
      <c r="A200" s="15">
        <v>39</v>
      </c>
      <c r="B200" s="8" t="s">
        <v>470</v>
      </c>
      <c r="C200" s="20" t="s">
        <v>612</v>
      </c>
      <c r="D200" s="3" t="s">
        <v>45</v>
      </c>
      <c r="E200" s="3" t="s">
        <v>5</v>
      </c>
      <c r="F200" s="36">
        <v>1211</v>
      </c>
      <c r="G200" s="4">
        <v>274085</v>
      </c>
      <c r="H200" s="3" t="s">
        <v>471</v>
      </c>
      <c r="I200" s="3" t="s">
        <v>472</v>
      </c>
      <c r="J200" s="2">
        <v>11306</v>
      </c>
      <c r="K200" s="32">
        <f>SUM(J200:J201)</f>
        <v>22612</v>
      </c>
      <c r="L200" s="20" t="s">
        <v>619</v>
      </c>
    </row>
    <row r="201" spans="1:12" ht="28.5" customHeight="1">
      <c r="A201" s="17"/>
      <c r="B201" s="10"/>
      <c r="C201" s="10"/>
      <c r="D201" s="3" t="s">
        <v>186</v>
      </c>
      <c r="E201" s="3" t="s">
        <v>5</v>
      </c>
      <c r="F201" s="36">
        <v>1211</v>
      </c>
      <c r="G201" s="4">
        <v>474009</v>
      </c>
      <c r="H201" s="3" t="s">
        <v>473</v>
      </c>
      <c r="I201" s="3" t="s">
        <v>474</v>
      </c>
      <c r="J201" s="2">
        <v>11306</v>
      </c>
      <c r="K201" s="31"/>
      <c r="L201" s="10"/>
    </row>
    <row r="202" spans="1:12" ht="28.5" customHeight="1">
      <c r="A202" s="15">
        <v>40</v>
      </c>
      <c r="B202" s="8" t="s">
        <v>475</v>
      </c>
      <c r="C202" s="20" t="s">
        <v>612</v>
      </c>
      <c r="D202" s="3" t="s">
        <v>344</v>
      </c>
      <c r="E202" s="3" t="s">
        <v>5</v>
      </c>
      <c r="F202" s="36">
        <v>1211</v>
      </c>
      <c r="G202" s="4">
        <v>374004</v>
      </c>
      <c r="H202" s="3" t="s">
        <v>476</v>
      </c>
      <c r="I202" s="3" t="s">
        <v>209</v>
      </c>
      <c r="J202" s="2">
        <v>17325</v>
      </c>
      <c r="K202" s="32">
        <f>SUM(J202:J203)</f>
        <v>24985</v>
      </c>
      <c r="L202" s="20" t="s">
        <v>619</v>
      </c>
    </row>
    <row r="203" spans="1:12" ht="28.5" customHeight="1">
      <c r="A203" s="17"/>
      <c r="B203" s="10"/>
      <c r="C203" s="10"/>
      <c r="D203" s="3" t="s">
        <v>436</v>
      </c>
      <c r="E203" s="3" t="s">
        <v>5</v>
      </c>
      <c r="F203" s="36">
        <v>1211</v>
      </c>
      <c r="G203" s="4">
        <v>1274109</v>
      </c>
      <c r="H203" s="3" t="s">
        <v>477</v>
      </c>
      <c r="I203" s="3" t="s">
        <v>478</v>
      </c>
      <c r="J203" s="2">
        <v>7660</v>
      </c>
      <c r="K203" s="31"/>
      <c r="L203" s="10"/>
    </row>
    <row r="204" spans="1:12" ht="28.5" customHeight="1">
      <c r="A204" s="18">
        <v>41</v>
      </c>
      <c r="B204" s="12" t="s">
        <v>479</v>
      </c>
      <c r="C204" s="21" t="s">
        <v>612</v>
      </c>
      <c r="D204" s="3" t="s">
        <v>344</v>
      </c>
      <c r="E204" s="3" t="s">
        <v>5</v>
      </c>
      <c r="F204" s="36">
        <v>1211</v>
      </c>
      <c r="G204" s="4">
        <v>374005</v>
      </c>
      <c r="H204" s="3" t="s">
        <v>480</v>
      </c>
      <c r="I204" s="3" t="s">
        <v>385</v>
      </c>
      <c r="J204" s="2">
        <v>11306</v>
      </c>
      <c r="K204" s="33">
        <f>SUM(J204)</f>
        <v>11306</v>
      </c>
      <c r="L204" s="21" t="s">
        <v>619</v>
      </c>
    </row>
    <row r="205" spans="1:12" ht="28.5" customHeight="1">
      <c r="A205" s="15">
        <v>42</v>
      </c>
      <c r="B205" s="8" t="s">
        <v>481</v>
      </c>
      <c r="C205" s="20" t="s">
        <v>612</v>
      </c>
      <c r="D205" s="3" t="s">
        <v>482</v>
      </c>
      <c r="E205" s="3" t="s">
        <v>5</v>
      </c>
      <c r="F205" s="36">
        <v>1211</v>
      </c>
      <c r="G205" s="4">
        <v>374019</v>
      </c>
      <c r="H205" s="3" t="s">
        <v>483</v>
      </c>
      <c r="I205" s="3" t="s">
        <v>484</v>
      </c>
      <c r="J205" s="2">
        <v>15884</v>
      </c>
      <c r="K205" s="32">
        <f>SUM(J205:J215)</f>
        <v>174724</v>
      </c>
      <c r="L205" s="20" t="s">
        <v>619</v>
      </c>
    </row>
    <row r="206" spans="1:12" ht="28.5" customHeight="1">
      <c r="A206" s="16"/>
      <c r="B206" s="9"/>
      <c r="C206" s="9"/>
      <c r="D206" s="3" t="s">
        <v>11</v>
      </c>
      <c r="E206" s="3" t="s">
        <v>5</v>
      </c>
      <c r="F206" s="36">
        <v>1211</v>
      </c>
      <c r="G206" s="4">
        <v>374093</v>
      </c>
      <c r="H206" s="3" t="s">
        <v>485</v>
      </c>
      <c r="I206" s="3" t="s">
        <v>486</v>
      </c>
      <c r="J206" s="2">
        <v>15884</v>
      </c>
      <c r="K206" s="30"/>
      <c r="L206" s="9"/>
    </row>
    <row r="207" spans="1:12" ht="28.5" customHeight="1">
      <c r="A207" s="16"/>
      <c r="B207" s="9"/>
      <c r="C207" s="9"/>
      <c r="D207" s="3" t="s">
        <v>14</v>
      </c>
      <c r="E207" s="3" t="s">
        <v>5</v>
      </c>
      <c r="F207" s="36">
        <v>1211</v>
      </c>
      <c r="G207" s="4">
        <v>474056</v>
      </c>
      <c r="H207" s="3" t="s">
        <v>487</v>
      </c>
      <c r="I207" s="3" t="s">
        <v>488</v>
      </c>
      <c r="J207" s="2">
        <v>15884</v>
      </c>
      <c r="K207" s="30"/>
      <c r="L207" s="9"/>
    </row>
    <row r="208" spans="1:12" ht="28.5" customHeight="1">
      <c r="A208" s="16"/>
      <c r="B208" s="9"/>
      <c r="C208" s="9"/>
      <c r="D208" s="3" t="s">
        <v>17</v>
      </c>
      <c r="E208" s="3" t="s">
        <v>5</v>
      </c>
      <c r="F208" s="36">
        <v>1211</v>
      </c>
      <c r="G208" s="4">
        <v>574061</v>
      </c>
      <c r="H208" s="3" t="s">
        <v>489</v>
      </c>
      <c r="I208" s="3" t="s">
        <v>490</v>
      </c>
      <c r="J208" s="2">
        <v>15884</v>
      </c>
      <c r="K208" s="30"/>
      <c r="L208" s="9"/>
    </row>
    <row r="209" spans="1:12" ht="28.5" customHeight="1">
      <c r="A209" s="16"/>
      <c r="B209" s="9"/>
      <c r="C209" s="9"/>
      <c r="D209" s="3" t="s">
        <v>20</v>
      </c>
      <c r="E209" s="3" t="s">
        <v>5</v>
      </c>
      <c r="F209" s="36">
        <v>1211</v>
      </c>
      <c r="G209" s="4">
        <v>674054</v>
      </c>
      <c r="H209" s="3" t="s">
        <v>491</v>
      </c>
      <c r="I209" s="3" t="s">
        <v>492</v>
      </c>
      <c r="J209" s="2">
        <v>15884</v>
      </c>
      <c r="K209" s="30"/>
      <c r="L209" s="9"/>
    </row>
    <row r="210" spans="1:12" ht="28.5" customHeight="1">
      <c r="A210" s="16"/>
      <c r="B210" s="9"/>
      <c r="C210" s="9"/>
      <c r="D210" s="3" t="s">
        <v>23</v>
      </c>
      <c r="E210" s="3" t="s">
        <v>5</v>
      </c>
      <c r="F210" s="36">
        <v>1211</v>
      </c>
      <c r="G210" s="4">
        <v>774072</v>
      </c>
      <c r="H210" s="3" t="s">
        <v>493</v>
      </c>
      <c r="I210" s="3" t="s">
        <v>494</v>
      </c>
      <c r="J210" s="2">
        <v>15884</v>
      </c>
      <c r="K210" s="30"/>
      <c r="L210" s="9"/>
    </row>
    <row r="211" spans="1:12" ht="28.5" customHeight="1">
      <c r="A211" s="16"/>
      <c r="B211" s="9"/>
      <c r="C211" s="9"/>
      <c r="D211" s="3" t="s">
        <v>26</v>
      </c>
      <c r="E211" s="3" t="s">
        <v>5</v>
      </c>
      <c r="F211" s="36">
        <v>1211</v>
      </c>
      <c r="G211" s="4">
        <v>874067</v>
      </c>
      <c r="H211" s="3" t="s">
        <v>495</v>
      </c>
      <c r="I211" s="3" t="s">
        <v>496</v>
      </c>
      <c r="J211" s="2">
        <v>15884</v>
      </c>
      <c r="K211" s="30"/>
      <c r="L211" s="9"/>
    </row>
    <row r="212" spans="1:12" ht="28.5" customHeight="1">
      <c r="A212" s="16"/>
      <c r="B212" s="9"/>
      <c r="C212" s="9"/>
      <c r="D212" s="3" t="s">
        <v>29</v>
      </c>
      <c r="E212" s="3" t="s">
        <v>5</v>
      </c>
      <c r="F212" s="36">
        <v>1211</v>
      </c>
      <c r="G212" s="4">
        <v>974074</v>
      </c>
      <c r="H212" s="3" t="s">
        <v>497</v>
      </c>
      <c r="I212" s="3" t="s">
        <v>498</v>
      </c>
      <c r="J212" s="2">
        <v>15884</v>
      </c>
      <c r="K212" s="30"/>
      <c r="L212" s="9"/>
    </row>
    <row r="213" spans="1:12" ht="28.5" customHeight="1">
      <c r="A213" s="16"/>
      <c r="B213" s="9"/>
      <c r="C213" s="9"/>
      <c r="D213" s="3" t="s">
        <v>32</v>
      </c>
      <c r="E213" s="3" t="s">
        <v>5</v>
      </c>
      <c r="F213" s="36">
        <v>1211</v>
      </c>
      <c r="G213" s="4">
        <v>1074075</v>
      </c>
      <c r="H213" s="3" t="s">
        <v>499</v>
      </c>
      <c r="I213" s="3" t="s">
        <v>500</v>
      </c>
      <c r="J213" s="2">
        <v>15884</v>
      </c>
      <c r="K213" s="30"/>
      <c r="L213" s="9"/>
    </row>
    <row r="214" spans="1:12" ht="28.5" customHeight="1">
      <c r="A214" s="16"/>
      <c r="B214" s="9"/>
      <c r="C214" s="9"/>
      <c r="D214" s="3" t="s">
        <v>35</v>
      </c>
      <c r="E214" s="3" t="s">
        <v>5</v>
      </c>
      <c r="F214" s="36">
        <v>1211</v>
      </c>
      <c r="G214" s="4">
        <v>1174069</v>
      </c>
      <c r="H214" s="3" t="s">
        <v>501</v>
      </c>
      <c r="I214" s="3" t="s">
        <v>502</v>
      </c>
      <c r="J214" s="2">
        <v>15884</v>
      </c>
      <c r="K214" s="30"/>
      <c r="L214" s="9"/>
    </row>
    <row r="215" spans="1:12" ht="28.5" customHeight="1">
      <c r="A215" s="17"/>
      <c r="B215" s="10"/>
      <c r="C215" s="10"/>
      <c r="D215" s="3" t="s">
        <v>38</v>
      </c>
      <c r="E215" s="3" t="s">
        <v>5</v>
      </c>
      <c r="F215" s="36">
        <v>1211</v>
      </c>
      <c r="G215" s="4">
        <v>1274099</v>
      </c>
      <c r="H215" s="3" t="s">
        <v>503</v>
      </c>
      <c r="I215" s="3" t="s">
        <v>504</v>
      </c>
      <c r="J215" s="2">
        <v>15884</v>
      </c>
      <c r="K215" s="31"/>
      <c r="L215" s="10"/>
    </row>
    <row r="216" spans="1:12" ht="28.5" customHeight="1">
      <c r="A216" s="18">
        <v>43</v>
      </c>
      <c r="B216" s="12" t="s">
        <v>505</v>
      </c>
      <c r="C216" s="21" t="s">
        <v>612</v>
      </c>
      <c r="D216" s="3" t="s">
        <v>212</v>
      </c>
      <c r="E216" s="3" t="s">
        <v>5</v>
      </c>
      <c r="F216" s="36">
        <v>1211</v>
      </c>
      <c r="G216" s="4">
        <v>374072</v>
      </c>
      <c r="H216" s="3" t="s">
        <v>506</v>
      </c>
      <c r="I216" s="3" t="s">
        <v>507</v>
      </c>
      <c r="J216" s="2">
        <v>13850</v>
      </c>
      <c r="K216" s="33">
        <f>SUM(J216)</f>
        <v>13850</v>
      </c>
      <c r="L216" s="21" t="s">
        <v>619</v>
      </c>
    </row>
    <row r="217" spans="1:12" ht="28.5" customHeight="1">
      <c r="A217" s="15">
        <v>44</v>
      </c>
      <c r="B217" s="8" t="s">
        <v>508</v>
      </c>
      <c r="C217" s="20" t="s">
        <v>612</v>
      </c>
      <c r="D217" s="3" t="s">
        <v>509</v>
      </c>
      <c r="E217" s="3" t="s">
        <v>5</v>
      </c>
      <c r="F217" s="36">
        <v>1211</v>
      </c>
      <c r="G217" s="4">
        <v>474053</v>
      </c>
      <c r="H217" s="3" t="s">
        <v>510</v>
      </c>
      <c r="I217" s="3" t="s">
        <v>511</v>
      </c>
      <c r="J217" s="2">
        <v>13850</v>
      </c>
      <c r="K217" s="32">
        <f>SUM(J217:J219)</f>
        <v>41550</v>
      </c>
      <c r="L217" s="20" t="s">
        <v>619</v>
      </c>
    </row>
    <row r="218" spans="1:12" ht="28.5" customHeight="1">
      <c r="A218" s="16"/>
      <c r="B218" s="9"/>
      <c r="C218" s="9"/>
      <c r="D218" s="3" t="s">
        <v>81</v>
      </c>
      <c r="E218" s="3" t="s">
        <v>5</v>
      </c>
      <c r="F218" s="36">
        <v>1211</v>
      </c>
      <c r="G218" s="4">
        <v>474070</v>
      </c>
      <c r="H218" s="3" t="s">
        <v>512</v>
      </c>
      <c r="I218" s="3" t="s">
        <v>513</v>
      </c>
      <c r="J218" s="2">
        <v>13850</v>
      </c>
      <c r="K218" s="30"/>
      <c r="L218" s="9"/>
    </row>
    <row r="219" spans="1:12" ht="28.5" customHeight="1">
      <c r="A219" s="17"/>
      <c r="B219" s="10"/>
      <c r="C219" s="10"/>
      <c r="D219" s="3" t="s">
        <v>17</v>
      </c>
      <c r="E219" s="3" t="s">
        <v>5</v>
      </c>
      <c r="F219" s="36">
        <v>1211</v>
      </c>
      <c r="G219" s="4">
        <v>574087</v>
      </c>
      <c r="H219" s="3" t="s">
        <v>514</v>
      </c>
      <c r="I219" s="3" t="s">
        <v>515</v>
      </c>
      <c r="J219" s="2">
        <v>13850</v>
      </c>
      <c r="K219" s="31"/>
      <c r="L219" s="10"/>
    </row>
    <row r="220" spans="1:12" ht="28.5" customHeight="1">
      <c r="A220" s="15">
        <v>45</v>
      </c>
      <c r="B220" s="8" t="s">
        <v>516</v>
      </c>
      <c r="C220" s="20" t="s">
        <v>612</v>
      </c>
      <c r="D220" s="3" t="s">
        <v>81</v>
      </c>
      <c r="E220" s="3" t="s">
        <v>5</v>
      </c>
      <c r="F220" s="36">
        <v>1211</v>
      </c>
      <c r="G220" s="4">
        <v>474069</v>
      </c>
      <c r="H220" s="3" t="s">
        <v>517</v>
      </c>
      <c r="I220" s="3" t="s">
        <v>518</v>
      </c>
      <c r="J220" s="2">
        <v>11306</v>
      </c>
      <c r="K220" s="32">
        <f>SUM(J220:J228)</f>
        <v>101754</v>
      </c>
      <c r="L220" s="20" t="s">
        <v>619</v>
      </c>
    </row>
    <row r="221" spans="1:12" ht="28.5" customHeight="1">
      <c r="A221" s="16"/>
      <c r="B221" s="9"/>
      <c r="C221" s="9"/>
      <c r="D221" s="3" t="s">
        <v>17</v>
      </c>
      <c r="E221" s="3" t="s">
        <v>5</v>
      </c>
      <c r="F221" s="36">
        <v>1211</v>
      </c>
      <c r="G221" s="4">
        <v>574078</v>
      </c>
      <c r="H221" s="3" t="s">
        <v>519</v>
      </c>
      <c r="I221" s="3" t="s">
        <v>520</v>
      </c>
      <c r="J221" s="2">
        <v>11306</v>
      </c>
      <c r="K221" s="30"/>
      <c r="L221" s="9"/>
    </row>
    <row r="222" spans="1:12" ht="28.5" customHeight="1">
      <c r="A222" s="16"/>
      <c r="B222" s="9"/>
      <c r="C222" s="9"/>
      <c r="D222" s="3" t="s">
        <v>20</v>
      </c>
      <c r="E222" s="3" t="s">
        <v>5</v>
      </c>
      <c r="F222" s="36">
        <v>1211</v>
      </c>
      <c r="G222" s="4">
        <v>674070</v>
      </c>
      <c r="H222" s="3" t="s">
        <v>521</v>
      </c>
      <c r="I222" s="3" t="s">
        <v>522</v>
      </c>
      <c r="J222" s="2">
        <v>11306</v>
      </c>
      <c r="K222" s="30"/>
      <c r="L222" s="9"/>
    </row>
    <row r="223" spans="1:12" ht="28.5" customHeight="1">
      <c r="A223" s="16"/>
      <c r="B223" s="9"/>
      <c r="C223" s="9"/>
      <c r="D223" s="3" t="s">
        <v>23</v>
      </c>
      <c r="E223" s="3" t="s">
        <v>5</v>
      </c>
      <c r="F223" s="36">
        <v>1211</v>
      </c>
      <c r="G223" s="4">
        <v>774079</v>
      </c>
      <c r="H223" s="3" t="s">
        <v>523</v>
      </c>
      <c r="I223" s="6">
        <v>774079</v>
      </c>
      <c r="J223" s="2">
        <v>11306</v>
      </c>
      <c r="K223" s="30"/>
      <c r="L223" s="9"/>
    </row>
    <row r="224" spans="1:12" ht="28.5" customHeight="1">
      <c r="A224" s="16"/>
      <c r="B224" s="9"/>
      <c r="C224" s="9"/>
      <c r="D224" s="3" t="s">
        <v>168</v>
      </c>
      <c r="E224" s="3" t="s">
        <v>5</v>
      </c>
      <c r="F224" s="36">
        <v>1211</v>
      </c>
      <c r="G224" s="4">
        <v>874079</v>
      </c>
      <c r="H224" s="3" t="s">
        <v>524</v>
      </c>
      <c r="I224" s="3" t="s">
        <v>525</v>
      </c>
      <c r="J224" s="2">
        <v>11306</v>
      </c>
      <c r="K224" s="30"/>
      <c r="L224" s="9"/>
    </row>
    <row r="225" spans="1:12" ht="28.5" customHeight="1">
      <c r="A225" s="16"/>
      <c r="B225" s="9"/>
      <c r="C225" s="9"/>
      <c r="D225" s="3" t="s">
        <v>29</v>
      </c>
      <c r="E225" s="3" t="s">
        <v>5</v>
      </c>
      <c r="F225" s="36">
        <v>1211</v>
      </c>
      <c r="G225" s="4">
        <v>974078</v>
      </c>
      <c r="H225" s="3" t="s">
        <v>526</v>
      </c>
      <c r="I225" s="3" t="s">
        <v>527</v>
      </c>
      <c r="J225" s="2">
        <v>11306</v>
      </c>
      <c r="K225" s="30"/>
      <c r="L225" s="9"/>
    </row>
    <row r="226" spans="1:12" ht="28.5" customHeight="1">
      <c r="A226" s="16"/>
      <c r="B226" s="9"/>
      <c r="C226" s="9"/>
      <c r="D226" s="3" t="s">
        <v>173</v>
      </c>
      <c r="E226" s="3" t="s">
        <v>5</v>
      </c>
      <c r="F226" s="36">
        <v>1211</v>
      </c>
      <c r="G226" s="4">
        <v>1074067</v>
      </c>
      <c r="H226" s="3" t="s">
        <v>528</v>
      </c>
      <c r="I226" s="3" t="s">
        <v>170</v>
      </c>
      <c r="J226" s="2">
        <v>11306</v>
      </c>
      <c r="K226" s="30"/>
      <c r="L226" s="9"/>
    </row>
    <row r="227" spans="1:12" ht="28.5" customHeight="1">
      <c r="A227" s="16"/>
      <c r="B227" s="9"/>
      <c r="C227" s="9"/>
      <c r="D227" s="3" t="s">
        <v>35</v>
      </c>
      <c r="E227" s="3" t="s">
        <v>5</v>
      </c>
      <c r="F227" s="36">
        <v>1211</v>
      </c>
      <c r="G227" s="4">
        <v>1174075</v>
      </c>
      <c r="H227" s="3" t="s">
        <v>529</v>
      </c>
      <c r="I227" s="3" t="s">
        <v>530</v>
      </c>
      <c r="J227" s="2">
        <v>11306</v>
      </c>
      <c r="K227" s="30"/>
      <c r="L227" s="9"/>
    </row>
    <row r="228" spans="1:12" ht="28.5" customHeight="1">
      <c r="A228" s="17"/>
      <c r="B228" s="10"/>
      <c r="C228" s="10"/>
      <c r="D228" s="3" t="s">
        <v>38</v>
      </c>
      <c r="E228" s="3" t="s">
        <v>5</v>
      </c>
      <c r="F228" s="36">
        <v>1211</v>
      </c>
      <c r="G228" s="4">
        <v>1274086</v>
      </c>
      <c r="H228" s="3" t="s">
        <v>531</v>
      </c>
      <c r="I228" s="3" t="s">
        <v>387</v>
      </c>
      <c r="J228" s="2">
        <v>11306</v>
      </c>
      <c r="K228" s="31"/>
      <c r="L228" s="10"/>
    </row>
    <row r="229" spans="1:12" ht="28.5" customHeight="1">
      <c r="A229" s="15">
        <v>46</v>
      </c>
      <c r="B229" s="8" t="s">
        <v>532</v>
      </c>
      <c r="C229" s="20" t="s">
        <v>612</v>
      </c>
      <c r="D229" s="3" t="s">
        <v>81</v>
      </c>
      <c r="E229" s="3" t="s">
        <v>5</v>
      </c>
      <c r="F229" s="36">
        <v>1211</v>
      </c>
      <c r="G229" s="4">
        <v>474063</v>
      </c>
      <c r="H229" s="3" t="s">
        <v>533</v>
      </c>
      <c r="I229" s="3" t="s">
        <v>534</v>
      </c>
      <c r="J229" s="2">
        <v>11306</v>
      </c>
      <c r="K229" s="32">
        <f>SUM(J229:J236)</f>
        <v>90448</v>
      </c>
      <c r="L229" s="20" t="s">
        <v>619</v>
      </c>
    </row>
    <row r="230" spans="1:12" ht="28.5" customHeight="1">
      <c r="A230" s="16"/>
      <c r="B230" s="9"/>
      <c r="C230" s="9"/>
      <c r="D230" s="3" t="s">
        <v>17</v>
      </c>
      <c r="E230" s="3" t="s">
        <v>5</v>
      </c>
      <c r="F230" s="36">
        <v>1211</v>
      </c>
      <c r="G230" s="4">
        <v>574077</v>
      </c>
      <c r="H230" s="3" t="s">
        <v>535</v>
      </c>
      <c r="I230" s="3" t="s">
        <v>536</v>
      </c>
      <c r="J230" s="2">
        <v>11306</v>
      </c>
      <c r="K230" s="30"/>
      <c r="L230" s="9"/>
    </row>
    <row r="231" spans="1:12" ht="28.5" customHeight="1">
      <c r="A231" s="16"/>
      <c r="B231" s="9"/>
      <c r="C231" s="9"/>
      <c r="D231" s="3" t="s">
        <v>20</v>
      </c>
      <c r="E231" s="3" t="s">
        <v>5</v>
      </c>
      <c r="F231" s="36">
        <v>1211</v>
      </c>
      <c r="G231" s="4">
        <v>674068</v>
      </c>
      <c r="H231" s="3" t="s">
        <v>537</v>
      </c>
      <c r="I231" s="3" t="s">
        <v>538</v>
      </c>
      <c r="J231" s="2">
        <v>11306</v>
      </c>
      <c r="K231" s="30"/>
      <c r="L231" s="9"/>
    </row>
    <row r="232" spans="1:12" ht="28.5" customHeight="1">
      <c r="A232" s="16"/>
      <c r="B232" s="9"/>
      <c r="C232" s="9"/>
      <c r="D232" s="3" t="s">
        <v>23</v>
      </c>
      <c r="E232" s="3" t="s">
        <v>5</v>
      </c>
      <c r="F232" s="36">
        <v>1211</v>
      </c>
      <c r="G232" s="4">
        <v>774085</v>
      </c>
      <c r="H232" s="3" t="s">
        <v>539</v>
      </c>
      <c r="I232" s="3" t="s">
        <v>540</v>
      </c>
      <c r="J232" s="2">
        <v>11306</v>
      </c>
      <c r="K232" s="30"/>
      <c r="L232" s="9"/>
    </row>
    <row r="233" spans="1:12" ht="28.5" customHeight="1">
      <c r="A233" s="16"/>
      <c r="B233" s="9"/>
      <c r="C233" s="9"/>
      <c r="D233" s="3" t="s">
        <v>168</v>
      </c>
      <c r="E233" s="3" t="s">
        <v>5</v>
      </c>
      <c r="F233" s="36">
        <v>1211</v>
      </c>
      <c r="G233" s="4">
        <v>874080</v>
      </c>
      <c r="H233" s="3" t="s">
        <v>541</v>
      </c>
      <c r="I233" s="3" t="s">
        <v>542</v>
      </c>
      <c r="J233" s="2">
        <v>11306</v>
      </c>
      <c r="K233" s="30"/>
      <c r="L233" s="9"/>
    </row>
    <row r="234" spans="1:12" ht="28.5" customHeight="1">
      <c r="A234" s="16"/>
      <c r="B234" s="9"/>
      <c r="C234" s="9"/>
      <c r="D234" s="3" t="s">
        <v>29</v>
      </c>
      <c r="E234" s="3" t="s">
        <v>5</v>
      </c>
      <c r="F234" s="36">
        <v>1211</v>
      </c>
      <c r="G234" s="4">
        <v>974084</v>
      </c>
      <c r="H234" s="3" t="s">
        <v>543</v>
      </c>
      <c r="I234" s="3" t="s">
        <v>205</v>
      </c>
      <c r="J234" s="2">
        <v>11306</v>
      </c>
      <c r="K234" s="30"/>
      <c r="L234" s="9"/>
    </row>
    <row r="235" spans="1:12" ht="28.5" customHeight="1">
      <c r="A235" s="16"/>
      <c r="B235" s="9"/>
      <c r="C235" s="9"/>
      <c r="D235" s="3" t="s">
        <v>173</v>
      </c>
      <c r="E235" s="3" t="s">
        <v>5</v>
      </c>
      <c r="F235" s="36">
        <v>1211</v>
      </c>
      <c r="G235" s="4">
        <v>1074066</v>
      </c>
      <c r="H235" s="3" t="s">
        <v>544</v>
      </c>
      <c r="I235" s="3" t="s">
        <v>545</v>
      </c>
      <c r="J235" s="2">
        <v>11306</v>
      </c>
      <c r="K235" s="30"/>
      <c r="L235" s="9"/>
    </row>
    <row r="236" spans="1:12" ht="28.5" customHeight="1">
      <c r="A236" s="17"/>
      <c r="B236" s="10"/>
      <c r="C236" s="10"/>
      <c r="D236" s="3" t="s">
        <v>353</v>
      </c>
      <c r="E236" s="3" t="s">
        <v>5</v>
      </c>
      <c r="F236" s="36">
        <v>1211</v>
      </c>
      <c r="G236" s="4">
        <v>1274001</v>
      </c>
      <c r="H236" s="3" t="s">
        <v>546</v>
      </c>
      <c r="I236" s="3" t="s">
        <v>547</v>
      </c>
      <c r="J236" s="2">
        <v>11306</v>
      </c>
      <c r="K236" s="31"/>
      <c r="L236" s="10"/>
    </row>
    <row r="237" spans="1:12" ht="28.5" customHeight="1">
      <c r="A237" s="15">
        <v>47</v>
      </c>
      <c r="B237" s="8" t="s">
        <v>548</v>
      </c>
      <c r="C237" s="20" t="s">
        <v>613</v>
      </c>
      <c r="D237" s="3" t="s">
        <v>14</v>
      </c>
      <c r="E237" s="3" t="s">
        <v>5</v>
      </c>
      <c r="F237" s="36">
        <v>1211</v>
      </c>
      <c r="G237" s="4">
        <v>474057</v>
      </c>
      <c r="H237" s="3" t="s">
        <v>549</v>
      </c>
      <c r="I237" s="3" t="s">
        <v>550</v>
      </c>
      <c r="J237" s="2">
        <v>21500</v>
      </c>
      <c r="K237" s="32">
        <f>SUM(J237:J241)</f>
        <v>86026</v>
      </c>
      <c r="L237" s="20" t="s">
        <v>619</v>
      </c>
    </row>
    <row r="238" spans="1:12" ht="28.5" customHeight="1">
      <c r="A238" s="16"/>
      <c r="B238" s="9"/>
      <c r="C238" s="9"/>
      <c r="D238" s="3" t="s">
        <v>17</v>
      </c>
      <c r="E238" s="3" t="s">
        <v>5</v>
      </c>
      <c r="F238" s="36">
        <v>1211</v>
      </c>
      <c r="G238" s="4">
        <v>574064</v>
      </c>
      <c r="H238" s="3" t="s">
        <v>551</v>
      </c>
      <c r="I238" s="3" t="s">
        <v>552</v>
      </c>
      <c r="J238" s="2">
        <v>21500</v>
      </c>
      <c r="K238" s="30"/>
      <c r="L238" s="9"/>
    </row>
    <row r="239" spans="1:12" ht="28.5" customHeight="1">
      <c r="A239" s="16"/>
      <c r="B239" s="9"/>
      <c r="C239" s="9"/>
      <c r="D239" s="3" t="s">
        <v>254</v>
      </c>
      <c r="E239" s="3" t="s">
        <v>5</v>
      </c>
      <c r="F239" s="36">
        <v>1211</v>
      </c>
      <c r="G239" s="4">
        <v>674024</v>
      </c>
      <c r="H239" s="3" t="s">
        <v>553</v>
      </c>
      <c r="I239" s="3" t="s">
        <v>554</v>
      </c>
      <c r="J239" s="2">
        <v>10763</v>
      </c>
      <c r="K239" s="30"/>
      <c r="L239" s="9"/>
    </row>
    <row r="240" spans="1:12" ht="28.5" customHeight="1">
      <c r="A240" s="16"/>
      <c r="B240" s="9"/>
      <c r="C240" s="9"/>
      <c r="D240" s="3" t="s">
        <v>555</v>
      </c>
      <c r="E240" s="3" t="s">
        <v>5</v>
      </c>
      <c r="F240" s="36">
        <v>1211</v>
      </c>
      <c r="G240" s="4">
        <v>774005</v>
      </c>
      <c r="H240" s="3" t="s">
        <v>556</v>
      </c>
      <c r="I240" s="3" t="s">
        <v>557</v>
      </c>
      <c r="J240" s="2">
        <v>10763</v>
      </c>
      <c r="K240" s="30"/>
      <c r="L240" s="9"/>
    </row>
    <row r="241" spans="1:12" ht="28.5" customHeight="1">
      <c r="A241" s="17"/>
      <c r="B241" s="10"/>
      <c r="C241" s="10"/>
      <c r="D241" s="3" t="s">
        <v>558</v>
      </c>
      <c r="E241" s="3" t="s">
        <v>5</v>
      </c>
      <c r="F241" s="36">
        <v>1211</v>
      </c>
      <c r="G241" s="4">
        <v>1274064</v>
      </c>
      <c r="H241" s="3" t="s">
        <v>559</v>
      </c>
      <c r="I241" s="3" t="s">
        <v>560</v>
      </c>
      <c r="J241" s="2">
        <v>21500</v>
      </c>
      <c r="K241" s="31"/>
      <c r="L241" s="10"/>
    </row>
    <row r="242" spans="1:12" ht="28.5" customHeight="1">
      <c r="A242" s="15">
        <v>48</v>
      </c>
      <c r="B242" s="8" t="s">
        <v>561</v>
      </c>
      <c r="C242" s="20" t="s">
        <v>612</v>
      </c>
      <c r="D242" s="3" t="s">
        <v>81</v>
      </c>
      <c r="E242" s="3" t="s">
        <v>5</v>
      </c>
      <c r="F242" s="36">
        <v>1211</v>
      </c>
      <c r="G242" s="4">
        <v>474072</v>
      </c>
      <c r="H242" s="3" t="s">
        <v>562</v>
      </c>
      <c r="I242" s="3" t="s">
        <v>563</v>
      </c>
      <c r="J242" s="2">
        <v>11306</v>
      </c>
      <c r="K242" s="32">
        <f>SUM(J242:J250)</f>
        <v>101754</v>
      </c>
      <c r="L242" s="20" t="s">
        <v>619</v>
      </c>
    </row>
    <row r="243" spans="1:12" ht="28.5" customHeight="1">
      <c r="A243" s="16"/>
      <c r="B243" s="9"/>
      <c r="C243" s="9"/>
      <c r="D243" s="3" t="s">
        <v>17</v>
      </c>
      <c r="E243" s="3" t="s">
        <v>5</v>
      </c>
      <c r="F243" s="36">
        <v>1211</v>
      </c>
      <c r="G243" s="4">
        <v>574079</v>
      </c>
      <c r="H243" s="3" t="s">
        <v>564</v>
      </c>
      <c r="I243" s="3" t="s">
        <v>565</v>
      </c>
      <c r="J243" s="2">
        <v>11306</v>
      </c>
      <c r="K243" s="30"/>
      <c r="L243" s="9"/>
    </row>
    <row r="244" spans="1:12" ht="28.5" customHeight="1">
      <c r="A244" s="16"/>
      <c r="B244" s="9"/>
      <c r="C244" s="9"/>
      <c r="D244" s="3" t="s">
        <v>20</v>
      </c>
      <c r="E244" s="3" t="s">
        <v>5</v>
      </c>
      <c r="F244" s="36">
        <v>1211</v>
      </c>
      <c r="G244" s="4">
        <v>674071</v>
      </c>
      <c r="H244" s="3" t="s">
        <v>566</v>
      </c>
      <c r="I244" s="3" t="s">
        <v>567</v>
      </c>
      <c r="J244" s="2">
        <v>11306</v>
      </c>
      <c r="K244" s="30"/>
      <c r="L244" s="9"/>
    </row>
    <row r="245" spans="1:12" ht="28.5" customHeight="1">
      <c r="A245" s="16"/>
      <c r="B245" s="9"/>
      <c r="C245" s="9"/>
      <c r="D245" s="3" t="s">
        <v>23</v>
      </c>
      <c r="E245" s="3" t="s">
        <v>5</v>
      </c>
      <c r="F245" s="36">
        <v>1211</v>
      </c>
      <c r="G245" s="4">
        <v>774084</v>
      </c>
      <c r="H245" s="3" t="s">
        <v>568</v>
      </c>
      <c r="I245" s="3" t="s">
        <v>569</v>
      </c>
      <c r="J245" s="2">
        <v>11306</v>
      </c>
      <c r="K245" s="30"/>
      <c r="L245" s="9"/>
    </row>
    <row r="246" spans="1:12" ht="28.5" customHeight="1">
      <c r="A246" s="16"/>
      <c r="B246" s="9"/>
      <c r="C246" s="9"/>
      <c r="D246" s="3" t="s">
        <v>168</v>
      </c>
      <c r="E246" s="3" t="s">
        <v>5</v>
      </c>
      <c r="F246" s="36">
        <v>1211</v>
      </c>
      <c r="G246" s="4">
        <v>874081</v>
      </c>
      <c r="H246" s="3" t="s">
        <v>570</v>
      </c>
      <c r="I246" s="3" t="s">
        <v>571</v>
      </c>
      <c r="J246" s="2">
        <v>11306</v>
      </c>
      <c r="K246" s="30"/>
      <c r="L246" s="9"/>
    </row>
    <row r="247" spans="1:12" ht="28.5" customHeight="1">
      <c r="A247" s="16"/>
      <c r="B247" s="9"/>
      <c r="C247" s="9"/>
      <c r="D247" s="3" t="s">
        <v>29</v>
      </c>
      <c r="E247" s="3" t="s">
        <v>5</v>
      </c>
      <c r="F247" s="36">
        <v>1211</v>
      </c>
      <c r="G247" s="4">
        <v>974080</v>
      </c>
      <c r="H247" s="3" t="s">
        <v>572</v>
      </c>
      <c r="I247" s="3" t="s">
        <v>177</v>
      </c>
      <c r="J247" s="2">
        <v>11306</v>
      </c>
      <c r="K247" s="30"/>
      <c r="L247" s="9"/>
    </row>
    <row r="248" spans="1:12" ht="28.5" customHeight="1">
      <c r="A248" s="16"/>
      <c r="B248" s="9"/>
      <c r="C248" s="9"/>
      <c r="D248" s="3" t="s">
        <v>173</v>
      </c>
      <c r="E248" s="3" t="s">
        <v>5</v>
      </c>
      <c r="F248" s="36">
        <v>1211</v>
      </c>
      <c r="G248" s="4">
        <v>1074071</v>
      </c>
      <c r="H248" s="3" t="s">
        <v>573</v>
      </c>
      <c r="I248" s="3" t="s">
        <v>574</v>
      </c>
      <c r="J248" s="2">
        <v>11306</v>
      </c>
      <c r="K248" s="30"/>
      <c r="L248" s="9"/>
    </row>
    <row r="249" spans="1:12" ht="28.5" customHeight="1">
      <c r="A249" s="16"/>
      <c r="B249" s="9"/>
      <c r="C249" s="9"/>
      <c r="D249" s="3" t="s">
        <v>35</v>
      </c>
      <c r="E249" s="3" t="s">
        <v>5</v>
      </c>
      <c r="F249" s="36">
        <v>1211</v>
      </c>
      <c r="G249" s="4">
        <v>1174071</v>
      </c>
      <c r="H249" s="3" t="s">
        <v>575</v>
      </c>
      <c r="I249" s="3" t="s">
        <v>576</v>
      </c>
      <c r="J249" s="2">
        <v>11306</v>
      </c>
      <c r="K249" s="30"/>
      <c r="L249" s="9"/>
    </row>
    <row r="250" spans="1:12" ht="28.5" customHeight="1">
      <c r="A250" s="17"/>
      <c r="B250" s="10"/>
      <c r="C250" s="10"/>
      <c r="D250" s="3" t="s">
        <v>38</v>
      </c>
      <c r="E250" s="3" t="s">
        <v>5</v>
      </c>
      <c r="F250" s="36">
        <v>1211</v>
      </c>
      <c r="G250" s="4">
        <v>1274093</v>
      </c>
      <c r="H250" s="3" t="s">
        <v>577</v>
      </c>
      <c r="I250" s="3" t="s">
        <v>472</v>
      </c>
      <c r="J250" s="2">
        <v>11306</v>
      </c>
      <c r="K250" s="31"/>
      <c r="L250" s="10"/>
    </row>
    <row r="251" spans="1:12" ht="28.5" customHeight="1">
      <c r="A251" s="15">
        <v>49</v>
      </c>
      <c r="B251" s="8" t="s">
        <v>578</v>
      </c>
      <c r="C251" s="20" t="s">
        <v>613</v>
      </c>
      <c r="D251" s="3" t="s">
        <v>17</v>
      </c>
      <c r="E251" s="3" t="s">
        <v>5</v>
      </c>
      <c r="F251" s="36">
        <v>3381</v>
      </c>
      <c r="G251" s="4">
        <v>574062</v>
      </c>
      <c r="H251" s="3" t="s">
        <v>579</v>
      </c>
      <c r="I251" s="3" t="s">
        <v>580</v>
      </c>
      <c r="J251" s="2">
        <v>5150</v>
      </c>
      <c r="K251" s="32">
        <f>SUM(J251:J258)</f>
        <v>39515</v>
      </c>
      <c r="L251" s="20" t="s">
        <v>619</v>
      </c>
    </row>
    <row r="252" spans="1:12" ht="28.5" customHeight="1">
      <c r="A252" s="16"/>
      <c r="B252" s="9"/>
      <c r="C252" s="9"/>
      <c r="D252" s="3" t="s">
        <v>163</v>
      </c>
      <c r="E252" s="3" t="s">
        <v>5</v>
      </c>
      <c r="F252" s="36">
        <v>3381</v>
      </c>
      <c r="G252" s="4">
        <v>674058</v>
      </c>
      <c r="H252" s="3" t="s">
        <v>581</v>
      </c>
      <c r="I252" s="3" t="s">
        <v>582</v>
      </c>
      <c r="J252" s="2">
        <v>4813</v>
      </c>
      <c r="K252" s="30"/>
      <c r="L252" s="9"/>
    </row>
    <row r="253" spans="1:12" ht="28.5" customHeight="1">
      <c r="A253" s="16"/>
      <c r="B253" s="9"/>
      <c r="C253" s="9"/>
      <c r="D253" s="3" t="s">
        <v>23</v>
      </c>
      <c r="E253" s="3" t="s">
        <v>5</v>
      </c>
      <c r="F253" s="36">
        <v>3381</v>
      </c>
      <c r="G253" s="4">
        <v>774083</v>
      </c>
      <c r="H253" s="3" t="s">
        <v>583</v>
      </c>
      <c r="I253" s="3" t="s">
        <v>584</v>
      </c>
      <c r="J253" s="2">
        <v>4813</v>
      </c>
      <c r="K253" s="30"/>
      <c r="L253" s="9"/>
    </row>
    <row r="254" spans="1:12" ht="28.5" customHeight="1">
      <c r="A254" s="16"/>
      <c r="B254" s="9"/>
      <c r="C254" s="9"/>
      <c r="D254" s="3" t="s">
        <v>168</v>
      </c>
      <c r="E254" s="3" t="s">
        <v>5</v>
      </c>
      <c r="F254" s="36">
        <v>3381</v>
      </c>
      <c r="G254" s="4">
        <v>874072</v>
      </c>
      <c r="H254" s="3" t="s">
        <v>585</v>
      </c>
      <c r="I254" s="3" t="s">
        <v>586</v>
      </c>
      <c r="J254" s="2">
        <v>5150</v>
      </c>
      <c r="K254" s="30"/>
      <c r="L254" s="9"/>
    </row>
    <row r="255" spans="1:12" ht="28.5" customHeight="1">
      <c r="A255" s="16"/>
      <c r="B255" s="9"/>
      <c r="C255" s="9"/>
      <c r="D255" s="3" t="s">
        <v>29</v>
      </c>
      <c r="E255" s="3" t="s">
        <v>5</v>
      </c>
      <c r="F255" s="36">
        <v>3381</v>
      </c>
      <c r="G255" s="4">
        <v>974088</v>
      </c>
      <c r="H255" s="3" t="s">
        <v>587</v>
      </c>
      <c r="I255" s="3" t="s">
        <v>588</v>
      </c>
      <c r="J255" s="2">
        <v>4813</v>
      </c>
      <c r="K255" s="30"/>
      <c r="L255" s="9"/>
    </row>
    <row r="256" spans="1:12" ht="28.5" customHeight="1">
      <c r="A256" s="16"/>
      <c r="B256" s="9"/>
      <c r="C256" s="9"/>
      <c r="D256" s="3" t="s">
        <v>173</v>
      </c>
      <c r="E256" s="3" t="s">
        <v>5</v>
      </c>
      <c r="F256" s="36">
        <v>3381</v>
      </c>
      <c r="G256" s="4">
        <v>1074063</v>
      </c>
      <c r="H256" s="3" t="s">
        <v>589</v>
      </c>
      <c r="I256" s="3" t="s">
        <v>590</v>
      </c>
      <c r="J256" s="2">
        <v>4813</v>
      </c>
      <c r="K256" s="30"/>
      <c r="L256" s="9"/>
    </row>
    <row r="257" spans="1:12" ht="28.5" customHeight="1">
      <c r="A257" s="16"/>
      <c r="B257" s="9"/>
      <c r="C257" s="9"/>
      <c r="D257" s="3" t="s">
        <v>35</v>
      </c>
      <c r="E257" s="3" t="s">
        <v>5</v>
      </c>
      <c r="F257" s="36">
        <v>3381</v>
      </c>
      <c r="G257" s="4">
        <v>1174079</v>
      </c>
      <c r="H257" s="3" t="s">
        <v>591</v>
      </c>
      <c r="I257" s="3" t="s">
        <v>592</v>
      </c>
      <c r="J257" s="2">
        <v>4813</v>
      </c>
      <c r="K257" s="30"/>
      <c r="L257" s="9"/>
    </row>
    <row r="258" spans="1:12" ht="28.5" customHeight="1">
      <c r="A258" s="17"/>
      <c r="B258" s="10"/>
      <c r="C258" s="10"/>
      <c r="D258" s="3" t="s">
        <v>38</v>
      </c>
      <c r="E258" s="3" t="s">
        <v>5</v>
      </c>
      <c r="F258" s="36">
        <v>3381</v>
      </c>
      <c r="G258" s="4">
        <v>1274094</v>
      </c>
      <c r="H258" s="3" t="s">
        <v>593</v>
      </c>
      <c r="I258" s="3" t="s">
        <v>594</v>
      </c>
      <c r="J258" s="2">
        <v>5150</v>
      </c>
      <c r="K258" s="31"/>
      <c r="L258" s="10"/>
    </row>
    <row r="259" spans="1:12" ht="28.5" customHeight="1">
      <c r="A259" s="18">
        <v>50</v>
      </c>
      <c r="B259" s="12" t="s">
        <v>595</v>
      </c>
      <c r="C259" s="21" t="s">
        <v>612</v>
      </c>
      <c r="D259" s="3" t="s">
        <v>596</v>
      </c>
      <c r="E259" s="3" t="s">
        <v>5</v>
      </c>
      <c r="F259" s="36">
        <v>1211</v>
      </c>
      <c r="G259" s="4">
        <v>130148</v>
      </c>
      <c r="H259" s="3" t="s">
        <v>597</v>
      </c>
      <c r="I259" s="3" t="s">
        <v>598</v>
      </c>
      <c r="J259" s="2">
        <v>8400</v>
      </c>
      <c r="K259" s="33">
        <f>SUM(J259)</f>
        <v>8400</v>
      </c>
      <c r="L259" s="21" t="s">
        <v>619</v>
      </c>
    </row>
    <row r="260" spans="1:12" ht="28.5" customHeight="1">
      <c r="A260" s="18">
        <v>51</v>
      </c>
      <c r="B260" s="12" t="s">
        <v>599</v>
      </c>
      <c r="C260" s="21" t="s">
        <v>612</v>
      </c>
      <c r="D260" s="3" t="s">
        <v>38</v>
      </c>
      <c r="E260" s="3" t="s">
        <v>5</v>
      </c>
      <c r="F260" s="36">
        <v>1211</v>
      </c>
      <c r="G260" s="4">
        <v>1274091</v>
      </c>
      <c r="H260" s="3" t="s">
        <v>600</v>
      </c>
      <c r="I260" s="3" t="s">
        <v>382</v>
      </c>
      <c r="J260" s="2">
        <v>11306</v>
      </c>
      <c r="K260" s="33">
        <f>SUM(J260)</f>
        <v>11306</v>
      </c>
      <c r="L260" s="21" t="s">
        <v>619</v>
      </c>
    </row>
    <row r="261" spans="1:12" ht="28.5" customHeight="1">
      <c r="A261" s="18">
        <v>52</v>
      </c>
      <c r="B261" s="12" t="s">
        <v>601</v>
      </c>
      <c r="C261" s="21" t="s">
        <v>612</v>
      </c>
      <c r="D261" s="3" t="s">
        <v>436</v>
      </c>
      <c r="E261" s="3" t="s">
        <v>5</v>
      </c>
      <c r="F261" s="36">
        <v>1211</v>
      </c>
      <c r="G261" s="4">
        <v>1274110</v>
      </c>
      <c r="H261" s="3" t="s">
        <v>602</v>
      </c>
      <c r="I261" s="3" t="s">
        <v>603</v>
      </c>
      <c r="J261" s="2">
        <v>7660</v>
      </c>
      <c r="K261" s="33">
        <f>SUM(K259:K260)</f>
        <v>19706</v>
      </c>
      <c r="L261" s="21" t="s">
        <v>619</v>
      </c>
    </row>
    <row r="262" spans="1:12" ht="18" customHeight="1">
      <c r="A262" s="19"/>
      <c r="B262" s="11"/>
      <c r="C262" s="22"/>
      <c r="D262" s="1"/>
      <c r="E262" s="1"/>
      <c r="F262" s="37"/>
      <c r="G262" s="1"/>
      <c r="H262" s="1"/>
      <c r="I262" s="7" t="s">
        <v>604</v>
      </c>
      <c r="J262" s="5">
        <f>SUM(J5:J261)</f>
        <v>2564768</v>
      </c>
      <c r="K262" s="34">
        <f>SUM(K5:K261)</f>
        <v>2576814</v>
      </c>
      <c r="L262" s="22"/>
    </row>
    <row r="263" spans="3:12" ht="12.75">
      <c r="C263" s="23"/>
      <c r="L263" s="23"/>
    </row>
    <row r="264" spans="3:12" ht="12.75">
      <c r="C264" s="23"/>
      <c r="L264" s="23"/>
    </row>
    <row r="265" spans="3:12" ht="12.75">
      <c r="C265" s="23"/>
      <c r="L265" s="23"/>
    </row>
    <row r="266" spans="3:12" ht="12.75">
      <c r="C266" s="23"/>
      <c r="L266" s="23"/>
    </row>
    <row r="267" spans="3:12" ht="12.75">
      <c r="C267" s="23"/>
      <c r="L267" s="23"/>
    </row>
    <row r="268" ht="12.75">
      <c r="L268" s="23"/>
    </row>
  </sheetData>
  <sheetProtection/>
  <mergeCells count="212">
    <mergeCell ref="B1:K1"/>
    <mergeCell ref="B2:K2"/>
    <mergeCell ref="L217:L219"/>
    <mergeCell ref="L220:L228"/>
    <mergeCell ref="L229:L236"/>
    <mergeCell ref="L237:L241"/>
    <mergeCell ref="L242:L250"/>
    <mergeCell ref="L251:L258"/>
    <mergeCell ref="L184:L186"/>
    <mergeCell ref="L187:L189"/>
    <mergeCell ref="L191:L198"/>
    <mergeCell ref="L200:L201"/>
    <mergeCell ref="L202:L203"/>
    <mergeCell ref="L205:L215"/>
    <mergeCell ref="L162:L163"/>
    <mergeCell ref="L164:L165"/>
    <mergeCell ref="L166:L177"/>
    <mergeCell ref="L178:L179"/>
    <mergeCell ref="L180:L181"/>
    <mergeCell ref="L182:L183"/>
    <mergeCell ref="L133:L143"/>
    <mergeCell ref="L144:L148"/>
    <mergeCell ref="L149:L152"/>
    <mergeCell ref="L153:L157"/>
    <mergeCell ref="L158:L159"/>
    <mergeCell ref="L160:L161"/>
    <mergeCell ref="L91:L94"/>
    <mergeCell ref="L95:L96"/>
    <mergeCell ref="L97:L120"/>
    <mergeCell ref="L121:L122"/>
    <mergeCell ref="L123:L126"/>
    <mergeCell ref="L128:L132"/>
    <mergeCell ref="L47:L52"/>
    <mergeCell ref="L53:L56"/>
    <mergeCell ref="L57:L73"/>
    <mergeCell ref="L75:L85"/>
    <mergeCell ref="L86:L88"/>
    <mergeCell ref="L89:L90"/>
    <mergeCell ref="L5:L16"/>
    <mergeCell ref="L17:L18"/>
    <mergeCell ref="L20:L23"/>
    <mergeCell ref="L24:L34"/>
    <mergeCell ref="L35:L36"/>
    <mergeCell ref="L37:L46"/>
    <mergeCell ref="K217:K219"/>
    <mergeCell ref="K220:K228"/>
    <mergeCell ref="K229:K236"/>
    <mergeCell ref="K237:K241"/>
    <mergeCell ref="K242:K250"/>
    <mergeCell ref="K251:K258"/>
    <mergeCell ref="K184:K186"/>
    <mergeCell ref="K187:K189"/>
    <mergeCell ref="K191:K198"/>
    <mergeCell ref="K200:K201"/>
    <mergeCell ref="K202:K203"/>
    <mergeCell ref="K205:K215"/>
    <mergeCell ref="K162:K163"/>
    <mergeCell ref="K164:K165"/>
    <mergeCell ref="K166:K177"/>
    <mergeCell ref="K178:K179"/>
    <mergeCell ref="K180:K181"/>
    <mergeCell ref="K182:K183"/>
    <mergeCell ref="K133:K143"/>
    <mergeCell ref="K144:K148"/>
    <mergeCell ref="K149:K152"/>
    <mergeCell ref="K153:K157"/>
    <mergeCell ref="K158:K159"/>
    <mergeCell ref="K160:K161"/>
    <mergeCell ref="K91:K94"/>
    <mergeCell ref="K95:K96"/>
    <mergeCell ref="K97:K120"/>
    <mergeCell ref="K121:K122"/>
    <mergeCell ref="K123:K126"/>
    <mergeCell ref="K128:K132"/>
    <mergeCell ref="K47:K52"/>
    <mergeCell ref="K53:K56"/>
    <mergeCell ref="K57:K73"/>
    <mergeCell ref="K75:K85"/>
    <mergeCell ref="K86:K88"/>
    <mergeCell ref="K89:K90"/>
    <mergeCell ref="K5:K16"/>
    <mergeCell ref="K17:K18"/>
    <mergeCell ref="K20:K23"/>
    <mergeCell ref="K24:K34"/>
    <mergeCell ref="K35:K36"/>
    <mergeCell ref="K37:K46"/>
    <mergeCell ref="C217:C219"/>
    <mergeCell ref="C220:C228"/>
    <mergeCell ref="C229:C236"/>
    <mergeCell ref="C237:C241"/>
    <mergeCell ref="C242:C250"/>
    <mergeCell ref="C251:C258"/>
    <mergeCell ref="C184:C186"/>
    <mergeCell ref="C187:C189"/>
    <mergeCell ref="C191:C198"/>
    <mergeCell ref="C200:C201"/>
    <mergeCell ref="C202:C203"/>
    <mergeCell ref="C205:C215"/>
    <mergeCell ref="C162:C163"/>
    <mergeCell ref="C164:C165"/>
    <mergeCell ref="C166:C177"/>
    <mergeCell ref="C178:C179"/>
    <mergeCell ref="C180:C181"/>
    <mergeCell ref="C182:C183"/>
    <mergeCell ref="C133:C143"/>
    <mergeCell ref="C144:C148"/>
    <mergeCell ref="C149:C152"/>
    <mergeCell ref="C153:C157"/>
    <mergeCell ref="C158:C159"/>
    <mergeCell ref="C160:C161"/>
    <mergeCell ref="C91:C94"/>
    <mergeCell ref="C95:C96"/>
    <mergeCell ref="C97:C120"/>
    <mergeCell ref="C121:C122"/>
    <mergeCell ref="C123:C126"/>
    <mergeCell ref="C128:C132"/>
    <mergeCell ref="C47:C52"/>
    <mergeCell ref="C53:C56"/>
    <mergeCell ref="C57:C73"/>
    <mergeCell ref="C75:C85"/>
    <mergeCell ref="C86:C88"/>
    <mergeCell ref="C89:C90"/>
    <mergeCell ref="C5:C16"/>
    <mergeCell ref="C17:C18"/>
    <mergeCell ref="C20:C23"/>
    <mergeCell ref="C24:C34"/>
    <mergeCell ref="C35:C36"/>
    <mergeCell ref="C37:C46"/>
    <mergeCell ref="A217:A219"/>
    <mergeCell ref="A220:A228"/>
    <mergeCell ref="A229:A236"/>
    <mergeCell ref="A237:A241"/>
    <mergeCell ref="A242:A250"/>
    <mergeCell ref="A251:A258"/>
    <mergeCell ref="A184:A186"/>
    <mergeCell ref="A187:A189"/>
    <mergeCell ref="A191:A198"/>
    <mergeCell ref="A200:A201"/>
    <mergeCell ref="A202:A203"/>
    <mergeCell ref="A205:A215"/>
    <mergeCell ref="A162:A163"/>
    <mergeCell ref="A164:A165"/>
    <mergeCell ref="A166:A177"/>
    <mergeCell ref="A178:A179"/>
    <mergeCell ref="A180:A181"/>
    <mergeCell ref="A182:A183"/>
    <mergeCell ref="A133:A143"/>
    <mergeCell ref="A144:A148"/>
    <mergeCell ref="A149:A152"/>
    <mergeCell ref="A153:A157"/>
    <mergeCell ref="A158:A159"/>
    <mergeCell ref="A160:A161"/>
    <mergeCell ref="A91:A94"/>
    <mergeCell ref="A95:A96"/>
    <mergeCell ref="A97:A120"/>
    <mergeCell ref="A121:A122"/>
    <mergeCell ref="A123:A126"/>
    <mergeCell ref="A128:A132"/>
    <mergeCell ref="A47:A52"/>
    <mergeCell ref="A53:A56"/>
    <mergeCell ref="A57:A73"/>
    <mergeCell ref="A75:A85"/>
    <mergeCell ref="A86:A88"/>
    <mergeCell ref="A89:A90"/>
    <mergeCell ref="A5:A16"/>
    <mergeCell ref="A17:A18"/>
    <mergeCell ref="A20:A23"/>
    <mergeCell ref="A24:A34"/>
    <mergeCell ref="A35:A36"/>
    <mergeCell ref="A37:A46"/>
    <mergeCell ref="B217:B219"/>
    <mergeCell ref="B220:B228"/>
    <mergeCell ref="B229:B236"/>
    <mergeCell ref="B237:B241"/>
    <mergeCell ref="B242:B250"/>
    <mergeCell ref="B251:B258"/>
    <mergeCell ref="B184:B186"/>
    <mergeCell ref="B187:B189"/>
    <mergeCell ref="B191:B198"/>
    <mergeCell ref="B200:B201"/>
    <mergeCell ref="B202:B203"/>
    <mergeCell ref="B205:B215"/>
    <mergeCell ref="B162:B163"/>
    <mergeCell ref="B164:B165"/>
    <mergeCell ref="B166:B177"/>
    <mergeCell ref="B178:B179"/>
    <mergeCell ref="B180:B181"/>
    <mergeCell ref="B182:B183"/>
    <mergeCell ref="B133:B143"/>
    <mergeCell ref="B144:B148"/>
    <mergeCell ref="B149:B152"/>
    <mergeCell ref="B153:B157"/>
    <mergeCell ref="B158:B159"/>
    <mergeCell ref="B160:B161"/>
    <mergeCell ref="B91:B94"/>
    <mergeCell ref="B95:B96"/>
    <mergeCell ref="B97:B120"/>
    <mergeCell ref="B121:B122"/>
    <mergeCell ref="B123:B126"/>
    <mergeCell ref="B128:B132"/>
    <mergeCell ref="B47:B52"/>
    <mergeCell ref="B53:B56"/>
    <mergeCell ref="B57:B73"/>
    <mergeCell ref="B75:B85"/>
    <mergeCell ref="B86:B88"/>
    <mergeCell ref="B89:B90"/>
    <mergeCell ref="B5:B16"/>
    <mergeCell ref="B37:B46"/>
    <mergeCell ref="B17:B18"/>
    <mergeCell ref="B20:B23"/>
    <mergeCell ref="B24:B34"/>
    <mergeCell ref="B35:B3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ijm-04</cp:lastModifiedBy>
  <dcterms:modified xsi:type="dcterms:W3CDTF">2018-01-30T00:19:43Z</dcterms:modified>
  <cp:category/>
  <cp:version/>
  <cp:contentType/>
  <cp:contentStatus/>
</cp:coreProperties>
</file>