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Transparencia\"/>
    </mc:Choice>
  </mc:AlternateContent>
  <bookViews>
    <workbookView xWindow="0" yWindow="0" windowWidth="28800" windowHeight="12435" activeTab="2"/>
  </bookViews>
  <sheets>
    <sheet name="2012" sheetId="1" r:id="rId1"/>
    <sheet name="2013" sheetId="2" r:id="rId2"/>
    <sheet name="2014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3" l="1"/>
  <c r="E62" i="2"/>
  <c r="E31" i="1" l="1"/>
</calcChain>
</file>

<file path=xl/sharedStrings.xml><?xml version="1.0" encoding="utf-8"?>
<sst xmlns="http://schemas.openxmlformats.org/spreadsheetml/2006/main" count="716" uniqueCount="251">
  <si>
    <t>MUNICIPIO DE YAHUALICA JALISCO.</t>
  </si>
  <si>
    <t>AYUNTAMIENTO 2015-2018</t>
  </si>
  <si>
    <t>BIEN / MUEBLE</t>
  </si>
  <si>
    <t>MARCA</t>
  </si>
  <si>
    <t xml:space="preserve">MODELO </t>
  </si>
  <si>
    <t>COLOR</t>
  </si>
  <si>
    <t>VALOR</t>
  </si>
  <si>
    <t>FECHA DE ADQ.</t>
  </si>
  <si>
    <t>ÁREA</t>
  </si>
  <si>
    <t>17/Feb/2012</t>
  </si>
  <si>
    <t xml:space="preserve"> IMPRESORA </t>
  </si>
  <si>
    <t>COMUNICACIÓN SOCIAL</t>
  </si>
  <si>
    <t>02/Mar/2012</t>
  </si>
  <si>
    <t>RAMO 33</t>
  </si>
  <si>
    <t>REGISTRO CIVIL</t>
  </si>
  <si>
    <t>CONTRALORIA</t>
  </si>
  <si>
    <t>SECRETARIA GENERAL</t>
  </si>
  <si>
    <t>PREDIAL Y CASTASTRO</t>
  </si>
  <si>
    <t>SINDICATURA Y PRESIDENCIA</t>
  </si>
  <si>
    <t>PRESIDENCIA</t>
  </si>
  <si>
    <t xml:space="preserve"> COMPUTADORA </t>
  </si>
  <si>
    <t xml:space="preserve"> LAPTOP Y ACCESORIOS </t>
  </si>
  <si>
    <t xml:space="preserve"> EQUIPO DE COMPUTO </t>
  </si>
  <si>
    <t xml:space="preserve"> COMPUTADORA</t>
  </si>
  <si>
    <t>23/Jul/2012</t>
  </si>
  <si>
    <t>26/Oct/2012</t>
  </si>
  <si>
    <t>09/Nov/2012</t>
  </si>
  <si>
    <t>16/Nov/2012</t>
  </si>
  <si>
    <t>27/Nov/2012</t>
  </si>
  <si>
    <t>07/Dic/2012</t>
  </si>
  <si>
    <t>19/Dic/2012</t>
  </si>
  <si>
    <t>12/Abr/2012</t>
  </si>
  <si>
    <t>BALLET BICENTENARIO</t>
  </si>
  <si>
    <t>INSTITUTO DE LA MUJER</t>
  </si>
  <si>
    <t xml:space="preserve"> ESTUFA </t>
  </si>
  <si>
    <t>12/Dic/2012</t>
  </si>
  <si>
    <t xml:space="preserve"> SILLAS SECRETARIALES </t>
  </si>
  <si>
    <t xml:space="preserve"> SCANNER HP </t>
  </si>
  <si>
    <t xml:space="preserve"> CAJONERA </t>
  </si>
  <si>
    <t>TESORERIA</t>
  </si>
  <si>
    <t>28/Feb/2012</t>
  </si>
  <si>
    <t>05/Nov/2012</t>
  </si>
  <si>
    <t xml:space="preserve"> COPIADORA MULTIFUNCIONAL</t>
  </si>
  <si>
    <t>01/May/2012</t>
  </si>
  <si>
    <t>02/May/2012</t>
  </si>
  <si>
    <t>OFICINA DE PRESIDENTE</t>
  </si>
  <si>
    <t>17/May/2012</t>
  </si>
  <si>
    <t>DESARROLLO RURAL (PARA PERSONAL DE MAQUINARIA DE GOB. EDO. EN EL MPIO.</t>
  </si>
  <si>
    <t xml:space="preserve"> BASES Y COLCHONES</t>
  </si>
  <si>
    <t>13/Nov/2012</t>
  </si>
  <si>
    <t xml:space="preserve"> CANDILES </t>
  </si>
  <si>
    <t>25/Sep/2012</t>
  </si>
  <si>
    <t>SEGURIDAD PUBLICA</t>
  </si>
  <si>
    <t xml:space="preserve"> CAMARA KODAK </t>
  </si>
  <si>
    <t>NEGRO</t>
  </si>
  <si>
    <t>03/May/2012</t>
  </si>
  <si>
    <t xml:space="preserve"> AUDIO Y VIDEO </t>
  </si>
  <si>
    <t>29/Jun/2012</t>
  </si>
  <si>
    <t>CAMPO LA CALAVERA</t>
  </si>
  <si>
    <t>EQUIPO DE SONIDO</t>
  </si>
  <si>
    <t>01/Nov/2012</t>
  </si>
  <si>
    <t>PARQUES Y JARDINES</t>
  </si>
  <si>
    <t xml:space="preserve"> DESMALEZADORA</t>
  </si>
  <si>
    <t>NARANJA Y GRIS</t>
  </si>
  <si>
    <t>17/Oct/2012</t>
  </si>
  <si>
    <t>PARQUE VEHICULAR</t>
  </si>
  <si>
    <t xml:space="preserve"> HERRAMIENTAS</t>
  </si>
  <si>
    <t>21/Dic/2012</t>
  </si>
  <si>
    <t xml:space="preserve"> SOPLADORA,DESBROZADORA,MOTOSIERRA</t>
  </si>
  <si>
    <t xml:space="preserve"> MEDIO AMBON </t>
  </si>
  <si>
    <t>SECRETARIA PARTICULAR/RECEPCION UTILIZADO EN EVENTOS</t>
  </si>
  <si>
    <t>RELACION DE BIENES MUEBLES 2013</t>
  </si>
  <si>
    <t>16/Ene/2013</t>
  </si>
  <si>
    <t xml:space="preserve"> PROTECCION CIVIL</t>
  </si>
  <si>
    <t xml:space="preserve"> IMPRESORA</t>
  </si>
  <si>
    <t>SINDICATURA</t>
  </si>
  <si>
    <t>PROYECTOS</t>
  </si>
  <si>
    <t>CONTRALORIA  Y SINDICATURA</t>
  </si>
  <si>
    <t xml:space="preserve">COMUNICACIÓN SOCIAL </t>
  </si>
  <si>
    <t xml:space="preserve"> MONITOR LED </t>
  </si>
  <si>
    <t xml:space="preserve"> MULTIFUNCIONAL LASER </t>
  </si>
  <si>
    <t xml:space="preserve"> LAPTOP SATELITE </t>
  </si>
  <si>
    <t xml:space="preserve"> DESK VOSTRO Y MONITOR </t>
  </si>
  <si>
    <t xml:space="preserve"> GATERWAY</t>
  </si>
  <si>
    <t>25/Ene/2013</t>
  </si>
  <si>
    <t>06/Feb/2013</t>
  </si>
  <si>
    <t>19/Abr/2013</t>
  </si>
  <si>
    <t>16/May/2013</t>
  </si>
  <si>
    <t>28/Jun/2013</t>
  </si>
  <si>
    <t>11/Jul/2013</t>
  </si>
  <si>
    <t>05/Ago/2013</t>
  </si>
  <si>
    <t>16/Ago/2013</t>
  </si>
  <si>
    <t>08/Oct/2013</t>
  </si>
  <si>
    <t>07/Oct/2013</t>
  </si>
  <si>
    <t>15/Oct/2013</t>
  </si>
  <si>
    <t xml:space="preserve"> VENTILADOR Y ARCHIVERO</t>
  </si>
  <si>
    <t>OFICINA DE CONSTANCIAS DE NO ANTECEDENTES</t>
  </si>
  <si>
    <t>11/Ene/2013</t>
  </si>
  <si>
    <t xml:space="preserve"> PROTTER CORTE DE CONTORNOS </t>
  </si>
  <si>
    <t>DELEGACION HUISQUILCO Y MANALISCO</t>
  </si>
  <si>
    <t xml:space="preserve"> ESCRITORIOS,ARCHIVERO,SILLAS</t>
  </si>
  <si>
    <t>17/Ene/2013</t>
  </si>
  <si>
    <t>ARCHIVO HISTORICO</t>
  </si>
  <si>
    <t>18/Ene/2013</t>
  </si>
  <si>
    <t xml:space="preserve"> ARCHIVEROS Y ANAQUELES</t>
  </si>
  <si>
    <t>14/Feb/2013</t>
  </si>
  <si>
    <t xml:space="preserve"> JUEGO DE TELEFONOS</t>
  </si>
  <si>
    <t xml:space="preserve"> CANDILES EN SINDICATURA,PASILLO Y ESCALERA</t>
  </si>
  <si>
    <t>PRESIDENCIA PRIMER PATIO</t>
  </si>
  <si>
    <t>08/Mar/2013</t>
  </si>
  <si>
    <t xml:space="preserve"> ARCHIVERO 2 GAVETAS</t>
  </si>
  <si>
    <t xml:space="preserve"> OFICINA DE PRESIDENTE</t>
  </si>
  <si>
    <t>21/Mar/2013</t>
  </si>
  <si>
    <t xml:space="preserve"> PLANCHA PARA SUBLIMADO</t>
  </si>
  <si>
    <t>16/Abr/2013</t>
  </si>
  <si>
    <t xml:space="preserve"> ESCRITORIO Y SILLA </t>
  </si>
  <si>
    <t>08/Abr/2013</t>
  </si>
  <si>
    <t>SALA DE CABILDO</t>
  </si>
  <si>
    <t xml:space="preserve"> REFRIGERADOR</t>
  </si>
  <si>
    <t>23/May/2013</t>
  </si>
  <si>
    <t>24/Jul/2013</t>
  </si>
  <si>
    <t xml:space="preserve"> PROYECTOR </t>
  </si>
  <si>
    <t xml:space="preserve"> ESCRITORIOS,SILLAS Y ARCHIVEROS</t>
  </si>
  <si>
    <t>TESORERIA, OBRAS PUBLICAS Y RAMO 33</t>
  </si>
  <si>
    <t xml:space="preserve"> CAMARA FOTOGRAFICA </t>
  </si>
  <si>
    <t>24/Abr/2013</t>
  </si>
  <si>
    <t>PROTECCION CIVIL</t>
  </si>
  <si>
    <t xml:space="preserve"> RADIO MOVIL SERIE B2601660  </t>
  </si>
  <si>
    <t xml:space="preserve"> PARQUE VEHICULAR</t>
  </si>
  <si>
    <t>04/Ene/2013</t>
  </si>
  <si>
    <t xml:space="preserve"> POLIPASTO </t>
  </si>
  <si>
    <t>04/Jun/2013</t>
  </si>
  <si>
    <t>DELEGACION HUISQUILCO</t>
  </si>
  <si>
    <t>09/Jul/2013</t>
  </si>
  <si>
    <t xml:space="preserve"> MOTOSIERRA </t>
  </si>
  <si>
    <t xml:space="preserve"> BOMBA</t>
  </si>
  <si>
    <t>POZO DEL MIRADOR</t>
  </si>
  <si>
    <t>06/Ago/2013</t>
  </si>
  <si>
    <t>DELEGACION DE MANALISCO</t>
  </si>
  <si>
    <t xml:space="preserve"> PODADORA A GASOLINA</t>
  </si>
  <si>
    <t xml:space="preserve"> EQUIPO DE COMPUTO</t>
  </si>
  <si>
    <t>16/Ene/2014</t>
  </si>
  <si>
    <t>04/Mar/2014</t>
  </si>
  <si>
    <t>24/Abr/2014</t>
  </si>
  <si>
    <t>13/Nov/2014</t>
  </si>
  <si>
    <t>PREDIAL Y CATASTRO</t>
  </si>
  <si>
    <t>PREDIAL Y PROYECTOS</t>
  </si>
  <si>
    <t xml:space="preserve"> COMPUTADORAS </t>
  </si>
  <si>
    <t>08/Abr/2014</t>
  </si>
  <si>
    <t xml:space="preserve"> DVR DE 16 CANALES </t>
  </si>
  <si>
    <t>OBRAS PUBLICAS</t>
  </si>
  <si>
    <t xml:space="preserve"> MARTILLO DEMOLEDOR ZANCO HEX 1 1/8" 1650 WATTS</t>
  </si>
  <si>
    <t>29/Ene/2014</t>
  </si>
  <si>
    <t>24/Ene/2014</t>
  </si>
  <si>
    <t>AGUA POTABLE</t>
  </si>
  <si>
    <t>02/Abr/2014</t>
  </si>
  <si>
    <t>15/May/2014</t>
  </si>
  <si>
    <t>15/May/2015</t>
  </si>
  <si>
    <t>PARQUE RECREATIVO PRESA EL ESTRIBON</t>
  </si>
  <si>
    <t xml:space="preserve"> SOPLADORA </t>
  </si>
  <si>
    <t xml:space="preserve"> MOTOSIERRA Y SOPLADORA</t>
  </si>
  <si>
    <t>23/May/2014</t>
  </si>
  <si>
    <t>17/Jun/2014</t>
  </si>
  <si>
    <t xml:space="preserve"> ESCALERA</t>
  </si>
  <si>
    <t>RELACION DE BIENES MUEBLES 2014</t>
  </si>
  <si>
    <t>RELACION DE BIENES MUEBLES 2012</t>
  </si>
  <si>
    <t>HP</t>
  </si>
  <si>
    <t>LASER JET 500</t>
  </si>
  <si>
    <t>GRIS, NEGRO Y AZUL</t>
  </si>
  <si>
    <t>LASER JET P1606dn</t>
  </si>
  <si>
    <t>SANSUNG</t>
  </si>
  <si>
    <t>NP600B4BS01MX</t>
  </si>
  <si>
    <t xml:space="preserve"> BLACKBERRY </t>
  </si>
  <si>
    <t>ALL IN ONE GATEWAY</t>
  </si>
  <si>
    <t>NO IDENTIFICADA</t>
  </si>
  <si>
    <t>RECEPCIÓN</t>
  </si>
  <si>
    <t>GUIA.</t>
  </si>
  <si>
    <t xml:space="preserve"> MULTIFUNSIONAL </t>
  </si>
  <si>
    <t xml:space="preserve">EPSON </t>
  </si>
  <si>
    <t>L 355</t>
  </si>
  <si>
    <t xml:space="preserve"> LAPTOP</t>
  </si>
  <si>
    <t>GRIS</t>
  </si>
  <si>
    <t xml:space="preserve"> HP </t>
  </si>
  <si>
    <t xml:space="preserve">DM4 </t>
  </si>
  <si>
    <t>BLANCO Y NEGRO</t>
  </si>
  <si>
    <t>MABE</t>
  </si>
  <si>
    <t>300X600X600 DPI</t>
  </si>
  <si>
    <t>OKI</t>
  </si>
  <si>
    <t>MB460</t>
  </si>
  <si>
    <t>BEIGE Y GRIS</t>
  </si>
  <si>
    <t>01/E ne/2012</t>
  </si>
  <si>
    <t>ORIENTAL 80 Y LLUVIA 50</t>
  </si>
  <si>
    <t>CAFÉ</t>
  </si>
  <si>
    <t xml:space="preserve">NEGRO </t>
  </si>
  <si>
    <t>NEGRO Y PLATA</t>
  </si>
  <si>
    <t>PLATA</t>
  </si>
  <si>
    <t>NARANJA</t>
  </si>
  <si>
    <t>S23B300B</t>
  </si>
  <si>
    <t>L355</t>
  </si>
  <si>
    <t xml:space="preserve"> MULTIFUNCIONAL Y DISCO DURO EXTERNO 1 TB </t>
  </si>
  <si>
    <t>GUIA CORE</t>
  </si>
  <si>
    <t>SCX-3405</t>
  </si>
  <si>
    <t>BEIGE</t>
  </si>
  <si>
    <t>TOSHIBA</t>
  </si>
  <si>
    <t>SATELLITE L845-SP4161KM</t>
  </si>
  <si>
    <t>DESK VOSTRO</t>
  </si>
  <si>
    <t>LAPTOP</t>
  </si>
  <si>
    <t>23-b2301a</t>
  </si>
  <si>
    <t>GRIS  Y VERDE</t>
  </si>
  <si>
    <t>KOOL OPERATOR</t>
  </si>
  <si>
    <t>ART CREATION</t>
  </si>
  <si>
    <t>BEIGE Y NEGRO</t>
  </si>
  <si>
    <t>TINTO Y NEGRO</t>
  </si>
  <si>
    <t>PANASONIC</t>
  </si>
  <si>
    <t>KX-T6A410</t>
  </si>
  <si>
    <t xml:space="preserve">GRIS Y NEGRO </t>
  </si>
  <si>
    <t>DORADO Y CAFE</t>
  </si>
  <si>
    <t>CAFÉ Y NEGRO</t>
  </si>
  <si>
    <t>WHIRLPOOL</t>
  </si>
  <si>
    <t>BLANCO</t>
  </si>
  <si>
    <t>VIEW SONIC</t>
  </si>
  <si>
    <t>VS14295</t>
  </si>
  <si>
    <t>METROPOLITAN</t>
  </si>
  <si>
    <t>FUJIFILM</t>
  </si>
  <si>
    <t>JX500</t>
  </si>
  <si>
    <t>KENWOOP</t>
  </si>
  <si>
    <t>PK-7302H</t>
  </si>
  <si>
    <t xml:space="preserve"> COMPRESOR DE 2HP </t>
  </si>
  <si>
    <t>WEG</t>
  </si>
  <si>
    <t>GHP</t>
  </si>
  <si>
    <t xml:space="preserve"> NOBREAK</t>
  </si>
  <si>
    <t>HONDA</t>
  </si>
  <si>
    <t xml:space="preserve"> IMPRESORAS </t>
  </si>
  <si>
    <t>ARCHIVO HISTORICO, OFICIALIA, COMUNIACIÓN SOC Y RECEPCION</t>
  </si>
  <si>
    <t>HACER</t>
  </si>
  <si>
    <t>S200HL</t>
  </si>
  <si>
    <t>LASERJET P1102W</t>
  </si>
  <si>
    <t>ZANCO HEX</t>
  </si>
  <si>
    <t xml:space="preserve"> REVOLVEDORA  </t>
  </si>
  <si>
    <t xml:space="preserve"> COMPRESOR 1 HP </t>
  </si>
  <si>
    <t xml:space="preserve"> DESMALEZADORA FS 120 Y FS 85, PODADORAS </t>
  </si>
  <si>
    <t>FS-120</t>
  </si>
  <si>
    <t>GRIS Y NARANJA</t>
  </si>
  <si>
    <t>STIHL Y HONDA</t>
  </si>
  <si>
    <t>ROJO</t>
  </si>
  <si>
    <t>MAC</t>
  </si>
  <si>
    <t>AMARILLO Y NEGRO</t>
  </si>
  <si>
    <t>HIKVISION</t>
  </si>
  <si>
    <t>TOTAL</t>
  </si>
  <si>
    <t>NO IDENTIFICADOS/SALDOS INICIALES</t>
  </si>
  <si>
    <t>NO IDENTIFICADOS/SALDOS  INICIALES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</si>
</sst>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44" fontId="9" fillId="0" borderId="0" applyFont="0" applyFill="0" applyBorder="0" applyAlignment="0" applyProtection="0"/>
  </cellStyleXfs>
  <cellXfs count="64">
    <xf numFmtId="0" fontId="0" fillId="0" borderId="0" xfId="0"/>
    <xf numFmtId="49" fontId="4" fillId="2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3" fillId="2" borderId="1" xfId="0" applyNumberFormat="1" applyFont="1" applyFill="1" applyBorder="1" applyAlignment="1">
      <alignment horizontal="left" vertical="top"/>
    </xf>
    <xf numFmtId="0" fontId="0" fillId="0" borderId="1" xfId="0" applyBorder="1"/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9" fontId="3" fillId="2" borderId="1" xfId="1" applyNumberFormat="1" applyFont="1" applyFill="1" applyBorder="1" applyAlignment="1">
      <alignment horizontal="left" vertical="top"/>
    </xf>
    <xf numFmtId="4" fontId="3" fillId="2" borderId="1" xfId="1" applyNumberFormat="1" applyFont="1" applyFill="1" applyBorder="1" applyAlignment="1">
      <alignment horizontal="right" vertical="top"/>
    </xf>
    <xf numFmtId="49" fontId="3" fillId="2" borderId="1" xfId="1" applyNumberFormat="1" applyFont="1" applyFill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49" fontId="2" fillId="2" borderId="1" xfId="2" applyNumberFormat="1" applyFont="1" applyFill="1" applyBorder="1" applyAlignment="1">
      <alignment horizontal="left" vertical="top"/>
    </xf>
    <xf numFmtId="0" fontId="7" fillId="3" borderId="1" xfId="0" applyFont="1" applyFill="1" applyBorder="1"/>
    <xf numFmtId="49" fontId="2" fillId="2" borderId="1" xfId="2" applyNumberFormat="1" applyFont="1" applyFill="1" applyBorder="1" applyAlignment="1">
      <alignment horizontal="left" vertical="top" wrapText="1"/>
    </xf>
    <xf numFmtId="49" fontId="2" fillId="2" borderId="1" xfId="2" applyNumberFormat="1" applyFont="1" applyFill="1" applyBorder="1" applyAlignment="1">
      <alignment horizontal="left" vertical="center"/>
    </xf>
    <xf numFmtId="0" fontId="0" fillId="3" borderId="1" xfId="0" applyFill="1" applyBorder="1"/>
    <xf numFmtId="15" fontId="0" fillId="0" borderId="1" xfId="0" applyNumberFormat="1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0" fontId="0" fillId="3" borderId="0" xfId="0" applyFill="1"/>
    <xf numFmtId="49" fontId="2" fillId="3" borderId="1" xfId="0" applyNumberFormat="1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wrapText="1"/>
    </xf>
    <xf numFmtId="49" fontId="3" fillId="2" borderId="5" xfId="1" applyNumberFormat="1" applyFont="1" applyFill="1" applyBorder="1" applyAlignment="1">
      <alignment horizontal="left" vertical="top"/>
    </xf>
    <xf numFmtId="49" fontId="3" fillId="2" borderId="1" xfId="2" applyNumberFormat="1" applyFont="1" applyFill="1" applyBorder="1" applyAlignment="1">
      <alignment horizontal="left" vertical="top"/>
    </xf>
    <xf numFmtId="49" fontId="3" fillId="2" borderId="1" xfId="2" applyNumberFormat="1" applyFont="1" applyFill="1" applyBorder="1" applyAlignment="1">
      <alignment horizontal="left" vertical="top" wrapText="1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5" fillId="0" borderId="1" xfId="0" applyFont="1" applyFill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49" fontId="3" fillId="2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44" fontId="5" fillId="0" borderId="1" xfId="3" applyFont="1" applyBorder="1"/>
    <xf numFmtId="49" fontId="2" fillId="2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/>
    <xf numFmtId="0" fontId="10" fillId="0" borderId="1" xfId="0" applyFont="1" applyBorder="1" applyAlignment="1">
      <alignment vertical="top"/>
    </xf>
    <xf numFmtId="44" fontId="0" fillId="0" borderId="0" xfId="3" applyFont="1"/>
    <xf numFmtId="44" fontId="2" fillId="2" borderId="1" xfId="3" applyFont="1" applyFill="1" applyBorder="1" applyAlignment="1">
      <alignment horizontal="right" vertical="top"/>
    </xf>
    <xf numFmtId="44" fontId="2" fillId="3" borderId="1" xfId="3" applyFont="1" applyFill="1" applyBorder="1" applyAlignment="1">
      <alignment horizontal="right" vertical="top"/>
    </xf>
    <xf numFmtId="44" fontId="2" fillId="2" borderId="1" xfId="3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3" fillId="2" borderId="1" xfId="3" applyFont="1" applyFill="1" applyBorder="1" applyAlignment="1">
      <alignment horizontal="right" vertical="top"/>
    </xf>
    <xf numFmtId="44" fontId="3" fillId="2" borderId="1" xfId="3" applyFont="1" applyFill="1" applyBorder="1" applyAlignment="1">
      <alignment horizontal="right" vertical="center"/>
    </xf>
    <xf numFmtId="44" fontId="3" fillId="2" borderId="1" xfId="3" applyFont="1" applyFill="1" applyBorder="1" applyAlignment="1">
      <alignment horizontal="center" vertical="center"/>
    </xf>
    <xf numFmtId="44" fontId="11" fillId="0" borderId="1" xfId="3" applyFont="1" applyBorder="1"/>
    <xf numFmtId="44" fontId="10" fillId="0" borderId="0" xfId="3" applyFont="1"/>
    <xf numFmtId="164" fontId="10" fillId="0" borderId="0" xfId="3" applyNumberFormat="1" applyFont="1"/>
  </cellXfs>
  <cellStyles count="4">
    <cellStyle name="Moneda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35" sqref="C35"/>
    </sheetView>
  </sheetViews>
  <sheetFormatPr baseColWidth="10" defaultRowHeight="15" x14ac:dyDescent="0.25"/>
  <cols>
    <col min="1" max="1" width="27" customWidth="1"/>
    <col min="2" max="2" width="19.7109375" customWidth="1"/>
    <col min="3" max="3" width="22" customWidth="1"/>
    <col min="4" max="4" width="17.85546875" customWidth="1"/>
    <col min="5" max="5" width="13.7109375" customWidth="1"/>
    <col min="6" max="6" width="14" customWidth="1"/>
    <col min="7" max="7" width="27.85546875" customWidth="1"/>
    <col min="10" max="10" width="15.28515625" customWidth="1"/>
  </cols>
  <sheetData>
    <row r="1" spans="1:7" ht="15.75" x14ac:dyDescent="0.25">
      <c r="A1" s="47" t="s">
        <v>0</v>
      </c>
      <c r="B1" s="47"/>
      <c r="C1" s="47"/>
      <c r="D1" s="47"/>
      <c r="E1" s="47"/>
      <c r="F1" s="47"/>
      <c r="G1" s="47"/>
    </row>
    <row r="2" spans="1:7" ht="15.75" x14ac:dyDescent="0.25">
      <c r="A2" s="47" t="s">
        <v>1</v>
      </c>
      <c r="B2" s="47"/>
      <c r="C2" s="47"/>
      <c r="D2" s="47"/>
      <c r="E2" s="47"/>
      <c r="F2" s="47"/>
      <c r="G2" s="47"/>
    </row>
    <row r="3" spans="1:7" ht="15.75" x14ac:dyDescent="0.25">
      <c r="A3" s="47" t="s">
        <v>165</v>
      </c>
      <c r="B3" s="47"/>
      <c r="C3" s="47"/>
      <c r="D3" s="47"/>
      <c r="E3" s="47"/>
      <c r="F3" s="47"/>
      <c r="G3" s="47"/>
    </row>
    <row r="4" spans="1:7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</row>
    <row r="5" spans="1:7" x14ac:dyDescent="0.25">
      <c r="A5" s="56" t="s">
        <v>249</v>
      </c>
      <c r="B5" s="57"/>
      <c r="C5" s="2"/>
      <c r="D5" s="2"/>
      <c r="E5" s="52">
        <v>436949.58</v>
      </c>
      <c r="F5" s="23" t="s">
        <v>190</v>
      </c>
      <c r="G5" s="2"/>
    </row>
    <row r="6" spans="1:7" x14ac:dyDescent="0.25">
      <c r="A6" s="4" t="s">
        <v>10</v>
      </c>
      <c r="B6" s="5" t="s">
        <v>166</v>
      </c>
      <c r="C6" s="5" t="s">
        <v>167</v>
      </c>
      <c r="D6" s="5" t="s">
        <v>168</v>
      </c>
      <c r="E6" s="53">
        <v>13212</v>
      </c>
      <c r="F6" s="6" t="s">
        <v>9</v>
      </c>
      <c r="G6" s="4" t="s">
        <v>11</v>
      </c>
    </row>
    <row r="7" spans="1:7" x14ac:dyDescent="0.25">
      <c r="A7" s="4" t="s">
        <v>10</v>
      </c>
      <c r="B7" s="5" t="s">
        <v>166</v>
      </c>
      <c r="C7" s="5" t="s">
        <v>169</v>
      </c>
      <c r="D7" s="5" t="s">
        <v>54</v>
      </c>
      <c r="E7" s="53">
        <v>3020</v>
      </c>
      <c r="F7" s="6" t="s">
        <v>12</v>
      </c>
      <c r="G7" s="4" t="s">
        <v>13</v>
      </c>
    </row>
    <row r="8" spans="1:7" x14ac:dyDescent="0.25">
      <c r="A8" s="4" t="s">
        <v>20</v>
      </c>
      <c r="B8" s="44" t="s">
        <v>174</v>
      </c>
      <c r="C8" s="45"/>
      <c r="D8" s="46"/>
      <c r="E8" s="53">
        <v>5980</v>
      </c>
      <c r="F8" s="6" t="s">
        <v>24</v>
      </c>
      <c r="G8" s="4" t="s">
        <v>14</v>
      </c>
    </row>
    <row r="9" spans="1:7" x14ac:dyDescent="0.25">
      <c r="A9" s="4" t="s">
        <v>21</v>
      </c>
      <c r="B9" s="5" t="s">
        <v>170</v>
      </c>
      <c r="C9" s="5" t="s">
        <v>171</v>
      </c>
      <c r="D9" s="5" t="s">
        <v>54</v>
      </c>
      <c r="E9" s="53">
        <v>8958.68</v>
      </c>
      <c r="F9" s="6" t="s">
        <v>25</v>
      </c>
      <c r="G9" s="4" t="s">
        <v>15</v>
      </c>
    </row>
    <row r="10" spans="1:7" x14ac:dyDescent="0.25">
      <c r="A10" s="4" t="s">
        <v>20</v>
      </c>
      <c r="B10" s="5" t="s">
        <v>173</v>
      </c>
      <c r="C10" s="5"/>
      <c r="D10" s="5" t="s">
        <v>54</v>
      </c>
      <c r="E10" s="53">
        <v>8490</v>
      </c>
      <c r="F10" s="6" t="s">
        <v>26</v>
      </c>
      <c r="G10" s="4" t="s">
        <v>16</v>
      </c>
    </row>
    <row r="11" spans="1:7" x14ac:dyDescent="0.25">
      <c r="A11" s="24" t="s">
        <v>22</v>
      </c>
      <c r="B11" s="25"/>
      <c r="C11" s="22"/>
      <c r="D11" s="25"/>
      <c r="E11" s="54">
        <v>28683.200000000001</v>
      </c>
      <c r="F11" s="26" t="s">
        <v>27</v>
      </c>
      <c r="G11" s="24" t="s">
        <v>17</v>
      </c>
    </row>
    <row r="12" spans="1:7" x14ac:dyDescent="0.25">
      <c r="A12" s="4" t="s">
        <v>23</v>
      </c>
      <c r="B12" s="22" t="s">
        <v>176</v>
      </c>
      <c r="C12" s="22"/>
      <c r="D12" s="22" t="s">
        <v>54</v>
      </c>
      <c r="E12" s="53">
        <v>13888.68</v>
      </c>
      <c r="F12" s="6" t="s">
        <v>28</v>
      </c>
      <c r="G12" s="4" t="s">
        <v>175</v>
      </c>
    </row>
    <row r="13" spans="1:7" x14ac:dyDescent="0.25">
      <c r="A13" s="24" t="s">
        <v>22</v>
      </c>
      <c r="B13" s="22"/>
      <c r="C13" s="22"/>
      <c r="D13" s="22"/>
      <c r="E13" s="54">
        <v>15248.2</v>
      </c>
      <c r="F13" s="26" t="s">
        <v>29</v>
      </c>
      <c r="G13" s="24" t="s">
        <v>18</v>
      </c>
    </row>
    <row r="14" spans="1:7" x14ac:dyDescent="0.25">
      <c r="A14" s="4" t="s">
        <v>177</v>
      </c>
      <c r="B14" s="5" t="s">
        <v>178</v>
      </c>
      <c r="C14" s="5" t="s">
        <v>179</v>
      </c>
      <c r="D14" s="5" t="s">
        <v>54</v>
      </c>
      <c r="E14" s="53">
        <v>3990.4</v>
      </c>
      <c r="F14" s="6" t="s">
        <v>30</v>
      </c>
      <c r="G14" s="4" t="s">
        <v>19</v>
      </c>
    </row>
    <row r="15" spans="1:7" x14ac:dyDescent="0.25">
      <c r="A15" s="4" t="s">
        <v>180</v>
      </c>
      <c r="B15" s="5" t="s">
        <v>182</v>
      </c>
      <c r="C15" s="5" t="s">
        <v>183</v>
      </c>
      <c r="D15" s="5" t="s">
        <v>181</v>
      </c>
      <c r="E15" s="53">
        <v>11251.97</v>
      </c>
      <c r="F15" s="6" t="s">
        <v>31</v>
      </c>
      <c r="G15" s="4" t="s">
        <v>32</v>
      </c>
    </row>
    <row r="16" spans="1:7" x14ac:dyDescent="0.25">
      <c r="A16" s="4" t="s">
        <v>34</v>
      </c>
      <c r="B16" s="5" t="s">
        <v>185</v>
      </c>
      <c r="C16" s="5"/>
      <c r="D16" s="5" t="s">
        <v>184</v>
      </c>
      <c r="E16" s="53">
        <v>3830</v>
      </c>
      <c r="F16" s="6" t="s">
        <v>35</v>
      </c>
      <c r="G16" s="4" t="s">
        <v>33</v>
      </c>
    </row>
    <row r="17" spans="1:10" x14ac:dyDescent="0.25">
      <c r="A17" s="4" t="s">
        <v>36</v>
      </c>
      <c r="B17" s="5"/>
      <c r="C17" s="5"/>
      <c r="D17" s="5" t="s">
        <v>54</v>
      </c>
      <c r="E17" s="53">
        <v>1598</v>
      </c>
      <c r="F17" s="6" t="s">
        <v>40</v>
      </c>
      <c r="G17" s="4" t="s">
        <v>14</v>
      </c>
    </row>
    <row r="18" spans="1:10" x14ac:dyDescent="0.25">
      <c r="A18" s="4" t="s">
        <v>37</v>
      </c>
      <c r="B18" s="5" t="s">
        <v>166</v>
      </c>
      <c r="C18" s="5" t="s">
        <v>186</v>
      </c>
      <c r="D18" s="5" t="s">
        <v>184</v>
      </c>
      <c r="E18" s="53">
        <v>9855.36</v>
      </c>
      <c r="F18" s="6" t="s">
        <v>41</v>
      </c>
      <c r="G18" s="4" t="s">
        <v>39</v>
      </c>
    </row>
    <row r="19" spans="1:10" x14ac:dyDescent="0.25">
      <c r="A19" s="4" t="s">
        <v>38</v>
      </c>
      <c r="B19" s="44"/>
      <c r="C19" s="45"/>
      <c r="D19" s="46"/>
      <c r="E19" s="53">
        <v>1630</v>
      </c>
      <c r="F19" s="6" t="s">
        <v>29</v>
      </c>
      <c r="G19" s="4" t="s">
        <v>15</v>
      </c>
    </row>
    <row r="20" spans="1:10" x14ac:dyDescent="0.25">
      <c r="A20" s="6" t="s">
        <v>42</v>
      </c>
      <c r="B20" s="5" t="s">
        <v>187</v>
      </c>
      <c r="C20" s="5" t="s">
        <v>188</v>
      </c>
      <c r="D20" s="5" t="s">
        <v>189</v>
      </c>
      <c r="E20" s="53">
        <v>8120</v>
      </c>
      <c r="F20" s="6" t="s">
        <v>43</v>
      </c>
      <c r="G20" s="4" t="s">
        <v>33</v>
      </c>
    </row>
    <row r="21" spans="1:10" x14ac:dyDescent="0.25">
      <c r="A21" s="6" t="s">
        <v>172</v>
      </c>
      <c r="B21" s="44"/>
      <c r="C21" s="45"/>
      <c r="D21" s="46"/>
      <c r="E21" s="53">
        <v>4231</v>
      </c>
      <c r="F21" s="6" t="s">
        <v>44</v>
      </c>
      <c r="G21" s="4" t="s">
        <v>45</v>
      </c>
    </row>
    <row r="22" spans="1:10" ht="36" x14ac:dyDescent="0.25">
      <c r="A22" s="6" t="s">
        <v>48</v>
      </c>
      <c r="B22" s="5"/>
      <c r="C22" s="5"/>
      <c r="D22" s="5"/>
      <c r="E22" s="53">
        <v>11832</v>
      </c>
      <c r="F22" s="6" t="s">
        <v>46</v>
      </c>
      <c r="G22" s="48" t="s">
        <v>47</v>
      </c>
    </row>
    <row r="23" spans="1:10" x14ac:dyDescent="0.25">
      <c r="A23" s="6" t="s">
        <v>50</v>
      </c>
      <c r="B23" s="5"/>
      <c r="C23" s="5" t="s">
        <v>191</v>
      </c>
      <c r="D23" s="5"/>
      <c r="E23" s="53">
        <v>53065</v>
      </c>
      <c r="F23" s="6" t="s">
        <v>49</v>
      </c>
      <c r="G23" s="4" t="s">
        <v>19</v>
      </c>
    </row>
    <row r="24" spans="1:10" ht="24.75" customHeight="1" x14ac:dyDescent="0.25">
      <c r="A24" s="7" t="s">
        <v>69</v>
      </c>
      <c r="B24" s="5"/>
      <c r="C24" s="5"/>
      <c r="D24" s="5" t="s">
        <v>192</v>
      </c>
      <c r="E24" s="55">
        <v>12180</v>
      </c>
      <c r="F24" s="7" t="s">
        <v>51</v>
      </c>
      <c r="G24" s="49" t="s">
        <v>70</v>
      </c>
    </row>
    <row r="25" spans="1:10" x14ac:dyDescent="0.25">
      <c r="A25" s="6" t="s">
        <v>53</v>
      </c>
      <c r="B25" s="5"/>
      <c r="C25" s="5"/>
      <c r="D25" s="5" t="s">
        <v>54</v>
      </c>
      <c r="E25" s="53">
        <v>1585.7</v>
      </c>
      <c r="F25" s="6" t="s">
        <v>43</v>
      </c>
      <c r="G25" s="4" t="s">
        <v>52</v>
      </c>
    </row>
    <row r="26" spans="1:10" x14ac:dyDescent="0.25">
      <c r="A26" s="6" t="s">
        <v>56</v>
      </c>
      <c r="B26" s="5"/>
      <c r="C26" s="5"/>
      <c r="D26" s="5" t="s">
        <v>193</v>
      </c>
      <c r="E26" s="53">
        <v>80000</v>
      </c>
      <c r="F26" s="6" t="s">
        <v>55</v>
      </c>
      <c r="G26" s="4" t="s">
        <v>32</v>
      </c>
    </row>
    <row r="27" spans="1:10" x14ac:dyDescent="0.25">
      <c r="A27" s="6" t="s">
        <v>59</v>
      </c>
      <c r="B27" s="5"/>
      <c r="C27" s="5"/>
      <c r="D27" s="5" t="s">
        <v>194</v>
      </c>
      <c r="E27" s="53">
        <v>4502.38</v>
      </c>
      <c r="F27" s="6" t="s">
        <v>57</v>
      </c>
      <c r="G27" s="4" t="s">
        <v>58</v>
      </c>
    </row>
    <row r="28" spans="1:10" x14ac:dyDescent="0.25">
      <c r="A28" s="6" t="s">
        <v>62</v>
      </c>
      <c r="B28" s="5"/>
      <c r="C28" s="5"/>
      <c r="D28" s="5" t="s">
        <v>63</v>
      </c>
      <c r="E28" s="53">
        <v>8400</v>
      </c>
      <c r="F28" s="6" t="s">
        <v>60</v>
      </c>
      <c r="G28" s="50" t="s">
        <v>61</v>
      </c>
    </row>
    <row r="29" spans="1:10" x14ac:dyDescent="0.25">
      <c r="A29" s="6" t="s">
        <v>66</v>
      </c>
      <c r="B29" s="5"/>
      <c r="C29" s="5"/>
      <c r="D29" s="5" t="s">
        <v>195</v>
      </c>
      <c r="E29" s="53">
        <v>5847.15</v>
      </c>
      <c r="F29" s="6" t="s">
        <v>64</v>
      </c>
      <c r="G29" s="50" t="s">
        <v>65</v>
      </c>
    </row>
    <row r="30" spans="1:10" ht="27" customHeight="1" x14ac:dyDescent="0.25">
      <c r="A30" s="42" t="s">
        <v>68</v>
      </c>
      <c r="B30" s="5"/>
      <c r="C30" s="5"/>
      <c r="D30" s="43" t="s">
        <v>196</v>
      </c>
      <c r="E30" s="53">
        <v>40000</v>
      </c>
      <c r="F30" s="6" t="s">
        <v>67</v>
      </c>
      <c r="G30" s="51" t="s">
        <v>61</v>
      </c>
    </row>
    <row r="31" spans="1:10" ht="15.75" x14ac:dyDescent="0.25">
      <c r="D31" s="36" t="s">
        <v>248</v>
      </c>
      <c r="E31" s="41">
        <f>SUM(E5:E30)</f>
        <v>796349.29999999993</v>
      </c>
      <c r="J31" s="37"/>
    </row>
  </sheetData>
  <mergeCells count="7">
    <mergeCell ref="B21:D21"/>
    <mergeCell ref="A1:G1"/>
    <mergeCell ref="A2:G2"/>
    <mergeCell ref="A3:G3"/>
    <mergeCell ref="B8:D8"/>
    <mergeCell ref="B19:D19"/>
    <mergeCell ref="A5:B5"/>
  </mergeCells>
  <pageMargins left="0.23622047244094491" right="0.23622047244094491" top="0.59055118110236227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34" workbookViewId="0">
      <selection activeCell="B64" sqref="B64"/>
    </sheetView>
  </sheetViews>
  <sheetFormatPr baseColWidth="10" defaultRowHeight="15" x14ac:dyDescent="0.25"/>
  <cols>
    <col min="1" max="1" width="25.85546875" customWidth="1"/>
    <col min="2" max="2" width="16.5703125" customWidth="1"/>
    <col min="3" max="3" width="13.85546875" customWidth="1"/>
    <col min="4" max="4" width="17.28515625" customWidth="1"/>
    <col min="5" max="5" width="12" customWidth="1"/>
    <col min="6" max="6" width="14" customWidth="1"/>
    <col min="7" max="7" width="36" customWidth="1"/>
  </cols>
  <sheetData>
    <row r="1" spans="1:7" ht="15.75" x14ac:dyDescent="0.25">
      <c r="A1" s="47" t="s">
        <v>0</v>
      </c>
      <c r="B1" s="47"/>
      <c r="C1" s="47"/>
      <c r="D1" s="47"/>
      <c r="E1" s="47"/>
      <c r="F1" s="47"/>
      <c r="G1" s="47"/>
    </row>
    <row r="2" spans="1:7" ht="15.75" x14ac:dyDescent="0.25">
      <c r="A2" s="47" t="s">
        <v>1</v>
      </c>
      <c r="B2" s="47"/>
      <c r="C2" s="47"/>
      <c r="D2" s="47"/>
      <c r="E2" s="47"/>
      <c r="F2" s="47"/>
      <c r="G2" s="47"/>
    </row>
    <row r="3" spans="1:7" ht="15.75" x14ac:dyDescent="0.25">
      <c r="A3" s="47" t="s">
        <v>71</v>
      </c>
      <c r="B3" s="47"/>
      <c r="C3" s="47"/>
      <c r="D3" s="47"/>
      <c r="E3" s="47"/>
      <c r="F3" s="47"/>
      <c r="G3" s="47"/>
    </row>
    <row r="5" spans="1:7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2" t="s">
        <v>8</v>
      </c>
    </row>
    <row r="6" spans="1:7" x14ac:dyDescent="0.25">
      <c r="A6" s="2" t="s">
        <v>250</v>
      </c>
      <c r="B6" s="2"/>
      <c r="C6" s="2"/>
      <c r="D6" s="2"/>
      <c r="E6" s="62">
        <v>436949.58</v>
      </c>
      <c r="F6" s="23" t="s">
        <v>190</v>
      </c>
      <c r="G6" s="2"/>
    </row>
    <row r="7" spans="1:7" x14ac:dyDescent="0.25">
      <c r="A7" s="4" t="s">
        <v>10</v>
      </c>
      <c r="B7" s="5" t="s">
        <v>166</v>
      </c>
      <c r="C7" s="5" t="s">
        <v>167</v>
      </c>
      <c r="D7" s="5" t="s">
        <v>168</v>
      </c>
      <c r="E7" s="53">
        <v>13212</v>
      </c>
      <c r="F7" s="6" t="s">
        <v>9</v>
      </c>
      <c r="G7" s="1" t="s">
        <v>11</v>
      </c>
    </row>
    <row r="8" spans="1:7" x14ac:dyDescent="0.25">
      <c r="A8" s="4" t="s">
        <v>10</v>
      </c>
      <c r="B8" s="5" t="s">
        <v>166</v>
      </c>
      <c r="C8" s="5" t="s">
        <v>169</v>
      </c>
      <c r="D8" s="5" t="s">
        <v>54</v>
      </c>
      <c r="E8" s="53">
        <v>3020</v>
      </c>
      <c r="F8" s="6" t="s">
        <v>12</v>
      </c>
      <c r="G8" s="1" t="s">
        <v>13</v>
      </c>
    </row>
    <row r="9" spans="1:7" x14ac:dyDescent="0.25">
      <c r="A9" s="4" t="s">
        <v>20</v>
      </c>
      <c r="B9" s="44" t="s">
        <v>174</v>
      </c>
      <c r="C9" s="45"/>
      <c r="D9" s="46"/>
      <c r="E9" s="53">
        <v>5980</v>
      </c>
      <c r="F9" s="6" t="s">
        <v>24</v>
      </c>
      <c r="G9" s="1" t="s">
        <v>14</v>
      </c>
    </row>
    <row r="10" spans="1:7" ht="30" x14ac:dyDescent="0.25">
      <c r="A10" s="4" t="s">
        <v>21</v>
      </c>
      <c r="B10" s="5" t="s">
        <v>170</v>
      </c>
      <c r="C10" s="28" t="s">
        <v>171</v>
      </c>
      <c r="D10" s="5" t="s">
        <v>54</v>
      </c>
      <c r="E10" s="53">
        <v>8958.68</v>
      </c>
      <c r="F10" s="6" t="s">
        <v>25</v>
      </c>
      <c r="G10" s="1" t="s">
        <v>15</v>
      </c>
    </row>
    <row r="11" spans="1:7" ht="30" x14ac:dyDescent="0.25">
      <c r="A11" s="4" t="s">
        <v>20</v>
      </c>
      <c r="B11" s="28" t="s">
        <v>173</v>
      </c>
      <c r="C11" s="5"/>
      <c r="D11" s="5" t="s">
        <v>54</v>
      </c>
      <c r="E11" s="53">
        <v>8490</v>
      </c>
      <c r="F11" s="6" t="s">
        <v>26</v>
      </c>
      <c r="G11" s="1" t="s">
        <v>16</v>
      </c>
    </row>
    <row r="12" spans="1:7" x14ac:dyDescent="0.25">
      <c r="A12" s="24" t="s">
        <v>22</v>
      </c>
      <c r="B12" s="25"/>
      <c r="C12" s="22"/>
      <c r="D12" s="25"/>
      <c r="E12" s="54">
        <v>28683.200000000001</v>
      </c>
      <c r="F12" s="26" t="s">
        <v>27</v>
      </c>
      <c r="G12" s="27" t="s">
        <v>17</v>
      </c>
    </row>
    <row r="13" spans="1:7" x14ac:dyDescent="0.25">
      <c r="A13" s="4" t="s">
        <v>23</v>
      </c>
      <c r="B13" s="22" t="s">
        <v>176</v>
      </c>
      <c r="C13" s="22"/>
      <c r="D13" s="22" t="s">
        <v>54</v>
      </c>
      <c r="E13" s="53">
        <v>13888.68</v>
      </c>
      <c r="F13" s="6" t="s">
        <v>28</v>
      </c>
      <c r="G13" s="1" t="s">
        <v>175</v>
      </c>
    </row>
    <row r="14" spans="1:7" x14ac:dyDescent="0.25">
      <c r="A14" s="24" t="s">
        <v>22</v>
      </c>
      <c r="B14" s="22"/>
      <c r="C14" s="22"/>
      <c r="D14" s="22"/>
      <c r="E14" s="54">
        <v>15248.2</v>
      </c>
      <c r="F14" s="26" t="s">
        <v>29</v>
      </c>
      <c r="G14" s="27" t="s">
        <v>18</v>
      </c>
    </row>
    <row r="15" spans="1:7" x14ac:dyDescent="0.25">
      <c r="A15" s="4" t="s">
        <v>177</v>
      </c>
      <c r="B15" s="5" t="s">
        <v>178</v>
      </c>
      <c r="C15" s="5" t="s">
        <v>179</v>
      </c>
      <c r="D15" s="5" t="s">
        <v>54</v>
      </c>
      <c r="E15" s="53">
        <v>3990.4</v>
      </c>
      <c r="F15" s="6" t="s">
        <v>30</v>
      </c>
      <c r="G15" s="1" t="s">
        <v>19</v>
      </c>
    </row>
    <row r="16" spans="1:7" x14ac:dyDescent="0.25">
      <c r="A16" s="4" t="s">
        <v>180</v>
      </c>
      <c r="B16" s="5" t="s">
        <v>182</v>
      </c>
      <c r="C16" s="5" t="s">
        <v>183</v>
      </c>
      <c r="D16" s="5" t="s">
        <v>181</v>
      </c>
      <c r="E16" s="53">
        <v>11251.97</v>
      </c>
      <c r="F16" s="6" t="s">
        <v>31</v>
      </c>
      <c r="G16" s="1" t="s">
        <v>32</v>
      </c>
    </row>
    <row r="17" spans="1:7" x14ac:dyDescent="0.25">
      <c r="A17" s="4" t="s">
        <v>34</v>
      </c>
      <c r="B17" s="5" t="s">
        <v>185</v>
      </c>
      <c r="C17" s="5"/>
      <c r="D17" s="5" t="s">
        <v>184</v>
      </c>
      <c r="E17" s="53">
        <v>3830</v>
      </c>
      <c r="F17" s="6" t="s">
        <v>35</v>
      </c>
      <c r="G17" s="1" t="s">
        <v>33</v>
      </c>
    </row>
    <row r="18" spans="1:7" x14ac:dyDescent="0.25">
      <c r="A18" s="4" t="s">
        <v>36</v>
      </c>
      <c r="B18" s="5"/>
      <c r="C18" s="5"/>
      <c r="D18" s="5" t="s">
        <v>54</v>
      </c>
      <c r="E18" s="53">
        <v>1598</v>
      </c>
      <c r="F18" s="6" t="s">
        <v>40</v>
      </c>
      <c r="G18" s="1" t="s">
        <v>14</v>
      </c>
    </row>
    <row r="19" spans="1:7" ht="30" x14ac:dyDescent="0.25">
      <c r="A19" s="4" t="s">
        <v>37</v>
      </c>
      <c r="B19" s="5" t="s">
        <v>166</v>
      </c>
      <c r="C19" s="28" t="s">
        <v>186</v>
      </c>
      <c r="D19" s="5" t="s">
        <v>184</v>
      </c>
      <c r="E19" s="53">
        <v>9855.36</v>
      </c>
      <c r="F19" s="6" t="s">
        <v>41</v>
      </c>
      <c r="G19" s="1" t="s">
        <v>39</v>
      </c>
    </row>
    <row r="20" spans="1:7" x14ac:dyDescent="0.25">
      <c r="A20" s="4" t="s">
        <v>38</v>
      </c>
      <c r="B20" s="44"/>
      <c r="C20" s="45"/>
      <c r="D20" s="46"/>
      <c r="E20" s="53">
        <v>1630</v>
      </c>
      <c r="F20" s="6" t="s">
        <v>29</v>
      </c>
      <c r="G20" s="1" t="s">
        <v>15</v>
      </c>
    </row>
    <row r="21" spans="1:7" x14ac:dyDescent="0.25">
      <c r="A21" s="6" t="s">
        <v>42</v>
      </c>
      <c r="B21" s="5" t="s">
        <v>187</v>
      </c>
      <c r="C21" s="5" t="s">
        <v>188</v>
      </c>
      <c r="D21" s="5" t="s">
        <v>189</v>
      </c>
      <c r="E21" s="53">
        <v>8120</v>
      </c>
      <c r="F21" s="6" t="s">
        <v>43</v>
      </c>
      <c r="G21" s="1" t="s">
        <v>33</v>
      </c>
    </row>
    <row r="22" spans="1:7" x14ac:dyDescent="0.25">
      <c r="A22" s="6" t="s">
        <v>172</v>
      </c>
      <c r="B22" s="44"/>
      <c r="C22" s="45"/>
      <c r="D22" s="46"/>
      <c r="E22" s="53">
        <v>4231</v>
      </c>
      <c r="F22" s="6" t="s">
        <v>44</v>
      </c>
      <c r="G22" s="1" t="s">
        <v>45</v>
      </c>
    </row>
    <row r="23" spans="1:7" ht="22.5" x14ac:dyDescent="0.25">
      <c r="A23" s="7" t="s">
        <v>48</v>
      </c>
      <c r="B23" s="5"/>
      <c r="C23" s="5"/>
      <c r="D23" s="5"/>
      <c r="E23" s="55">
        <v>11832</v>
      </c>
      <c r="F23" s="7" t="s">
        <v>46</v>
      </c>
      <c r="G23" s="8" t="s">
        <v>47</v>
      </c>
    </row>
    <row r="24" spans="1:7" x14ac:dyDescent="0.25">
      <c r="A24" s="6" t="s">
        <v>50</v>
      </c>
      <c r="B24" s="5"/>
      <c r="C24" s="5" t="s">
        <v>191</v>
      </c>
      <c r="D24" s="5"/>
      <c r="E24" s="53">
        <v>53065</v>
      </c>
      <c r="F24" s="6" t="s">
        <v>49</v>
      </c>
      <c r="G24" s="1" t="s">
        <v>19</v>
      </c>
    </row>
    <row r="25" spans="1:7" ht="22.5" x14ac:dyDescent="0.25">
      <c r="A25" s="7" t="s">
        <v>69</v>
      </c>
      <c r="B25" s="5"/>
      <c r="C25" s="5"/>
      <c r="D25" s="5" t="s">
        <v>192</v>
      </c>
      <c r="E25" s="55">
        <v>12180</v>
      </c>
      <c r="F25" s="7" t="s">
        <v>51</v>
      </c>
      <c r="G25" s="9" t="s">
        <v>70</v>
      </c>
    </row>
    <row r="26" spans="1:7" x14ac:dyDescent="0.25">
      <c r="A26" s="6" t="s">
        <v>53</v>
      </c>
      <c r="B26" s="5"/>
      <c r="C26" s="5"/>
      <c r="D26" s="5" t="s">
        <v>54</v>
      </c>
      <c r="E26" s="53">
        <v>1585.7</v>
      </c>
      <c r="F26" s="6" t="s">
        <v>43</v>
      </c>
      <c r="G26" s="1" t="s">
        <v>52</v>
      </c>
    </row>
    <row r="27" spans="1:7" x14ac:dyDescent="0.25">
      <c r="A27" s="6" t="s">
        <v>56</v>
      </c>
      <c r="B27" s="5"/>
      <c r="C27" s="5"/>
      <c r="D27" s="5" t="s">
        <v>193</v>
      </c>
      <c r="E27" s="53">
        <v>80000</v>
      </c>
      <c r="F27" s="6" t="s">
        <v>55</v>
      </c>
      <c r="G27" s="1" t="s">
        <v>32</v>
      </c>
    </row>
    <row r="28" spans="1:7" x14ac:dyDescent="0.25">
      <c r="A28" s="6" t="s">
        <v>59</v>
      </c>
      <c r="B28" s="5"/>
      <c r="C28" s="5"/>
      <c r="D28" s="5" t="s">
        <v>194</v>
      </c>
      <c r="E28" s="53">
        <v>4502.38</v>
      </c>
      <c r="F28" s="6" t="s">
        <v>57</v>
      </c>
      <c r="G28" s="1" t="s">
        <v>58</v>
      </c>
    </row>
    <row r="29" spans="1:7" x14ac:dyDescent="0.25">
      <c r="A29" s="6" t="s">
        <v>62</v>
      </c>
      <c r="B29" s="5"/>
      <c r="C29" s="5"/>
      <c r="D29" s="5" t="s">
        <v>63</v>
      </c>
      <c r="E29" s="53">
        <v>8400</v>
      </c>
      <c r="F29" s="6" t="s">
        <v>60</v>
      </c>
      <c r="G29" s="5" t="s">
        <v>61</v>
      </c>
    </row>
    <row r="30" spans="1:7" x14ac:dyDescent="0.25">
      <c r="A30" s="6" t="s">
        <v>66</v>
      </c>
      <c r="B30" s="5"/>
      <c r="C30" s="5"/>
      <c r="D30" s="5" t="s">
        <v>195</v>
      </c>
      <c r="E30" s="53">
        <v>5847.15</v>
      </c>
      <c r="F30" s="6" t="s">
        <v>64</v>
      </c>
      <c r="G30" s="5" t="s">
        <v>65</v>
      </c>
    </row>
    <row r="31" spans="1:7" ht="36" x14ac:dyDescent="0.25">
      <c r="A31" s="10" t="s">
        <v>68</v>
      </c>
      <c r="B31" s="5"/>
      <c r="C31" s="5"/>
      <c r="D31" s="5" t="s">
        <v>196</v>
      </c>
      <c r="E31" s="55">
        <v>40000</v>
      </c>
      <c r="F31" s="7" t="s">
        <v>67</v>
      </c>
      <c r="G31" s="11" t="s">
        <v>61</v>
      </c>
    </row>
    <row r="32" spans="1:7" x14ac:dyDescent="0.25">
      <c r="A32" s="12" t="s">
        <v>74</v>
      </c>
      <c r="B32" s="5"/>
      <c r="C32" s="5"/>
      <c r="D32" s="5"/>
      <c r="E32" s="58">
        <v>2900</v>
      </c>
      <c r="F32" s="12" t="s">
        <v>72</v>
      </c>
      <c r="G32" s="5" t="s">
        <v>73</v>
      </c>
    </row>
    <row r="33" spans="1:7" x14ac:dyDescent="0.25">
      <c r="A33" s="12" t="s">
        <v>79</v>
      </c>
      <c r="B33" s="5" t="s">
        <v>170</v>
      </c>
      <c r="C33" s="5" t="s">
        <v>197</v>
      </c>
      <c r="D33" s="5" t="s">
        <v>54</v>
      </c>
      <c r="E33" s="58">
        <v>2879.12</v>
      </c>
      <c r="F33" s="12" t="s">
        <v>84</v>
      </c>
      <c r="G33" s="5" t="s">
        <v>15</v>
      </c>
    </row>
    <row r="34" spans="1:7" ht="24" x14ac:dyDescent="0.25">
      <c r="A34" s="14" t="s">
        <v>199</v>
      </c>
      <c r="B34" s="5" t="s">
        <v>178</v>
      </c>
      <c r="C34" s="5" t="s">
        <v>198</v>
      </c>
      <c r="D34" s="5" t="s">
        <v>54</v>
      </c>
      <c r="E34" s="59">
        <v>5788.4</v>
      </c>
      <c r="F34" s="15" t="s">
        <v>85</v>
      </c>
      <c r="G34" s="11" t="s">
        <v>77</v>
      </c>
    </row>
    <row r="35" spans="1:7" x14ac:dyDescent="0.25">
      <c r="A35" s="12" t="s">
        <v>23</v>
      </c>
      <c r="B35" s="5" t="s">
        <v>200</v>
      </c>
      <c r="C35" s="5"/>
      <c r="D35" s="5" t="s">
        <v>54</v>
      </c>
      <c r="E35" s="58">
        <v>14136.92</v>
      </c>
      <c r="F35" s="12" t="s">
        <v>86</v>
      </c>
      <c r="G35" s="5" t="s">
        <v>14</v>
      </c>
    </row>
    <row r="36" spans="1:7" x14ac:dyDescent="0.25">
      <c r="A36" s="12" t="s">
        <v>80</v>
      </c>
      <c r="B36" s="5" t="s">
        <v>170</v>
      </c>
      <c r="C36" s="5" t="s">
        <v>201</v>
      </c>
      <c r="D36" s="5" t="s">
        <v>202</v>
      </c>
      <c r="E36" s="58">
        <v>2164.1</v>
      </c>
      <c r="F36" s="12" t="s">
        <v>87</v>
      </c>
      <c r="G36" s="5" t="s">
        <v>75</v>
      </c>
    </row>
    <row r="37" spans="1:7" x14ac:dyDescent="0.25">
      <c r="A37" s="12" t="s">
        <v>20</v>
      </c>
      <c r="B37" s="5"/>
      <c r="C37" s="5"/>
      <c r="D37" s="5"/>
      <c r="E37" s="58">
        <v>5404.99</v>
      </c>
      <c r="F37" s="12" t="s">
        <v>88</v>
      </c>
      <c r="G37" s="5" t="s">
        <v>76</v>
      </c>
    </row>
    <row r="38" spans="1:7" ht="30" x14ac:dyDescent="0.25">
      <c r="A38" s="12" t="s">
        <v>81</v>
      </c>
      <c r="B38" s="5" t="s">
        <v>203</v>
      </c>
      <c r="C38" s="28" t="s">
        <v>204</v>
      </c>
      <c r="D38" s="5" t="s">
        <v>54</v>
      </c>
      <c r="E38" s="58">
        <v>13674.74</v>
      </c>
      <c r="F38" s="12" t="s">
        <v>89</v>
      </c>
      <c r="G38" s="5" t="s">
        <v>78</v>
      </c>
    </row>
    <row r="39" spans="1:7" x14ac:dyDescent="0.25">
      <c r="A39" s="12" t="s">
        <v>82</v>
      </c>
      <c r="B39" s="5" t="s">
        <v>205</v>
      </c>
      <c r="C39" s="5"/>
      <c r="D39" s="5" t="s">
        <v>54</v>
      </c>
      <c r="E39" s="58">
        <v>15955.81</v>
      </c>
      <c r="F39" s="12" t="s">
        <v>90</v>
      </c>
      <c r="G39" s="5" t="s">
        <v>76</v>
      </c>
    </row>
    <row r="40" spans="1:7" x14ac:dyDescent="0.25">
      <c r="A40" s="29" t="s">
        <v>206</v>
      </c>
      <c r="B40" s="12" t="s">
        <v>83</v>
      </c>
      <c r="C40" s="5"/>
      <c r="D40" s="5" t="s">
        <v>54</v>
      </c>
      <c r="E40" s="58">
        <v>12195.45</v>
      </c>
      <c r="F40" s="12" t="s">
        <v>91</v>
      </c>
      <c r="G40" s="5" t="s">
        <v>45</v>
      </c>
    </row>
    <row r="41" spans="1:7" x14ac:dyDescent="0.25">
      <c r="A41" s="12" t="s">
        <v>22</v>
      </c>
      <c r="B41" s="5"/>
      <c r="C41" s="5"/>
      <c r="D41" s="5"/>
      <c r="E41" s="58">
        <v>14198.02</v>
      </c>
      <c r="F41" s="12" t="s">
        <v>92</v>
      </c>
      <c r="G41" s="5" t="s">
        <v>76</v>
      </c>
    </row>
    <row r="42" spans="1:7" x14ac:dyDescent="0.25">
      <c r="A42" s="12" t="s">
        <v>140</v>
      </c>
      <c r="B42" s="5" t="s">
        <v>166</v>
      </c>
      <c r="C42" s="5" t="s">
        <v>207</v>
      </c>
      <c r="D42" s="5" t="s">
        <v>193</v>
      </c>
      <c r="E42" s="58">
        <v>135050.17000000001</v>
      </c>
      <c r="F42" s="12" t="s">
        <v>93</v>
      </c>
      <c r="G42" s="16" t="s">
        <v>123</v>
      </c>
    </row>
    <row r="43" spans="1:7" ht="30" x14ac:dyDescent="0.25">
      <c r="A43" s="15" t="s">
        <v>95</v>
      </c>
      <c r="B43" s="11" t="s">
        <v>209</v>
      </c>
      <c r="C43" s="11"/>
      <c r="D43" s="11" t="s">
        <v>208</v>
      </c>
      <c r="E43" s="59">
        <v>3816.4</v>
      </c>
      <c r="F43" s="15" t="s">
        <v>94</v>
      </c>
      <c r="G43" s="17" t="s">
        <v>96</v>
      </c>
    </row>
    <row r="44" spans="1:7" ht="24" x14ac:dyDescent="0.25">
      <c r="A44" s="14" t="s">
        <v>98</v>
      </c>
      <c r="B44" s="5" t="s">
        <v>210</v>
      </c>
      <c r="C44" s="5"/>
      <c r="D44" s="5" t="s">
        <v>211</v>
      </c>
      <c r="E44" s="58">
        <v>20880</v>
      </c>
      <c r="F44" s="12" t="s">
        <v>97</v>
      </c>
      <c r="G44" s="5" t="s">
        <v>78</v>
      </c>
    </row>
    <row r="45" spans="1:7" x14ac:dyDescent="0.25">
      <c r="A45" s="12" t="s">
        <v>100</v>
      </c>
      <c r="B45" s="5"/>
      <c r="C45" s="5"/>
      <c r="D45" s="5" t="s">
        <v>212</v>
      </c>
      <c r="E45" s="58">
        <v>19897.25</v>
      </c>
      <c r="F45" s="12" t="s">
        <v>101</v>
      </c>
      <c r="G45" s="5" t="s">
        <v>99</v>
      </c>
    </row>
    <row r="46" spans="1:7" x14ac:dyDescent="0.25">
      <c r="A46" s="12" t="s">
        <v>104</v>
      </c>
      <c r="B46" s="5"/>
      <c r="C46" s="5"/>
      <c r="D46" s="5"/>
      <c r="E46" s="58">
        <v>10400</v>
      </c>
      <c r="F46" s="12" t="s">
        <v>103</v>
      </c>
      <c r="G46" s="5" t="s">
        <v>102</v>
      </c>
    </row>
    <row r="47" spans="1:7" x14ac:dyDescent="0.25">
      <c r="A47" s="12" t="s">
        <v>106</v>
      </c>
      <c r="B47" s="5" t="s">
        <v>213</v>
      </c>
      <c r="C47" s="5" t="s">
        <v>214</v>
      </c>
      <c r="D47" s="5" t="s">
        <v>215</v>
      </c>
      <c r="E47" s="58">
        <v>1276</v>
      </c>
      <c r="F47" s="12" t="s">
        <v>105</v>
      </c>
      <c r="G47" s="5" t="s">
        <v>52</v>
      </c>
    </row>
    <row r="48" spans="1:7" ht="24" x14ac:dyDescent="0.25">
      <c r="A48" s="14" t="s">
        <v>107</v>
      </c>
      <c r="B48" s="5"/>
      <c r="C48" s="5"/>
      <c r="D48" s="5" t="s">
        <v>216</v>
      </c>
      <c r="E48" s="58">
        <v>32268.880000000001</v>
      </c>
      <c r="F48" s="12" t="s">
        <v>109</v>
      </c>
      <c r="G48" s="5" t="s">
        <v>108</v>
      </c>
    </row>
    <row r="49" spans="1:7" x14ac:dyDescent="0.25">
      <c r="A49" s="12" t="s">
        <v>110</v>
      </c>
      <c r="B49" s="5"/>
      <c r="C49" s="5"/>
      <c r="D49" s="5" t="s">
        <v>54</v>
      </c>
      <c r="E49" s="58">
        <v>2199</v>
      </c>
      <c r="F49" s="12" t="s">
        <v>112</v>
      </c>
      <c r="G49" s="5" t="s">
        <v>111</v>
      </c>
    </row>
    <row r="50" spans="1:7" x14ac:dyDescent="0.25">
      <c r="A50" s="12" t="s">
        <v>113</v>
      </c>
      <c r="B50" s="5"/>
      <c r="C50" s="5"/>
      <c r="D50" s="5" t="s">
        <v>54</v>
      </c>
      <c r="E50" s="58">
        <v>9860</v>
      </c>
      <c r="F50" s="12" t="s">
        <v>114</v>
      </c>
      <c r="G50" s="5" t="s">
        <v>78</v>
      </c>
    </row>
    <row r="51" spans="1:7" x14ac:dyDescent="0.25">
      <c r="A51" s="12" t="s">
        <v>115</v>
      </c>
      <c r="B51" s="5"/>
      <c r="C51" s="5"/>
      <c r="D51" s="5" t="s">
        <v>217</v>
      </c>
      <c r="E51" s="58">
        <v>17999.990000000002</v>
      </c>
      <c r="F51" s="12" t="s">
        <v>116</v>
      </c>
      <c r="G51" s="5" t="s">
        <v>75</v>
      </c>
    </row>
    <row r="52" spans="1:7" x14ac:dyDescent="0.25">
      <c r="A52" s="12" t="s">
        <v>118</v>
      </c>
      <c r="B52" s="5" t="s">
        <v>218</v>
      </c>
      <c r="C52" s="5"/>
      <c r="D52" s="5" t="s">
        <v>219</v>
      </c>
      <c r="E52" s="58">
        <v>6252.4</v>
      </c>
      <c r="F52" s="12" t="s">
        <v>119</v>
      </c>
      <c r="G52" s="5" t="s">
        <v>117</v>
      </c>
    </row>
    <row r="53" spans="1:7" x14ac:dyDescent="0.25">
      <c r="A53" s="12" t="s">
        <v>121</v>
      </c>
      <c r="B53" s="5" t="s">
        <v>220</v>
      </c>
      <c r="C53" s="5" t="s">
        <v>221</v>
      </c>
      <c r="D53" s="5" t="s">
        <v>54</v>
      </c>
      <c r="E53" s="58">
        <v>5801.96</v>
      </c>
      <c r="F53" s="12" t="s">
        <v>120</v>
      </c>
      <c r="G53" s="5" t="s">
        <v>45</v>
      </c>
    </row>
    <row r="54" spans="1:7" ht="30" x14ac:dyDescent="0.25">
      <c r="A54" s="14" t="s">
        <v>122</v>
      </c>
      <c r="B54" s="5" t="s">
        <v>222</v>
      </c>
      <c r="C54" s="5"/>
      <c r="D54" s="5" t="s">
        <v>192</v>
      </c>
      <c r="E54" s="58">
        <v>34889.99</v>
      </c>
      <c r="F54" s="12" t="s">
        <v>93</v>
      </c>
      <c r="G54" s="16" t="s">
        <v>123</v>
      </c>
    </row>
    <row r="55" spans="1:7" x14ac:dyDescent="0.25">
      <c r="A55" s="12" t="s">
        <v>124</v>
      </c>
      <c r="B55" s="5" t="s">
        <v>223</v>
      </c>
      <c r="C55" s="5" t="s">
        <v>224</v>
      </c>
      <c r="D55" s="5" t="s">
        <v>54</v>
      </c>
      <c r="E55" s="58">
        <v>1090.01</v>
      </c>
      <c r="F55" s="12" t="s">
        <v>125</v>
      </c>
      <c r="G55" s="5" t="s">
        <v>15</v>
      </c>
    </row>
    <row r="56" spans="1:7" x14ac:dyDescent="0.25">
      <c r="A56" s="12" t="s">
        <v>127</v>
      </c>
      <c r="B56" s="5" t="s">
        <v>225</v>
      </c>
      <c r="C56" s="5" t="s">
        <v>226</v>
      </c>
      <c r="D56" s="5" t="s">
        <v>193</v>
      </c>
      <c r="E56" s="58">
        <v>5100</v>
      </c>
      <c r="F56" s="12" t="s">
        <v>85</v>
      </c>
      <c r="G56" s="5" t="s">
        <v>126</v>
      </c>
    </row>
    <row r="57" spans="1:7" x14ac:dyDescent="0.25">
      <c r="A57" s="12" t="s">
        <v>227</v>
      </c>
      <c r="B57" s="5" t="s">
        <v>228</v>
      </c>
      <c r="C57" s="5"/>
      <c r="D57" s="5" t="s">
        <v>54</v>
      </c>
      <c r="E57" s="58">
        <v>8300</v>
      </c>
      <c r="F57" s="12" t="s">
        <v>129</v>
      </c>
      <c r="G57" s="5" t="s">
        <v>128</v>
      </c>
    </row>
    <row r="58" spans="1:7" x14ac:dyDescent="0.25">
      <c r="A58" s="12" t="s">
        <v>130</v>
      </c>
      <c r="B58" s="5"/>
      <c r="C58" s="5"/>
      <c r="D58" s="5"/>
      <c r="E58" s="58">
        <v>6199.99</v>
      </c>
      <c r="F58" s="12" t="s">
        <v>131</v>
      </c>
      <c r="G58" s="5" t="s">
        <v>65</v>
      </c>
    </row>
    <row r="59" spans="1:7" x14ac:dyDescent="0.25">
      <c r="A59" s="12" t="s">
        <v>134</v>
      </c>
      <c r="B59" s="5"/>
      <c r="C59" s="13"/>
      <c r="D59" s="5"/>
      <c r="E59" s="58">
        <v>5220</v>
      </c>
      <c r="F59" s="12" t="s">
        <v>133</v>
      </c>
      <c r="G59" s="5" t="s">
        <v>132</v>
      </c>
    </row>
    <row r="60" spans="1:7" x14ac:dyDescent="0.25">
      <c r="A60" s="12" t="s">
        <v>135</v>
      </c>
      <c r="B60" s="5"/>
      <c r="C60" s="13"/>
      <c r="D60" s="5"/>
      <c r="E60" s="58">
        <v>23302.080000000002</v>
      </c>
      <c r="F60" s="12" t="s">
        <v>137</v>
      </c>
      <c r="G60" s="5" t="s">
        <v>136</v>
      </c>
    </row>
    <row r="61" spans="1:7" x14ac:dyDescent="0.25">
      <c r="A61" s="12" t="s">
        <v>139</v>
      </c>
      <c r="B61" s="5" t="s">
        <v>229</v>
      </c>
      <c r="C61" s="5"/>
      <c r="D61" s="5" t="s">
        <v>215</v>
      </c>
      <c r="E61" s="58">
        <v>4674.99</v>
      </c>
      <c r="F61" s="12" t="s">
        <v>94</v>
      </c>
      <c r="G61" s="5" t="s">
        <v>138</v>
      </c>
    </row>
    <row r="62" spans="1:7" ht="15.75" x14ac:dyDescent="0.25">
      <c r="D62" s="38" t="s">
        <v>248</v>
      </c>
      <c r="E62" s="61">
        <f>SUM(E6:E61)</f>
        <v>1240125.9599999997</v>
      </c>
    </row>
  </sheetData>
  <mergeCells count="6">
    <mergeCell ref="B22:D22"/>
    <mergeCell ref="A1:G1"/>
    <mergeCell ref="A2:G2"/>
    <mergeCell ref="A3:G3"/>
    <mergeCell ref="B9:D9"/>
    <mergeCell ref="B20:D20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J15" sqref="J15"/>
    </sheetView>
  </sheetViews>
  <sheetFormatPr baseColWidth="10" defaultRowHeight="15" x14ac:dyDescent="0.25"/>
  <cols>
    <col min="1" max="1" width="31.5703125" customWidth="1"/>
    <col min="2" max="2" width="14.7109375" customWidth="1"/>
    <col min="4" max="4" width="14.140625" customWidth="1"/>
    <col min="5" max="5" width="15.5703125" bestFit="1" customWidth="1"/>
    <col min="6" max="6" width="14" customWidth="1"/>
    <col min="7" max="7" width="35.5703125" customWidth="1"/>
    <col min="10" max="10" width="16.85546875" customWidth="1"/>
    <col min="16" max="16" width="31.85546875" customWidth="1"/>
  </cols>
  <sheetData>
    <row r="1" spans="1:7" ht="15.75" x14ac:dyDescent="0.25">
      <c r="A1" s="47" t="s">
        <v>0</v>
      </c>
      <c r="B1" s="47"/>
      <c r="C1" s="47"/>
      <c r="D1" s="47"/>
      <c r="E1" s="47"/>
      <c r="F1" s="47"/>
      <c r="G1" s="47"/>
    </row>
    <row r="2" spans="1:7" ht="15.75" x14ac:dyDescent="0.25">
      <c r="A2" s="47" t="s">
        <v>1</v>
      </c>
      <c r="B2" s="47"/>
      <c r="C2" s="47"/>
      <c r="D2" s="47"/>
      <c r="E2" s="47"/>
      <c r="F2" s="47"/>
      <c r="G2" s="47"/>
    </row>
    <row r="3" spans="1:7" ht="15.75" x14ac:dyDescent="0.25">
      <c r="A3" s="47" t="s">
        <v>164</v>
      </c>
      <c r="B3" s="47"/>
      <c r="C3" s="47"/>
      <c r="D3" s="47"/>
      <c r="E3" s="47"/>
      <c r="F3" s="47"/>
      <c r="G3" s="47"/>
    </row>
    <row r="5" spans="1:7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2" t="s">
        <v>8</v>
      </c>
    </row>
    <row r="6" spans="1:7" x14ac:dyDescent="0.25">
      <c r="A6" s="2" t="s">
        <v>250</v>
      </c>
      <c r="B6" s="2"/>
      <c r="C6" s="2"/>
      <c r="D6" s="2"/>
      <c r="E6" s="63">
        <v>436949.58</v>
      </c>
      <c r="F6" s="23" t="s">
        <v>190</v>
      </c>
      <c r="G6" s="2"/>
    </row>
    <row r="7" spans="1:7" ht="30" x14ac:dyDescent="0.25">
      <c r="A7" s="4" t="s">
        <v>10</v>
      </c>
      <c r="B7" s="5" t="s">
        <v>166</v>
      </c>
      <c r="C7" s="28" t="s">
        <v>167</v>
      </c>
      <c r="D7" s="28" t="s">
        <v>168</v>
      </c>
      <c r="E7" s="53">
        <v>13212</v>
      </c>
      <c r="F7" s="6" t="s">
        <v>9</v>
      </c>
      <c r="G7" s="1" t="s">
        <v>11</v>
      </c>
    </row>
    <row r="8" spans="1:7" ht="30" x14ac:dyDescent="0.25">
      <c r="A8" s="4" t="s">
        <v>10</v>
      </c>
      <c r="B8" s="5" t="s">
        <v>166</v>
      </c>
      <c r="C8" s="28" t="s">
        <v>169</v>
      </c>
      <c r="D8" s="5" t="s">
        <v>54</v>
      </c>
      <c r="E8" s="53">
        <v>3020</v>
      </c>
      <c r="F8" s="6" t="s">
        <v>12</v>
      </c>
      <c r="G8" s="1" t="s">
        <v>13</v>
      </c>
    </row>
    <row r="9" spans="1:7" x14ac:dyDescent="0.25">
      <c r="A9" s="4" t="s">
        <v>20</v>
      </c>
      <c r="B9" s="44" t="s">
        <v>174</v>
      </c>
      <c r="C9" s="45"/>
      <c r="D9" s="46"/>
      <c r="E9" s="53">
        <v>5980</v>
      </c>
      <c r="F9" s="6" t="s">
        <v>24</v>
      </c>
      <c r="G9" s="1" t="s">
        <v>14</v>
      </c>
    </row>
    <row r="10" spans="1:7" ht="30" x14ac:dyDescent="0.25">
      <c r="A10" s="4" t="s">
        <v>21</v>
      </c>
      <c r="B10" s="5" t="s">
        <v>170</v>
      </c>
      <c r="C10" s="28" t="s">
        <v>171</v>
      </c>
      <c r="D10" s="5" t="s">
        <v>54</v>
      </c>
      <c r="E10" s="53">
        <v>8958.68</v>
      </c>
      <c r="F10" s="6" t="s">
        <v>25</v>
      </c>
      <c r="G10" s="1" t="s">
        <v>15</v>
      </c>
    </row>
    <row r="11" spans="1:7" ht="30" x14ac:dyDescent="0.25">
      <c r="A11" s="4" t="s">
        <v>20</v>
      </c>
      <c r="B11" s="28" t="s">
        <v>173</v>
      </c>
      <c r="C11" s="5"/>
      <c r="D11" s="5" t="s">
        <v>54</v>
      </c>
      <c r="E11" s="53">
        <v>8490</v>
      </c>
      <c r="F11" s="6" t="s">
        <v>26</v>
      </c>
      <c r="G11" s="1" t="s">
        <v>16</v>
      </c>
    </row>
    <row r="12" spans="1:7" x14ac:dyDescent="0.25">
      <c r="A12" s="24" t="s">
        <v>22</v>
      </c>
      <c r="B12" s="25"/>
      <c r="C12" s="22"/>
      <c r="D12" s="25"/>
      <c r="E12" s="54">
        <v>28683.200000000001</v>
      </c>
      <c r="F12" s="26" t="s">
        <v>27</v>
      </c>
      <c r="G12" s="27" t="s">
        <v>17</v>
      </c>
    </row>
    <row r="13" spans="1:7" x14ac:dyDescent="0.25">
      <c r="A13" s="4" t="s">
        <v>23</v>
      </c>
      <c r="B13" s="22" t="s">
        <v>176</v>
      </c>
      <c r="C13" s="22"/>
      <c r="D13" s="22" t="s">
        <v>54</v>
      </c>
      <c r="E13" s="53">
        <v>13888.68</v>
      </c>
      <c r="F13" s="6" t="s">
        <v>28</v>
      </c>
      <c r="G13" s="1" t="s">
        <v>175</v>
      </c>
    </row>
    <row r="14" spans="1:7" x14ac:dyDescent="0.25">
      <c r="A14" s="24" t="s">
        <v>22</v>
      </c>
      <c r="B14" s="22"/>
      <c r="C14" s="22"/>
      <c r="D14" s="22"/>
      <c r="E14" s="54">
        <v>15248.2</v>
      </c>
      <c r="F14" s="26" t="s">
        <v>29</v>
      </c>
      <c r="G14" s="27" t="s">
        <v>18</v>
      </c>
    </row>
    <row r="15" spans="1:7" x14ac:dyDescent="0.25">
      <c r="A15" s="4" t="s">
        <v>177</v>
      </c>
      <c r="B15" s="5" t="s">
        <v>178</v>
      </c>
      <c r="C15" s="5" t="s">
        <v>179</v>
      </c>
      <c r="D15" s="5" t="s">
        <v>54</v>
      </c>
      <c r="E15" s="53">
        <v>3990.4</v>
      </c>
      <c r="F15" s="6" t="s">
        <v>30</v>
      </c>
      <c r="G15" s="1" t="s">
        <v>19</v>
      </c>
    </row>
    <row r="16" spans="1:7" x14ac:dyDescent="0.25">
      <c r="A16" s="4" t="s">
        <v>180</v>
      </c>
      <c r="B16" s="5" t="s">
        <v>182</v>
      </c>
      <c r="C16" s="5" t="s">
        <v>183</v>
      </c>
      <c r="D16" s="5" t="s">
        <v>181</v>
      </c>
      <c r="E16" s="53">
        <v>11251.97</v>
      </c>
      <c r="F16" s="6" t="s">
        <v>31</v>
      </c>
      <c r="G16" s="1" t="s">
        <v>32</v>
      </c>
    </row>
    <row r="17" spans="1:7" ht="30" x14ac:dyDescent="0.25">
      <c r="A17" s="4" t="s">
        <v>34</v>
      </c>
      <c r="B17" s="5" t="s">
        <v>185</v>
      </c>
      <c r="C17" s="5"/>
      <c r="D17" s="28" t="s">
        <v>184</v>
      </c>
      <c r="E17" s="53">
        <v>3830</v>
      </c>
      <c r="F17" s="6" t="s">
        <v>35</v>
      </c>
      <c r="G17" s="1" t="s">
        <v>33</v>
      </c>
    </row>
    <row r="18" spans="1:7" x14ac:dyDescent="0.25">
      <c r="A18" s="4" t="s">
        <v>36</v>
      </c>
      <c r="B18" s="5"/>
      <c r="C18" s="5"/>
      <c r="D18" s="5" t="s">
        <v>54</v>
      </c>
      <c r="E18" s="53">
        <v>1598</v>
      </c>
      <c r="F18" s="6" t="s">
        <v>40</v>
      </c>
      <c r="G18" s="1" t="s">
        <v>14</v>
      </c>
    </row>
    <row r="19" spans="1:7" ht="30" x14ac:dyDescent="0.25">
      <c r="A19" s="4" t="s">
        <v>37</v>
      </c>
      <c r="B19" s="5" t="s">
        <v>166</v>
      </c>
      <c r="C19" s="28" t="s">
        <v>186</v>
      </c>
      <c r="D19" s="28" t="s">
        <v>184</v>
      </c>
      <c r="E19" s="53">
        <v>9855.36</v>
      </c>
      <c r="F19" s="6" t="s">
        <v>41</v>
      </c>
      <c r="G19" s="1" t="s">
        <v>39</v>
      </c>
    </row>
    <row r="20" spans="1:7" x14ac:dyDescent="0.25">
      <c r="A20" s="4" t="s">
        <v>38</v>
      </c>
      <c r="B20" s="44"/>
      <c r="C20" s="45"/>
      <c r="D20" s="46"/>
      <c r="E20" s="53">
        <v>1630</v>
      </c>
      <c r="F20" s="6" t="s">
        <v>29</v>
      </c>
      <c r="G20" s="1" t="s">
        <v>15</v>
      </c>
    </row>
    <row r="21" spans="1:7" x14ac:dyDescent="0.25">
      <c r="A21" s="6" t="s">
        <v>42</v>
      </c>
      <c r="B21" s="5" t="s">
        <v>187</v>
      </c>
      <c r="C21" s="5" t="s">
        <v>188</v>
      </c>
      <c r="D21" s="5" t="s">
        <v>189</v>
      </c>
      <c r="E21" s="53">
        <v>8120</v>
      </c>
      <c r="F21" s="6" t="s">
        <v>43</v>
      </c>
      <c r="G21" s="1" t="s">
        <v>33</v>
      </c>
    </row>
    <row r="22" spans="1:7" x14ac:dyDescent="0.25">
      <c r="A22" s="6" t="s">
        <v>172</v>
      </c>
      <c r="B22" s="44"/>
      <c r="C22" s="45"/>
      <c r="D22" s="46"/>
      <c r="E22" s="53">
        <v>4231</v>
      </c>
      <c r="F22" s="6" t="s">
        <v>44</v>
      </c>
      <c r="G22" s="1" t="s">
        <v>45</v>
      </c>
    </row>
    <row r="23" spans="1:7" ht="22.5" x14ac:dyDescent="0.25">
      <c r="A23" s="7" t="s">
        <v>48</v>
      </c>
      <c r="B23" s="5"/>
      <c r="C23" s="5"/>
      <c r="D23" s="5"/>
      <c r="E23" s="55">
        <v>11832</v>
      </c>
      <c r="F23" s="7" t="s">
        <v>46</v>
      </c>
      <c r="G23" s="8" t="s">
        <v>47</v>
      </c>
    </row>
    <row r="24" spans="1:7" ht="45" x14ac:dyDescent="0.25">
      <c r="A24" s="6" t="s">
        <v>50</v>
      </c>
      <c r="B24" s="5"/>
      <c r="C24" s="28" t="s">
        <v>191</v>
      </c>
      <c r="D24" s="5"/>
      <c r="E24" s="53">
        <v>53065</v>
      </c>
      <c r="F24" s="6" t="s">
        <v>49</v>
      </c>
      <c r="G24" s="1" t="s">
        <v>19</v>
      </c>
    </row>
    <row r="25" spans="1:7" ht="22.5" x14ac:dyDescent="0.25">
      <c r="A25" s="7" t="s">
        <v>69</v>
      </c>
      <c r="B25" s="5"/>
      <c r="C25" s="5"/>
      <c r="D25" s="5" t="s">
        <v>192</v>
      </c>
      <c r="E25" s="55">
        <v>12180</v>
      </c>
      <c r="F25" s="7" t="s">
        <v>51</v>
      </c>
      <c r="G25" s="9" t="s">
        <v>70</v>
      </c>
    </row>
    <row r="26" spans="1:7" x14ac:dyDescent="0.25">
      <c r="A26" s="6" t="s">
        <v>53</v>
      </c>
      <c r="B26" s="5"/>
      <c r="C26" s="5"/>
      <c r="D26" s="5" t="s">
        <v>54</v>
      </c>
      <c r="E26" s="53">
        <v>1585.7</v>
      </c>
      <c r="F26" s="6" t="s">
        <v>43</v>
      </c>
      <c r="G26" s="1" t="s">
        <v>52</v>
      </c>
    </row>
    <row r="27" spans="1:7" x14ac:dyDescent="0.25">
      <c r="A27" s="6" t="s">
        <v>56</v>
      </c>
      <c r="B27" s="5"/>
      <c r="C27" s="5"/>
      <c r="D27" s="5" t="s">
        <v>193</v>
      </c>
      <c r="E27" s="53">
        <v>80000</v>
      </c>
      <c r="F27" s="6" t="s">
        <v>55</v>
      </c>
      <c r="G27" s="1" t="s">
        <v>32</v>
      </c>
    </row>
    <row r="28" spans="1:7" ht="30" x14ac:dyDescent="0.25">
      <c r="A28" s="6" t="s">
        <v>59</v>
      </c>
      <c r="B28" s="5"/>
      <c r="C28" s="5"/>
      <c r="D28" s="28" t="s">
        <v>194</v>
      </c>
      <c r="E28" s="53">
        <v>4502.38</v>
      </c>
      <c r="F28" s="6" t="s">
        <v>57</v>
      </c>
      <c r="G28" s="1" t="s">
        <v>58</v>
      </c>
    </row>
    <row r="29" spans="1:7" ht="30" x14ac:dyDescent="0.25">
      <c r="A29" s="6" t="s">
        <v>62</v>
      </c>
      <c r="B29" s="5"/>
      <c r="C29" s="5"/>
      <c r="D29" s="28" t="s">
        <v>63</v>
      </c>
      <c r="E29" s="53">
        <v>8400</v>
      </c>
      <c r="F29" s="6" t="s">
        <v>60</v>
      </c>
      <c r="G29" s="5" t="s">
        <v>61</v>
      </c>
    </row>
    <row r="30" spans="1:7" x14ac:dyDescent="0.25">
      <c r="A30" s="6" t="s">
        <v>66</v>
      </c>
      <c r="B30" s="5"/>
      <c r="C30" s="5"/>
      <c r="D30" s="5" t="s">
        <v>195</v>
      </c>
      <c r="E30" s="53">
        <v>5847.15</v>
      </c>
      <c r="F30" s="6" t="s">
        <v>64</v>
      </c>
      <c r="G30" s="5" t="s">
        <v>65</v>
      </c>
    </row>
    <row r="31" spans="1:7" ht="34.5" customHeight="1" x14ac:dyDescent="0.25">
      <c r="A31" s="10" t="s">
        <v>68</v>
      </c>
      <c r="B31" s="5"/>
      <c r="C31" s="5"/>
      <c r="D31" s="5" t="s">
        <v>196</v>
      </c>
      <c r="E31" s="55">
        <v>40000</v>
      </c>
      <c r="F31" s="7" t="s">
        <v>67</v>
      </c>
      <c r="G31" s="11" t="s">
        <v>61</v>
      </c>
    </row>
    <row r="32" spans="1:7" x14ac:dyDescent="0.25">
      <c r="A32" s="12" t="s">
        <v>74</v>
      </c>
      <c r="B32" s="5"/>
      <c r="C32" s="5"/>
      <c r="D32" s="5"/>
      <c r="E32" s="58">
        <v>2900</v>
      </c>
      <c r="F32" s="12" t="s">
        <v>72</v>
      </c>
      <c r="G32" s="5" t="s">
        <v>73</v>
      </c>
    </row>
    <row r="33" spans="1:7" x14ac:dyDescent="0.25">
      <c r="A33" s="12" t="s">
        <v>79</v>
      </c>
      <c r="B33" s="5" t="s">
        <v>170</v>
      </c>
      <c r="C33" s="5" t="s">
        <v>197</v>
      </c>
      <c r="D33" s="5" t="s">
        <v>54</v>
      </c>
      <c r="E33" s="58">
        <v>2879.12</v>
      </c>
      <c r="F33" s="12" t="s">
        <v>84</v>
      </c>
      <c r="G33" s="5" t="s">
        <v>15</v>
      </c>
    </row>
    <row r="34" spans="1:7" ht="24" x14ac:dyDescent="0.25">
      <c r="A34" s="14" t="s">
        <v>199</v>
      </c>
      <c r="B34" s="5" t="s">
        <v>178</v>
      </c>
      <c r="C34" s="5" t="s">
        <v>198</v>
      </c>
      <c r="D34" s="5" t="s">
        <v>54</v>
      </c>
      <c r="E34" s="59">
        <v>5788.4</v>
      </c>
      <c r="F34" s="15" t="s">
        <v>85</v>
      </c>
      <c r="G34" s="11" t="s">
        <v>77</v>
      </c>
    </row>
    <row r="35" spans="1:7" x14ac:dyDescent="0.25">
      <c r="A35" s="12" t="s">
        <v>23</v>
      </c>
      <c r="B35" s="5" t="s">
        <v>200</v>
      </c>
      <c r="C35" s="5"/>
      <c r="D35" s="5" t="s">
        <v>54</v>
      </c>
      <c r="E35" s="58">
        <v>14136.92</v>
      </c>
      <c r="F35" s="12" t="s">
        <v>86</v>
      </c>
      <c r="G35" s="5" t="s">
        <v>14</v>
      </c>
    </row>
    <row r="36" spans="1:7" x14ac:dyDescent="0.25">
      <c r="A36" s="12" t="s">
        <v>80</v>
      </c>
      <c r="B36" s="5" t="s">
        <v>170</v>
      </c>
      <c r="C36" s="5" t="s">
        <v>201</v>
      </c>
      <c r="D36" s="5" t="s">
        <v>202</v>
      </c>
      <c r="E36" s="58">
        <v>2164.1</v>
      </c>
      <c r="F36" s="12" t="s">
        <v>87</v>
      </c>
      <c r="G36" s="5" t="s">
        <v>75</v>
      </c>
    </row>
    <row r="37" spans="1:7" x14ac:dyDescent="0.25">
      <c r="A37" s="12" t="s">
        <v>20</v>
      </c>
      <c r="B37" s="5"/>
      <c r="C37" s="5"/>
      <c r="D37" s="5"/>
      <c r="E37" s="58">
        <v>5404.99</v>
      </c>
      <c r="F37" s="12" t="s">
        <v>88</v>
      </c>
      <c r="G37" s="5" t="s">
        <v>76</v>
      </c>
    </row>
    <row r="38" spans="1:7" ht="45" x14ac:dyDescent="0.25">
      <c r="A38" s="39" t="s">
        <v>81</v>
      </c>
      <c r="B38" s="11" t="s">
        <v>203</v>
      </c>
      <c r="C38" s="28" t="s">
        <v>204</v>
      </c>
      <c r="D38" s="11" t="s">
        <v>54</v>
      </c>
      <c r="E38" s="59">
        <v>13674.74</v>
      </c>
      <c r="F38" s="15" t="s">
        <v>89</v>
      </c>
      <c r="G38" s="11" t="s">
        <v>78</v>
      </c>
    </row>
    <row r="39" spans="1:7" x14ac:dyDescent="0.25">
      <c r="A39" s="12" t="s">
        <v>82</v>
      </c>
      <c r="B39" s="5" t="s">
        <v>205</v>
      </c>
      <c r="C39" s="5"/>
      <c r="D39" s="5" t="s">
        <v>54</v>
      </c>
      <c r="E39" s="58">
        <v>15955.81</v>
      </c>
      <c r="F39" s="12" t="s">
        <v>90</v>
      </c>
      <c r="G39" s="5" t="s">
        <v>76</v>
      </c>
    </row>
    <row r="40" spans="1:7" x14ac:dyDescent="0.25">
      <c r="A40" s="29" t="s">
        <v>206</v>
      </c>
      <c r="B40" s="12" t="s">
        <v>83</v>
      </c>
      <c r="C40" s="5"/>
      <c r="D40" s="5" t="s">
        <v>54</v>
      </c>
      <c r="E40" s="58">
        <v>12195.45</v>
      </c>
      <c r="F40" s="12" t="s">
        <v>91</v>
      </c>
      <c r="G40" s="5" t="s">
        <v>45</v>
      </c>
    </row>
    <row r="41" spans="1:7" x14ac:dyDescent="0.25">
      <c r="A41" s="12" t="s">
        <v>22</v>
      </c>
      <c r="B41" s="5"/>
      <c r="C41" s="5"/>
      <c r="D41" s="5"/>
      <c r="E41" s="58">
        <v>14198.02</v>
      </c>
      <c r="F41" s="12" t="s">
        <v>92</v>
      </c>
      <c r="G41" s="5" t="s">
        <v>76</v>
      </c>
    </row>
    <row r="42" spans="1:7" x14ac:dyDescent="0.25">
      <c r="A42" s="12" t="s">
        <v>140</v>
      </c>
      <c r="B42" s="5" t="s">
        <v>166</v>
      </c>
      <c r="C42" s="5" t="s">
        <v>207</v>
      </c>
      <c r="D42" s="5" t="s">
        <v>193</v>
      </c>
      <c r="E42" s="58">
        <v>135050.17000000001</v>
      </c>
      <c r="F42" s="12" t="s">
        <v>93</v>
      </c>
      <c r="G42" s="16" t="s">
        <v>123</v>
      </c>
    </row>
    <row r="43" spans="1:7" ht="30" x14ac:dyDescent="0.25">
      <c r="A43" s="15" t="s">
        <v>95</v>
      </c>
      <c r="B43" s="17" t="s">
        <v>209</v>
      </c>
      <c r="C43" s="11"/>
      <c r="D43" s="11" t="s">
        <v>208</v>
      </c>
      <c r="E43" s="59">
        <v>3816.4</v>
      </c>
      <c r="F43" s="15" t="s">
        <v>94</v>
      </c>
      <c r="G43" s="17" t="s">
        <v>96</v>
      </c>
    </row>
    <row r="44" spans="1:7" x14ac:dyDescent="0.25">
      <c r="A44" s="12" t="s">
        <v>98</v>
      </c>
      <c r="B44" s="5" t="s">
        <v>210</v>
      </c>
      <c r="C44" s="5"/>
      <c r="D44" s="5" t="s">
        <v>211</v>
      </c>
      <c r="E44" s="58">
        <v>20880</v>
      </c>
      <c r="F44" s="12" t="s">
        <v>97</v>
      </c>
      <c r="G44" s="5" t="s">
        <v>78</v>
      </c>
    </row>
    <row r="45" spans="1:7" x14ac:dyDescent="0.25">
      <c r="A45" s="12" t="s">
        <v>100</v>
      </c>
      <c r="B45" s="5"/>
      <c r="C45" s="5"/>
      <c r="D45" s="5" t="s">
        <v>212</v>
      </c>
      <c r="E45" s="58">
        <v>19897.25</v>
      </c>
      <c r="F45" s="12" t="s">
        <v>101</v>
      </c>
      <c r="G45" s="5" t="s">
        <v>99</v>
      </c>
    </row>
    <row r="46" spans="1:7" x14ac:dyDescent="0.25">
      <c r="A46" s="12" t="s">
        <v>104</v>
      </c>
      <c r="B46" s="5"/>
      <c r="C46" s="5"/>
      <c r="D46" s="5"/>
      <c r="E46" s="58">
        <v>10400</v>
      </c>
      <c r="F46" s="12" t="s">
        <v>103</v>
      </c>
      <c r="G46" s="5" t="s">
        <v>102</v>
      </c>
    </row>
    <row r="47" spans="1:7" x14ac:dyDescent="0.25">
      <c r="A47" s="12" t="s">
        <v>106</v>
      </c>
      <c r="B47" s="5" t="s">
        <v>213</v>
      </c>
      <c r="C47" s="5" t="s">
        <v>214</v>
      </c>
      <c r="D47" s="5" t="s">
        <v>215</v>
      </c>
      <c r="E47" s="58">
        <v>1276</v>
      </c>
      <c r="F47" s="12" t="s">
        <v>105</v>
      </c>
      <c r="G47" s="5" t="s">
        <v>52</v>
      </c>
    </row>
    <row r="48" spans="1:7" ht="30" x14ac:dyDescent="0.25">
      <c r="A48" s="14" t="s">
        <v>107</v>
      </c>
      <c r="B48" s="5"/>
      <c r="C48" s="5"/>
      <c r="D48" s="28" t="s">
        <v>216</v>
      </c>
      <c r="E48" s="59">
        <v>32268.880000000001</v>
      </c>
      <c r="F48" s="15" t="s">
        <v>109</v>
      </c>
      <c r="G48" s="11" t="s">
        <v>108</v>
      </c>
    </row>
    <row r="49" spans="1:7" x14ac:dyDescent="0.25">
      <c r="A49" s="12" t="s">
        <v>110</v>
      </c>
      <c r="B49" s="5"/>
      <c r="C49" s="5"/>
      <c r="D49" s="5" t="s">
        <v>54</v>
      </c>
      <c r="E49" s="58">
        <v>2199</v>
      </c>
      <c r="F49" s="12" t="s">
        <v>112</v>
      </c>
      <c r="G49" s="5" t="s">
        <v>111</v>
      </c>
    </row>
    <row r="50" spans="1:7" x14ac:dyDescent="0.25">
      <c r="A50" s="12" t="s">
        <v>113</v>
      </c>
      <c r="B50" s="5"/>
      <c r="C50" s="5"/>
      <c r="D50" s="5" t="s">
        <v>54</v>
      </c>
      <c r="E50" s="58">
        <v>9860</v>
      </c>
      <c r="F50" s="12" t="s">
        <v>114</v>
      </c>
      <c r="G50" s="5" t="s">
        <v>78</v>
      </c>
    </row>
    <row r="51" spans="1:7" x14ac:dyDescent="0.25">
      <c r="A51" s="12" t="s">
        <v>115</v>
      </c>
      <c r="B51" s="5"/>
      <c r="C51" s="5"/>
      <c r="D51" s="5" t="s">
        <v>217</v>
      </c>
      <c r="E51" s="58">
        <v>17999.990000000002</v>
      </c>
      <c r="F51" s="12" t="s">
        <v>116</v>
      </c>
      <c r="G51" s="5" t="s">
        <v>75</v>
      </c>
    </row>
    <row r="52" spans="1:7" x14ac:dyDescent="0.25">
      <c r="A52" s="12" t="s">
        <v>118</v>
      </c>
      <c r="B52" s="5" t="s">
        <v>218</v>
      </c>
      <c r="C52" s="5"/>
      <c r="D52" s="5" t="s">
        <v>219</v>
      </c>
      <c r="E52" s="58">
        <v>6252.4</v>
      </c>
      <c r="F52" s="12" t="s">
        <v>119</v>
      </c>
      <c r="G52" s="5" t="s">
        <v>117</v>
      </c>
    </row>
    <row r="53" spans="1:7" x14ac:dyDescent="0.25">
      <c r="A53" s="12" t="s">
        <v>121</v>
      </c>
      <c r="B53" s="5" t="s">
        <v>220</v>
      </c>
      <c r="C53" s="5" t="s">
        <v>221</v>
      </c>
      <c r="D53" s="5" t="s">
        <v>54</v>
      </c>
      <c r="E53" s="58">
        <v>5801.96</v>
      </c>
      <c r="F53" s="12" t="s">
        <v>120</v>
      </c>
      <c r="G53" s="5" t="s">
        <v>45</v>
      </c>
    </row>
    <row r="54" spans="1:7" x14ac:dyDescent="0.25">
      <c r="A54" s="12" t="s">
        <v>122</v>
      </c>
      <c r="B54" s="5" t="s">
        <v>222</v>
      </c>
      <c r="C54" s="5"/>
      <c r="D54" s="5" t="s">
        <v>192</v>
      </c>
      <c r="E54" s="58">
        <v>34889.99</v>
      </c>
      <c r="F54" s="12" t="s">
        <v>93</v>
      </c>
      <c r="G54" s="16" t="s">
        <v>123</v>
      </c>
    </row>
    <row r="55" spans="1:7" x14ac:dyDescent="0.25">
      <c r="A55" s="12" t="s">
        <v>124</v>
      </c>
      <c r="B55" s="5" t="s">
        <v>223</v>
      </c>
      <c r="C55" s="5" t="s">
        <v>224</v>
      </c>
      <c r="D55" s="5" t="s">
        <v>54</v>
      </c>
      <c r="E55" s="58">
        <v>1090.01</v>
      </c>
      <c r="F55" s="12" t="s">
        <v>125</v>
      </c>
      <c r="G55" s="5" t="s">
        <v>15</v>
      </c>
    </row>
    <row r="56" spans="1:7" x14ac:dyDescent="0.25">
      <c r="A56" s="12" t="s">
        <v>127</v>
      </c>
      <c r="B56" s="5" t="s">
        <v>225</v>
      </c>
      <c r="C56" s="5" t="s">
        <v>226</v>
      </c>
      <c r="D56" s="5" t="s">
        <v>193</v>
      </c>
      <c r="E56" s="58">
        <v>5100</v>
      </c>
      <c r="F56" s="12" t="s">
        <v>85</v>
      </c>
      <c r="G56" s="5" t="s">
        <v>126</v>
      </c>
    </row>
    <row r="57" spans="1:7" x14ac:dyDescent="0.25">
      <c r="A57" s="12" t="s">
        <v>227</v>
      </c>
      <c r="B57" s="5" t="s">
        <v>228</v>
      </c>
      <c r="C57" s="5"/>
      <c r="D57" s="5" t="s">
        <v>54</v>
      </c>
      <c r="E57" s="58">
        <v>8300</v>
      </c>
      <c r="F57" s="12" t="s">
        <v>129</v>
      </c>
      <c r="G57" s="5" t="s">
        <v>128</v>
      </c>
    </row>
    <row r="58" spans="1:7" x14ac:dyDescent="0.25">
      <c r="A58" s="12" t="s">
        <v>130</v>
      </c>
      <c r="B58" s="5"/>
      <c r="C58" s="5"/>
      <c r="D58" s="5"/>
      <c r="E58" s="58">
        <v>6199.99</v>
      </c>
      <c r="F58" s="12" t="s">
        <v>131</v>
      </c>
      <c r="G58" s="5" t="s">
        <v>65</v>
      </c>
    </row>
    <row r="59" spans="1:7" x14ac:dyDescent="0.25">
      <c r="A59" s="12" t="s">
        <v>134</v>
      </c>
      <c r="B59" s="5"/>
      <c r="C59" s="13"/>
      <c r="D59" s="5"/>
      <c r="E59" s="58">
        <v>5220</v>
      </c>
      <c r="F59" s="12" t="s">
        <v>133</v>
      </c>
      <c r="G59" s="5" t="s">
        <v>132</v>
      </c>
    </row>
    <row r="60" spans="1:7" x14ac:dyDescent="0.25">
      <c r="A60" s="12" t="s">
        <v>135</v>
      </c>
      <c r="B60" s="5"/>
      <c r="C60" s="13"/>
      <c r="D60" s="5"/>
      <c r="E60" s="58">
        <v>23302.080000000002</v>
      </c>
      <c r="F60" s="12" t="s">
        <v>137</v>
      </c>
      <c r="G60" s="5" t="s">
        <v>136</v>
      </c>
    </row>
    <row r="61" spans="1:7" x14ac:dyDescent="0.25">
      <c r="A61" s="12" t="s">
        <v>139</v>
      </c>
      <c r="B61" s="5" t="s">
        <v>229</v>
      </c>
      <c r="C61" s="5"/>
      <c r="D61" s="5" t="s">
        <v>215</v>
      </c>
      <c r="E61" s="58">
        <v>4674.99</v>
      </c>
      <c r="F61" s="12" t="s">
        <v>94</v>
      </c>
      <c r="G61" s="5" t="s">
        <v>138</v>
      </c>
    </row>
    <row r="62" spans="1:7" x14ac:dyDescent="0.25">
      <c r="A62" s="18" t="s">
        <v>22</v>
      </c>
      <c r="B62" s="5" t="s">
        <v>166</v>
      </c>
      <c r="C62" s="5"/>
      <c r="D62" s="5" t="s">
        <v>193</v>
      </c>
      <c r="E62" s="53">
        <v>16462</v>
      </c>
      <c r="F62" s="18" t="s">
        <v>141</v>
      </c>
      <c r="G62" s="5" t="s">
        <v>146</v>
      </c>
    </row>
    <row r="63" spans="1:7" x14ac:dyDescent="0.25">
      <c r="A63" s="30" t="s">
        <v>230</v>
      </c>
      <c r="B63" s="5"/>
      <c r="C63" s="5"/>
      <c r="D63" s="5" t="s">
        <v>193</v>
      </c>
      <c r="E63" s="53">
        <v>2747</v>
      </c>
      <c r="F63" s="18" t="s">
        <v>142</v>
      </c>
      <c r="G63" s="5" t="s">
        <v>145</v>
      </c>
    </row>
    <row r="64" spans="1:7" x14ac:dyDescent="0.25">
      <c r="A64" s="30" t="s">
        <v>232</v>
      </c>
      <c r="B64" s="5" t="s">
        <v>178</v>
      </c>
      <c r="C64" s="5"/>
      <c r="D64" s="5" t="s">
        <v>181</v>
      </c>
      <c r="E64" s="53">
        <v>10540.39</v>
      </c>
      <c r="F64" s="18" t="s">
        <v>142</v>
      </c>
      <c r="G64" s="5" t="s">
        <v>39</v>
      </c>
    </row>
    <row r="65" spans="1:7" ht="30" x14ac:dyDescent="0.25">
      <c r="A65" s="21" t="s">
        <v>147</v>
      </c>
      <c r="B65" s="5" t="s">
        <v>234</v>
      </c>
      <c r="C65" s="5" t="s">
        <v>235</v>
      </c>
      <c r="D65" s="5" t="s">
        <v>193</v>
      </c>
      <c r="E65" s="55">
        <v>64245.440000000002</v>
      </c>
      <c r="F65" s="21" t="s">
        <v>143</v>
      </c>
      <c r="G65" s="17" t="s">
        <v>233</v>
      </c>
    </row>
    <row r="66" spans="1:7" ht="30" x14ac:dyDescent="0.25">
      <c r="A66" s="30" t="s">
        <v>74</v>
      </c>
      <c r="B66" s="5" t="s">
        <v>166</v>
      </c>
      <c r="C66" s="28" t="s">
        <v>236</v>
      </c>
      <c r="D66" s="5" t="s">
        <v>193</v>
      </c>
      <c r="E66" s="53">
        <v>1300</v>
      </c>
      <c r="F66" s="18" t="s">
        <v>144</v>
      </c>
      <c r="G66" s="5" t="s">
        <v>145</v>
      </c>
    </row>
    <row r="67" spans="1:7" x14ac:dyDescent="0.25">
      <c r="A67" s="18" t="s">
        <v>149</v>
      </c>
      <c r="B67" s="5" t="s">
        <v>247</v>
      </c>
      <c r="C67" s="5"/>
      <c r="D67" s="5" t="s">
        <v>193</v>
      </c>
      <c r="E67" s="53">
        <v>8000</v>
      </c>
      <c r="F67" s="18" t="s">
        <v>148</v>
      </c>
      <c r="G67" s="5" t="s">
        <v>52</v>
      </c>
    </row>
    <row r="68" spans="1:7" ht="24" x14ac:dyDescent="0.25">
      <c r="A68" s="20" t="s">
        <v>151</v>
      </c>
      <c r="B68" s="5" t="s">
        <v>237</v>
      </c>
      <c r="C68" s="5"/>
      <c r="D68" s="5"/>
      <c r="E68" s="53">
        <v>27198.01</v>
      </c>
      <c r="F68" s="18" t="s">
        <v>152</v>
      </c>
      <c r="G68" s="5" t="s">
        <v>150</v>
      </c>
    </row>
    <row r="69" spans="1:7" x14ac:dyDescent="0.25">
      <c r="A69" s="30" t="s">
        <v>239</v>
      </c>
      <c r="B69" s="5"/>
      <c r="C69" s="5"/>
      <c r="D69" s="5"/>
      <c r="E69" s="53">
        <v>7100.46</v>
      </c>
      <c r="F69" s="18" t="s">
        <v>153</v>
      </c>
      <c r="G69" s="5" t="s">
        <v>154</v>
      </c>
    </row>
    <row r="70" spans="1:7" ht="30" x14ac:dyDescent="0.25">
      <c r="A70" s="31" t="s">
        <v>240</v>
      </c>
      <c r="B70" s="33" t="s">
        <v>243</v>
      </c>
      <c r="C70" s="32" t="s">
        <v>241</v>
      </c>
      <c r="D70" s="28" t="s">
        <v>242</v>
      </c>
      <c r="E70" s="53">
        <v>27904</v>
      </c>
      <c r="F70" s="12" t="s">
        <v>155</v>
      </c>
      <c r="G70" s="19" t="s">
        <v>154</v>
      </c>
    </row>
    <row r="71" spans="1:7" x14ac:dyDescent="0.25">
      <c r="A71" s="12" t="s">
        <v>238</v>
      </c>
      <c r="B71" s="5" t="s">
        <v>231</v>
      </c>
      <c r="C71" s="5"/>
      <c r="D71" s="5" t="s">
        <v>244</v>
      </c>
      <c r="E71" s="58">
        <v>27248.65</v>
      </c>
      <c r="F71" s="12" t="s">
        <v>156</v>
      </c>
      <c r="G71" s="5" t="s">
        <v>150</v>
      </c>
    </row>
    <row r="72" spans="1:7" x14ac:dyDescent="0.25">
      <c r="A72" s="12" t="s">
        <v>159</v>
      </c>
      <c r="B72" s="5"/>
      <c r="C72" s="5"/>
      <c r="D72" s="5"/>
      <c r="E72" s="58">
        <v>3480</v>
      </c>
      <c r="F72" s="12" t="s">
        <v>157</v>
      </c>
      <c r="G72" s="5" t="s">
        <v>158</v>
      </c>
    </row>
    <row r="73" spans="1:7" ht="30" x14ac:dyDescent="0.25">
      <c r="A73" s="34" t="s">
        <v>160</v>
      </c>
      <c r="B73" s="11" t="s">
        <v>245</v>
      </c>
      <c r="C73" s="11">
        <v>600124002</v>
      </c>
      <c r="D73" s="28" t="s">
        <v>246</v>
      </c>
      <c r="E73" s="60">
        <v>3500</v>
      </c>
      <c r="F73" s="15" t="s">
        <v>161</v>
      </c>
      <c r="G73" s="35" t="s">
        <v>61</v>
      </c>
    </row>
    <row r="74" spans="1:7" x14ac:dyDescent="0.25">
      <c r="A74" s="12" t="s">
        <v>163</v>
      </c>
      <c r="B74" s="5"/>
      <c r="C74" s="5"/>
      <c r="D74" s="5" t="s">
        <v>181</v>
      </c>
      <c r="E74" s="58">
        <v>2687</v>
      </c>
      <c r="F74" s="12" t="s">
        <v>162</v>
      </c>
      <c r="G74" s="5" t="s">
        <v>61</v>
      </c>
    </row>
    <row r="75" spans="1:7" ht="15.75" x14ac:dyDescent="0.25">
      <c r="D75" s="40" t="s">
        <v>248</v>
      </c>
      <c r="E75" s="61">
        <f>SUM(E6:E74)</f>
        <v>1442538.9099999995</v>
      </c>
    </row>
  </sheetData>
  <mergeCells count="6">
    <mergeCell ref="B22:D22"/>
    <mergeCell ref="A1:G1"/>
    <mergeCell ref="A2:G2"/>
    <mergeCell ref="A3:G3"/>
    <mergeCell ref="B9:D9"/>
    <mergeCell ref="B20:D20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2012</vt:lpstr>
      <vt:lpstr>2013</vt:lpstr>
      <vt:lpstr>2014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2015-12-16T17:21:31Z</cp:lastPrinted>
  <dcterms:created xsi:type="dcterms:W3CDTF">2015-12-03T15:54:15Z</dcterms:created>
  <dcterms:modified xsi:type="dcterms:W3CDTF">2015-12-16T17:29:26Z</dcterms:modified>
</cp:coreProperties>
</file>