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"/>
    </mc:Choice>
  </mc:AlternateContent>
  <bookViews>
    <workbookView xWindow="0" yWindow="0" windowWidth="28800" windowHeight="11835"/>
  </bookViews>
  <sheets>
    <sheet name="AD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<sst xmlns="http://schemas.openxmlformats.org/spreadsheetml/2006/main" count="165" uniqueCount="99">
  <si>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</si>
  <si>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</si>
  <si>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</si>
  <si>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</si>
  <si>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</si>
  <si>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</si>
  <si>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</si>
  <si>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</si>
  <si>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</si>
  <si>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Monto del contrato con impuestos incluidos</t>
  </si>
  <si>
    <t>Forma de pago</t>
  </si>
  <si>
    <t>Fecha de inicio del plazo de entrega o ejecución</t>
  </si>
  <si>
    <t>Fecha de término del plazo de entrega o ejecución</t>
  </si>
  <si>
    <t>Área responsable de la información</t>
  </si>
  <si>
    <t>Cheque</t>
  </si>
  <si>
    <t>Origen de los recursos públicos</t>
  </si>
  <si>
    <t xml:space="preserve">Adquisición de Bienes y Servicios </t>
  </si>
  <si>
    <t>Orden de Compra 81</t>
  </si>
  <si>
    <t>Orden de Compra 83</t>
  </si>
  <si>
    <t xml:space="preserve">"Suministro de bomba y motor sumergible de 50 HP, para reestablecer el servicio del Pozo número 1 del Parque Industrial El Salto, para el suministro de agua potable a las empresas   " </t>
  </si>
  <si>
    <t xml:space="preserve">Dirección Ténica
Dirección de Área de Plantas de Tratamiento de Aguas Residuales </t>
  </si>
  <si>
    <t>Monto del contrato u Orden de compra sin impuestos incluidos</t>
  </si>
  <si>
    <t xml:space="preserve">Objeto del contrato u Orden de Compra </t>
  </si>
  <si>
    <t>Ley de Compras Gubernamentales Enajenaciones y Contratación de Servicios del Estado de Jalisco y sus Municipios</t>
  </si>
  <si>
    <t xml:space="preserve">Transferencia </t>
  </si>
  <si>
    <t>https://www.ceajalisco.gob.mx/sites/adquisiciones/wp-content/uploads/ADJUDICACIÓN-DIRECTA-BOMBA-Y-MOTOR-SUMERGIBLE.pdf</t>
  </si>
  <si>
    <t>Hipervínculo al documento de la autorización, contrato y/o anexos que en su caso correspondan</t>
  </si>
  <si>
    <t xml:space="preserve">Bombas Servicios y reparaciones Rago, S.A. de C.V. </t>
  </si>
  <si>
    <t xml:space="preserve">Power Depot, S.A. de C.V. </t>
  </si>
  <si>
    <t>"Adquisición de 5 tramos de 6.1 metros de largo de tubo de acero cédula 40 de 6 pulgadas con rosca y cople, y 40 metros de cable eléctrico sumergible medida AWG 3X2, para reestablecer el servicio del Pozo N° 1 del Parque Industrial de El Salto, y continuar dotando de agua potable a la empresas, que se surten de dicho Pozo"</t>
  </si>
  <si>
    <t>https://www.ceajalisco.gob.mx/sites/adquisiciones/wp-content/uploads/ADJUDICACIÓN-DIRECTA-CABLE-Y-TUBO.pdf</t>
  </si>
  <si>
    <t>"05 tramos de tubería de 6” CED.40 de 6.10 MTS de largo con rosca y cople, y
40 MTS de cable eléctrico sumergible nacional cal. 3x2 AWG. 1000 volts"</t>
  </si>
  <si>
    <t>Adquisición de Servicios</t>
  </si>
  <si>
    <t xml:space="preserve">Primer Trimestre </t>
  </si>
  <si>
    <t>Ordenes de compra 112 y 113</t>
  </si>
  <si>
    <t xml:space="preserve">Adjudicación Directa  </t>
  </si>
  <si>
    <t>Tipo de procedimiento que se aplica</t>
  </si>
  <si>
    <t>Fecha del contrato u Orden de compra</t>
  </si>
  <si>
    <t>"Adquisición del servicio de Reparación bomba de lodos (Perforadora Speed Star 1981, placas JH-58861 y Reparación cambio de corona y piñón (Perforadora Failling 2000 1981, placas JH-58863"</t>
  </si>
  <si>
    <t xml:space="preserve">Segundo Trimestre </t>
  </si>
  <si>
    <t>"Servicio de reparación de Bombas de Lodos y Cambio de corona y Piñon "</t>
  </si>
  <si>
    <t xml:space="preserve">Ordenes de Compra 120 y 121 </t>
  </si>
  <si>
    <t xml:space="preserve">Proseso Consultores, .S.A. de C.V. </t>
  </si>
  <si>
    <t>Dirección Administrativa, Jurídica e Innovación
Dirección de Área de Recursos Humanos</t>
  </si>
  <si>
    <t xml:space="preserve">12/04/2019
(Esta fecha corresponde a las dos Ordenes de compra identificadas con los numeros 112 y 113). </t>
  </si>
  <si>
    <t>$64,960.00
(Este monto total corresponde a la suma de las 02 Ordenes de Compra identificadas 112 y 113)</t>
  </si>
  <si>
    <t>"Servicio (Anual) Renovación Liciencia de Uso y Actualizaciones Suite Proseso"
"Servicio (Anual) Póliza de Soporte Técnico Ilimitada"</t>
  </si>
  <si>
    <t>https://www.ceajalisco.gob.mx/sites/adquisiciones/wp-content/uploads/ADJUDICACIÓN-DIRECTA-CEAJ-DAJI-DARH-006-2018.pdf</t>
  </si>
  <si>
    <t>$124,681.17
(Este monto total corresponde a la suma de las 02 Ordenes de Compra identificadas 120 y 121</t>
  </si>
  <si>
    <t>$56,000.00
(Este monto corresponde a la suma de las 02 Ordenes de Compra identificadas como 112 y 113)</t>
  </si>
  <si>
    <t>Número que identifique al contrato o pedido</t>
  </si>
  <si>
    <t>15/04/2019
(Esta fecha corresponde a las dos Ordenes de compra identificadas con los numeros 120 y 121)</t>
  </si>
  <si>
    <t>$107,483.77
(Este monto corresponde a la suma de las 02 Ordenes de Compra identificadas como 120 y 121)</t>
  </si>
  <si>
    <t xml:space="preserve">Uribe Arias Carolina </t>
  </si>
  <si>
    <t xml:space="preserve">Dirección Técnica
Dirección de Área de Plantas de Tratamiento de Aguas Residuales </t>
  </si>
  <si>
    <t>Dirección Técnica
Dirección de Área de Servicio a Municipios</t>
  </si>
  <si>
    <t xml:space="preserve">"01 pieza de Bomba SP-14-50 Acero Inox. Troquelado descarga de 4 pulgadas y 01 p¡eza de Motor Sumergible Altamira de 6 pulgadas Nema de 50 HP 3X460 Lib. Agua.  " </t>
  </si>
  <si>
    <t xml:space="preserve"> Adjudicación Directa CEAJ-DT-DAPTAR-001/2019  
Orden de compra 81</t>
  </si>
  <si>
    <t>Adjudicación Directa CEAJ-DT-DAPTAR-002/2019  
Orden de compra 83</t>
  </si>
  <si>
    <t xml:space="preserve"> Adjudicación Directa CEAJ-DT-DAPTAR-004/2019
Orden de compra 112 y 113</t>
  </si>
  <si>
    <t>Pendiente</t>
  </si>
  <si>
    <t xml:space="preserve">22/02/2019
</t>
  </si>
  <si>
    <t>https://www.ceajalisco.gob.mx/sites/adquisiciones/wp-content/uploads/CEA-DA-GSG-ARREN-018-2018-.pdf</t>
  </si>
  <si>
    <t>https://www.ceajalisco.gob.mx/sites/adquisiciones/wp-content/uploads/CONTRATO-CEA-DA-GSG-ARREN-019-2018.pdf</t>
  </si>
  <si>
    <t>https://www.ceajalisco.gob.mx/sites/adquisiciones/wp-content/uploads/CONTRATO-CEA-DA-GSG-ARREN-020-2018-.pdf</t>
  </si>
  <si>
    <t>https://www.ceajalisco.gob.mx/sites/adquisiciones/wp-content/uploads/CEA-DA-GSG-SUBARREN-021-2018-.pdf</t>
  </si>
  <si>
    <t>Cuarto trimestre</t>
  </si>
  <si>
    <t xml:space="preserve">Dirección Administrativa, Jurídica e Innovación
Dirección de Área Servicios Generales </t>
  </si>
  <si>
    <t>Contrato CEA-DA-GSG-ARREN-018/2018.
Orden de compra 17</t>
  </si>
  <si>
    <t xml:space="preserve">Elfega Malanche García </t>
  </si>
  <si>
    <t>Orden de compra 17</t>
  </si>
  <si>
    <t xml:space="preserve">Promotora y Administradora de los Altos, .S.A. DE C.V. </t>
  </si>
  <si>
    <t>Contrato CEA-DA-GSG-ARREN-019/2018.
Orden de compra 19</t>
  </si>
  <si>
    <t>"Arrendamiento para Oficinas de la Comisión Estatal del Agua de Jalisco"</t>
  </si>
  <si>
    <t>Orden de compra 18</t>
  </si>
  <si>
    <t>Orden de compra 19</t>
  </si>
  <si>
    <t>"Arrendamiento de la Finca marcada 1522, de la Av. Francia, col. Moderna"</t>
  </si>
  <si>
    <t>"Arrendamiento de la finca marcada 780 de la calle Alsacia, en la col. Moderna"</t>
  </si>
  <si>
    <t xml:space="preserve">Carmen Alicia Delgadillo Martínez </t>
  </si>
  <si>
    <t xml:space="preserve">"Arrendamiento de la Finca marcada 1710 y 1726, de la Av. Francia, y 723 y 725, de la calle Venezuela, conjunto de inmuebles ubicados en el mismo asentamiento, de la col. Moderna" </t>
  </si>
  <si>
    <t xml:space="preserve">Contrato CEA-DA-GSG-ARREN-020/2018.
Orden de Compra 18 </t>
  </si>
  <si>
    <t>Contrato CEA-DA-GSG-SUBARREN-021/2018
Orden de compra 127</t>
  </si>
  <si>
    <t xml:space="preserve">CR. Grand Construcciones, S.A. de C.V. </t>
  </si>
  <si>
    <t>Orden de compra 127</t>
  </si>
  <si>
    <t>"Arrendamiento de las Fincas 1377 y 1369 de la Av. Alemania, col. Moderna"</t>
  </si>
  <si>
    <t xml:space="preserve"> Adjudicación Directa CEAJ-DAJI-DARH-006/ 2019
Ordenes de Compra 120 y 121</t>
  </si>
  <si>
    <t>"Renovación de liciencia de uso y actualizaciones y Póliza de Soporte Técnico "Proseso"</t>
  </si>
  <si>
    <t xml:space="preserve">Dirección Administrativa, Jurídica e Innovación
Dirección de Área  Servicios Generales
Departamento de Compras Gubernamentales
Dirección Técnica 
Dirección Área de Plantas de Tratamiento de Agua Residuales </t>
  </si>
  <si>
    <t>Dirección Administrativa, Jurídica e Innovación
Dirección de Área Servicios Generales
Departamento de Compras Gubernamentales
Dirección Técnica 
Dirección de Área Servicio de Apoyo  Municipios</t>
  </si>
  <si>
    <t>Dirección Administrativa, Jurídica e Innovación
Dirección de Área Servicios Generales
Departamento de Compras Gubernamentales
Dirección de Área de Recursos Humanos</t>
  </si>
  <si>
    <t>Dirección Administrativa, Jurídica e Innovación
Dirección de Área Servicios Generales
Departamento de Compras Gubernamentales</t>
  </si>
  <si>
    <t>ESTATALES Gasto Corriente Recursos SEPAF/2019</t>
  </si>
  <si>
    <t>Orden de Compra 87</t>
  </si>
  <si>
    <t>"02 Juegos de baleros para instalar en perforadora marca Failling 2000, cada balero debe estar compuesto por 1 taza 854 y un cono 864"</t>
  </si>
  <si>
    <t xml:space="preserve">Rodamientos y Rótulas de Occidente, S.A. de C.V. </t>
  </si>
  <si>
    <t>Dirección Técnia 
Dirección Area Servicio a Municipios</t>
  </si>
  <si>
    <t>Adjudicación Directa CEAJ-DT-DASM-003/2019
Orden de Compra 87</t>
  </si>
  <si>
    <t>Dirección Administrativa, Jurídica e Innovación
Dirección de Área  Servicios Generales
Departamento de Compras Gubernamentales
Dirección Técnica 
Dirección de Área Servicio a Municipios</t>
  </si>
  <si>
    <t>https://www.ceajalisco.gob.mx/sites/adquisiciones/wp-content/uploads/ACTA-DE-ADJUDICACIÓN-DIRECTA-CEAJ-DT-DASM-003-2019-ADQUISICIÓN-DE-BALEROS-DE-CARGA-PARA-PERFORADORA-FAILLING-2000.pdf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</si>
</sst>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</xf>
    <xf numFmtId="0" fontId="0" fillId="0" borderId="0" xfId="0" applyBorder="1"/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44" fontId="0" fillId="2" borderId="3" xfId="1" applyFont="1" applyFill="1" applyBorder="1" applyAlignment="1" applyProtection="1">
      <alignment horizontal="center" vertical="center" wrapText="1"/>
    </xf>
    <xf numFmtId="14" fontId="0" fillId="0" borderId="12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13" xfId="0" applyNumberFormat="1" applyBorder="1" applyAlignment="1" applyProtection="1">
      <alignment horizontal="center" vertical="center"/>
    </xf>
    <xf numFmtId="14" fontId="0" fillId="0" borderId="13" xfId="0" applyNumberFormat="1" applyBorder="1" applyAlignment="1" applyProtection="1">
      <alignment horizontal="center" vertical="center" wrapText="1"/>
    </xf>
    <xf numFmtId="14" fontId="4" fillId="2" borderId="14" xfId="2" applyNumberFormat="1" applyFont="1" applyFill="1" applyBorder="1" applyAlignment="1" applyProtection="1">
      <alignment horizontal="center" vertical="center" wrapText="1"/>
    </xf>
    <xf numFmtId="14" fontId="0" fillId="0" borderId="15" xfId="0" applyNumberFormat="1" applyBorder="1" applyAlignment="1" applyProtection="1">
      <alignment horizontal="center" vertical="center" wrapText="1"/>
    </xf>
    <xf numFmtId="44" fontId="8" fillId="0" borderId="13" xfId="1" applyNumberFormat="1" applyFont="1" applyBorder="1" applyAlignment="1" applyProtection="1">
      <alignment horizontal="center" vertical="center"/>
    </xf>
    <xf numFmtId="44" fontId="8" fillId="0" borderId="1" xfId="1" applyNumberFormat="1" applyFont="1" applyBorder="1" applyAlignment="1" applyProtection="1">
      <alignment horizontal="center" vertical="center"/>
    </xf>
    <xf numFmtId="44" fontId="8" fillId="0" borderId="1" xfId="1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14" fontId="0" fillId="0" borderId="19" xfId="0" applyNumberFormat="1" applyBorder="1" applyAlignment="1" applyProtection="1">
      <alignment horizontal="center" vertical="center" wrapText="1"/>
    </xf>
    <xf numFmtId="44" fontId="0" fillId="0" borderId="3" xfId="1" applyFont="1" applyBorder="1" applyAlignment="1" applyProtection="1">
      <alignment horizontal="center" vertical="center" wrapText="1"/>
    </xf>
    <xf numFmtId="44" fontId="0" fillId="0" borderId="25" xfId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14" fontId="0" fillId="0" borderId="27" xfId="0" applyNumberFormat="1" applyBorder="1" applyAlignment="1" applyProtection="1">
      <alignment horizontal="center" vertical="center"/>
    </xf>
    <xf numFmtId="14" fontId="7" fillId="2" borderId="20" xfId="2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14" fontId="7" fillId="2" borderId="1" xfId="2" applyNumberFormat="1" applyFont="1" applyFill="1" applyBorder="1" applyAlignment="1" applyProtection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4" fontId="0" fillId="0" borderId="9" xfId="0" applyNumberFormat="1" applyBorder="1" applyAlignment="1" applyProtection="1">
      <alignment horizontal="center" vertical="center"/>
    </xf>
    <xf numFmtId="14" fontId="7" fillId="2" borderId="3" xfId="2" applyNumberFormat="1" applyFont="1" applyFill="1" applyBorder="1" applyAlignment="1" applyProtection="1">
      <alignment horizontal="center" vertical="center" wrapText="1"/>
    </xf>
    <xf numFmtId="14" fontId="7" fillId="2" borderId="13" xfId="2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3" borderId="5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8" xfId="0" applyFill="1" applyBorder="1" applyAlignment="1">
      <alignment horizontal="center"/>
    </xf>
    <xf numFmtId="0" fontId="0" fillId="3" borderId="10" xfId="0" applyFill="1" applyBorder="1"/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44" fontId="8" fillId="0" borderId="3" xfId="1" applyFont="1" applyBorder="1" applyAlignment="1" applyProtection="1">
      <alignment horizontal="center" vertical="center"/>
    </xf>
    <xf numFmtId="44" fontId="8" fillId="0" borderId="3" xfId="1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 wrapText="1"/>
    </xf>
    <xf numFmtId="14" fontId="4" fillId="2" borderId="30" xfId="2" applyNumberFormat="1" applyFont="1" applyFill="1" applyBorder="1" applyAlignment="1" applyProtection="1">
      <alignment horizontal="center" vertical="center" wrapText="1"/>
    </xf>
    <xf numFmtId="14" fontId="0" fillId="0" borderId="29" xfId="0" applyNumberFormat="1" applyBorder="1" applyAlignment="1" applyProtection="1">
      <alignment horizontal="center" vertical="center" wrapText="1"/>
    </xf>
    <xf numFmtId="44" fontId="0" fillId="0" borderId="13" xfId="1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14" fontId="0" fillId="0" borderId="14" xfId="0" applyNumberFormat="1" applyBorder="1" applyAlignment="1" applyProtection="1">
      <alignment horizontal="center" vertical="center"/>
    </xf>
    <xf numFmtId="14" fontId="6" fillId="0" borderId="13" xfId="0" applyNumberFormat="1" applyFont="1" applyBorder="1" applyAlignment="1" applyProtection="1">
      <alignment horizontal="center" vertical="center" wrapText="1"/>
    </xf>
    <xf numFmtId="14" fontId="3" fillId="2" borderId="1" xfId="2" applyNumberFormat="1" applyFill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ajalisco.gob.mx/sites/adquisiciones/wp-content/uploads/ACTA-DE-ADJUDICACI&#211;N-DIRECTA-CEAJ-DT-DASM-003-2019-ADQUISICI&#211;N-DE-BALEROS-DE-CARGA-PARA-PERFORADORA-FAILLING-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view="pageBreakPreview" topLeftCell="J1" zoomScale="60" zoomScaleNormal="100" workbookViewId="0">
      <pane ySplit="1" topLeftCell="A2" activePane="bottomLeft" state="frozen"/>
      <selection pane="bottomLeft" activeCell="L3" sqref="L3"/>
    </sheetView>
  </sheetViews>
  <sheetFormatPr baseColWidth="10" defaultRowHeight="15" x14ac:dyDescent="0.25"/>
  <cols>
    <col min="1" max="1" width="14" customWidth="1"/>
    <col min="2" max="2" width="12.42578125" customWidth="1"/>
    <col min="3" max="3" width="9.140625" style="1" customWidth="1"/>
    <col min="4" max="4" width="9.85546875" customWidth="1"/>
    <col min="5" max="5" width="13.7109375" customWidth="1"/>
    <col min="6" max="6" width="21.5703125" customWidth="1"/>
    <col min="7" max="7" width="38.5703125" customWidth="1"/>
    <col min="8" max="8" width="24.85546875" customWidth="1"/>
    <col min="9" max="9" width="21.140625" customWidth="1"/>
    <col min="10" max="10" width="23.5703125" customWidth="1"/>
    <col min="11" max="11" width="26.7109375" customWidth="1"/>
    <col min="12" max="12" width="12.7109375" style="1" customWidth="1"/>
    <col min="13" max="13" width="24.28515625" customWidth="1"/>
    <col min="14" max="14" width="24.85546875" customWidth="1"/>
    <col min="15" max="15" width="14" customWidth="1"/>
    <col min="16" max="16" width="26.140625" style="2" customWidth="1"/>
    <col min="17" max="17" width="18.28515625" style="1" customWidth="1"/>
    <col min="18" max="18" width="20.7109375" style="1" customWidth="1"/>
    <col min="19" max="19" width="22.42578125" style="1" customWidth="1"/>
    <col min="20" max="20" width="11.42578125" style="1" customWidth="1"/>
    <col min="21" max="21" width="22.28515625" customWidth="1"/>
  </cols>
  <sheetData>
    <row r="1" spans="1:23" ht="69.75" customHeight="1" thickBot="1" x14ac:dyDescent="0.3">
      <c r="A1" s="59" t="s">
        <v>36</v>
      </c>
      <c r="B1" s="60" t="s">
        <v>0</v>
      </c>
      <c r="C1" s="61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  <c r="J1" s="62" t="s">
        <v>8</v>
      </c>
      <c r="K1" s="62" t="s">
        <v>50</v>
      </c>
      <c r="L1" s="62" t="s">
        <v>37</v>
      </c>
      <c r="M1" s="63" t="s">
        <v>21</v>
      </c>
      <c r="N1" s="63" t="s">
        <v>9</v>
      </c>
      <c r="O1" s="62" t="s">
        <v>10</v>
      </c>
      <c r="P1" s="62" t="s">
        <v>22</v>
      </c>
      <c r="Q1" s="59" t="s">
        <v>11</v>
      </c>
      <c r="R1" s="59" t="s">
        <v>12</v>
      </c>
      <c r="S1" s="62" t="s">
        <v>26</v>
      </c>
      <c r="T1" s="62" t="s">
        <v>15</v>
      </c>
      <c r="U1" s="62" t="s">
        <v>13</v>
      </c>
    </row>
    <row r="2" spans="1:23" ht="189.75" customHeight="1" thickBot="1" x14ac:dyDescent="0.3">
      <c r="A2" s="15" t="s">
        <v>35</v>
      </c>
      <c r="B2" s="15" t="s">
        <v>16</v>
      </c>
      <c r="C2" s="22">
        <v>2019</v>
      </c>
      <c r="D2" s="23" t="s">
        <v>33</v>
      </c>
      <c r="E2" s="24" t="s">
        <v>17</v>
      </c>
      <c r="F2" s="25" t="s">
        <v>23</v>
      </c>
      <c r="G2" s="15" t="s">
        <v>56</v>
      </c>
      <c r="H2" s="15" t="s">
        <v>27</v>
      </c>
      <c r="I2" s="15" t="s">
        <v>54</v>
      </c>
      <c r="J2" s="15" t="s">
        <v>20</v>
      </c>
      <c r="K2" s="15" t="s">
        <v>57</v>
      </c>
      <c r="L2" s="26">
        <v>43551</v>
      </c>
      <c r="M2" s="30">
        <v>76312.89</v>
      </c>
      <c r="N2" s="30">
        <v>88522.95</v>
      </c>
      <c r="O2" s="22" t="s">
        <v>24</v>
      </c>
      <c r="P2" s="15" t="s">
        <v>19</v>
      </c>
      <c r="Q2" s="27" t="s">
        <v>61</v>
      </c>
      <c r="R2" s="27" t="s">
        <v>61</v>
      </c>
      <c r="S2" s="28" t="s">
        <v>25</v>
      </c>
      <c r="T2" s="29" t="s">
        <v>91</v>
      </c>
      <c r="U2" s="15" t="s">
        <v>87</v>
      </c>
    </row>
    <row r="3" spans="1:23" ht="205.5" customHeight="1" thickBot="1" x14ac:dyDescent="0.3">
      <c r="A3" s="4" t="s">
        <v>35</v>
      </c>
      <c r="B3" s="4" t="s">
        <v>16</v>
      </c>
      <c r="C3" s="3">
        <v>2019</v>
      </c>
      <c r="D3" s="19" t="s">
        <v>33</v>
      </c>
      <c r="E3" s="20" t="s">
        <v>18</v>
      </c>
      <c r="F3" s="9" t="s">
        <v>23</v>
      </c>
      <c r="G3" s="7" t="s">
        <v>31</v>
      </c>
      <c r="H3" s="3" t="s">
        <v>28</v>
      </c>
      <c r="I3" s="4" t="s">
        <v>54</v>
      </c>
      <c r="J3" s="4" t="s">
        <v>54</v>
      </c>
      <c r="K3" s="4" t="s">
        <v>58</v>
      </c>
      <c r="L3" s="5">
        <v>43551</v>
      </c>
      <c r="M3" s="32">
        <v>45245</v>
      </c>
      <c r="N3" s="75">
        <v>52484.2</v>
      </c>
      <c r="O3" s="8" t="s">
        <v>24</v>
      </c>
      <c r="P3" s="34" t="s">
        <v>29</v>
      </c>
      <c r="Q3" s="76" t="s">
        <v>61</v>
      </c>
      <c r="R3" s="76" t="s">
        <v>61</v>
      </c>
      <c r="S3" s="77" t="s">
        <v>30</v>
      </c>
      <c r="T3" s="78" t="s">
        <v>91</v>
      </c>
      <c r="U3" s="34" t="s">
        <v>87</v>
      </c>
    </row>
    <row r="4" spans="1:23" ht="205.5" customHeight="1" thickBot="1" x14ac:dyDescent="0.3">
      <c r="A4" s="4" t="s">
        <v>35</v>
      </c>
      <c r="B4" s="9" t="s">
        <v>16</v>
      </c>
      <c r="C4" s="3">
        <v>2019</v>
      </c>
      <c r="D4" s="19" t="s">
        <v>33</v>
      </c>
      <c r="E4" s="72" t="s">
        <v>92</v>
      </c>
      <c r="F4" s="9" t="s">
        <v>23</v>
      </c>
      <c r="G4" s="33" t="s">
        <v>93</v>
      </c>
      <c r="H4" s="25" t="s">
        <v>94</v>
      </c>
      <c r="I4" s="4" t="s">
        <v>95</v>
      </c>
      <c r="J4" s="4" t="s">
        <v>95</v>
      </c>
      <c r="K4" s="4" t="s">
        <v>96</v>
      </c>
      <c r="L4" s="73">
        <v>43553</v>
      </c>
      <c r="M4" s="74">
        <v>15128</v>
      </c>
      <c r="N4" s="31">
        <f>M4*1.16</f>
        <v>17548.48</v>
      </c>
      <c r="O4" s="3" t="s">
        <v>24</v>
      </c>
      <c r="P4" s="7" t="s">
        <v>93</v>
      </c>
      <c r="Q4" s="6">
        <v>43553</v>
      </c>
      <c r="R4" s="6">
        <v>43560</v>
      </c>
      <c r="S4" s="83" t="s">
        <v>98</v>
      </c>
      <c r="T4" s="6" t="s">
        <v>91</v>
      </c>
      <c r="U4" s="4" t="s">
        <v>97</v>
      </c>
    </row>
    <row r="5" spans="1:23" ht="180" customHeight="1" thickBot="1" x14ac:dyDescent="0.3">
      <c r="A5" s="4" t="s">
        <v>35</v>
      </c>
      <c r="B5" s="9" t="s">
        <v>32</v>
      </c>
      <c r="C5" s="3">
        <v>2019</v>
      </c>
      <c r="D5" s="19" t="s">
        <v>39</v>
      </c>
      <c r="E5" s="16" t="s">
        <v>34</v>
      </c>
      <c r="F5" s="9" t="s">
        <v>23</v>
      </c>
      <c r="G5" s="12" t="s">
        <v>40</v>
      </c>
      <c r="H5" s="11" t="s">
        <v>53</v>
      </c>
      <c r="I5" s="4" t="s">
        <v>55</v>
      </c>
      <c r="J5" s="19" t="s">
        <v>55</v>
      </c>
      <c r="K5" s="4" t="s">
        <v>59</v>
      </c>
      <c r="L5" s="18" t="s">
        <v>44</v>
      </c>
      <c r="M5" s="17" t="s">
        <v>49</v>
      </c>
      <c r="N5" s="79" t="s">
        <v>45</v>
      </c>
      <c r="O5" s="80" t="s">
        <v>14</v>
      </c>
      <c r="P5" s="10" t="s">
        <v>38</v>
      </c>
      <c r="Q5" s="81">
        <v>43567</v>
      </c>
      <c r="R5" s="13">
        <v>43572</v>
      </c>
      <c r="S5" s="82"/>
      <c r="T5" s="29" t="s">
        <v>91</v>
      </c>
      <c r="U5" s="15" t="s">
        <v>88</v>
      </c>
    </row>
    <row r="6" spans="1:23" ht="155.25" customHeight="1" thickBot="1" x14ac:dyDescent="0.3">
      <c r="A6" s="34" t="s">
        <v>35</v>
      </c>
      <c r="B6" s="34" t="s">
        <v>32</v>
      </c>
      <c r="C6" s="8">
        <v>2019</v>
      </c>
      <c r="D6" s="35" t="s">
        <v>39</v>
      </c>
      <c r="E6" s="36" t="s">
        <v>41</v>
      </c>
      <c r="F6" s="34" t="s">
        <v>23</v>
      </c>
      <c r="G6" s="37" t="s">
        <v>46</v>
      </c>
      <c r="H6" s="38" t="s">
        <v>42</v>
      </c>
      <c r="I6" s="39" t="s">
        <v>43</v>
      </c>
      <c r="J6" s="40" t="s">
        <v>43</v>
      </c>
      <c r="K6" s="41" t="s">
        <v>85</v>
      </c>
      <c r="L6" s="42" t="s">
        <v>51</v>
      </c>
      <c r="M6" s="43" t="s">
        <v>52</v>
      </c>
      <c r="N6" s="44" t="s">
        <v>48</v>
      </c>
      <c r="O6" s="45" t="s">
        <v>60</v>
      </c>
      <c r="P6" s="46" t="s">
        <v>86</v>
      </c>
      <c r="Q6" s="47">
        <v>43571</v>
      </c>
      <c r="R6" s="47">
        <v>43936</v>
      </c>
      <c r="S6" s="48" t="s">
        <v>47</v>
      </c>
      <c r="T6" s="29" t="s">
        <v>91</v>
      </c>
      <c r="U6" s="49" t="s">
        <v>89</v>
      </c>
    </row>
    <row r="7" spans="1:23" ht="144" customHeight="1" thickBot="1" x14ac:dyDescent="0.3">
      <c r="A7" s="34" t="s">
        <v>35</v>
      </c>
      <c r="B7" s="34" t="s">
        <v>32</v>
      </c>
      <c r="C7" s="52">
        <v>2019</v>
      </c>
      <c r="D7" s="4" t="s">
        <v>66</v>
      </c>
      <c r="E7" s="4" t="s">
        <v>70</v>
      </c>
      <c r="F7" s="34" t="s">
        <v>23</v>
      </c>
      <c r="G7" s="7" t="s">
        <v>84</v>
      </c>
      <c r="H7" s="4" t="s">
        <v>69</v>
      </c>
      <c r="I7" s="4" t="s">
        <v>67</v>
      </c>
      <c r="J7" s="4" t="s">
        <v>67</v>
      </c>
      <c r="K7" s="4" t="s">
        <v>68</v>
      </c>
      <c r="L7" s="6">
        <v>43440</v>
      </c>
      <c r="M7" s="32">
        <v>50000</v>
      </c>
      <c r="N7" s="32">
        <v>54780.9</v>
      </c>
      <c r="O7" s="21" t="s">
        <v>14</v>
      </c>
      <c r="P7" s="4" t="s">
        <v>73</v>
      </c>
      <c r="Q7" s="5">
        <v>43440</v>
      </c>
      <c r="R7" s="5">
        <v>43804</v>
      </c>
      <c r="S7" s="57" t="s">
        <v>62</v>
      </c>
      <c r="T7" s="29" t="s">
        <v>91</v>
      </c>
      <c r="U7" s="49" t="s">
        <v>90</v>
      </c>
    </row>
    <row r="8" spans="1:23" ht="155.25" customHeight="1" thickBot="1" x14ac:dyDescent="0.3">
      <c r="A8" s="34" t="s">
        <v>35</v>
      </c>
      <c r="B8" s="34" t="s">
        <v>32</v>
      </c>
      <c r="C8" s="3">
        <v>2019</v>
      </c>
      <c r="D8" s="4" t="s">
        <v>66</v>
      </c>
      <c r="E8" s="4" t="s">
        <v>75</v>
      </c>
      <c r="F8" s="34" t="s">
        <v>23</v>
      </c>
      <c r="G8" s="50" t="s">
        <v>76</v>
      </c>
      <c r="H8" s="4" t="s">
        <v>71</v>
      </c>
      <c r="I8" s="4" t="s">
        <v>67</v>
      </c>
      <c r="J8" s="4" t="s">
        <v>67</v>
      </c>
      <c r="K8" s="4" t="s">
        <v>72</v>
      </c>
      <c r="L8" s="6">
        <v>43440</v>
      </c>
      <c r="M8" s="32">
        <v>50000</v>
      </c>
      <c r="N8" s="32">
        <v>58000</v>
      </c>
      <c r="O8" s="21" t="s">
        <v>14</v>
      </c>
      <c r="P8" s="4" t="s">
        <v>73</v>
      </c>
      <c r="Q8" s="5">
        <v>43440</v>
      </c>
      <c r="R8" s="56">
        <v>43804</v>
      </c>
      <c r="S8" s="53" t="s">
        <v>63</v>
      </c>
      <c r="T8" s="29" t="s">
        <v>91</v>
      </c>
      <c r="U8" s="49" t="s">
        <v>90</v>
      </c>
    </row>
    <row r="9" spans="1:23" ht="155.25" customHeight="1" thickBot="1" x14ac:dyDescent="0.3">
      <c r="A9" s="34" t="s">
        <v>35</v>
      </c>
      <c r="B9" s="34" t="s">
        <v>32</v>
      </c>
      <c r="C9" s="55">
        <v>2019</v>
      </c>
      <c r="D9" s="4" t="s">
        <v>66</v>
      </c>
      <c r="E9" s="4" t="s">
        <v>74</v>
      </c>
      <c r="F9" s="34" t="s">
        <v>23</v>
      </c>
      <c r="G9" s="7" t="s">
        <v>77</v>
      </c>
      <c r="H9" s="51" t="s">
        <v>78</v>
      </c>
      <c r="I9" s="4" t="s">
        <v>67</v>
      </c>
      <c r="J9" s="4" t="s">
        <v>67</v>
      </c>
      <c r="K9" s="4" t="s">
        <v>80</v>
      </c>
      <c r="L9" s="6">
        <v>43440</v>
      </c>
      <c r="M9" s="32">
        <v>34712.78</v>
      </c>
      <c r="N9" s="32">
        <v>38031.949999999997</v>
      </c>
      <c r="O9" s="21" t="s">
        <v>14</v>
      </c>
      <c r="P9" s="4" t="s">
        <v>73</v>
      </c>
      <c r="Q9" s="54">
        <v>43440</v>
      </c>
      <c r="R9" s="5">
        <v>43804</v>
      </c>
      <c r="S9" s="58" t="s">
        <v>64</v>
      </c>
      <c r="T9" s="29" t="s">
        <v>91</v>
      </c>
      <c r="U9" s="49" t="s">
        <v>90</v>
      </c>
      <c r="W9" s="65"/>
    </row>
    <row r="10" spans="1:23" ht="155.25" customHeight="1" thickBot="1" x14ac:dyDescent="0.3">
      <c r="A10" s="4" t="s">
        <v>35</v>
      </c>
      <c r="B10" s="4" t="s">
        <v>32</v>
      </c>
      <c r="C10" s="55">
        <v>2019</v>
      </c>
      <c r="D10" s="4" t="s">
        <v>66</v>
      </c>
      <c r="E10" s="4" t="s">
        <v>83</v>
      </c>
      <c r="F10" s="4" t="s">
        <v>23</v>
      </c>
      <c r="G10" s="7" t="s">
        <v>79</v>
      </c>
      <c r="H10" s="4" t="s">
        <v>82</v>
      </c>
      <c r="I10" s="4" t="s">
        <v>67</v>
      </c>
      <c r="J10" s="4" t="s">
        <v>67</v>
      </c>
      <c r="K10" s="4" t="s">
        <v>81</v>
      </c>
      <c r="L10" s="6">
        <v>43440</v>
      </c>
      <c r="M10" s="32">
        <v>100729.31</v>
      </c>
      <c r="N10" s="32">
        <v>116846</v>
      </c>
      <c r="O10" s="21" t="s">
        <v>14</v>
      </c>
      <c r="P10" s="4" t="s">
        <v>73</v>
      </c>
      <c r="Q10" s="54">
        <v>43440</v>
      </c>
      <c r="R10" s="5">
        <v>43804</v>
      </c>
      <c r="S10" s="53" t="s">
        <v>65</v>
      </c>
      <c r="T10" s="6" t="s">
        <v>91</v>
      </c>
      <c r="U10" s="4" t="s">
        <v>90</v>
      </c>
    </row>
    <row r="11" spans="1:23" ht="15.75" thickBot="1" x14ac:dyDescent="0.3">
      <c r="A11" s="66"/>
      <c r="B11" s="67"/>
      <c r="C11" s="68"/>
      <c r="D11" s="67"/>
      <c r="E11" s="67"/>
      <c r="F11" s="67"/>
      <c r="G11" s="67"/>
      <c r="H11" s="67"/>
      <c r="I11" s="67"/>
      <c r="J11" s="67"/>
      <c r="K11" s="67"/>
      <c r="L11" s="68"/>
      <c r="M11" s="67"/>
      <c r="N11" s="67"/>
      <c r="O11" s="67"/>
      <c r="P11" s="69"/>
      <c r="Q11" s="68"/>
      <c r="R11" s="68"/>
      <c r="S11" s="68"/>
      <c r="T11" s="70"/>
      <c r="U11" s="71"/>
    </row>
    <row r="12" spans="1:23" x14ac:dyDescent="0.25">
      <c r="T12" s="64"/>
      <c r="U12" s="14"/>
    </row>
    <row r="13" spans="1:23" x14ac:dyDescent="0.25">
      <c r="G13" s="33"/>
    </row>
    <row r="16" spans="1:23" x14ac:dyDescent="0.25">
      <c r="E16" s="14"/>
    </row>
  </sheetData>
  <dataValidations count="2">
    <dataValidation type="list" allowBlank="1" showInputMessage="1" showErrorMessage="1" sqref="O2:O4">
      <formula1>hidden2</formula1>
    </dataValidation>
    <dataValidation type="list" allowBlank="1" showInputMessage="1" showErrorMessage="1" sqref="B2:B10">
      <formula1>hidden1</formula1>
    </dataValidation>
  </dataValidations>
  <hyperlinks>
    <hyperlink ref="S4" r:id="rId1"/>
  </hyperlinks>
  <pageMargins left="1.1023622047244095" right="0.27559055118110237" top="0.74803149606299213" bottom="0.35433070866141736" header="0.31496062992125984" footer="0.31496062992125984"/>
  <pageSetup paperSize="5" scale="33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2019-05-08T19:08:44Z</cp:lastPrinted>
  <dcterms:created xsi:type="dcterms:W3CDTF">2017-01-17T20:05:24Z</dcterms:created>
  <dcterms:modified xsi:type="dcterms:W3CDTF">2019-05-08T23:02:59Z</dcterms:modified>
</cp:coreProperties>
</file>