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0920" tabRatio="1000" activeTab="0"/>
  </bookViews>
  <sheets>
    <sheet name="DICIEMBRE" sheetId="1" r:id="rId1"/>
    <sheet name="AVANCE " sheetId="2" r:id="rId2"/>
    <sheet name="ENERO" sheetId="3" r:id="rId3"/>
    <sheet name="FEBRERO" sheetId="4" r:id="rId4"/>
    <sheet name="MARZO" sheetId="5" r:id="rId5"/>
    <sheet name="ABRIL" sheetId="6" r:id="rId6"/>
    <sheet name="MAYO" sheetId="7" r:id="rId7"/>
    <sheet name="JUNIO" sheetId="8" r:id="rId8"/>
    <sheet name="JULIO" sheetId="9" r:id="rId9"/>
    <sheet name="AGOSTO" sheetId="10" r:id="rId10"/>
    <sheet name="SEPTIEMBRE" sheetId="11" r:id="rId11"/>
    <sheet name="OCTUBRE" sheetId="12" r:id="rId12"/>
    <sheet name="NOVIEMBRE" sheetId="13" r:id="rId13"/>
  </sheets>
  <externalReferences>
    <externalReference r:id="rId16"/>
  </externalReferences>
  <definedNames>
    <definedName name="_xlnm.Print_Titles" localSheetId="5">'ABRIL'!$1:$7</definedName>
    <definedName name="_xlnm.Print_Titles" localSheetId="0">'DICIEMBRE'!$1:$7</definedName>
    <definedName name="_xlnm.Print_Titles" localSheetId="2">'ENERO'!$1:$7</definedName>
    <definedName name="_xlnm.Print_Titles" localSheetId="3">'FEBRERO'!$1:$7</definedName>
    <definedName name="_xlnm.Print_Titles" localSheetId="8">'JULIO'!$1:$7</definedName>
    <definedName name="_xlnm.Print_Titles" localSheetId="7">'JUNIO'!$1:$7</definedName>
    <definedName name="_xlnm.Print_Titles" localSheetId="4">'MARZO'!$1:$7</definedName>
    <definedName name="_xlnm.Print_Titles" localSheetId="6">'MAYO'!$1:$7</definedName>
    <definedName name="_xlnm.Print_Titles" localSheetId="12">'NOVIEMBRE'!$1:$7</definedName>
  </definedNames>
  <calcPr fullCalcOnLoad="1"/>
</workbook>
</file>

<file path=xl/sharedStrings.xml><?xml version="1.0" encoding="utf-8"?>
<sst xmlns="http://schemas.openxmlformats.org/spreadsheetml/2006/main" count="844" uniqueCount="63">
  <si>
    <t xml:space="preserve">DIRECCION DE REC. FINANCIEROS </t>
  </si>
  <si>
    <t>JEFATURA DE CONTROL PRESUPUESTAL</t>
  </si>
  <si>
    <t>IMPORTE</t>
  </si>
  <si>
    <t>PRODUCTO</t>
  </si>
  <si>
    <t>PARTIDA</t>
  </si>
  <si>
    <t>MARZO 2016</t>
  </si>
  <si>
    <t>Fondo de Aportación para el Fortalecimiento de las Entidades Federativas</t>
  </si>
  <si>
    <t>Cuotas a pensiones</t>
  </si>
  <si>
    <t>ABRIL 2016</t>
  </si>
  <si>
    <t>TOTAL</t>
  </si>
  <si>
    <t>FEBRERO 2016</t>
  </si>
  <si>
    <t>MES</t>
  </si>
  <si>
    <t>MONTO EJERCIDO</t>
  </si>
  <si>
    <t>AVANCE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</si>
  <si>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</si>
  <si>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</si>
  <si>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</si>
  <si>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</si>
  <si>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</si>
  <si>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</si>
  <si>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</si>
  <si>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</si>
  <si>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</si>
  <si>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</si>
  <si>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</si>
  <si>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</si>
  <si>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</si>
  <si>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ASIGNADO</t>
  </si>
  <si>
    <t>MAYO 2016</t>
  </si>
  <si>
    <t>Junio 2016</t>
  </si>
  <si>
    <t xml:space="preserve">472       </t>
  </si>
  <si>
    <t xml:space="preserve">00306     </t>
  </si>
  <si>
    <t xml:space="preserve">1431           </t>
  </si>
  <si>
    <t xml:space="preserve">475       </t>
  </si>
  <si>
    <t xml:space="preserve">00310     </t>
  </si>
  <si>
    <t xml:space="preserve">477       </t>
  </si>
  <si>
    <t xml:space="preserve">00308     </t>
  </si>
  <si>
    <t xml:space="preserve">479       </t>
  </si>
  <si>
    <t xml:space="preserve">480       </t>
  </si>
  <si>
    <t xml:space="preserve">00309     </t>
  </si>
  <si>
    <t xml:space="preserve">481       </t>
  </si>
  <si>
    <t xml:space="preserve">00314     </t>
  </si>
  <si>
    <t xml:space="preserve">483       </t>
  </si>
  <si>
    <t xml:space="preserve">00313     </t>
  </si>
  <si>
    <t xml:space="preserve">484       </t>
  </si>
  <si>
    <t xml:space="preserve">00311     </t>
  </si>
  <si>
    <t xml:space="preserve">485       </t>
  </si>
  <si>
    <t xml:space="preserve">00307     </t>
  </si>
  <si>
    <t xml:space="preserve">486       </t>
  </si>
  <si>
    <t>JULIO 2016</t>
  </si>
  <si>
    <t xml:space="preserve">Definición, aplicación y supervisión de la normatividad en acciones en materia de movilidad en el Estado. </t>
  </si>
  <si>
    <t>Suministro, supervisión y control de los recursos humanos, materiales y financieros, e información y  atención a usuarios</t>
  </si>
  <si>
    <t>Operación y mejoramiento de los dispositivos de control de tráfico</t>
  </si>
  <si>
    <t xml:space="preserve">Autorización en la aplicación de los lineamientos técnicos para modificación de la infraestructura vial. </t>
  </si>
  <si>
    <t>Administración, regularización y  supervisión en la prestación del servicio de transporte público en sus diferentes modalidades.</t>
  </si>
  <si>
    <t>Profesionalización de los servidores públicos; sistematización y mejoramiento de los procesos</t>
  </si>
  <si>
    <t>Administración del registro y manejo de la información de los actos y actores de movilidad.</t>
  </si>
  <si>
    <t xml:space="preserve">Operación de la vigilancia vial. </t>
  </si>
  <si>
    <t xml:space="preserve">Promoción de la cultura vial y servicios de movilidad. </t>
  </si>
  <si>
    <t xml:space="preserve">Proporcionar la licencia para conducir. </t>
  </si>
  <si>
    <t>Agosto 2016</t>
  </si>
  <si>
    <t>SEPTIEMBRE 2016</t>
  </si>
  <si>
    <t>OCTUBRE 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</si>
</sst>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80A]#,##0.00"/>
    <numFmt numFmtId="173" formatCode="mmm\-yyyy"/>
    <numFmt numFmtId="174" formatCode="[$-C0A]dddd\,\ dd&quot; de &quot;mmmm&quot; de &quot;yyyy"/>
    <numFmt numFmtId="175" formatCode="&quot;$&quot;#,##0.00"/>
  </numFmts>
  <fonts count="44">
    <font>
      <sz val="10"/>
      <name val="Arial"/>
      <family val="0"/>
    </font>
    <font>
      <sz val="8"/>
      <name val="Arial"/>
      <family val="2"/>
    </font>
    <font>
      <sz val="10"/>
      <name val="Cambria"/>
      <family val="1"/>
    </font>
    <font>
      <b/>
      <sz val="16"/>
      <name val="Cambria"/>
      <family val="1"/>
    </font>
    <font>
      <b/>
      <sz val="12"/>
      <name val="Kartika"/>
      <family val="1"/>
    </font>
    <font>
      <b/>
      <sz val="12"/>
      <name val="Arial"/>
      <family val="2"/>
    </font>
    <font>
      <b/>
      <sz val="16"/>
      <name val="Kartika"/>
      <family val="1"/>
    </font>
    <font>
      <b/>
      <sz val="18"/>
      <name val="Kartika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 horizontal="center"/>
      <protection locked="0"/>
    </xf>
    <xf numFmtId="172" fontId="3" fillId="0" borderId="0" xfId="0" applyNumberFormat="1" applyFont="1" applyAlignment="1">
      <alignment horizontal="left"/>
    </xf>
    <xf numFmtId="172" fontId="0" fillId="0" borderId="10" xfId="0" applyNumberFormat="1" applyBorder="1" applyAlignment="1" applyProtection="1">
      <alignment/>
      <protection locked="0"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172" fontId="8" fillId="33" borderId="1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8" fillId="0" borderId="11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33" borderId="13" xfId="0" applyFill="1" applyBorder="1" applyAlignment="1" applyProtection="1">
      <alignment horizontal="center"/>
      <protection locked="0"/>
    </xf>
    <xf numFmtId="172" fontId="0" fillId="0" borderId="10" xfId="0" applyNumberForma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2" fillId="0" borderId="0" xfId="48" applyFont="1">
      <alignment/>
      <protection/>
    </xf>
    <xf numFmtId="0" fontId="0" fillId="0" borderId="0" xfId="48">
      <alignment/>
      <protection/>
    </xf>
    <xf numFmtId="0" fontId="3" fillId="0" borderId="0" xfId="48" applyFont="1" applyAlignment="1">
      <alignment horizontal="left"/>
      <protection/>
    </xf>
    <xf numFmtId="0" fontId="8" fillId="33" borderId="14" xfId="48" applyFont="1" applyFill="1" applyBorder="1" applyAlignment="1" applyProtection="1">
      <alignment/>
      <protection locked="0"/>
    </xf>
    <xf numFmtId="0" fontId="0" fillId="33" borderId="13" xfId="48" applyFill="1" applyBorder="1" applyAlignment="1" applyProtection="1">
      <alignment horizontal="center"/>
      <protection locked="0"/>
    </xf>
    <xf numFmtId="0" fontId="0" fillId="0" borderId="10" xfId="48" applyFont="1" applyBorder="1">
      <alignment/>
      <protection/>
    </xf>
    <xf numFmtId="0" fontId="0" fillId="0" borderId="10" xfId="48" applyNumberFormat="1" applyFont="1" applyBorder="1">
      <alignment/>
      <protection/>
    </xf>
    <xf numFmtId="172" fontId="0" fillId="0" borderId="10" xfId="48" applyNumberFormat="1" applyFont="1" applyFill="1" applyBorder="1" applyProtection="1">
      <alignment/>
      <protection locked="0"/>
    </xf>
    <xf numFmtId="0" fontId="0" fillId="0" borderId="0" xfId="48" applyAlignment="1">
      <alignment wrapText="1"/>
      <protection/>
    </xf>
    <xf numFmtId="172" fontId="0" fillId="0" borderId="0" xfId="48" applyNumberFormat="1">
      <alignment/>
      <protection/>
    </xf>
    <xf numFmtId="0" fontId="3" fillId="0" borderId="0" xfId="0" applyFont="1" applyAlignment="1">
      <alignment horizontal="left"/>
    </xf>
    <xf numFmtId="0" fontId="8" fillId="33" borderId="14" xfId="0" applyFont="1" applyFill="1" applyBorder="1" applyAlignment="1" applyProtection="1">
      <alignment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172" fontId="0" fillId="0" borderId="13" xfId="0" applyNumberFormat="1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/>
      <protection locked="0"/>
    </xf>
    <xf numFmtId="172" fontId="0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8" fillId="33" borderId="10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33" borderId="15" xfId="48" applyFont="1" applyFill="1" applyBorder="1" applyAlignment="1" applyProtection="1">
      <alignment horizontal="center"/>
      <protection locked="0"/>
    </xf>
    <xf numFmtId="0" fontId="8" fillId="33" borderId="14" xfId="48" applyFont="1" applyFill="1" applyBorder="1" applyAlignment="1" applyProtection="1">
      <alignment horizontal="center"/>
      <protection locked="0"/>
    </xf>
    <xf numFmtId="0" fontId="8" fillId="0" borderId="0" xfId="48" applyFont="1" applyAlignment="1">
      <alignment horizontal="center"/>
      <protection/>
    </xf>
    <xf numFmtId="0" fontId="4" fillId="0" borderId="0" xfId="48" applyFont="1" applyAlignment="1">
      <alignment horizontal="center"/>
      <protection/>
    </xf>
    <xf numFmtId="0" fontId="7" fillId="0" borderId="0" xfId="48" applyFont="1" applyAlignment="1">
      <alignment horizontal="center"/>
      <protection/>
    </xf>
    <xf numFmtId="49" fontId="6" fillId="0" borderId="0" xfId="48" applyNumberFormat="1" applyFont="1" applyAlignment="1">
      <alignment horizontal="center"/>
      <protection/>
    </xf>
    <xf numFmtId="0" fontId="8" fillId="33" borderId="15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wrapText="1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urrency" xfId="46"/>
    <cellStyle name="Neutral" xfId="47"/>
    <cellStyle name="Normal 2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4</xdr:col>
      <xdr:colOff>0</xdr:colOff>
      <xdr:row>5</xdr:row>
      <xdr:rowOff>190500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3371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4</xdr:col>
      <xdr:colOff>0</xdr:colOff>
      <xdr:row>5</xdr:row>
      <xdr:rowOff>190500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7648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4</xdr:col>
      <xdr:colOff>0</xdr:colOff>
      <xdr:row>5</xdr:row>
      <xdr:rowOff>190500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5324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4</xdr:col>
      <xdr:colOff>0</xdr:colOff>
      <xdr:row>5</xdr:row>
      <xdr:rowOff>190500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3371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4</xdr:col>
      <xdr:colOff>0</xdr:colOff>
      <xdr:row>5</xdr:row>
      <xdr:rowOff>190500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3371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2</xdr:col>
      <xdr:colOff>1362075</xdr:colOff>
      <xdr:row>5</xdr:row>
      <xdr:rowOff>19050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257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2</xdr:col>
      <xdr:colOff>1362075</xdr:colOff>
      <xdr:row>5</xdr:row>
      <xdr:rowOff>19050</xdr:rowOff>
    </xdr:to>
    <xdr:pic>
      <xdr:nvPicPr>
        <xdr:cNvPr id="2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257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2</xdr:col>
      <xdr:colOff>1362075</xdr:colOff>
      <xdr:row>5</xdr:row>
      <xdr:rowOff>19050</xdr:rowOff>
    </xdr:to>
    <xdr:pic>
      <xdr:nvPicPr>
        <xdr:cNvPr id="3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257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295275</xdr:colOff>
      <xdr:row>6</xdr:row>
      <xdr:rowOff>123825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44100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352425</xdr:colOff>
      <xdr:row>6</xdr:row>
      <xdr:rowOff>114300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44672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3810000</xdr:colOff>
      <xdr:row>5</xdr:row>
      <xdr:rowOff>190500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695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3390900</xdr:colOff>
      <xdr:row>6</xdr:row>
      <xdr:rowOff>9525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390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5</xdr:col>
      <xdr:colOff>1114425</xdr:colOff>
      <xdr:row>5</xdr:row>
      <xdr:rowOff>190500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3257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4</xdr:col>
      <xdr:colOff>0</xdr:colOff>
      <xdr:row>5</xdr:row>
      <xdr:rowOff>190500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5981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4</xdr:col>
      <xdr:colOff>0</xdr:colOff>
      <xdr:row>5</xdr:row>
      <xdr:rowOff>190500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3629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URSOSFEDERALES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ANCE"/>
      <sheetName val="DICIEMB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6">
      <selection activeCell="E56" sqref="E56"/>
    </sheetView>
  </sheetViews>
  <sheetFormatPr defaultColWidth="11.421875" defaultRowHeight="12.75"/>
  <cols>
    <col min="1" max="1" width="32.57421875" style="0" customWidth="1"/>
    <col min="2" max="2" width="5.7109375" style="0" customWidth="1"/>
    <col min="3" max="3" width="6.00390625" style="0" customWidth="1"/>
    <col min="4" max="4" width="8.00390625" style="0" customWidth="1"/>
    <col min="5" max="5" width="17.140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20.25">
      <c r="A3" s="1"/>
      <c r="B3" s="1"/>
      <c r="C3" s="1"/>
      <c r="D3" s="1"/>
      <c r="E3" s="42"/>
    </row>
    <row r="4" spans="1:5" ht="12.75">
      <c r="A4" s="1"/>
      <c r="B4" s="1"/>
      <c r="C4" s="1"/>
      <c r="D4" s="1"/>
      <c r="E4" s="1"/>
    </row>
    <row r="5" spans="1:5" ht="21">
      <c r="A5" s="57" t="s">
        <v>0</v>
      </c>
      <c r="B5" s="57"/>
      <c r="C5" s="57"/>
      <c r="D5" s="57"/>
      <c r="E5" s="57"/>
    </row>
    <row r="6" spans="1:5" ht="21">
      <c r="A6" s="57" t="s">
        <v>1</v>
      </c>
      <c r="B6" s="57"/>
      <c r="C6" s="57"/>
      <c r="D6" s="57"/>
      <c r="E6" s="57"/>
    </row>
    <row r="7" spans="1:5" ht="27">
      <c r="A7" s="72" t="s">
        <v>6</v>
      </c>
      <c r="B7" s="72"/>
      <c r="C7" s="72"/>
      <c r="D7" s="72"/>
      <c r="E7" s="72"/>
    </row>
    <row r="8" spans="1:5" ht="25.5">
      <c r="A8" s="56" t="s">
        <v>25</v>
      </c>
      <c r="B8" s="56"/>
      <c r="C8" s="56"/>
      <c r="D8" s="56"/>
      <c r="E8" s="56"/>
    </row>
    <row r="9" spans="1:5" ht="12.75">
      <c r="A9" s="50"/>
      <c r="B9" s="70" t="s">
        <v>4</v>
      </c>
      <c r="C9" s="70"/>
      <c r="D9" s="71"/>
      <c r="E9" s="29" t="s">
        <v>2</v>
      </c>
    </row>
    <row r="10" spans="1:5" s="4" customFormat="1" ht="12.75">
      <c r="A10" s="27" t="s">
        <v>50</v>
      </c>
      <c r="B10" s="28">
        <v>472</v>
      </c>
      <c r="C10" s="28">
        <v>306</v>
      </c>
      <c r="D10" s="28">
        <v>1431</v>
      </c>
      <c r="E10" s="46">
        <v>88110.63</v>
      </c>
    </row>
    <row r="11" spans="1:5" s="4" customFormat="1" ht="12.75">
      <c r="A11" s="27" t="s">
        <v>50</v>
      </c>
      <c r="B11" s="28">
        <v>472</v>
      </c>
      <c r="C11" s="28">
        <v>306</v>
      </c>
      <c r="D11" s="28">
        <v>1431</v>
      </c>
      <c r="E11" s="46">
        <v>17191.28</v>
      </c>
    </row>
    <row r="12" spans="1:5" s="4" customFormat="1" ht="12.75">
      <c r="A12" s="27" t="s">
        <v>50</v>
      </c>
      <c r="B12" s="28">
        <v>472</v>
      </c>
      <c r="C12" s="28">
        <v>306</v>
      </c>
      <c r="D12" s="28">
        <v>1431</v>
      </c>
      <c r="E12" s="46">
        <v>18838.4</v>
      </c>
    </row>
    <row r="13" spans="1:5" s="4" customFormat="1" ht="12.75">
      <c r="A13" s="27" t="s">
        <v>50</v>
      </c>
      <c r="B13" s="28">
        <v>472</v>
      </c>
      <c r="C13" s="28">
        <v>306</v>
      </c>
      <c r="D13" s="28">
        <v>1431</v>
      </c>
      <c r="E13" s="46">
        <v>1568.9</v>
      </c>
    </row>
    <row r="14" spans="1:5" s="4" customFormat="1" ht="12.75">
      <c r="A14" s="27" t="s">
        <v>51</v>
      </c>
      <c r="B14" s="28">
        <v>475</v>
      </c>
      <c r="C14" s="28">
        <v>310</v>
      </c>
      <c r="D14" s="28">
        <v>1431</v>
      </c>
      <c r="E14" s="46">
        <v>53735.07</v>
      </c>
    </row>
    <row r="15" spans="1:5" s="4" customFormat="1" ht="12.75">
      <c r="A15" s="27" t="s">
        <v>52</v>
      </c>
      <c r="B15" s="28">
        <v>477</v>
      </c>
      <c r="C15" s="28">
        <v>308</v>
      </c>
      <c r="D15" s="28">
        <v>1431</v>
      </c>
      <c r="E15" s="46">
        <v>22122.01</v>
      </c>
    </row>
    <row r="16" spans="1:5" s="4" customFormat="1" ht="12.75">
      <c r="A16" s="27" t="s">
        <v>53</v>
      </c>
      <c r="B16" s="28">
        <v>479</v>
      </c>
      <c r="C16" s="28">
        <v>308</v>
      </c>
      <c r="D16" s="28">
        <v>1431</v>
      </c>
      <c r="E16" s="46">
        <v>22922.68</v>
      </c>
    </row>
    <row r="17" spans="1:5" s="4" customFormat="1" ht="12.75">
      <c r="A17" s="27" t="s">
        <v>54</v>
      </c>
      <c r="B17" s="28">
        <v>480</v>
      </c>
      <c r="C17" s="28">
        <v>309</v>
      </c>
      <c r="D17" s="28">
        <v>1431</v>
      </c>
      <c r="E17" s="46">
        <v>21951.2</v>
      </c>
    </row>
    <row r="18" spans="1:5" s="4" customFormat="1" ht="12.75">
      <c r="A18" s="27" t="s">
        <v>55</v>
      </c>
      <c r="B18" s="28">
        <v>481</v>
      </c>
      <c r="C18" s="28">
        <v>314</v>
      </c>
      <c r="D18" s="28">
        <v>1431</v>
      </c>
      <c r="E18" s="46">
        <v>23189.45</v>
      </c>
    </row>
    <row r="19" spans="1:5" s="4" customFormat="1" ht="12.75">
      <c r="A19" s="27" t="s">
        <v>55</v>
      </c>
      <c r="B19" s="28">
        <v>481</v>
      </c>
      <c r="C19" s="28">
        <v>314</v>
      </c>
      <c r="D19" s="28">
        <v>1431</v>
      </c>
      <c r="E19" s="46">
        <v>5846.28</v>
      </c>
    </row>
    <row r="20" spans="1:5" s="4" customFormat="1" ht="12.75">
      <c r="A20" s="27" t="s">
        <v>55</v>
      </c>
      <c r="B20" s="28">
        <v>481</v>
      </c>
      <c r="C20" s="28">
        <v>314</v>
      </c>
      <c r="D20" s="28">
        <v>1431</v>
      </c>
      <c r="E20" s="46">
        <v>1121.7</v>
      </c>
    </row>
    <row r="21" spans="1:5" s="4" customFormat="1" ht="12.75">
      <c r="A21" s="27" t="s">
        <v>56</v>
      </c>
      <c r="B21" s="28">
        <v>483</v>
      </c>
      <c r="C21" s="28">
        <v>313</v>
      </c>
      <c r="D21" s="28">
        <v>1431</v>
      </c>
      <c r="E21" s="46">
        <v>29400.99</v>
      </c>
    </row>
    <row r="22" spans="1:5" s="4" customFormat="1" ht="12.75">
      <c r="A22" s="27" t="s">
        <v>57</v>
      </c>
      <c r="B22" s="28">
        <v>484</v>
      </c>
      <c r="C22" s="28">
        <v>311</v>
      </c>
      <c r="D22" s="28">
        <v>1431</v>
      </c>
      <c r="E22" s="46">
        <v>47892.59</v>
      </c>
    </row>
    <row r="23" spans="1:5" s="4" customFormat="1" ht="12.75">
      <c r="A23" s="27" t="s">
        <v>57</v>
      </c>
      <c r="B23" s="28">
        <v>484</v>
      </c>
      <c r="C23" s="28">
        <v>311</v>
      </c>
      <c r="D23" s="28">
        <v>1431</v>
      </c>
      <c r="E23" s="46">
        <v>5280.76</v>
      </c>
    </row>
    <row r="24" spans="1:5" s="4" customFormat="1" ht="12.75">
      <c r="A24" s="27" t="s">
        <v>57</v>
      </c>
      <c r="B24" s="28">
        <v>484</v>
      </c>
      <c r="C24" s="28">
        <v>311</v>
      </c>
      <c r="D24" s="28">
        <v>1431</v>
      </c>
      <c r="E24" s="46">
        <v>5668.7</v>
      </c>
    </row>
    <row r="25" spans="1:5" s="4" customFormat="1" ht="12.75">
      <c r="A25" s="27" t="s">
        <v>57</v>
      </c>
      <c r="B25" s="28">
        <v>484</v>
      </c>
      <c r="C25" s="28">
        <v>311</v>
      </c>
      <c r="D25" s="28">
        <v>1431</v>
      </c>
      <c r="E25" s="46">
        <v>30656.95</v>
      </c>
    </row>
    <row r="26" spans="1:5" s="4" customFormat="1" ht="12.75">
      <c r="A26" s="27" t="s">
        <v>57</v>
      </c>
      <c r="B26" s="28">
        <v>484</v>
      </c>
      <c r="C26" s="28">
        <v>311</v>
      </c>
      <c r="D26" s="28">
        <v>1431</v>
      </c>
      <c r="E26" s="46">
        <v>24908.28</v>
      </c>
    </row>
    <row r="27" spans="1:5" s="4" customFormat="1" ht="12.75">
      <c r="A27" s="27" t="s">
        <v>57</v>
      </c>
      <c r="B27" s="28">
        <v>484</v>
      </c>
      <c r="C27" s="28">
        <v>311</v>
      </c>
      <c r="D27" s="28">
        <v>1431</v>
      </c>
      <c r="E27" s="46">
        <v>40069.81</v>
      </c>
    </row>
    <row r="28" spans="1:5" s="4" customFormat="1" ht="12.75">
      <c r="A28" s="27" t="s">
        <v>57</v>
      </c>
      <c r="B28" s="28">
        <v>484</v>
      </c>
      <c r="C28" s="28">
        <v>311</v>
      </c>
      <c r="D28" s="28">
        <v>1431</v>
      </c>
      <c r="E28" s="46">
        <v>32513.33</v>
      </c>
    </row>
    <row r="29" spans="1:5" s="4" customFormat="1" ht="12.75">
      <c r="A29" s="27" t="s">
        <v>57</v>
      </c>
      <c r="B29" s="28">
        <v>484</v>
      </c>
      <c r="C29" s="28">
        <v>311</v>
      </c>
      <c r="D29" s="28">
        <v>1431</v>
      </c>
      <c r="E29" s="46">
        <v>5455.61</v>
      </c>
    </row>
    <row r="30" spans="1:5" s="4" customFormat="1" ht="12.75">
      <c r="A30" s="27" t="s">
        <v>57</v>
      </c>
      <c r="B30" s="28">
        <v>484</v>
      </c>
      <c r="C30" s="28">
        <v>311</v>
      </c>
      <c r="D30" s="28">
        <v>1431</v>
      </c>
      <c r="E30" s="46">
        <v>8877.54</v>
      </c>
    </row>
    <row r="31" spans="1:5" s="4" customFormat="1" ht="12.75">
      <c r="A31" s="27" t="s">
        <v>57</v>
      </c>
      <c r="B31" s="28">
        <v>484</v>
      </c>
      <c r="C31" s="28">
        <v>311</v>
      </c>
      <c r="D31" s="28">
        <v>1431</v>
      </c>
      <c r="E31" s="46">
        <v>514203.75</v>
      </c>
    </row>
    <row r="32" spans="1:5" s="4" customFormat="1" ht="12.75">
      <c r="A32" s="27" t="s">
        <v>58</v>
      </c>
      <c r="B32" s="28">
        <v>485</v>
      </c>
      <c r="C32" s="28">
        <v>307</v>
      </c>
      <c r="D32" s="28">
        <v>1431</v>
      </c>
      <c r="E32" s="46">
        <v>9156.68</v>
      </c>
    </row>
    <row r="33" spans="1:5" s="4" customFormat="1" ht="12.75">
      <c r="A33" s="27" t="s">
        <v>58</v>
      </c>
      <c r="B33" s="28">
        <v>485</v>
      </c>
      <c r="C33" s="28">
        <v>307</v>
      </c>
      <c r="D33" s="28">
        <v>1431</v>
      </c>
      <c r="E33" s="46">
        <v>1746.5</v>
      </c>
    </row>
    <row r="34" spans="1:5" s="4" customFormat="1" ht="12.75">
      <c r="A34" s="27" t="s">
        <v>58</v>
      </c>
      <c r="B34" s="28">
        <v>485</v>
      </c>
      <c r="C34" s="28">
        <v>307</v>
      </c>
      <c r="D34" s="28">
        <v>1431</v>
      </c>
      <c r="E34" s="46">
        <v>16130.09</v>
      </c>
    </row>
    <row r="35" spans="1:5" s="4" customFormat="1" ht="12.75">
      <c r="A35" s="27" t="s">
        <v>58</v>
      </c>
      <c r="B35" s="28">
        <v>485</v>
      </c>
      <c r="C35" s="28">
        <v>307</v>
      </c>
      <c r="D35" s="28">
        <v>1431</v>
      </c>
      <c r="E35" s="46">
        <v>2102.82</v>
      </c>
    </row>
    <row r="36" spans="1:5" s="4" customFormat="1" ht="12.75">
      <c r="A36" s="27" t="s">
        <v>58</v>
      </c>
      <c r="B36" s="28">
        <v>485</v>
      </c>
      <c r="C36" s="28">
        <v>307</v>
      </c>
      <c r="D36" s="28">
        <v>1431</v>
      </c>
      <c r="E36" s="46">
        <v>643.14</v>
      </c>
    </row>
    <row r="37" spans="1:5" s="4" customFormat="1" ht="12.75">
      <c r="A37" s="27" t="s">
        <v>58</v>
      </c>
      <c r="B37" s="28">
        <v>485</v>
      </c>
      <c r="C37" s="28">
        <v>307</v>
      </c>
      <c r="D37" s="28">
        <v>1431</v>
      </c>
      <c r="E37" s="46">
        <v>1900</v>
      </c>
    </row>
    <row r="38" spans="1:5" s="4" customFormat="1" ht="12.75">
      <c r="A38" s="27" t="s">
        <v>58</v>
      </c>
      <c r="B38" s="28">
        <v>485</v>
      </c>
      <c r="C38" s="28">
        <v>307</v>
      </c>
      <c r="D38" s="28">
        <v>1431</v>
      </c>
      <c r="E38" s="46">
        <v>1006.27</v>
      </c>
    </row>
    <row r="39" spans="1:5" s="4" customFormat="1" ht="12.75">
      <c r="A39" s="27" t="s">
        <v>58</v>
      </c>
      <c r="B39" s="28">
        <v>485</v>
      </c>
      <c r="C39" s="28">
        <v>307</v>
      </c>
      <c r="D39" s="28">
        <v>1431</v>
      </c>
      <c r="E39" s="46">
        <v>8393.74</v>
      </c>
    </row>
    <row r="40" spans="1:5" s="4" customFormat="1" ht="12.75">
      <c r="A40" s="27" t="s">
        <v>58</v>
      </c>
      <c r="B40" s="28">
        <v>485</v>
      </c>
      <c r="C40" s="28">
        <v>307</v>
      </c>
      <c r="D40" s="28">
        <v>1431</v>
      </c>
      <c r="E40" s="46">
        <v>1453.18</v>
      </c>
    </row>
    <row r="41" spans="1:5" ht="12.75">
      <c r="A41" s="27" t="s">
        <v>59</v>
      </c>
      <c r="B41" s="28">
        <v>486</v>
      </c>
      <c r="C41" s="28">
        <v>307</v>
      </c>
      <c r="D41" s="28">
        <v>1431</v>
      </c>
      <c r="E41" s="27">
        <v>17955.37</v>
      </c>
    </row>
    <row r="42" spans="1:5" ht="12.75">
      <c r="A42" s="62" t="s">
        <v>9</v>
      </c>
      <c r="B42" s="62"/>
      <c r="C42" s="62"/>
      <c r="D42" s="62"/>
      <c r="E42" s="13">
        <f>SUM(E10:E41)</f>
        <v>1082013.7000000002</v>
      </c>
    </row>
  </sheetData>
  <sheetProtection/>
  <mergeCells count="6">
    <mergeCell ref="A5:E5"/>
    <mergeCell ref="A6:E6"/>
    <mergeCell ref="A7:E7"/>
    <mergeCell ref="A8:E8"/>
    <mergeCell ref="B9:D9"/>
    <mergeCell ref="A42:D42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91.140625" style="0" customWidth="1"/>
    <col min="2" max="2" width="8.00390625" style="0" bestFit="1" customWidth="1"/>
    <col min="3" max="3" width="6.00390625" style="0" customWidth="1"/>
    <col min="4" max="4" width="11.28125" style="0" bestFit="1" customWidth="1"/>
    <col min="5" max="5" width="17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20.25">
      <c r="A3" s="1"/>
      <c r="B3" s="1"/>
      <c r="C3" s="1"/>
      <c r="D3" s="1"/>
      <c r="E3" s="42"/>
    </row>
    <row r="4" spans="1:5" ht="12.75">
      <c r="A4" s="1"/>
      <c r="B4" s="1"/>
      <c r="C4" s="1"/>
      <c r="D4" s="1"/>
      <c r="E4" s="1"/>
    </row>
    <row r="5" spans="1:5" ht="21">
      <c r="A5" s="57" t="s">
        <v>0</v>
      </c>
      <c r="B5" s="57"/>
      <c r="C5" s="57"/>
      <c r="D5" s="57"/>
      <c r="E5" s="57"/>
    </row>
    <row r="6" spans="1:5" ht="21">
      <c r="A6" s="57" t="s">
        <v>1</v>
      </c>
      <c r="B6" s="57"/>
      <c r="C6" s="57"/>
      <c r="D6" s="57"/>
      <c r="E6" s="57"/>
    </row>
    <row r="7" spans="1:5" ht="27">
      <c r="A7" s="53" t="s">
        <v>6</v>
      </c>
      <c r="B7" s="53"/>
      <c r="C7" s="53"/>
      <c r="D7" s="53"/>
      <c r="E7" s="53"/>
    </row>
    <row r="8" spans="1:5" ht="25.5">
      <c r="A8" s="56" t="s">
        <v>60</v>
      </c>
      <c r="B8" s="56"/>
      <c r="C8" s="56"/>
      <c r="D8" s="56"/>
      <c r="E8" s="56"/>
    </row>
    <row r="9" spans="1:5" ht="12.75">
      <c r="A9" s="69" t="s">
        <v>4</v>
      </c>
      <c r="B9" s="70"/>
      <c r="C9" s="70"/>
      <c r="D9" s="43"/>
      <c r="E9" s="29" t="s">
        <v>2</v>
      </c>
    </row>
    <row r="10" spans="1:5" s="4" customFormat="1" ht="12.75">
      <c r="A10" t="s">
        <v>50</v>
      </c>
      <c r="B10" s="44">
        <v>472</v>
      </c>
      <c r="C10" s="44">
        <v>306</v>
      </c>
      <c r="D10" s="45" t="s">
        <v>32</v>
      </c>
      <c r="E10" s="46">
        <v>83852.38</v>
      </c>
    </row>
    <row r="11" spans="1:5" s="4" customFormat="1" ht="12.75">
      <c r="A11" t="s">
        <v>50</v>
      </c>
      <c r="B11" s="44">
        <v>472</v>
      </c>
      <c r="C11" s="44">
        <v>306</v>
      </c>
      <c r="D11" s="45" t="s">
        <v>32</v>
      </c>
      <c r="E11" s="46">
        <v>60008.93</v>
      </c>
    </row>
    <row r="12" spans="1:5" s="4" customFormat="1" ht="12.75">
      <c r="A12" t="s">
        <v>50</v>
      </c>
      <c r="B12" s="44">
        <v>472</v>
      </c>
      <c r="C12" s="44">
        <v>306</v>
      </c>
      <c r="D12" s="45" t="s">
        <v>32</v>
      </c>
      <c r="E12" s="46">
        <v>42783.99</v>
      </c>
    </row>
    <row r="13" spans="1:5" s="4" customFormat="1" ht="12.75">
      <c r="A13" t="s">
        <v>50</v>
      </c>
      <c r="B13" s="44">
        <v>472</v>
      </c>
      <c r="C13" s="44">
        <v>306</v>
      </c>
      <c r="D13" s="45" t="s">
        <v>32</v>
      </c>
      <c r="E13" s="46">
        <v>320182.73</v>
      </c>
    </row>
    <row r="14" spans="1:5" s="4" customFormat="1" ht="12.75">
      <c r="A14" t="s">
        <v>51</v>
      </c>
      <c r="B14" s="44">
        <v>475</v>
      </c>
      <c r="C14" s="44">
        <v>310</v>
      </c>
      <c r="D14" s="45" t="s">
        <v>32</v>
      </c>
      <c r="E14" s="46">
        <v>766250.67</v>
      </c>
    </row>
    <row r="15" spans="1:5" s="4" customFormat="1" ht="12.75">
      <c r="A15" t="s">
        <v>52</v>
      </c>
      <c r="B15" s="44">
        <v>477</v>
      </c>
      <c r="C15" s="44">
        <v>308</v>
      </c>
      <c r="D15" s="45" t="s">
        <v>32</v>
      </c>
      <c r="E15" s="46">
        <v>302134.34</v>
      </c>
    </row>
    <row r="16" spans="1:5" s="4" customFormat="1" ht="12.75">
      <c r="A16" t="s">
        <v>53</v>
      </c>
      <c r="B16" s="44">
        <v>479</v>
      </c>
      <c r="C16" s="44">
        <v>308</v>
      </c>
      <c r="D16" s="45" t="s">
        <v>32</v>
      </c>
      <c r="E16" s="46">
        <v>244117.34</v>
      </c>
    </row>
    <row r="17" spans="1:5" s="4" customFormat="1" ht="12.75">
      <c r="A17" t="s">
        <v>54</v>
      </c>
      <c r="B17" s="44">
        <v>480</v>
      </c>
      <c r="C17" s="44">
        <v>309</v>
      </c>
      <c r="D17" s="45" t="s">
        <v>32</v>
      </c>
      <c r="E17" s="46">
        <v>235772.46</v>
      </c>
    </row>
    <row r="18" spans="1:5" s="4" customFormat="1" ht="12.75">
      <c r="A18" t="s">
        <v>55</v>
      </c>
      <c r="B18" s="44">
        <v>481</v>
      </c>
      <c r="C18" s="44">
        <v>314</v>
      </c>
      <c r="D18" s="45" t="s">
        <v>32</v>
      </c>
      <c r="E18" s="46">
        <v>24389.4</v>
      </c>
    </row>
    <row r="19" spans="1:5" s="4" customFormat="1" ht="12.75">
      <c r="A19" t="s">
        <v>55</v>
      </c>
      <c r="B19" s="44">
        <v>481</v>
      </c>
      <c r="C19" s="44">
        <v>314</v>
      </c>
      <c r="D19" s="45" t="s">
        <v>32</v>
      </c>
      <c r="E19" s="46">
        <v>37304.04</v>
      </c>
    </row>
    <row r="20" spans="1:5" s="4" customFormat="1" ht="12.75">
      <c r="A20" t="s">
        <v>55</v>
      </c>
      <c r="B20" s="44">
        <v>481</v>
      </c>
      <c r="C20" s="44">
        <v>314</v>
      </c>
      <c r="D20" s="45" t="s">
        <v>32</v>
      </c>
      <c r="E20" s="46">
        <v>71026.2</v>
      </c>
    </row>
    <row r="21" spans="1:5" s="4" customFormat="1" ht="12.75">
      <c r="A21" t="s">
        <v>56</v>
      </c>
      <c r="B21" s="44">
        <v>483</v>
      </c>
      <c r="C21" s="44">
        <v>313</v>
      </c>
      <c r="D21" s="45" t="s">
        <v>32</v>
      </c>
      <c r="E21" s="46">
        <v>143904.55</v>
      </c>
    </row>
    <row r="22" spans="1:5" s="4" customFormat="1" ht="12.75">
      <c r="A22" t="s">
        <v>57</v>
      </c>
      <c r="B22" s="44">
        <v>484</v>
      </c>
      <c r="C22" s="44">
        <v>311</v>
      </c>
      <c r="D22" s="45" t="s">
        <v>32</v>
      </c>
      <c r="E22" s="46">
        <v>4786493.11</v>
      </c>
    </row>
    <row r="23" spans="1:5" s="4" customFormat="1" ht="12.75">
      <c r="A23" t="s">
        <v>57</v>
      </c>
      <c r="B23" s="44">
        <v>484</v>
      </c>
      <c r="C23" s="44">
        <v>311</v>
      </c>
      <c r="D23" s="45" t="s">
        <v>32</v>
      </c>
      <c r="E23" s="46">
        <v>114141.18</v>
      </c>
    </row>
    <row r="24" spans="1:5" s="4" customFormat="1" ht="12.75">
      <c r="A24" t="s">
        <v>57</v>
      </c>
      <c r="B24" s="44">
        <v>484</v>
      </c>
      <c r="C24" s="44">
        <v>311</v>
      </c>
      <c r="D24" s="45" t="s">
        <v>32</v>
      </c>
      <c r="E24" s="46">
        <v>24731.8</v>
      </c>
    </row>
    <row r="25" spans="1:5" s="4" customFormat="1" ht="12.75">
      <c r="A25" t="s">
        <v>57</v>
      </c>
      <c r="B25" s="44">
        <v>484</v>
      </c>
      <c r="C25" s="44">
        <v>311</v>
      </c>
      <c r="D25" s="45" t="s">
        <v>32</v>
      </c>
      <c r="E25" s="46">
        <v>184842.13</v>
      </c>
    </row>
    <row r="26" spans="1:5" s="4" customFormat="1" ht="12.75">
      <c r="A26" t="s">
        <v>57</v>
      </c>
      <c r="B26" s="44">
        <v>484</v>
      </c>
      <c r="C26" s="44">
        <v>311</v>
      </c>
      <c r="D26" s="45" t="s">
        <v>32</v>
      </c>
      <c r="E26" s="46">
        <v>73717.31</v>
      </c>
    </row>
    <row r="27" spans="1:5" s="4" customFormat="1" ht="12.75">
      <c r="A27" t="s">
        <v>57</v>
      </c>
      <c r="B27" s="44">
        <v>484</v>
      </c>
      <c r="C27" s="44">
        <v>311</v>
      </c>
      <c r="D27" s="45" t="s">
        <v>32</v>
      </c>
      <c r="E27" s="46">
        <v>71505.01</v>
      </c>
    </row>
    <row r="28" spans="1:5" s="4" customFormat="1" ht="12.75">
      <c r="A28" t="s">
        <v>57</v>
      </c>
      <c r="B28" s="44">
        <v>484</v>
      </c>
      <c r="C28" s="44">
        <v>311</v>
      </c>
      <c r="D28" s="45" t="s">
        <v>32</v>
      </c>
      <c r="E28" s="46">
        <v>39181.36</v>
      </c>
    </row>
    <row r="29" spans="1:5" s="4" customFormat="1" ht="12.75">
      <c r="A29" t="s">
        <v>57</v>
      </c>
      <c r="B29" s="44">
        <v>484</v>
      </c>
      <c r="C29" s="44">
        <v>311</v>
      </c>
      <c r="D29" s="45" t="s">
        <v>32</v>
      </c>
      <c r="E29" s="46">
        <v>110292.61</v>
      </c>
    </row>
    <row r="30" spans="1:5" s="4" customFormat="1" ht="12.75">
      <c r="A30" t="s">
        <v>57</v>
      </c>
      <c r="B30" s="44">
        <v>484</v>
      </c>
      <c r="C30" s="44">
        <v>311</v>
      </c>
      <c r="D30" s="45" t="s">
        <v>32</v>
      </c>
      <c r="E30" s="46">
        <v>124449.9</v>
      </c>
    </row>
    <row r="31" spans="1:5" s="4" customFormat="1" ht="12.75">
      <c r="A31" t="s">
        <v>57</v>
      </c>
      <c r="B31" s="44">
        <v>484</v>
      </c>
      <c r="C31" s="44">
        <v>311</v>
      </c>
      <c r="D31" s="45" t="s">
        <v>32</v>
      </c>
      <c r="E31" s="46">
        <v>83627.8</v>
      </c>
    </row>
    <row r="32" spans="1:5" s="4" customFormat="1" ht="12.75">
      <c r="A32" t="s">
        <v>58</v>
      </c>
      <c r="B32" s="44">
        <v>485</v>
      </c>
      <c r="C32" s="44">
        <v>307</v>
      </c>
      <c r="D32" s="45" t="s">
        <v>32</v>
      </c>
      <c r="E32" s="46">
        <v>25254.93</v>
      </c>
    </row>
    <row r="33" spans="1:5" s="4" customFormat="1" ht="12.75">
      <c r="A33" t="s">
        <v>58</v>
      </c>
      <c r="B33" s="44">
        <v>485</v>
      </c>
      <c r="C33" s="44">
        <v>307</v>
      </c>
      <c r="D33" s="45" t="s">
        <v>32</v>
      </c>
      <c r="E33" s="46">
        <v>25284.84</v>
      </c>
    </row>
    <row r="34" spans="1:5" s="4" customFormat="1" ht="12.75">
      <c r="A34" t="s">
        <v>58</v>
      </c>
      <c r="B34" s="44">
        <v>485</v>
      </c>
      <c r="C34" s="44">
        <v>307</v>
      </c>
      <c r="D34" s="45" t="s">
        <v>32</v>
      </c>
      <c r="E34" s="46">
        <v>19756.53</v>
      </c>
    </row>
    <row r="35" spans="1:5" s="4" customFormat="1" ht="12.75">
      <c r="A35" t="s">
        <v>58</v>
      </c>
      <c r="B35" s="44">
        <v>485</v>
      </c>
      <c r="C35" s="44">
        <v>307</v>
      </c>
      <c r="D35" s="45" t="s">
        <v>32</v>
      </c>
      <c r="E35" s="46">
        <v>15298.98</v>
      </c>
    </row>
    <row r="36" spans="1:5" s="4" customFormat="1" ht="12.75">
      <c r="A36" t="s">
        <v>58</v>
      </c>
      <c r="B36" s="44">
        <v>485</v>
      </c>
      <c r="C36" s="44">
        <v>307</v>
      </c>
      <c r="D36" s="45" t="s">
        <v>32</v>
      </c>
      <c r="E36" s="46">
        <v>9024.18</v>
      </c>
    </row>
    <row r="37" spans="1:5" s="4" customFormat="1" ht="12.75">
      <c r="A37" t="s">
        <v>58</v>
      </c>
      <c r="B37" s="44">
        <v>485</v>
      </c>
      <c r="C37" s="44">
        <v>307</v>
      </c>
      <c r="D37" s="45" t="s">
        <v>32</v>
      </c>
      <c r="E37" s="46">
        <v>34820.67</v>
      </c>
    </row>
    <row r="38" spans="1:5" s="4" customFormat="1" ht="12.75">
      <c r="A38" t="s">
        <v>58</v>
      </c>
      <c r="B38" s="44">
        <v>485</v>
      </c>
      <c r="C38" s="44">
        <v>307</v>
      </c>
      <c r="D38" s="45" t="s">
        <v>32</v>
      </c>
      <c r="E38" s="46">
        <v>386567.79</v>
      </c>
    </row>
    <row r="39" spans="1:5" s="4" customFormat="1" ht="12.75">
      <c r="A39" t="s">
        <v>58</v>
      </c>
      <c r="B39" s="44">
        <v>485</v>
      </c>
      <c r="C39" s="44">
        <v>307</v>
      </c>
      <c r="D39" s="45" t="s">
        <v>32</v>
      </c>
      <c r="E39" s="46">
        <v>2251.59</v>
      </c>
    </row>
    <row r="40" spans="1:5" s="4" customFormat="1" ht="12.75">
      <c r="A40" t="s">
        <v>58</v>
      </c>
      <c r="B40" s="44">
        <v>485</v>
      </c>
      <c r="C40" s="44">
        <v>307</v>
      </c>
      <c r="D40" s="45" t="s">
        <v>32</v>
      </c>
      <c r="E40" s="46">
        <v>25741.2</v>
      </c>
    </row>
    <row r="41" spans="1:5" s="4" customFormat="1" ht="12.75">
      <c r="A41" t="s">
        <v>59</v>
      </c>
      <c r="B41" s="44">
        <v>486</v>
      </c>
      <c r="C41" s="44">
        <v>307</v>
      </c>
      <c r="D41" s="45" t="s">
        <v>32</v>
      </c>
      <c r="E41" s="46">
        <v>143309.58</v>
      </c>
    </row>
    <row r="43" spans="1:5" ht="12.75">
      <c r="A43" s="62" t="s">
        <v>9</v>
      </c>
      <c r="B43" s="62"/>
      <c r="C43" s="62"/>
      <c r="D43" s="62"/>
      <c r="E43" s="12">
        <f>SUM(E10:E42)</f>
        <v>8632019.53</v>
      </c>
    </row>
  </sheetData>
  <sheetProtection/>
  <mergeCells count="6">
    <mergeCell ref="A9:C9"/>
    <mergeCell ref="A43:D43"/>
    <mergeCell ref="A5:E5"/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H35" sqref="H35:H36"/>
    </sheetView>
  </sheetViews>
  <sheetFormatPr defaultColWidth="11.421875" defaultRowHeight="12.75"/>
  <cols>
    <col min="1" max="1" width="61.8515625" style="0" customWidth="1"/>
    <col min="2" max="2" width="5.7109375" style="0" customWidth="1"/>
    <col min="3" max="3" width="6.00390625" style="0" customWidth="1"/>
    <col min="4" max="4" width="8.00390625" style="0" customWidth="1"/>
    <col min="5" max="5" width="39.140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20.25">
      <c r="A3" s="1"/>
      <c r="B3" s="1"/>
      <c r="C3" s="1"/>
      <c r="D3" s="1"/>
      <c r="E3" s="42"/>
    </row>
    <row r="4" spans="1:5" ht="12.75">
      <c r="A4" s="1"/>
      <c r="B4" s="1"/>
      <c r="C4" s="1"/>
      <c r="D4" s="1"/>
      <c r="E4" s="1"/>
    </row>
    <row r="5" spans="1:5" ht="21">
      <c r="A5" s="57" t="s">
        <v>0</v>
      </c>
      <c r="B5" s="57"/>
      <c r="C5" s="57"/>
      <c r="D5" s="57"/>
      <c r="E5" s="57"/>
    </row>
    <row r="6" spans="1:5" ht="21">
      <c r="A6" s="57" t="s">
        <v>1</v>
      </c>
      <c r="B6" s="57"/>
      <c r="C6" s="57"/>
      <c r="D6" s="57"/>
      <c r="E6" s="57"/>
    </row>
    <row r="7" spans="1:5" ht="27">
      <c r="A7" s="53" t="s">
        <v>6</v>
      </c>
      <c r="B7" s="53"/>
      <c r="C7" s="53"/>
      <c r="D7" s="53"/>
      <c r="E7" s="53"/>
    </row>
    <row r="8" spans="1:5" ht="25.5">
      <c r="A8" s="56" t="s">
        <v>61</v>
      </c>
      <c r="B8" s="56"/>
      <c r="C8" s="56"/>
      <c r="D8" s="56"/>
      <c r="E8" s="56"/>
    </row>
    <row r="9" spans="1:5" ht="12.75">
      <c r="A9" s="69" t="s">
        <v>4</v>
      </c>
      <c r="B9" s="70"/>
      <c r="C9" s="70"/>
      <c r="D9" s="43"/>
      <c r="E9" s="29" t="s">
        <v>2</v>
      </c>
    </row>
    <row r="10" spans="1:5" s="4" customFormat="1" ht="12.75">
      <c r="A10" s="27" t="s">
        <v>50</v>
      </c>
      <c r="B10" s="47">
        <v>472</v>
      </c>
      <c r="C10" s="47">
        <v>306</v>
      </c>
      <c r="D10" s="47">
        <v>1431</v>
      </c>
      <c r="E10" s="46">
        <v>40826.42</v>
      </c>
    </row>
    <row r="11" spans="1:5" s="4" customFormat="1" ht="12.75">
      <c r="A11" s="27" t="s">
        <v>50</v>
      </c>
      <c r="B11" s="47">
        <v>472</v>
      </c>
      <c r="C11" s="47">
        <v>306</v>
      </c>
      <c r="D11" s="47">
        <v>1431</v>
      </c>
      <c r="E11" s="46">
        <v>55354.75</v>
      </c>
    </row>
    <row r="12" spans="1:5" s="4" customFormat="1" ht="12.75">
      <c r="A12" s="27" t="s">
        <v>50</v>
      </c>
      <c r="B12" s="47">
        <v>472</v>
      </c>
      <c r="C12" s="47">
        <v>306</v>
      </c>
      <c r="D12" s="47">
        <v>1431</v>
      </c>
      <c r="E12" s="46">
        <v>225411.21</v>
      </c>
    </row>
    <row r="13" spans="1:5" s="4" customFormat="1" ht="12.75">
      <c r="A13" s="27" t="s">
        <v>50</v>
      </c>
      <c r="B13" s="47">
        <v>472</v>
      </c>
      <c r="C13" s="47">
        <v>306</v>
      </c>
      <c r="D13" s="47">
        <v>1431</v>
      </c>
      <c r="E13" s="46">
        <v>27046.42</v>
      </c>
    </row>
    <row r="14" spans="1:5" s="4" customFormat="1" ht="12.75">
      <c r="A14" s="27" t="s">
        <v>51</v>
      </c>
      <c r="B14" s="47">
        <v>475</v>
      </c>
      <c r="C14" s="47">
        <v>310</v>
      </c>
      <c r="D14" s="47">
        <v>1431</v>
      </c>
      <c r="E14" s="46">
        <v>520691.08</v>
      </c>
    </row>
    <row r="15" spans="1:5" s="4" customFormat="1" ht="12.75">
      <c r="A15" s="27" t="s">
        <v>52</v>
      </c>
      <c r="B15" s="47">
        <v>477</v>
      </c>
      <c r="C15" s="47">
        <v>308</v>
      </c>
      <c r="D15" s="47">
        <v>1431</v>
      </c>
      <c r="E15" s="46">
        <v>200059</v>
      </c>
    </row>
    <row r="16" spans="1:5" s="4" customFormat="1" ht="12.75">
      <c r="A16" s="27" t="s">
        <v>53</v>
      </c>
      <c r="B16" s="47">
        <v>479</v>
      </c>
      <c r="C16" s="47">
        <v>308</v>
      </c>
      <c r="D16" s="47">
        <v>1431</v>
      </c>
      <c r="E16" s="46">
        <v>168076.92</v>
      </c>
    </row>
    <row r="17" spans="1:5" s="4" customFormat="1" ht="12.75">
      <c r="A17" s="27" t="s">
        <v>54</v>
      </c>
      <c r="B17" s="47">
        <v>480</v>
      </c>
      <c r="C17" s="47">
        <v>309</v>
      </c>
      <c r="D17" s="47">
        <v>1431</v>
      </c>
      <c r="E17" s="46">
        <v>168139.4</v>
      </c>
    </row>
    <row r="18" spans="1:5" s="4" customFormat="1" ht="12.75">
      <c r="A18" s="27" t="s">
        <v>55</v>
      </c>
      <c r="B18" s="47">
        <v>481</v>
      </c>
      <c r="C18" s="47">
        <v>314</v>
      </c>
      <c r="D18" s="47">
        <v>1431</v>
      </c>
      <c r="E18" s="46">
        <v>45211.94</v>
      </c>
    </row>
    <row r="19" spans="1:5" s="4" customFormat="1" ht="12.75">
      <c r="A19" s="27" t="s">
        <v>55</v>
      </c>
      <c r="B19" s="47">
        <v>481</v>
      </c>
      <c r="C19" s="47">
        <v>314</v>
      </c>
      <c r="D19" s="47">
        <v>1431</v>
      </c>
      <c r="E19" s="46">
        <v>24945.04</v>
      </c>
    </row>
    <row r="20" spans="1:5" s="4" customFormat="1" ht="12.75">
      <c r="A20" s="27" t="s">
        <v>55</v>
      </c>
      <c r="B20" s="47">
        <v>481</v>
      </c>
      <c r="C20" s="47">
        <v>314</v>
      </c>
      <c r="D20" s="47">
        <v>1431</v>
      </c>
      <c r="E20" s="46">
        <v>16259.6</v>
      </c>
    </row>
    <row r="21" spans="1:5" s="4" customFormat="1" ht="12.75">
      <c r="A21" s="27" t="s">
        <v>56</v>
      </c>
      <c r="B21" s="47">
        <v>483</v>
      </c>
      <c r="C21" s="47">
        <v>313</v>
      </c>
      <c r="D21" s="47">
        <v>1431</v>
      </c>
      <c r="E21" s="46">
        <v>95969.9</v>
      </c>
    </row>
    <row r="22" spans="1:5" s="4" customFormat="1" ht="12.75">
      <c r="A22" s="27" t="s">
        <v>57</v>
      </c>
      <c r="B22" s="47">
        <v>484</v>
      </c>
      <c r="C22" s="47">
        <v>311</v>
      </c>
      <c r="D22" s="47">
        <v>1431</v>
      </c>
      <c r="E22" s="46">
        <v>78764.19</v>
      </c>
    </row>
    <row r="23" spans="1:5" s="4" customFormat="1" ht="12.75">
      <c r="A23" s="27" t="s">
        <v>57</v>
      </c>
      <c r="B23" s="47">
        <v>484</v>
      </c>
      <c r="C23" s="47">
        <v>311</v>
      </c>
      <c r="D23" s="47">
        <v>1431</v>
      </c>
      <c r="E23" s="46">
        <v>76576.44</v>
      </c>
    </row>
    <row r="24" spans="1:5" s="4" customFormat="1" ht="12.75">
      <c r="A24" s="27" t="s">
        <v>57</v>
      </c>
      <c r="B24" s="47">
        <v>484</v>
      </c>
      <c r="C24" s="47">
        <v>311</v>
      </c>
      <c r="D24" s="47">
        <v>1431</v>
      </c>
      <c r="E24" s="46">
        <v>47390.59</v>
      </c>
    </row>
    <row r="25" spans="1:5" s="4" customFormat="1" ht="12.75">
      <c r="A25" s="27" t="s">
        <v>57</v>
      </c>
      <c r="B25" s="47">
        <v>484</v>
      </c>
      <c r="C25" s="47">
        <v>311</v>
      </c>
      <c r="D25" s="47">
        <v>1431</v>
      </c>
      <c r="E25" s="46">
        <v>16692.08</v>
      </c>
    </row>
    <row r="26" spans="1:5" s="4" customFormat="1" ht="12.75">
      <c r="A26" s="27" t="s">
        <v>57</v>
      </c>
      <c r="B26" s="47">
        <v>484</v>
      </c>
      <c r="C26" s="47">
        <v>311</v>
      </c>
      <c r="D26" s="47">
        <v>1431</v>
      </c>
      <c r="E26" s="46">
        <v>49778.96</v>
      </c>
    </row>
    <row r="27" spans="1:5" s="4" customFormat="1" ht="12.75">
      <c r="A27" s="27" t="s">
        <v>57</v>
      </c>
      <c r="B27" s="47">
        <v>484</v>
      </c>
      <c r="C27" s="47">
        <v>311</v>
      </c>
      <c r="D27" s="47">
        <v>1431</v>
      </c>
      <c r="E27" s="46">
        <v>118217.7</v>
      </c>
    </row>
    <row r="28" spans="1:5" s="4" customFormat="1" ht="12.75">
      <c r="A28" s="27" t="s">
        <v>57</v>
      </c>
      <c r="B28" s="47">
        <v>484</v>
      </c>
      <c r="C28" s="47">
        <v>311</v>
      </c>
      <c r="D28" s="47">
        <v>1431</v>
      </c>
      <c r="E28" s="46">
        <v>48817.37</v>
      </c>
    </row>
    <row r="29" spans="1:5" s="4" customFormat="1" ht="12.75">
      <c r="A29" s="27" t="s">
        <v>57</v>
      </c>
      <c r="B29" s="47">
        <v>484</v>
      </c>
      <c r="C29" s="47">
        <v>311</v>
      </c>
      <c r="D29" s="47">
        <v>1431</v>
      </c>
      <c r="E29" s="46">
        <v>3109342.96</v>
      </c>
    </row>
    <row r="30" spans="1:5" s="4" customFormat="1" ht="12.75">
      <c r="A30" s="27" t="s">
        <v>57</v>
      </c>
      <c r="B30" s="47">
        <v>484</v>
      </c>
      <c r="C30" s="47">
        <v>311</v>
      </c>
      <c r="D30" s="47">
        <v>1431</v>
      </c>
      <c r="E30" s="46">
        <v>26128.2</v>
      </c>
    </row>
    <row r="31" spans="1:5" s="4" customFormat="1" ht="12.75">
      <c r="A31" s="27" t="s">
        <v>57</v>
      </c>
      <c r="B31" s="47">
        <v>484</v>
      </c>
      <c r="C31" s="47">
        <v>311</v>
      </c>
      <c r="D31" s="47">
        <v>1431</v>
      </c>
      <c r="E31" s="46">
        <v>77371.58</v>
      </c>
    </row>
    <row r="32" spans="1:5" s="4" customFormat="1" ht="12.75">
      <c r="A32" s="27" t="s">
        <v>58</v>
      </c>
      <c r="B32" s="47">
        <v>485</v>
      </c>
      <c r="C32" s="47">
        <v>307</v>
      </c>
      <c r="D32" s="47">
        <v>1431</v>
      </c>
      <c r="E32" s="46">
        <v>17160.8</v>
      </c>
    </row>
    <row r="33" spans="1:5" s="4" customFormat="1" ht="12.75">
      <c r="A33" s="27" t="s">
        <v>58</v>
      </c>
      <c r="B33" s="47">
        <v>485</v>
      </c>
      <c r="C33" s="47">
        <v>307</v>
      </c>
      <c r="D33" s="47">
        <v>1431</v>
      </c>
      <c r="E33" s="46">
        <v>17017.38</v>
      </c>
    </row>
    <row r="34" spans="1:5" s="4" customFormat="1" ht="12.75">
      <c r="A34" s="27" t="s">
        <v>58</v>
      </c>
      <c r="B34" s="47">
        <v>485</v>
      </c>
      <c r="C34" s="47">
        <v>307</v>
      </c>
      <c r="D34" s="47">
        <v>1431</v>
      </c>
      <c r="E34" s="46">
        <v>16489.81</v>
      </c>
    </row>
    <row r="35" spans="1:5" s="4" customFormat="1" ht="12.75">
      <c r="A35" s="27" t="s">
        <v>58</v>
      </c>
      <c r="B35" s="47">
        <v>485</v>
      </c>
      <c r="C35" s="47">
        <v>307</v>
      </c>
      <c r="D35" s="47">
        <v>1431</v>
      </c>
      <c r="E35" s="46">
        <v>10199.32</v>
      </c>
    </row>
    <row r="36" spans="1:5" s="4" customFormat="1" ht="12.75">
      <c r="A36" s="27" t="s">
        <v>58</v>
      </c>
      <c r="B36" s="47">
        <v>485</v>
      </c>
      <c r="C36" s="47">
        <v>307</v>
      </c>
      <c r="D36" s="47">
        <v>1431</v>
      </c>
      <c r="E36" s="46">
        <v>6016.12</v>
      </c>
    </row>
    <row r="37" spans="1:5" s="4" customFormat="1" ht="12.75">
      <c r="A37" s="27" t="s">
        <v>58</v>
      </c>
      <c r="B37" s="47">
        <v>485</v>
      </c>
      <c r="C37" s="47">
        <v>307</v>
      </c>
      <c r="D37" s="47">
        <v>1431</v>
      </c>
      <c r="E37" s="46">
        <v>23271.18</v>
      </c>
    </row>
    <row r="38" spans="1:5" s="4" customFormat="1" ht="12.75">
      <c r="A38" s="27" t="s">
        <v>58</v>
      </c>
      <c r="B38" s="47">
        <v>485</v>
      </c>
      <c r="C38" s="47">
        <v>307</v>
      </c>
      <c r="D38" s="47">
        <v>1431</v>
      </c>
      <c r="E38" s="46">
        <v>257069</v>
      </c>
    </row>
    <row r="39" spans="1:5" s="4" customFormat="1" ht="12.75">
      <c r="A39" s="27" t="s">
        <v>58</v>
      </c>
      <c r="B39" s="47">
        <v>485</v>
      </c>
      <c r="C39" s="47">
        <v>307</v>
      </c>
      <c r="D39" s="47">
        <v>1431</v>
      </c>
      <c r="E39" s="46">
        <v>17132.53</v>
      </c>
    </row>
    <row r="40" spans="1:5" s="4" customFormat="1" ht="12.75">
      <c r="A40" s="48" t="s">
        <v>58</v>
      </c>
      <c r="B40" s="47">
        <v>485</v>
      </c>
      <c r="C40" s="47">
        <v>307</v>
      </c>
      <c r="D40" s="47">
        <v>1431</v>
      </c>
      <c r="E40" s="49">
        <v>1501.06</v>
      </c>
    </row>
    <row r="41" spans="1:5" ht="12.75">
      <c r="A41" s="27" t="s">
        <v>59</v>
      </c>
      <c r="B41" s="28">
        <v>486</v>
      </c>
      <c r="C41" s="28">
        <v>307</v>
      </c>
      <c r="D41" s="28">
        <v>1431</v>
      </c>
      <c r="E41" s="27">
        <v>93628.94</v>
      </c>
    </row>
    <row r="42" spans="1:5" ht="12.75">
      <c r="A42" s="62" t="s">
        <v>9</v>
      </c>
      <c r="B42" s="62"/>
      <c r="C42" s="62"/>
      <c r="D42" s="62"/>
      <c r="E42" s="12">
        <f>SUM(E10:E41)</f>
        <v>5696557.89</v>
      </c>
    </row>
  </sheetData>
  <sheetProtection/>
  <mergeCells count="6">
    <mergeCell ref="A9:C9"/>
    <mergeCell ref="A42:D42"/>
    <mergeCell ref="A5:E5"/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4">
      <selection activeCell="G32" sqref="G32"/>
    </sheetView>
  </sheetViews>
  <sheetFormatPr defaultColWidth="11.421875" defaultRowHeight="12.75"/>
  <cols>
    <col min="1" max="1" width="32.57421875" style="0" customWidth="1"/>
    <col min="2" max="2" width="5.7109375" style="0" customWidth="1"/>
    <col min="3" max="3" width="6.00390625" style="0" customWidth="1"/>
    <col min="4" max="4" width="8.00390625" style="0" customWidth="1"/>
    <col min="5" max="5" width="31.140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20.25">
      <c r="A3" s="1"/>
      <c r="B3" s="1"/>
      <c r="C3" s="1"/>
      <c r="D3" s="1"/>
      <c r="E3" s="42"/>
    </row>
    <row r="4" spans="1:5" ht="12.75">
      <c r="A4" s="1"/>
      <c r="B4" s="1"/>
      <c r="C4" s="1"/>
      <c r="D4" s="1"/>
      <c r="E4" s="1"/>
    </row>
    <row r="5" spans="1:5" ht="21">
      <c r="A5" s="57" t="s">
        <v>0</v>
      </c>
      <c r="B5" s="57"/>
      <c r="C5" s="57"/>
      <c r="D5" s="57"/>
      <c r="E5" s="57"/>
    </row>
    <row r="6" spans="1:5" ht="21">
      <c r="A6" s="57" t="s">
        <v>1</v>
      </c>
      <c r="B6" s="57"/>
      <c r="C6" s="57"/>
      <c r="D6" s="57"/>
      <c r="E6" s="57"/>
    </row>
    <row r="7" spans="1:5" ht="27">
      <c r="A7" s="72" t="s">
        <v>6</v>
      </c>
      <c r="B7" s="72"/>
      <c r="C7" s="72"/>
      <c r="D7" s="72"/>
      <c r="E7" s="72"/>
    </row>
    <row r="8" spans="1:5" ht="25.5">
      <c r="A8" s="56" t="s">
        <v>62</v>
      </c>
      <c r="B8" s="56"/>
      <c r="C8" s="56"/>
      <c r="D8" s="56"/>
      <c r="E8" s="56"/>
    </row>
    <row r="9" spans="1:5" ht="12.75">
      <c r="A9" s="50"/>
      <c r="B9" s="70" t="s">
        <v>4</v>
      </c>
      <c r="C9" s="70"/>
      <c r="D9" s="71"/>
      <c r="E9" s="29" t="s">
        <v>2</v>
      </c>
    </row>
    <row r="10" spans="1:5" s="4" customFormat="1" ht="12.75">
      <c r="A10" s="27" t="s">
        <v>50</v>
      </c>
      <c r="B10" s="28">
        <v>472</v>
      </c>
      <c r="C10" s="28">
        <v>306</v>
      </c>
      <c r="D10" s="28" t="s">
        <v>32</v>
      </c>
      <c r="E10" s="51">
        <v>19122.23</v>
      </c>
    </row>
    <row r="11" spans="1:5" s="4" customFormat="1" ht="12.75">
      <c r="A11" s="27" t="s">
        <v>50</v>
      </c>
      <c r="B11" s="28">
        <v>472</v>
      </c>
      <c r="C11" s="28">
        <v>306</v>
      </c>
      <c r="D11" s="28" t="s">
        <v>32</v>
      </c>
      <c r="E11" s="51">
        <v>26607.13</v>
      </c>
    </row>
    <row r="12" spans="1:5" s="4" customFormat="1" ht="12.75">
      <c r="A12" s="27" t="s">
        <v>50</v>
      </c>
      <c r="B12" s="28">
        <v>472</v>
      </c>
      <c r="C12" s="28">
        <v>306</v>
      </c>
      <c r="D12" s="28" t="s">
        <v>32</v>
      </c>
      <c r="E12" s="51">
        <v>12714.93</v>
      </c>
    </row>
    <row r="13" spans="1:5" s="4" customFormat="1" ht="12.75">
      <c r="A13" s="27" t="s">
        <v>50</v>
      </c>
      <c r="B13" s="28">
        <v>472</v>
      </c>
      <c r="C13" s="28">
        <v>306</v>
      </c>
      <c r="D13" s="28" t="s">
        <v>32</v>
      </c>
      <c r="E13" s="51">
        <v>95386.19</v>
      </c>
    </row>
    <row r="14" spans="1:5" s="4" customFormat="1" ht="12.75">
      <c r="A14" s="27" t="s">
        <v>51</v>
      </c>
      <c r="B14" s="28">
        <v>475</v>
      </c>
      <c r="C14" s="28">
        <v>310</v>
      </c>
      <c r="D14" s="28" t="s">
        <v>32</v>
      </c>
      <c r="E14" s="51">
        <v>256642.68</v>
      </c>
    </row>
    <row r="15" spans="1:5" s="4" customFormat="1" ht="12.75">
      <c r="A15" s="27" t="s">
        <v>52</v>
      </c>
      <c r="B15" s="28">
        <v>477</v>
      </c>
      <c r="C15" s="28">
        <v>308</v>
      </c>
      <c r="D15" s="28" t="s">
        <v>32</v>
      </c>
      <c r="E15" s="51">
        <v>98845.06</v>
      </c>
    </row>
    <row r="16" spans="1:5" s="4" customFormat="1" ht="12.75">
      <c r="A16" s="27" t="s">
        <v>53</v>
      </c>
      <c r="B16" s="28">
        <v>479</v>
      </c>
      <c r="C16" s="28">
        <v>308</v>
      </c>
      <c r="D16" s="28" t="s">
        <v>32</v>
      </c>
      <c r="E16" s="51">
        <v>76490.59</v>
      </c>
    </row>
    <row r="17" spans="1:5" s="4" customFormat="1" ht="12.75">
      <c r="A17" s="27" t="s">
        <v>54</v>
      </c>
      <c r="B17" s="28">
        <v>480</v>
      </c>
      <c r="C17" s="28">
        <v>309</v>
      </c>
      <c r="D17" s="28" t="s">
        <v>32</v>
      </c>
      <c r="E17" s="51">
        <v>74287.53</v>
      </c>
    </row>
    <row r="18" spans="1:5" s="4" customFormat="1" ht="12.75">
      <c r="A18" s="27" t="s">
        <v>55</v>
      </c>
      <c r="B18" s="28">
        <v>481</v>
      </c>
      <c r="C18" s="28">
        <v>314</v>
      </c>
      <c r="D18" s="28" t="s">
        <v>32</v>
      </c>
      <c r="E18" s="51">
        <v>22605.97</v>
      </c>
    </row>
    <row r="19" spans="1:5" s="4" customFormat="1" ht="12.75">
      <c r="A19" s="27" t="s">
        <v>55</v>
      </c>
      <c r="B19" s="28">
        <v>481</v>
      </c>
      <c r="C19" s="28">
        <v>314</v>
      </c>
      <c r="D19" s="28" t="s">
        <v>32</v>
      </c>
      <c r="E19" s="51">
        <v>12434.68</v>
      </c>
    </row>
    <row r="20" spans="1:5" s="4" customFormat="1" ht="12.75">
      <c r="A20" s="27" t="s">
        <v>55</v>
      </c>
      <c r="B20" s="28">
        <v>481</v>
      </c>
      <c r="C20" s="28">
        <v>314</v>
      </c>
      <c r="D20" s="28" t="s">
        <v>32</v>
      </c>
      <c r="E20" s="51">
        <v>8129.8</v>
      </c>
    </row>
    <row r="21" spans="1:5" s="4" customFormat="1" ht="12.75">
      <c r="A21" s="27" t="s">
        <v>56</v>
      </c>
      <c r="B21" s="28">
        <v>483</v>
      </c>
      <c r="C21" s="28">
        <v>313</v>
      </c>
      <c r="D21" s="28" t="s">
        <v>32</v>
      </c>
      <c r="E21" s="51">
        <v>47975.49</v>
      </c>
    </row>
    <row r="22" spans="1:5" s="4" customFormat="1" ht="12.75">
      <c r="A22" s="27" t="s">
        <v>57</v>
      </c>
      <c r="B22" s="28">
        <v>484</v>
      </c>
      <c r="C22" s="28">
        <v>311</v>
      </c>
      <c r="D22" s="28" t="s">
        <v>32</v>
      </c>
      <c r="E22" s="51">
        <v>23556.84</v>
      </c>
    </row>
    <row r="23" spans="1:5" s="4" customFormat="1" ht="12.75">
      <c r="A23" s="27" t="s">
        <v>57</v>
      </c>
      <c r="B23" s="28">
        <v>484</v>
      </c>
      <c r="C23" s="28">
        <v>311</v>
      </c>
      <c r="D23" s="28" t="s">
        <v>32</v>
      </c>
      <c r="E23" s="51">
        <v>12142.04</v>
      </c>
    </row>
    <row r="24" spans="1:5" s="4" customFormat="1" ht="12.75">
      <c r="A24" s="27" t="s">
        <v>57</v>
      </c>
      <c r="B24" s="28">
        <v>484</v>
      </c>
      <c r="C24" s="28">
        <v>311</v>
      </c>
      <c r="D24" s="28" t="s">
        <v>32</v>
      </c>
      <c r="E24" s="51">
        <v>27785.24</v>
      </c>
    </row>
    <row r="25" spans="1:5" s="4" customFormat="1" ht="12.75">
      <c r="A25" s="27" t="s">
        <v>57</v>
      </c>
      <c r="B25" s="28">
        <v>484</v>
      </c>
      <c r="C25" s="28">
        <v>311</v>
      </c>
      <c r="D25" s="28" t="s">
        <v>32</v>
      </c>
      <c r="E25" s="51">
        <v>1513149.58</v>
      </c>
    </row>
    <row r="26" spans="1:5" s="4" customFormat="1" ht="12.75">
      <c r="A26" s="27" t="s">
        <v>57</v>
      </c>
      <c r="B26" s="28">
        <v>484</v>
      </c>
      <c r="C26" s="28">
        <v>311</v>
      </c>
      <c r="D26" s="28" t="s">
        <v>32</v>
      </c>
      <c r="E26" s="51">
        <v>37339.49</v>
      </c>
    </row>
    <row r="27" spans="1:5" s="4" customFormat="1" ht="12.75">
      <c r="A27" s="27" t="s">
        <v>57</v>
      </c>
      <c r="B27" s="28">
        <v>484</v>
      </c>
      <c r="C27" s="28">
        <v>311</v>
      </c>
      <c r="D27" s="28" t="s">
        <v>32</v>
      </c>
      <c r="E27" s="51">
        <v>23714.97</v>
      </c>
    </row>
    <row r="28" spans="1:5" s="4" customFormat="1" ht="12.75">
      <c r="A28" s="27" t="s">
        <v>57</v>
      </c>
      <c r="B28" s="28">
        <v>484</v>
      </c>
      <c r="C28" s="28">
        <v>311</v>
      </c>
      <c r="D28" s="28" t="s">
        <v>32</v>
      </c>
      <c r="E28" s="51">
        <v>24229.88</v>
      </c>
    </row>
    <row r="29" spans="1:5" s="4" customFormat="1" ht="12.75">
      <c r="A29" s="27" t="s">
        <v>57</v>
      </c>
      <c r="B29" s="28">
        <v>484</v>
      </c>
      <c r="C29" s="28">
        <v>311</v>
      </c>
      <c r="D29" s="28" t="s">
        <v>32</v>
      </c>
      <c r="E29" s="51">
        <v>55236.98</v>
      </c>
    </row>
    <row r="30" spans="1:5" s="4" customFormat="1" ht="12.75">
      <c r="A30" s="27" t="s">
        <v>57</v>
      </c>
      <c r="B30" s="28">
        <v>484</v>
      </c>
      <c r="C30" s="28">
        <v>311</v>
      </c>
      <c r="D30" s="28" t="s">
        <v>32</v>
      </c>
      <c r="E30" s="51">
        <v>8258.52</v>
      </c>
    </row>
    <row r="31" spans="1:5" s="4" customFormat="1" ht="12.75">
      <c r="A31" s="27" t="s">
        <v>57</v>
      </c>
      <c r="B31" s="28">
        <v>484</v>
      </c>
      <c r="C31" s="28">
        <v>311</v>
      </c>
      <c r="D31" s="28" t="s">
        <v>32</v>
      </c>
      <c r="E31" s="51">
        <v>38004.12</v>
      </c>
    </row>
    <row r="32" spans="1:5" s="4" customFormat="1" ht="12.75">
      <c r="A32" s="27" t="s">
        <v>58</v>
      </c>
      <c r="B32" s="28">
        <v>485</v>
      </c>
      <c r="C32" s="28">
        <v>307</v>
      </c>
      <c r="D32" s="28" t="s">
        <v>32</v>
      </c>
      <c r="E32" s="51">
        <v>126869.03</v>
      </c>
    </row>
    <row r="33" spans="1:5" s="4" customFormat="1" ht="12.75">
      <c r="A33" s="27" t="s">
        <v>58</v>
      </c>
      <c r="B33" s="28">
        <v>485</v>
      </c>
      <c r="C33" s="28">
        <v>307</v>
      </c>
      <c r="D33" s="28" t="s">
        <v>32</v>
      </c>
      <c r="E33" s="51">
        <v>8428.28</v>
      </c>
    </row>
    <row r="34" spans="1:5" s="4" customFormat="1" ht="12.75">
      <c r="A34" s="27" t="s">
        <v>58</v>
      </c>
      <c r="B34" s="28">
        <v>485</v>
      </c>
      <c r="C34" s="28">
        <v>307</v>
      </c>
      <c r="D34" s="28" t="s">
        <v>32</v>
      </c>
      <c r="E34" s="51">
        <v>3008.06</v>
      </c>
    </row>
    <row r="35" spans="1:5" s="4" customFormat="1" ht="12.75">
      <c r="A35" s="27" t="s">
        <v>58</v>
      </c>
      <c r="B35" s="28">
        <v>485</v>
      </c>
      <c r="C35" s="28">
        <v>307</v>
      </c>
      <c r="D35" s="28" t="s">
        <v>32</v>
      </c>
      <c r="E35" s="51">
        <v>750.53</v>
      </c>
    </row>
    <row r="36" spans="1:5" s="4" customFormat="1" ht="12.75">
      <c r="A36" s="27" t="s">
        <v>58</v>
      </c>
      <c r="B36" s="28">
        <v>485</v>
      </c>
      <c r="C36" s="28">
        <v>307</v>
      </c>
      <c r="D36" s="28" t="s">
        <v>32</v>
      </c>
      <c r="E36" s="51">
        <v>8580.4</v>
      </c>
    </row>
    <row r="37" spans="1:5" s="4" customFormat="1" ht="12.75">
      <c r="A37" s="27" t="s">
        <v>58</v>
      </c>
      <c r="B37" s="28">
        <v>485</v>
      </c>
      <c r="C37" s="28">
        <v>307</v>
      </c>
      <c r="D37" s="28" t="s">
        <v>32</v>
      </c>
      <c r="E37" s="51">
        <v>8434.74</v>
      </c>
    </row>
    <row r="38" spans="1:5" s="4" customFormat="1" ht="12.75">
      <c r="A38" s="27" t="s">
        <v>58</v>
      </c>
      <c r="B38" s="28">
        <v>485</v>
      </c>
      <c r="C38" s="28">
        <v>307</v>
      </c>
      <c r="D38" s="28" t="s">
        <v>32</v>
      </c>
      <c r="E38" s="51">
        <v>10841.74</v>
      </c>
    </row>
    <row r="39" spans="1:5" s="4" customFormat="1" ht="12.75">
      <c r="A39" s="27" t="s">
        <v>58</v>
      </c>
      <c r="B39" s="28">
        <v>485</v>
      </c>
      <c r="C39" s="28">
        <v>307</v>
      </c>
      <c r="D39" s="28" t="s">
        <v>32</v>
      </c>
      <c r="E39" s="51">
        <v>5099.66</v>
      </c>
    </row>
    <row r="40" spans="1:5" s="4" customFormat="1" ht="12.75">
      <c r="A40" s="27" t="s">
        <v>58</v>
      </c>
      <c r="B40" s="28">
        <v>485</v>
      </c>
      <c r="C40" s="28">
        <v>307</v>
      </c>
      <c r="D40" s="28" t="s">
        <v>32</v>
      </c>
      <c r="E40" s="51">
        <v>6269.61</v>
      </c>
    </row>
    <row r="41" spans="1:5" ht="12.75">
      <c r="A41" s="27" t="s">
        <v>59</v>
      </c>
      <c r="B41" s="28">
        <v>486</v>
      </c>
      <c r="C41" s="28">
        <v>307</v>
      </c>
      <c r="D41" s="28" t="s">
        <v>32</v>
      </c>
      <c r="E41" s="27">
        <v>44749.92</v>
      </c>
    </row>
    <row r="42" spans="1:5" ht="12.75">
      <c r="A42" s="62" t="s">
        <v>9</v>
      </c>
      <c r="B42" s="62"/>
      <c r="C42" s="62"/>
      <c r="D42" s="62"/>
      <c r="E42" s="13">
        <f>SUM(E10:E41)</f>
        <v>2737691.9100000006</v>
      </c>
    </row>
  </sheetData>
  <sheetProtection/>
  <mergeCells count="6">
    <mergeCell ref="B9:D9"/>
    <mergeCell ref="A42:D42"/>
    <mergeCell ref="A5:E5"/>
    <mergeCell ref="A6:E6"/>
    <mergeCell ref="A7:E7"/>
    <mergeCell ref="A8:E8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E49" sqref="E49"/>
    </sheetView>
  </sheetViews>
  <sheetFormatPr defaultColWidth="11.421875" defaultRowHeight="12.75"/>
  <cols>
    <col min="1" max="1" width="32.57421875" style="0" customWidth="1"/>
    <col min="2" max="2" width="5.7109375" style="0" customWidth="1"/>
    <col min="3" max="3" width="6.00390625" style="0" customWidth="1"/>
    <col min="4" max="4" width="8.00390625" style="0" customWidth="1"/>
    <col min="5" max="5" width="17.140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20.25">
      <c r="A3" s="1"/>
      <c r="B3" s="1"/>
      <c r="C3" s="1"/>
      <c r="D3" s="1"/>
      <c r="E3" s="42"/>
    </row>
    <row r="4" spans="1:5" ht="12.75">
      <c r="A4" s="1"/>
      <c r="B4" s="1"/>
      <c r="C4" s="1"/>
      <c r="D4" s="1"/>
      <c r="E4" s="1"/>
    </row>
    <row r="5" spans="1:5" ht="21">
      <c r="A5" s="57" t="s">
        <v>0</v>
      </c>
      <c r="B5" s="57"/>
      <c r="C5" s="57"/>
      <c r="D5" s="57"/>
      <c r="E5" s="57"/>
    </row>
    <row r="6" spans="1:5" ht="21">
      <c r="A6" s="57" t="s">
        <v>1</v>
      </c>
      <c r="B6" s="57"/>
      <c r="C6" s="57"/>
      <c r="D6" s="57"/>
      <c r="E6" s="57"/>
    </row>
    <row r="7" spans="1:5" ht="27">
      <c r="A7" s="72" t="s">
        <v>6</v>
      </c>
      <c r="B7" s="72"/>
      <c r="C7" s="72"/>
      <c r="D7" s="72"/>
      <c r="E7" s="72"/>
    </row>
    <row r="8" spans="1:5" ht="25.5">
      <c r="A8" s="56" t="s">
        <v>24</v>
      </c>
      <c r="B8" s="56"/>
      <c r="C8" s="56"/>
      <c r="D8" s="56"/>
      <c r="E8" s="56"/>
    </row>
    <row r="9" spans="1:5" ht="12.75">
      <c r="A9" s="50"/>
      <c r="B9" s="70" t="s">
        <v>4</v>
      </c>
      <c r="C9" s="70"/>
      <c r="D9" s="71"/>
      <c r="E9" s="29" t="s">
        <v>2</v>
      </c>
    </row>
    <row r="10" spans="1:5" s="4" customFormat="1" ht="12.75">
      <c r="A10" s="27" t="s">
        <v>50</v>
      </c>
      <c r="B10" s="28">
        <v>472</v>
      </c>
      <c r="C10" s="28">
        <v>306</v>
      </c>
      <c r="D10" s="28">
        <v>1431</v>
      </c>
      <c r="E10" s="46">
        <v>61239.63</v>
      </c>
    </row>
    <row r="11" spans="1:5" s="4" customFormat="1" ht="12.75">
      <c r="A11" s="27" t="s">
        <v>50</v>
      </c>
      <c r="B11" s="28">
        <v>472</v>
      </c>
      <c r="C11" s="28">
        <v>306</v>
      </c>
      <c r="D11" s="28">
        <v>1431</v>
      </c>
      <c r="E11" s="46">
        <v>83700.19</v>
      </c>
    </row>
    <row r="12" spans="1:5" s="4" customFormat="1" ht="12.75">
      <c r="A12" s="27" t="s">
        <v>50</v>
      </c>
      <c r="B12" s="28">
        <v>472</v>
      </c>
      <c r="C12" s="28">
        <v>306</v>
      </c>
      <c r="D12" s="28">
        <v>1431</v>
      </c>
      <c r="E12" s="46">
        <v>40569.63</v>
      </c>
    </row>
    <row r="13" spans="1:5" s="4" customFormat="1" ht="12.75">
      <c r="A13" s="27" t="s">
        <v>50</v>
      </c>
      <c r="B13" s="28">
        <v>472</v>
      </c>
      <c r="C13" s="28">
        <v>306</v>
      </c>
      <c r="D13" s="28">
        <v>1431</v>
      </c>
      <c r="E13" s="46">
        <v>323654.5</v>
      </c>
    </row>
    <row r="14" spans="1:5" s="4" customFormat="1" ht="12.75">
      <c r="A14" s="27" t="s">
        <v>51</v>
      </c>
      <c r="B14" s="28">
        <v>475</v>
      </c>
      <c r="C14" s="28">
        <v>310</v>
      </c>
      <c r="D14" s="28">
        <v>1431</v>
      </c>
      <c r="E14" s="46">
        <v>773573.23</v>
      </c>
    </row>
    <row r="15" spans="1:5" s="4" customFormat="1" ht="12.75">
      <c r="A15" s="27" t="s">
        <v>52</v>
      </c>
      <c r="B15" s="28">
        <v>477</v>
      </c>
      <c r="C15" s="28">
        <v>308</v>
      </c>
      <c r="D15" s="28">
        <v>1431</v>
      </c>
      <c r="E15" s="46">
        <v>298653.55</v>
      </c>
    </row>
    <row r="16" spans="1:5" s="4" customFormat="1" ht="12.75">
      <c r="A16" s="27" t="s">
        <v>53</v>
      </c>
      <c r="B16" s="28">
        <v>479</v>
      </c>
      <c r="C16" s="28">
        <v>308</v>
      </c>
      <c r="D16" s="28">
        <v>1431</v>
      </c>
      <c r="E16" s="46">
        <v>250236.78</v>
      </c>
    </row>
    <row r="17" spans="1:5" s="4" customFormat="1" ht="12.75">
      <c r="A17" s="27" t="s">
        <v>54</v>
      </c>
      <c r="B17" s="28">
        <v>480</v>
      </c>
      <c r="C17" s="28">
        <v>309</v>
      </c>
      <c r="D17" s="28">
        <v>1431</v>
      </c>
      <c r="E17" s="46">
        <v>251774.13</v>
      </c>
    </row>
    <row r="18" spans="1:5" s="4" customFormat="1" ht="12.75">
      <c r="A18" s="27" t="s">
        <v>55</v>
      </c>
      <c r="B18" s="28">
        <v>481</v>
      </c>
      <c r="C18" s="28">
        <v>314</v>
      </c>
      <c r="D18" s="28">
        <v>1431</v>
      </c>
      <c r="E18" s="46">
        <v>67938.47</v>
      </c>
    </row>
    <row r="19" spans="1:5" s="4" customFormat="1" ht="12.75">
      <c r="A19" s="27" t="s">
        <v>55</v>
      </c>
      <c r="B19" s="28">
        <v>481</v>
      </c>
      <c r="C19" s="28">
        <v>314</v>
      </c>
      <c r="D19" s="28">
        <v>1431</v>
      </c>
      <c r="E19" s="46">
        <v>37391.72</v>
      </c>
    </row>
    <row r="20" spans="1:5" s="4" customFormat="1" ht="12.75">
      <c r="A20" s="27" t="s">
        <v>55</v>
      </c>
      <c r="B20" s="28">
        <v>481</v>
      </c>
      <c r="C20" s="28">
        <v>314</v>
      </c>
      <c r="D20" s="28">
        <v>1431</v>
      </c>
      <c r="E20" s="46">
        <v>24389.4</v>
      </c>
    </row>
    <row r="21" spans="1:5" s="4" customFormat="1" ht="12.75">
      <c r="A21" s="27" t="s">
        <v>56</v>
      </c>
      <c r="B21" s="28">
        <v>483</v>
      </c>
      <c r="C21" s="28">
        <v>313</v>
      </c>
      <c r="D21" s="28">
        <v>1431</v>
      </c>
      <c r="E21" s="46">
        <v>144047.03</v>
      </c>
    </row>
    <row r="22" spans="1:5" s="4" customFormat="1" ht="12.75">
      <c r="A22" s="27" t="s">
        <v>57</v>
      </c>
      <c r="B22" s="28">
        <v>484</v>
      </c>
      <c r="C22" s="28">
        <v>311</v>
      </c>
      <c r="D22" s="28">
        <v>1431</v>
      </c>
      <c r="E22" s="46">
        <v>70670.52</v>
      </c>
    </row>
    <row r="23" spans="1:5" s="4" customFormat="1" ht="12.75">
      <c r="A23" s="27" t="s">
        <v>57</v>
      </c>
      <c r="B23" s="28">
        <v>484</v>
      </c>
      <c r="C23" s="28">
        <v>311</v>
      </c>
      <c r="D23" s="28">
        <v>1431</v>
      </c>
      <c r="E23" s="46">
        <v>36426.12</v>
      </c>
    </row>
    <row r="24" spans="1:5" s="4" customFormat="1" ht="12.75">
      <c r="A24" s="27" t="s">
        <v>57</v>
      </c>
      <c r="B24" s="28">
        <v>484</v>
      </c>
      <c r="C24" s="28">
        <v>311</v>
      </c>
      <c r="D24" s="28">
        <v>1431</v>
      </c>
      <c r="E24" s="46">
        <v>113985.67</v>
      </c>
    </row>
    <row r="25" spans="1:5" s="4" customFormat="1" ht="12.75">
      <c r="A25" s="27" t="s">
        <v>57</v>
      </c>
      <c r="B25" s="28">
        <v>484</v>
      </c>
      <c r="C25" s="28">
        <v>311</v>
      </c>
      <c r="D25" s="28">
        <v>1431</v>
      </c>
      <c r="E25" s="46">
        <v>4575505.48</v>
      </c>
    </row>
    <row r="26" spans="1:5" s="4" customFormat="1" ht="12.75">
      <c r="A26" s="27" t="s">
        <v>57</v>
      </c>
      <c r="B26" s="28">
        <v>484</v>
      </c>
      <c r="C26" s="28">
        <v>311</v>
      </c>
      <c r="D26" s="28">
        <v>1431</v>
      </c>
      <c r="E26" s="46">
        <v>113493.31</v>
      </c>
    </row>
    <row r="27" spans="1:5" s="4" customFormat="1" ht="12.75">
      <c r="A27" s="27" t="s">
        <v>57</v>
      </c>
      <c r="B27" s="28">
        <v>484</v>
      </c>
      <c r="C27" s="28">
        <v>311</v>
      </c>
      <c r="D27" s="28">
        <v>1431</v>
      </c>
      <c r="E27" s="46">
        <v>71424.37</v>
      </c>
    </row>
    <row r="28" spans="1:5" s="4" customFormat="1" ht="12.75">
      <c r="A28" s="27" t="s">
        <v>57</v>
      </c>
      <c r="B28" s="28">
        <v>484</v>
      </c>
      <c r="C28" s="28">
        <v>311</v>
      </c>
      <c r="D28" s="28">
        <v>1431</v>
      </c>
      <c r="E28" s="46">
        <v>70933.24</v>
      </c>
    </row>
    <row r="29" spans="1:5" s="4" customFormat="1" ht="12.75">
      <c r="A29" s="27" t="s">
        <v>57</v>
      </c>
      <c r="B29" s="28">
        <v>484</v>
      </c>
      <c r="C29" s="28">
        <v>311</v>
      </c>
      <c r="D29" s="28">
        <v>1431</v>
      </c>
      <c r="E29" s="46">
        <v>164207.76</v>
      </c>
    </row>
    <row r="30" spans="1:5" s="4" customFormat="1" ht="12.75">
      <c r="A30" s="27" t="s">
        <v>57</v>
      </c>
      <c r="B30" s="28">
        <v>484</v>
      </c>
      <c r="C30" s="28">
        <v>311</v>
      </c>
      <c r="D30" s="28">
        <v>1431</v>
      </c>
      <c r="E30" s="46">
        <v>23751.43</v>
      </c>
    </row>
    <row r="31" spans="1:5" s="4" customFormat="1" ht="12.75">
      <c r="A31" s="27" t="s">
        <v>57</v>
      </c>
      <c r="B31" s="28">
        <v>484</v>
      </c>
      <c r="C31" s="28">
        <v>311</v>
      </c>
      <c r="D31" s="28">
        <v>1431</v>
      </c>
      <c r="E31" s="46">
        <v>114012.36</v>
      </c>
    </row>
    <row r="32" spans="1:5" s="4" customFormat="1" ht="12.75">
      <c r="A32" s="27" t="s">
        <v>58</v>
      </c>
      <c r="B32" s="28">
        <v>485</v>
      </c>
      <c r="C32" s="28">
        <v>307</v>
      </c>
      <c r="D32" s="28">
        <v>1431</v>
      </c>
      <c r="E32" s="46">
        <v>386523.23</v>
      </c>
    </row>
    <row r="33" spans="1:5" s="4" customFormat="1" ht="12.75">
      <c r="A33" s="27" t="s">
        <v>58</v>
      </c>
      <c r="B33" s="28">
        <v>485</v>
      </c>
      <c r="C33" s="28">
        <v>307</v>
      </c>
      <c r="D33" s="28">
        <v>1431</v>
      </c>
      <c r="E33" s="46">
        <v>25284.84</v>
      </c>
    </row>
    <row r="34" spans="1:5" s="4" customFormat="1" ht="12.75">
      <c r="A34" s="27" t="s">
        <v>58</v>
      </c>
      <c r="B34" s="28">
        <v>485</v>
      </c>
      <c r="C34" s="28">
        <v>307</v>
      </c>
      <c r="D34" s="28">
        <v>1431</v>
      </c>
      <c r="E34" s="46">
        <v>9024.18</v>
      </c>
    </row>
    <row r="35" spans="1:5" s="4" customFormat="1" ht="12.75">
      <c r="A35" s="27" t="s">
        <v>58</v>
      </c>
      <c r="B35" s="28">
        <v>485</v>
      </c>
      <c r="C35" s="28">
        <v>307</v>
      </c>
      <c r="D35" s="28">
        <v>1431</v>
      </c>
      <c r="E35" s="46">
        <v>2251.59</v>
      </c>
    </row>
    <row r="36" spans="1:5" s="4" customFormat="1" ht="12.75">
      <c r="A36" s="27" t="s">
        <v>58</v>
      </c>
      <c r="B36" s="28">
        <v>485</v>
      </c>
      <c r="C36" s="28">
        <v>307</v>
      </c>
      <c r="D36" s="28">
        <v>1431</v>
      </c>
      <c r="E36" s="46">
        <v>25741.2</v>
      </c>
    </row>
    <row r="37" spans="1:5" s="4" customFormat="1" ht="12.75">
      <c r="A37" s="27" t="s">
        <v>58</v>
      </c>
      <c r="B37" s="28">
        <v>485</v>
      </c>
      <c r="C37" s="28">
        <v>307</v>
      </c>
      <c r="D37" s="28">
        <v>1431</v>
      </c>
      <c r="E37" s="46">
        <v>25304.22</v>
      </c>
    </row>
    <row r="38" spans="1:5" s="4" customFormat="1" ht="12.75">
      <c r="A38" s="27" t="s">
        <v>58</v>
      </c>
      <c r="B38" s="28">
        <v>485</v>
      </c>
      <c r="C38" s="28">
        <v>307</v>
      </c>
      <c r="D38" s="28">
        <v>1431</v>
      </c>
      <c r="E38" s="46">
        <v>34793.25</v>
      </c>
    </row>
    <row r="39" spans="1:5" s="4" customFormat="1" ht="12.75">
      <c r="A39" s="27" t="s">
        <v>58</v>
      </c>
      <c r="B39" s="28">
        <v>485</v>
      </c>
      <c r="C39" s="28">
        <v>307</v>
      </c>
      <c r="D39" s="28">
        <v>1431</v>
      </c>
      <c r="E39" s="46">
        <v>15298.98</v>
      </c>
    </row>
    <row r="40" spans="1:5" s="4" customFormat="1" ht="12.75">
      <c r="A40" s="27" t="s">
        <v>58</v>
      </c>
      <c r="B40" s="28">
        <v>485</v>
      </c>
      <c r="C40" s="28">
        <v>307</v>
      </c>
      <c r="D40" s="28">
        <v>1431</v>
      </c>
      <c r="E40" s="46">
        <v>21727.17</v>
      </c>
    </row>
    <row r="41" spans="1:5" ht="12.75">
      <c r="A41" s="27" t="s">
        <v>58</v>
      </c>
      <c r="B41" s="28">
        <v>485</v>
      </c>
      <c r="C41" s="28">
        <v>307</v>
      </c>
      <c r="D41" s="28">
        <v>3362</v>
      </c>
      <c r="E41" s="27">
        <v>0</v>
      </c>
    </row>
    <row r="42" spans="1:5" ht="12.75">
      <c r="A42" s="27" t="s">
        <v>59</v>
      </c>
      <c r="B42" s="28">
        <v>486</v>
      </c>
      <c r="C42" s="28">
        <v>307</v>
      </c>
      <c r="D42" s="28">
        <v>1431</v>
      </c>
      <c r="E42" s="27">
        <v>140557.09</v>
      </c>
    </row>
    <row r="43" spans="1:5" ht="12.75">
      <c r="A43" s="62" t="s">
        <v>9</v>
      </c>
      <c r="B43" s="62"/>
      <c r="C43" s="62"/>
      <c r="D43" s="62"/>
      <c r="E43" s="13">
        <f>SUM(E10:E42)</f>
        <v>8398084.27</v>
      </c>
    </row>
  </sheetData>
  <sheetProtection/>
  <mergeCells count="6">
    <mergeCell ref="A5:E5"/>
    <mergeCell ref="A6:E6"/>
    <mergeCell ref="A7:E7"/>
    <mergeCell ref="A8:E8"/>
    <mergeCell ref="B9:D9"/>
    <mergeCell ref="A43:D43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21"/>
  <sheetViews>
    <sheetView zoomScalePageLayoutView="0" workbookViewId="0" topLeftCell="A1">
      <selection activeCell="E35" sqref="E35"/>
    </sheetView>
  </sheetViews>
  <sheetFormatPr defaultColWidth="11.421875" defaultRowHeight="12.75"/>
  <cols>
    <col min="1" max="1" width="6.7109375" style="0" customWidth="1"/>
    <col min="2" max="2" width="23.421875" style="0" customWidth="1"/>
    <col min="3" max="3" width="20.8515625" style="0" customWidth="1"/>
    <col min="4" max="4" width="24.140625" style="0" customWidth="1"/>
    <col min="5" max="5" width="12.7109375" style="0" customWidth="1"/>
    <col min="6" max="6" width="7.00390625" style="0" customWidth="1"/>
  </cols>
  <sheetData>
    <row r="4" ht="19.5" customHeight="1"/>
    <row r="5" spans="2:5" ht="15">
      <c r="B5" s="52" t="s">
        <v>0</v>
      </c>
      <c r="C5" s="52"/>
      <c r="D5" s="52"/>
      <c r="E5" s="52"/>
    </row>
    <row r="6" spans="1:8" ht="27">
      <c r="A6" s="53" t="s">
        <v>6</v>
      </c>
      <c r="B6" s="53"/>
      <c r="C6" s="53"/>
      <c r="D6" s="53"/>
      <c r="E6" s="53"/>
      <c r="F6" s="53"/>
      <c r="G6" s="8"/>
      <c r="H6" s="8"/>
    </row>
    <row r="7" spans="2:5" ht="15.75">
      <c r="B7" s="54">
        <v>2016</v>
      </c>
      <c r="C7" s="54"/>
      <c r="D7" s="54"/>
      <c r="E7" s="54"/>
    </row>
    <row r="8" spans="2:5" ht="12.75">
      <c r="B8" s="24" t="s">
        <v>11</v>
      </c>
      <c r="C8" s="25" t="s">
        <v>27</v>
      </c>
      <c r="D8" s="25" t="s">
        <v>12</v>
      </c>
      <c r="E8" s="24" t="s">
        <v>13</v>
      </c>
    </row>
    <row r="9" spans="2:5" ht="12.75">
      <c r="B9" s="17" t="s">
        <v>14</v>
      </c>
      <c r="C9" s="26">
        <v>71395321.51</v>
      </c>
      <c r="D9" s="26">
        <v>2786208.28</v>
      </c>
      <c r="E9" s="19">
        <f>D9/C9</f>
        <v>0.039025082051206236</v>
      </c>
    </row>
    <row r="10" spans="2:5" ht="12.75">
      <c r="B10" s="17" t="s">
        <v>15</v>
      </c>
      <c r="C10" s="26"/>
      <c r="D10" s="26">
        <v>5584374.88</v>
      </c>
      <c r="E10" s="19">
        <f>D10/C9</f>
        <v>0.0782176585508873</v>
      </c>
    </row>
    <row r="11" spans="2:5" ht="12.75">
      <c r="B11" s="17" t="s">
        <v>16</v>
      </c>
      <c r="C11" s="26"/>
      <c r="D11" s="26">
        <v>8323490.92</v>
      </c>
      <c r="E11" s="19">
        <f>D11/C9</f>
        <v>0.11658314219978921</v>
      </c>
    </row>
    <row r="12" spans="2:5" ht="12.75">
      <c r="B12" s="17" t="s">
        <v>17</v>
      </c>
      <c r="C12" s="26"/>
      <c r="D12" s="26">
        <v>5561372.49</v>
      </c>
      <c r="E12" s="19">
        <f>D12/C9</f>
        <v>0.07789547511486512</v>
      </c>
    </row>
    <row r="13" spans="2:5" ht="12.75">
      <c r="B13" s="17" t="s">
        <v>18</v>
      </c>
      <c r="C13" s="18"/>
      <c r="D13" s="26">
        <v>2761783.23</v>
      </c>
      <c r="E13" s="19">
        <f>D13/C9</f>
        <v>0.03868297209941369</v>
      </c>
    </row>
    <row r="14" spans="2:5" ht="12.75">
      <c r="B14" s="17" t="s">
        <v>19</v>
      </c>
      <c r="C14" s="18"/>
      <c r="D14" s="26">
        <v>5742514.3500000015</v>
      </c>
      <c r="E14" s="19">
        <f>D14/C9</f>
        <v>0.08043264220325241</v>
      </c>
    </row>
    <row r="15" spans="2:5" ht="12.75">
      <c r="B15" s="17" t="s">
        <v>20</v>
      </c>
      <c r="C15" s="20"/>
      <c r="D15" s="20">
        <v>5489345.77</v>
      </c>
      <c r="E15" s="19">
        <f>D15/C9</f>
        <v>0.0768866314192749</v>
      </c>
    </row>
    <row r="16" spans="2:5" ht="12.75">
      <c r="B16" s="17" t="s">
        <v>21</v>
      </c>
      <c r="C16" s="20"/>
      <c r="D16" s="20">
        <v>8632019.53</v>
      </c>
      <c r="E16" s="19">
        <f>D16/C9</f>
        <v>0.12090455435221975</v>
      </c>
    </row>
    <row r="17" spans="2:5" ht="12.75">
      <c r="B17" s="17" t="s">
        <v>22</v>
      </c>
      <c r="C17" s="20"/>
      <c r="D17" s="20">
        <v>5696557.89</v>
      </c>
      <c r="E17" s="19">
        <f>D17/C9</f>
        <v>0.07978895212625535</v>
      </c>
    </row>
    <row r="18" spans="2:5" ht="12.75">
      <c r="B18" s="17" t="s">
        <v>23</v>
      </c>
      <c r="C18" s="20"/>
      <c r="D18" s="20">
        <v>2737691.91</v>
      </c>
      <c r="E18" s="19">
        <f>D18/C9</f>
        <v>0.03834553654354711</v>
      </c>
    </row>
    <row r="19" spans="2:5" ht="12.75">
      <c r="B19" s="17" t="s">
        <v>24</v>
      </c>
      <c r="C19" s="20"/>
      <c r="D19" s="21">
        <v>8398084.27</v>
      </c>
      <c r="E19" s="19">
        <f>D19/C9</f>
        <v>0.11762793544985604</v>
      </c>
    </row>
    <row r="20" spans="2:5" ht="12.75">
      <c r="B20" s="17" t="s">
        <v>25</v>
      </c>
      <c r="C20" s="20"/>
      <c r="D20" s="21">
        <v>1082013.7</v>
      </c>
      <c r="E20" s="19">
        <f>D20/C9</f>
        <v>0.015155246549992039</v>
      </c>
    </row>
    <row r="21" spans="3:5" ht="12.75">
      <c r="C21" s="22" t="s">
        <v>26</v>
      </c>
      <c r="D21" s="23">
        <f>SUM(D9:D20)</f>
        <v>62795457.22</v>
      </c>
      <c r="E21" s="19">
        <f>D21/C9</f>
        <v>0.8795458286605592</v>
      </c>
    </row>
  </sheetData>
  <sheetProtection/>
  <mergeCells count="3">
    <mergeCell ref="B5:E5"/>
    <mergeCell ref="A6:F6"/>
    <mergeCell ref="B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3">
      <selection activeCell="H23" sqref="H23"/>
    </sheetView>
  </sheetViews>
  <sheetFormatPr defaultColWidth="11.421875" defaultRowHeight="12.75"/>
  <cols>
    <col min="1" max="1" width="63.421875" style="0" bestFit="1" customWidth="1"/>
    <col min="2" max="2" width="15.00390625" style="12" customWidth="1"/>
    <col min="3" max="3" width="26.28125" style="0" customWidth="1"/>
    <col min="4" max="4" width="6.421875" style="0" customWidth="1"/>
    <col min="5" max="5" width="4.00390625" style="0" bestFit="1" customWidth="1"/>
    <col min="6" max="6" width="2.00390625" style="0" bestFit="1" customWidth="1"/>
    <col min="7" max="7" width="5.00390625" style="0" bestFit="1" customWidth="1"/>
  </cols>
  <sheetData>
    <row r="1" spans="1:4" ht="12.75">
      <c r="A1" s="1"/>
      <c r="B1" s="2"/>
      <c r="C1" s="1"/>
      <c r="D1" s="1"/>
    </row>
    <row r="2" spans="1:4" ht="12.75">
      <c r="A2" s="1"/>
      <c r="B2" s="2"/>
      <c r="C2" s="1"/>
      <c r="D2" s="1"/>
    </row>
    <row r="3" spans="1:4" ht="20.25">
      <c r="A3" s="1"/>
      <c r="B3" s="10"/>
      <c r="C3" s="5"/>
      <c r="D3" s="5"/>
    </row>
    <row r="4" spans="1:4" ht="12.75">
      <c r="A4" s="1"/>
      <c r="B4" s="2"/>
      <c r="C4" s="1"/>
      <c r="D4" s="1"/>
    </row>
    <row r="5" spans="1:4" ht="21">
      <c r="A5" s="57" t="s">
        <v>0</v>
      </c>
      <c r="B5" s="57"/>
      <c r="C5" s="57"/>
      <c r="D5" s="57"/>
    </row>
    <row r="6" spans="1:4" ht="21">
      <c r="A6" s="57" t="s">
        <v>1</v>
      </c>
      <c r="B6" s="57"/>
      <c r="C6" s="57"/>
      <c r="D6" s="57"/>
    </row>
    <row r="7" spans="1:7" ht="27">
      <c r="A7" s="53" t="s">
        <v>6</v>
      </c>
      <c r="B7" s="53"/>
      <c r="C7" s="53"/>
      <c r="D7" s="53"/>
      <c r="E7" s="53"/>
      <c r="F7" s="53"/>
      <c r="G7" s="53"/>
    </row>
    <row r="8" spans="1:7" ht="25.5">
      <c r="A8" s="56" t="s">
        <v>10</v>
      </c>
      <c r="B8" s="56"/>
      <c r="C8" s="56"/>
      <c r="D8" s="56"/>
      <c r="E8" s="56"/>
      <c r="F8" s="56"/>
      <c r="G8" s="56"/>
    </row>
    <row r="9" spans="1:7" ht="12.75">
      <c r="A9" s="14"/>
      <c r="B9" s="15" t="s">
        <v>2</v>
      </c>
      <c r="C9" s="14" t="s">
        <v>3</v>
      </c>
      <c r="D9" s="55" t="s">
        <v>4</v>
      </c>
      <c r="E9" s="55"/>
      <c r="F9" s="55"/>
      <c r="G9" s="55"/>
    </row>
    <row r="10" spans="1:7" s="4" customFormat="1" ht="12.75">
      <c r="A10" s="6" t="s">
        <v>6</v>
      </c>
      <c r="B10" s="11">
        <v>115251.59</v>
      </c>
      <c r="C10" s="6" t="s">
        <v>7</v>
      </c>
      <c r="D10" s="6">
        <v>306</v>
      </c>
      <c r="E10" s="6">
        <v>472</v>
      </c>
      <c r="F10" s="6">
        <v>1</v>
      </c>
      <c r="G10" s="6">
        <v>1431</v>
      </c>
    </row>
    <row r="11" spans="1:7" s="4" customFormat="1" ht="12.75">
      <c r="A11" s="6" t="s">
        <v>6</v>
      </c>
      <c r="B11" s="11">
        <v>29933.05</v>
      </c>
      <c r="C11" s="6" t="s">
        <v>7</v>
      </c>
      <c r="D11" s="6">
        <v>306</v>
      </c>
      <c r="E11" s="6">
        <v>472</v>
      </c>
      <c r="F11" s="6">
        <v>2</v>
      </c>
      <c r="G11" s="6">
        <v>1431</v>
      </c>
    </row>
    <row r="12" spans="1:7" s="4" customFormat="1" ht="12.75">
      <c r="A12" s="6" t="s">
        <v>6</v>
      </c>
      <c r="B12" s="11">
        <v>17622.97</v>
      </c>
      <c r="C12" s="6" t="s">
        <v>7</v>
      </c>
      <c r="D12" s="6">
        <v>306</v>
      </c>
      <c r="E12" s="6">
        <v>472</v>
      </c>
      <c r="F12" s="6">
        <v>3</v>
      </c>
      <c r="G12" s="6">
        <v>1431</v>
      </c>
    </row>
    <row r="13" spans="1:7" s="4" customFormat="1" ht="12.75">
      <c r="A13" s="6" t="s">
        <v>6</v>
      </c>
      <c r="B13" s="11">
        <v>14359.91</v>
      </c>
      <c r="C13" s="6" t="s">
        <v>7</v>
      </c>
      <c r="D13" s="6">
        <v>306</v>
      </c>
      <c r="E13" s="6">
        <v>472</v>
      </c>
      <c r="F13" s="6">
        <v>4</v>
      </c>
      <c r="G13" s="6">
        <v>1431</v>
      </c>
    </row>
    <row r="14" spans="1:7" ht="12.75">
      <c r="A14" s="6" t="s">
        <v>6</v>
      </c>
      <c r="B14" s="11">
        <v>241798.27</v>
      </c>
      <c r="C14" s="6" t="s">
        <v>7</v>
      </c>
      <c r="D14" s="6">
        <v>310</v>
      </c>
      <c r="E14" s="6">
        <v>475</v>
      </c>
      <c r="F14" s="6">
        <v>1</v>
      </c>
      <c r="G14" s="6">
        <v>1431</v>
      </c>
    </row>
    <row r="15" spans="1:7" ht="12.75">
      <c r="A15" s="6" t="s">
        <v>6</v>
      </c>
      <c r="B15" s="11">
        <v>96723.47</v>
      </c>
      <c r="C15" s="6" t="s">
        <v>7</v>
      </c>
      <c r="D15" s="6">
        <v>308</v>
      </c>
      <c r="E15" s="6">
        <v>477</v>
      </c>
      <c r="F15" s="6">
        <v>1</v>
      </c>
      <c r="G15" s="6">
        <v>1431</v>
      </c>
    </row>
    <row r="16" spans="1:7" ht="12.75">
      <c r="A16" s="6" t="s">
        <v>6</v>
      </c>
      <c r="B16" s="11">
        <v>80755.08</v>
      </c>
      <c r="C16" s="6" t="s">
        <v>7</v>
      </c>
      <c r="D16" s="6">
        <v>308</v>
      </c>
      <c r="E16" s="6">
        <v>479</v>
      </c>
      <c r="F16" s="6">
        <v>1</v>
      </c>
      <c r="G16" s="6">
        <v>1431</v>
      </c>
    </row>
    <row r="17" spans="1:7" ht="12.75">
      <c r="A17" s="6" t="s">
        <v>6</v>
      </c>
      <c r="B17" s="11">
        <v>77092.11</v>
      </c>
      <c r="C17" s="6" t="s">
        <v>7</v>
      </c>
      <c r="D17" s="6">
        <v>309</v>
      </c>
      <c r="E17" s="6">
        <v>480</v>
      </c>
      <c r="F17" s="6">
        <v>1</v>
      </c>
      <c r="G17" s="6">
        <v>1431</v>
      </c>
    </row>
    <row r="18" spans="1:7" ht="12.75">
      <c r="A18" s="6" t="s">
        <v>6</v>
      </c>
      <c r="B18" s="11">
        <v>8087.67</v>
      </c>
      <c r="C18" s="6" t="s">
        <v>7</v>
      </c>
      <c r="D18" s="6">
        <v>314</v>
      </c>
      <c r="E18" s="6">
        <v>481</v>
      </c>
      <c r="F18" s="6">
        <v>1</v>
      </c>
      <c r="G18" s="6">
        <v>1431</v>
      </c>
    </row>
    <row r="19" spans="1:7" ht="12.75">
      <c r="A19" s="6" t="s">
        <v>6</v>
      </c>
      <c r="B19" s="11">
        <v>13325.06</v>
      </c>
      <c r="C19" s="6" t="s">
        <v>7</v>
      </c>
      <c r="D19" s="6">
        <v>314</v>
      </c>
      <c r="E19" s="6">
        <v>481</v>
      </c>
      <c r="F19" s="6">
        <v>2</v>
      </c>
      <c r="G19" s="6">
        <v>1431</v>
      </c>
    </row>
    <row r="20" spans="1:7" ht="12.75">
      <c r="A20" s="6" t="s">
        <v>6</v>
      </c>
      <c r="B20" s="11">
        <v>22328.69</v>
      </c>
      <c r="C20" s="6" t="s">
        <v>7</v>
      </c>
      <c r="D20" s="6">
        <v>314</v>
      </c>
      <c r="E20" s="6">
        <v>481</v>
      </c>
      <c r="F20" s="6">
        <v>3</v>
      </c>
      <c r="G20" s="6">
        <v>1431</v>
      </c>
    </row>
    <row r="21" spans="1:7" ht="12.75">
      <c r="A21" s="6" t="s">
        <v>6</v>
      </c>
      <c r="B21" s="11">
        <v>48560.91</v>
      </c>
      <c r="C21" s="6" t="s">
        <v>7</v>
      </c>
      <c r="D21" s="6">
        <v>313</v>
      </c>
      <c r="E21" s="6">
        <v>483</v>
      </c>
      <c r="F21" s="6">
        <v>1</v>
      </c>
      <c r="G21" s="6">
        <v>1431</v>
      </c>
    </row>
    <row r="22" spans="1:7" ht="12.75">
      <c r="A22" s="6" t="s">
        <v>6</v>
      </c>
      <c r="B22" s="11">
        <v>1524844.65</v>
      </c>
      <c r="C22" s="6" t="s">
        <v>7</v>
      </c>
      <c r="D22" s="6">
        <v>311</v>
      </c>
      <c r="E22" s="6">
        <v>484</v>
      </c>
      <c r="F22" s="6">
        <v>1</v>
      </c>
      <c r="G22" s="6">
        <v>1431</v>
      </c>
    </row>
    <row r="23" spans="1:7" ht="12.75">
      <c r="A23" s="6" t="s">
        <v>6</v>
      </c>
      <c r="B23" s="11">
        <v>8258.52</v>
      </c>
      <c r="C23" s="6" t="s">
        <v>7</v>
      </c>
      <c r="D23" s="6">
        <v>311</v>
      </c>
      <c r="E23" s="6">
        <v>484</v>
      </c>
      <c r="F23" s="6">
        <v>2</v>
      </c>
      <c r="G23" s="6">
        <v>1431</v>
      </c>
    </row>
    <row r="24" spans="1:7" ht="12.75">
      <c r="A24" s="6" t="s">
        <v>6</v>
      </c>
      <c r="B24" s="11">
        <v>13075.04</v>
      </c>
      <c r="C24" s="6" t="s">
        <v>7</v>
      </c>
      <c r="D24" s="6">
        <v>311</v>
      </c>
      <c r="E24" s="6">
        <v>484</v>
      </c>
      <c r="F24" s="6">
        <v>2</v>
      </c>
      <c r="G24" s="6">
        <v>1431</v>
      </c>
    </row>
    <row r="25" spans="1:7" ht="12.75">
      <c r="A25" s="6" t="s">
        <v>6</v>
      </c>
      <c r="B25" s="11">
        <v>22651.19</v>
      </c>
      <c r="C25" s="6" t="s">
        <v>7</v>
      </c>
      <c r="D25" s="6">
        <v>311</v>
      </c>
      <c r="E25" s="6">
        <v>484</v>
      </c>
      <c r="F25" s="6">
        <v>2</v>
      </c>
      <c r="G25" s="6">
        <v>1431</v>
      </c>
    </row>
    <row r="26" spans="1:7" ht="12.75">
      <c r="A26" s="6" t="s">
        <v>6</v>
      </c>
      <c r="B26" s="11">
        <v>61769.18</v>
      </c>
      <c r="C26" s="6" t="s">
        <v>7</v>
      </c>
      <c r="D26" s="6">
        <v>311</v>
      </c>
      <c r="E26" s="6">
        <v>484</v>
      </c>
      <c r="F26" s="6">
        <v>2</v>
      </c>
      <c r="G26" s="6">
        <v>1431</v>
      </c>
    </row>
    <row r="27" spans="1:7" ht="12.75">
      <c r="A27" s="6" t="s">
        <v>6</v>
      </c>
      <c r="B27" s="11">
        <v>39177.89</v>
      </c>
      <c r="C27" s="6" t="s">
        <v>7</v>
      </c>
      <c r="D27" s="6">
        <v>311</v>
      </c>
      <c r="E27" s="6">
        <v>484</v>
      </c>
      <c r="F27" s="6">
        <v>2</v>
      </c>
      <c r="G27" s="6">
        <v>1431</v>
      </c>
    </row>
    <row r="28" spans="1:7" ht="12.75">
      <c r="A28" s="6" t="s">
        <v>6</v>
      </c>
      <c r="B28" s="11">
        <v>27244.75</v>
      </c>
      <c r="C28" s="6" t="s">
        <v>7</v>
      </c>
      <c r="D28" s="6">
        <v>311</v>
      </c>
      <c r="E28" s="6">
        <v>484</v>
      </c>
      <c r="F28" s="6">
        <v>2</v>
      </c>
      <c r="G28" s="6">
        <v>1431</v>
      </c>
    </row>
    <row r="29" spans="1:7" ht="12.75">
      <c r="A29" s="6" t="s">
        <v>6</v>
      </c>
      <c r="B29" s="11">
        <v>25783.87</v>
      </c>
      <c r="C29" s="6" t="s">
        <v>7</v>
      </c>
      <c r="D29" s="6">
        <v>311</v>
      </c>
      <c r="E29" s="6">
        <v>484</v>
      </c>
      <c r="F29" s="6">
        <v>2</v>
      </c>
      <c r="G29" s="6">
        <v>1431</v>
      </c>
    </row>
    <row r="30" spans="1:7" ht="12.75">
      <c r="A30" s="6" t="s">
        <v>6</v>
      </c>
      <c r="B30" s="11">
        <v>40226.1</v>
      </c>
      <c r="C30" s="6" t="s">
        <v>7</v>
      </c>
      <c r="D30" s="6">
        <v>311</v>
      </c>
      <c r="E30" s="6">
        <v>484</v>
      </c>
      <c r="F30" s="6">
        <v>2</v>
      </c>
      <c r="G30" s="6">
        <v>1431</v>
      </c>
    </row>
    <row r="31" spans="1:7" ht="12.75">
      <c r="A31" s="6" t="s">
        <v>6</v>
      </c>
      <c r="B31" s="11">
        <v>35933.96</v>
      </c>
      <c r="C31" s="6" t="s">
        <v>7</v>
      </c>
      <c r="D31" s="6">
        <v>311</v>
      </c>
      <c r="E31" s="6">
        <v>484</v>
      </c>
      <c r="F31" s="6">
        <v>2</v>
      </c>
      <c r="G31" s="6">
        <v>1431</v>
      </c>
    </row>
    <row r="32" spans="1:7" ht="12.75">
      <c r="A32" s="6" t="s">
        <v>6</v>
      </c>
      <c r="B32" s="11">
        <v>716.78</v>
      </c>
      <c r="C32" s="6" t="s">
        <v>7</v>
      </c>
      <c r="D32" s="6">
        <v>307</v>
      </c>
      <c r="E32" s="6">
        <v>485</v>
      </c>
      <c r="F32" s="6">
        <v>1</v>
      </c>
      <c r="G32" s="6">
        <v>1431</v>
      </c>
    </row>
    <row r="33" spans="1:7" ht="12.75">
      <c r="A33" s="6" t="s">
        <v>6</v>
      </c>
      <c r="B33" s="11">
        <v>125376.54</v>
      </c>
      <c r="C33" s="6" t="s">
        <v>7</v>
      </c>
      <c r="D33" s="6">
        <v>307</v>
      </c>
      <c r="E33" s="6">
        <v>485</v>
      </c>
      <c r="F33" s="6">
        <v>1</v>
      </c>
      <c r="G33" s="6">
        <v>1431</v>
      </c>
    </row>
    <row r="34" spans="1:7" ht="12.75">
      <c r="A34" s="6" t="s">
        <v>6</v>
      </c>
      <c r="B34" s="11">
        <v>1969.82</v>
      </c>
      <c r="C34" s="6" t="s">
        <v>7</v>
      </c>
      <c r="D34" s="6">
        <v>307</v>
      </c>
      <c r="E34" s="6">
        <v>485</v>
      </c>
      <c r="F34" s="6">
        <v>1</v>
      </c>
      <c r="G34" s="6">
        <v>1431</v>
      </c>
    </row>
    <row r="35" spans="1:7" ht="12.75">
      <c r="A35" s="6" t="s">
        <v>6</v>
      </c>
      <c r="B35" s="11">
        <v>8082.97</v>
      </c>
      <c r="C35" s="6" t="s">
        <v>7</v>
      </c>
      <c r="D35" s="6">
        <v>307</v>
      </c>
      <c r="E35" s="6">
        <v>485</v>
      </c>
      <c r="F35" s="6">
        <v>1</v>
      </c>
      <c r="G35" s="6">
        <v>1431</v>
      </c>
    </row>
    <row r="36" spans="1:7" ht="12.75">
      <c r="A36" s="6" t="s">
        <v>6</v>
      </c>
      <c r="B36" s="11">
        <v>11142.26</v>
      </c>
      <c r="C36" s="6" t="s">
        <v>7</v>
      </c>
      <c r="D36" s="6">
        <v>307</v>
      </c>
      <c r="E36" s="6">
        <v>485</v>
      </c>
      <c r="F36" s="6">
        <v>1</v>
      </c>
      <c r="G36" s="6">
        <v>1431</v>
      </c>
    </row>
    <row r="37" spans="1:7" ht="12.75">
      <c r="A37" s="6" t="s">
        <v>6</v>
      </c>
      <c r="B37" s="11">
        <v>4947.77</v>
      </c>
      <c r="C37" s="6" t="s">
        <v>7</v>
      </c>
      <c r="D37" s="6">
        <v>307</v>
      </c>
      <c r="E37" s="6">
        <v>485</v>
      </c>
      <c r="F37" s="6">
        <v>1</v>
      </c>
      <c r="G37" s="6">
        <v>1431</v>
      </c>
    </row>
    <row r="38" spans="1:7" ht="12.75">
      <c r="A38" s="6" t="s">
        <v>6</v>
      </c>
      <c r="B38" s="11">
        <v>6932.08</v>
      </c>
      <c r="C38" s="6" t="s">
        <v>7</v>
      </c>
      <c r="D38" s="6">
        <v>307</v>
      </c>
      <c r="E38" s="6">
        <v>485</v>
      </c>
      <c r="F38" s="6">
        <v>1</v>
      </c>
      <c r="G38" s="6">
        <v>1431</v>
      </c>
    </row>
    <row r="39" spans="1:7" ht="12.75">
      <c r="A39" s="6" t="s">
        <v>6</v>
      </c>
      <c r="B39" s="11">
        <v>8229.76</v>
      </c>
      <c r="C39" s="6" t="s">
        <v>7</v>
      </c>
      <c r="D39" s="6">
        <v>307</v>
      </c>
      <c r="E39" s="6">
        <v>485</v>
      </c>
      <c r="F39" s="6">
        <v>1</v>
      </c>
      <c r="G39" s="6">
        <v>1431</v>
      </c>
    </row>
    <row r="40" spans="1:7" ht="12.75">
      <c r="A40" s="6" t="s">
        <v>6</v>
      </c>
      <c r="B40" s="11">
        <v>7329.13</v>
      </c>
      <c r="C40" s="6" t="s">
        <v>7</v>
      </c>
      <c r="D40" s="6">
        <v>307</v>
      </c>
      <c r="E40" s="6">
        <v>485</v>
      </c>
      <c r="F40" s="6">
        <v>1</v>
      </c>
      <c r="G40" s="6">
        <v>1431</v>
      </c>
    </row>
    <row r="41" spans="1:7" ht="12.75">
      <c r="A41" s="6" t="s">
        <v>6</v>
      </c>
      <c r="B41" s="11">
        <v>46677.24</v>
      </c>
      <c r="C41" s="6" t="s">
        <v>7</v>
      </c>
      <c r="D41" s="6">
        <v>307</v>
      </c>
      <c r="E41" s="6">
        <v>486</v>
      </c>
      <c r="F41" s="6">
        <v>1</v>
      </c>
      <c r="G41" s="6">
        <v>1431</v>
      </c>
    </row>
    <row r="43" spans="1:2" ht="12.75">
      <c r="A43" s="9" t="s">
        <v>9</v>
      </c>
      <c r="B43" s="13">
        <f>SUM(B10:B42)</f>
        <v>2786208.28</v>
      </c>
    </row>
  </sheetData>
  <sheetProtection/>
  <mergeCells count="5">
    <mergeCell ref="D9:G9"/>
    <mergeCell ref="A8:G8"/>
    <mergeCell ref="A7:G7"/>
    <mergeCell ref="A5:D5"/>
    <mergeCell ref="A6:D6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42" sqref="A42"/>
    </sheetView>
  </sheetViews>
  <sheetFormatPr defaultColWidth="11.421875" defaultRowHeight="12.75"/>
  <cols>
    <col min="1" max="1" width="63.421875" style="0" bestFit="1" customWidth="1"/>
    <col min="2" max="2" width="15.00390625" style="12" customWidth="1"/>
    <col min="3" max="3" width="26.28125" style="0" customWidth="1"/>
    <col min="4" max="4" width="6.421875" style="0" customWidth="1"/>
    <col min="5" max="5" width="4.00390625" style="0" bestFit="1" customWidth="1"/>
    <col min="6" max="6" width="2.00390625" style="0" bestFit="1" customWidth="1"/>
    <col min="7" max="7" width="5.00390625" style="0" bestFit="1" customWidth="1"/>
  </cols>
  <sheetData>
    <row r="1" spans="1:4" ht="12.75">
      <c r="A1" s="1"/>
      <c r="B1" s="2"/>
      <c r="C1" s="1"/>
      <c r="D1" s="1"/>
    </row>
    <row r="2" spans="1:4" ht="12.75">
      <c r="A2" s="1"/>
      <c r="B2" s="2"/>
      <c r="C2" s="1"/>
      <c r="D2" s="1"/>
    </row>
    <row r="3" spans="1:4" ht="20.25">
      <c r="A3" s="1"/>
      <c r="B3" s="10"/>
      <c r="C3" s="5"/>
      <c r="D3" s="5"/>
    </row>
    <row r="4" spans="1:4" ht="12.75">
      <c r="A4" s="1"/>
      <c r="B4" s="2"/>
      <c r="C4" s="1"/>
      <c r="D4" s="1"/>
    </row>
    <row r="5" spans="1:4" ht="21">
      <c r="A5" s="57" t="s">
        <v>0</v>
      </c>
      <c r="B5" s="57"/>
      <c r="C5" s="57"/>
      <c r="D5" s="57"/>
    </row>
    <row r="6" spans="1:4" ht="21">
      <c r="A6" s="57" t="s">
        <v>1</v>
      </c>
      <c r="B6" s="57"/>
      <c r="C6" s="57"/>
      <c r="D6" s="57"/>
    </row>
    <row r="7" spans="1:7" ht="27">
      <c r="A7" s="53" t="s">
        <v>6</v>
      </c>
      <c r="B7" s="53"/>
      <c r="C7" s="53"/>
      <c r="D7" s="53"/>
      <c r="E7" s="53"/>
      <c r="F7" s="53"/>
      <c r="G7" s="53"/>
    </row>
    <row r="8" spans="1:7" ht="25.5">
      <c r="A8" s="56" t="s">
        <v>10</v>
      </c>
      <c r="B8" s="56"/>
      <c r="C8" s="56"/>
      <c r="D8" s="56"/>
      <c r="E8" s="56"/>
      <c r="F8" s="56"/>
      <c r="G8" s="56"/>
    </row>
    <row r="9" spans="1:7" ht="12.75">
      <c r="A9" s="14"/>
      <c r="B9" s="15" t="s">
        <v>2</v>
      </c>
      <c r="C9" s="14" t="s">
        <v>3</v>
      </c>
      <c r="D9" s="55" t="s">
        <v>4</v>
      </c>
      <c r="E9" s="55"/>
      <c r="F9" s="55"/>
      <c r="G9" s="55"/>
    </row>
    <row r="10" spans="1:7" s="4" customFormat="1" ht="12.75">
      <c r="A10" s="6" t="s">
        <v>6</v>
      </c>
      <c r="B10" s="11">
        <v>228793.15</v>
      </c>
      <c r="C10" s="6" t="s">
        <v>7</v>
      </c>
      <c r="D10" s="6">
        <v>306</v>
      </c>
      <c r="E10" s="6">
        <v>472</v>
      </c>
      <c r="F10" s="6">
        <v>1</v>
      </c>
      <c r="G10" s="6">
        <v>1431</v>
      </c>
    </row>
    <row r="11" spans="1:7" s="4" customFormat="1" ht="12.75">
      <c r="A11" s="6" t="s">
        <v>6</v>
      </c>
      <c r="B11" s="11">
        <v>59882.54</v>
      </c>
      <c r="C11" s="6" t="s">
        <v>7</v>
      </c>
      <c r="D11" s="6">
        <v>306</v>
      </c>
      <c r="E11" s="6">
        <v>472</v>
      </c>
      <c r="F11" s="6">
        <v>2</v>
      </c>
      <c r="G11" s="6">
        <v>1431</v>
      </c>
    </row>
    <row r="12" spans="1:7" s="4" customFormat="1" ht="12.75">
      <c r="A12" s="6" t="s">
        <v>6</v>
      </c>
      <c r="B12" s="11">
        <v>38716.58</v>
      </c>
      <c r="C12" s="6" t="s">
        <v>7</v>
      </c>
      <c r="D12" s="6">
        <v>306</v>
      </c>
      <c r="E12" s="6">
        <v>472</v>
      </c>
      <c r="F12" s="6">
        <v>3</v>
      </c>
      <c r="G12" s="6">
        <v>1431</v>
      </c>
    </row>
    <row r="13" spans="1:7" s="4" customFormat="1" ht="12.75">
      <c r="A13" s="6" t="s">
        <v>6</v>
      </c>
      <c r="B13" s="11">
        <v>28719.82</v>
      </c>
      <c r="C13" s="6" t="s">
        <v>7</v>
      </c>
      <c r="D13" s="6">
        <v>306</v>
      </c>
      <c r="E13" s="6">
        <v>472</v>
      </c>
      <c r="F13" s="6">
        <v>4</v>
      </c>
      <c r="G13" s="6">
        <v>1431</v>
      </c>
    </row>
    <row r="14" spans="1:7" ht="12.75">
      <c r="A14" s="6" t="s">
        <v>6</v>
      </c>
      <c r="B14" s="11">
        <v>486276.26</v>
      </c>
      <c r="C14" s="6" t="s">
        <v>7</v>
      </c>
      <c r="D14" s="6">
        <v>310</v>
      </c>
      <c r="E14" s="6">
        <v>475</v>
      </c>
      <c r="F14" s="6">
        <v>1</v>
      </c>
      <c r="G14" s="6">
        <v>1431</v>
      </c>
    </row>
    <row r="15" spans="1:7" ht="12.75">
      <c r="A15" s="6" t="s">
        <v>6</v>
      </c>
      <c r="B15" s="11">
        <v>190543.58</v>
      </c>
      <c r="C15" s="6" t="s">
        <v>7</v>
      </c>
      <c r="D15" s="6">
        <v>308</v>
      </c>
      <c r="E15" s="6">
        <v>477</v>
      </c>
      <c r="F15" s="6">
        <v>1</v>
      </c>
      <c r="G15" s="6">
        <v>1431</v>
      </c>
    </row>
    <row r="16" spans="1:7" ht="12.75">
      <c r="A16" s="6" t="s">
        <v>6</v>
      </c>
      <c r="B16" s="11">
        <v>160435.48</v>
      </c>
      <c r="C16" s="6" t="s">
        <v>7</v>
      </c>
      <c r="D16" s="6">
        <v>308</v>
      </c>
      <c r="E16" s="6">
        <v>479</v>
      </c>
      <c r="F16" s="6">
        <v>1</v>
      </c>
      <c r="G16" s="6">
        <v>1431</v>
      </c>
    </row>
    <row r="17" spans="1:7" ht="12.75">
      <c r="A17" s="6" t="s">
        <v>6</v>
      </c>
      <c r="B17" s="11">
        <v>167891.49</v>
      </c>
      <c r="C17" s="6" t="s">
        <v>7</v>
      </c>
      <c r="D17" s="6">
        <v>309</v>
      </c>
      <c r="E17" s="6">
        <v>480</v>
      </c>
      <c r="F17" s="6">
        <v>1</v>
      </c>
      <c r="G17" s="6">
        <v>1431</v>
      </c>
    </row>
    <row r="18" spans="1:7" ht="12.75">
      <c r="A18" s="6" t="s">
        <v>6</v>
      </c>
      <c r="B18" s="11">
        <v>16175.34</v>
      </c>
      <c r="C18" s="6" t="s">
        <v>7</v>
      </c>
      <c r="D18" s="6">
        <v>314</v>
      </c>
      <c r="E18" s="6">
        <v>481</v>
      </c>
      <c r="F18" s="6">
        <v>1</v>
      </c>
      <c r="G18" s="6">
        <v>1431</v>
      </c>
    </row>
    <row r="19" spans="1:7" ht="12.75">
      <c r="A19" s="6" t="s">
        <v>6</v>
      </c>
      <c r="B19" s="11">
        <v>29462.86</v>
      </c>
      <c r="C19" s="6" t="s">
        <v>7</v>
      </c>
      <c r="D19" s="6">
        <v>314</v>
      </c>
      <c r="E19" s="6">
        <v>481</v>
      </c>
      <c r="F19" s="6">
        <v>2</v>
      </c>
      <c r="G19" s="6">
        <v>1431</v>
      </c>
    </row>
    <row r="20" spans="1:7" ht="12.75">
      <c r="A20" s="6" t="s">
        <v>6</v>
      </c>
      <c r="B20" s="11">
        <v>46627.34</v>
      </c>
      <c r="C20" s="6" t="s">
        <v>7</v>
      </c>
      <c r="D20" s="6">
        <v>314</v>
      </c>
      <c r="E20" s="6">
        <v>481</v>
      </c>
      <c r="F20" s="6">
        <v>3</v>
      </c>
      <c r="G20" s="6">
        <v>1431</v>
      </c>
    </row>
    <row r="21" spans="1:7" ht="12.75">
      <c r="A21" s="6" t="s">
        <v>6</v>
      </c>
      <c r="B21" s="11">
        <v>99918.12</v>
      </c>
      <c r="C21" s="6" t="s">
        <v>7</v>
      </c>
      <c r="D21" s="6">
        <v>313</v>
      </c>
      <c r="E21" s="6">
        <v>483</v>
      </c>
      <c r="F21" s="6">
        <v>1</v>
      </c>
      <c r="G21" s="6">
        <v>1431</v>
      </c>
    </row>
    <row r="22" spans="1:7" ht="12.75">
      <c r="A22" s="6" t="s">
        <v>6</v>
      </c>
      <c r="B22" s="11">
        <v>3045407.68</v>
      </c>
      <c r="C22" s="6" t="s">
        <v>7</v>
      </c>
      <c r="D22" s="6">
        <v>311</v>
      </c>
      <c r="E22" s="6">
        <v>484</v>
      </c>
      <c r="F22" s="6">
        <v>1</v>
      </c>
      <c r="G22" s="6">
        <v>1431</v>
      </c>
    </row>
    <row r="23" spans="1:7" ht="12.75">
      <c r="A23" s="6" t="s">
        <v>6</v>
      </c>
      <c r="B23" s="11">
        <v>16517.04</v>
      </c>
      <c r="C23" s="6" t="s">
        <v>7</v>
      </c>
      <c r="D23" s="6">
        <v>311</v>
      </c>
      <c r="E23" s="6">
        <v>484</v>
      </c>
      <c r="F23" s="6">
        <v>2</v>
      </c>
      <c r="G23" s="6">
        <v>1431</v>
      </c>
    </row>
    <row r="24" spans="1:7" ht="12.75">
      <c r="A24" s="6" t="s">
        <v>6</v>
      </c>
      <c r="B24" s="11">
        <v>26150.08</v>
      </c>
      <c r="C24" s="6" t="s">
        <v>7</v>
      </c>
      <c r="D24" s="6">
        <v>311</v>
      </c>
      <c r="E24" s="6">
        <v>484</v>
      </c>
      <c r="F24" s="6">
        <v>2</v>
      </c>
      <c r="G24" s="6">
        <v>1431</v>
      </c>
    </row>
    <row r="25" spans="1:7" ht="12.75">
      <c r="A25" s="6" t="s">
        <v>6</v>
      </c>
      <c r="B25" s="11">
        <v>45318.82</v>
      </c>
      <c r="C25" s="6" t="s">
        <v>7</v>
      </c>
      <c r="D25" s="6">
        <v>311</v>
      </c>
      <c r="E25" s="6">
        <v>484</v>
      </c>
      <c r="F25" s="6">
        <v>2</v>
      </c>
      <c r="G25" s="6">
        <v>1431</v>
      </c>
    </row>
    <row r="26" spans="1:7" ht="12.75">
      <c r="A26" s="6" t="s">
        <v>6</v>
      </c>
      <c r="B26" s="11">
        <v>122632.74</v>
      </c>
      <c r="C26" s="6" t="s">
        <v>7</v>
      </c>
      <c r="D26" s="6">
        <v>311</v>
      </c>
      <c r="E26" s="6">
        <v>484</v>
      </c>
      <c r="F26" s="6">
        <v>2</v>
      </c>
      <c r="G26" s="6">
        <v>1431</v>
      </c>
    </row>
    <row r="27" spans="1:7" ht="12.75">
      <c r="A27" s="6" t="s">
        <v>6</v>
      </c>
      <c r="B27" s="11">
        <v>74426.98</v>
      </c>
      <c r="C27" s="6" t="s">
        <v>7</v>
      </c>
      <c r="D27" s="6">
        <v>311</v>
      </c>
      <c r="E27" s="6">
        <v>484</v>
      </c>
      <c r="F27" s="6">
        <v>2</v>
      </c>
      <c r="G27" s="6">
        <v>1431</v>
      </c>
    </row>
    <row r="28" spans="1:7" ht="12.75">
      <c r="A28" s="6" t="s">
        <v>6</v>
      </c>
      <c r="B28" s="11">
        <v>51497.26</v>
      </c>
      <c r="C28" s="6" t="s">
        <v>7</v>
      </c>
      <c r="D28" s="6">
        <v>311</v>
      </c>
      <c r="E28" s="6">
        <v>484</v>
      </c>
      <c r="F28" s="6">
        <v>2</v>
      </c>
      <c r="G28" s="6">
        <v>1431</v>
      </c>
    </row>
    <row r="29" spans="1:7" ht="12.75">
      <c r="A29" s="6" t="s">
        <v>6</v>
      </c>
      <c r="B29" s="11">
        <v>51584.18</v>
      </c>
      <c r="C29" s="6" t="s">
        <v>7</v>
      </c>
      <c r="D29" s="6">
        <v>311</v>
      </c>
      <c r="E29" s="6">
        <v>484</v>
      </c>
      <c r="F29" s="6">
        <v>2</v>
      </c>
      <c r="G29" s="6">
        <v>1431</v>
      </c>
    </row>
    <row r="30" spans="1:7" ht="12.75">
      <c r="A30" s="6" t="s">
        <v>6</v>
      </c>
      <c r="B30" s="11">
        <v>80468.64</v>
      </c>
      <c r="C30" s="6" t="s">
        <v>7</v>
      </c>
      <c r="D30" s="6">
        <v>311</v>
      </c>
      <c r="E30" s="6">
        <v>484</v>
      </c>
      <c r="F30" s="6">
        <v>2</v>
      </c>
      <c r="G30" s="6">
        <v>1431</v>
      </c>
    </row>
    <row r="31" spans="1:7" ht="12.75">
      <c r="A31" s="6" t="s">
        <v>6</v>
      </c>
      <c r="B31" s="11">
        <v>70816.4</v>
      </c>
      <c r="C31" s="6" t="s">
        <v>7</v>
      </c>
      <c r="D31" s="6">
        <v>311</v>
      </c>
      <c r="E31" s="6">
        <v>484</v>
      </c>
      <c r="F31" s="6">
        <v>2</v>
      </c>
      <c r="G31" s="6">
        <v>1431</v>
      </c>
    </row>
    <row r="32" spans="1:7" ht="12.75">
      <c r="A32" s="6" t="s">
        <v>6</v>
      </c>
      <c r="B32" s="11">
        <v>1433.56</v>
      </c>
      <c r="C32" s="6" t="s">
        <v>7</v>
      </c>
      <c r="D32" s="6">
        <v>307</v>
      </c>
      <c r="E32" s="6">
        <v>485</v>
      </c>
      <c r="F32" s="6">
        <v>1</v>
      </c>
      <c r="G32" s="6">
        <v>1431</v>
      </c>
    </row>
    <row r="33" spans="1:7" ht="12.75">
      <c r="A33" s="6" t="s">
        <v>6</v>
      </c>
      <c r="B33" s="11">
        <v>251432.06</v>
      </c>
      <c r="C33" s="6" t="s">
        <v>7</v>
      </c>
      <c r="D33" s="6">
        <v>307</v>
      </c>
      <c r="E33" s="6">
        <v>485</v>
      </c>
      <c r="F33" s="6">
        <v>1</v>
      </c>
      <c r="G33" s="6">
        <v>1431</v>
      </c>
    </row>
    <row r="34" spans="1:7" ht="12.75">
      <c r="A34" s="6" t="s">
        <v>6</v>
      </c>
      <c r="B34" s="11">
        <v>5792.88</v>
      </c>
      <c r="C34" s="6" t="s">
        <v>7</v>
      </c>
      <c r="D34" s="6">
        <v>307</v>
      </c>
      <c r="E34" s="6">
        <v>485</v>
      </c>
      <c r="F34" s="6">
        <v>1</v>
      </c>
      <c r="G34" s="6">
        <v>1431</v>
      </c>
    </row>
    <row r="35" spans="1:7" ht="12.75">
      <c r="A35" s="6" t="s">
        <v>6</v>
      </c>
      <c r="B35" s="11">
        <v>16165.94</v>
      </c>
      <c r="C35" s="6" t="s">
        <v>7</v>
      </c>
      <c r="D35" s="6">
        <v>307</v>
      </c>
      <c r="E35" s="6">
        <v>485</v>
      </c>
      <c r="F35" s="6">
        <v>1</v>
      </c>
      <c r="G35" s="6">
        <v>1431</v>
      </c>
    </row>
    <row r="36" spans="1:7" ht="12.75">
      <c r="A36" s="6" t="s">
        <v>6</v>
      </c>
      <c r="B36" s="11">
        <v>22300.96</v>
      </c>
      <c r="C36" s="6" t="s">
        <v>7</v>
      </c>
      <c r="D36" s="6">
        <v>307</v>
      </c>
      <c r="E36" s="6">
        <v>485</v>
      </c>
      <c r="F36" s="6">
        <v>1</v>
      </c>
      <c r="G36" s="6">
        <v>1431</v>
      </c>
    </row>
    <row r="37" spans="1:7" ht="12.75">
      <c r="A37" s="6" t="s">
        <v>6</v>
      </c>
      <c r="B37" s="11">
        <v>9895.54</v>
      </c>
      <c r="C37" s="6" t="s">
        <v>7</v>
      </c>
      <c r="D37" s="6">
        <v>307</v>
      </c>
      <c r="E37" s="6">
        <v>485</v>
      </c>
      <c r="F37" s="6">
        <v>1</v>
      </c>
      <c r="G37" s="6">
        <v>1431</v>
      </c>
    </row>
    <row r="38" spans="1:7" ht="12.75">
      <c r="A38" s="6" t="s">
        <v>6</v>
      </c>
      <c r="B38" s="11">
        <v>13880.6</v>
      </c>
      <c r="C38" s="6" t="s">
        <v>7</v>
      </c>
      <c r="D38" s="6">
        <v>307</v>
      </c>
      <c r="E38" s="6">
        <v>485</v>
      </c>
      <c r="F38" s="6">
        <v>1</v>
      </c>
      <c r="G38" s="6">
        <v>1431</v>
      </c>
    </row>
    <row r="39" spans="1:7" ht="12.75">
      <c r="A39" s="6" t="s">
        <v>6</v>
      </c>
      <c r="B39" s="11">
        <v>16459.52</v>
      </c>
      <c r="C39" s="6" t="s">
        <v>7</v>
      </c>
      <c r="D39" s="6">
        <v>307</v>
      </c>
      <c r="E39" s="6">
        <v>485</v>
      </c>
      <c r="F39" s="6">
        <v>1</v>
      </c>
      <c r="G39" s="6">
        <v>1431</v>
      </c>
    </row>
    <row r="40" spans="1:7" ht="12.75">
      <c r="A40" s="6" t="s">
        <v>6</v>
      </c>
      <c r="B40" s="11">
        <v>15396.96</v>
      </c>
      <c r="C40" s="6" t="s">
        <v>7</v>
      </c>
      <c r="D40" s="6">
        <v>307</v>
      </c>
      <c r="E40" s="6">
        <v>485</v>
      </c>
      <c r="F40" s="6">
        <v>1</v>
      </c>
      <c r="G40" s="6">
        <v>1431</v>
      </c>
    </row>
    <row r="41" spans="1:7" ht="12.75">
      <c r="A41" s="6" t="s">
        <v>6</v>
      </c>
      <c r="B41" s="11">
        <v>93354.48</v>
      </c>
      <c r="C41" s="6" t="s">
        <v>7</v>
      </c>
      <c r="D41" s="6">
        <v>307</v>
      </c>
      <c r="E41" s="6">
        <v>486</v>
      </c>
      <c r="F41" s="6">
        <v>1</v>
      </c>
      <c r="G41" s="6">
        <v>1431</v>
      </c>
    </row>
    <row r="43" spans="1:2" ht="12.75">
      <c r="A43" s="9" t="s">
        <v>9</v>
      </c>
      <c r="B43" s="13">
        <f>SUM(B10:B42)</f>
        <v>5584374.88</v>
      </c>
    </row>
  </sheetData>
  <sheetProtection/>
  <mergeCells count="5">
    <mergeCell ref="D9:G9"/>
    <mergeCell ref="A8:G8"/>
    <mergeCell ref="A7:G7"/>
    <mergeCell ref="A5:D5"/>
    <mergeCell ref="A6:D6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42" sqref="A42"/>
    </sheetView>
  </sheetViews>
  <sheetFormatPr defaultColWidth="11.421875" defaultRowHeight="12.75"/>
  <cols>
    <col min="1" max="1" width="63.421875" style="0" bestFit="1" customWidth="1"/>
    <col min="2" max="2" width="15.00390625" style="12" customWidth="1"/>
    <col min="3" max="3" width="26.28125" style="0" customWidth="1"/>
    <col min="4" max="4" width="6.421875" style="0" customWidth="1"/>
    <col min="5" max="5" width="4.00390625" style="0" bestFit="1" customWidth="1"/>
    <col min="6" max="6" width="2.00390625" style="0" bestFit="1" customWidth="1"/>
    <col min="7" max="7" width="5.00390625" style="0" bestFit="1" customWidth="1"/>
  </cols>
  <sheetData>
    <row r="1" spans="1:4" ht="12.75">
      <c r="A1" s="1"/>
      <c r="B1" s="2"/>
      <c r="C1" s="1"/>
      <c r="D1" s="1"/>
    </row>
    <row r="2" spans="1:4" ht="12.75">
      <c r="A2" s="1"/>
      <c r="B2" s="2"/>
      <c r="C2" s="1"/>
      <c r="D2" s="1"/>
    </row>
    <row r="3" spans="1:4" ht="20.25">
      <c r="A3" s="1"/>
      <c r="B3" s="10"/>
      <c r="C3" s="5"/>
      <c r="D3" s="5"/>
    </row>
    <row r="4" spans="1:4" ht="12.75">
      <c r="A4" s="1"/>
      <c r="B4" s="2"/>
      <c r="C4" s="1"/>
      <c r="D4" s="1"/>
    </row>
    <row r="5" spans="1:4" ht="21">
      <c r="A5" s="57" t="s">
        <v>0</v>
      </c>
      <c r="B5" s="57"/>
      <c r="C5" s="57"/>
      <c r="D5" s="57"/>
    </row>
    <row r="6" spans="1:4" ht="21">
      <c r="A6" s="57" t="s">
        <v>1</v>
      </c>
      <c r="B6" s="57"/>
      <c r="C6" s="57"/>
      <c r="D6" s="57"/>
    </row>
    <row r="7" spans="1:7" ht="27">
      <c r="A7" s="53" t="s">
        <v>6</v>
      </c>
      <c r="B7" s="53"/>
      <c r="C7" s="53"/>
      <c r="D7" s="53"/>
      <c r="E7" s="53"/>
      <c r="F7" s="53"/>
      <c r="G7" s="53"/>
    </row>
    <row r="8" spans="1:7" ht="25.5">
      <c r="A8" s="56" t="s">
        <v>5</v>
      </c>
      <c r="B8" s="56"/>
      <c r="C8" s="56"/>
      <c r="D8" s="56"/>
      <c r="E8" s="56"/>
      <c r="F8" s="56"/>
      <c r="G8" s="56"/>
    </row>
    <row r="9" spans="1:7" ht="12.75">
      <c r="A9" s="14"/>
      <c r="B9" s="15" t="s">
        <v>2</v>
      </c>
      <c r="C9" s="14" t="s">
        <v>3</v>
      </c>
      <c r="D9" s="55" t="s">
        <v>4</v>
      </c>
      <c r="E9" s="55"/>
      <c r="F9" s="55"/>
      <c r="G9" s="55"/>
    </row>
    <row r="10" spans="1:7" s="4" customFormat="1" ht="12.75">
      <c r="A10" s="6" t="s">
        <v>6</v>
      </c>
      <c r="B10" s="11">
        <v>345746.75</v>
      </c>
      <c r="C10" s="6" t="s">
        <v>7</v>
      </c>
      <c r="D10" s="6">
        <v>306</v>
      </c>
      <c r="E10" s="6">
        <v>472</v>
      </c>
      <c r="F10" s="6">
        <v>1</v>
      </c>
      <c r="G10" s="6">
        <v>1431</v>
      </c>
    </row>
    <row r="11" spans="1:7" s="4" customFormat="1" ht="12.75">
      <c r="A11" s="6" t="s">
        <v>6</v>
      </c>
      <c r="B11" s="11">
        <v>89815.59</v>
      </c>
      <c r="C11" s="6" t="s">
        <v>7</v>
      </c>
      <c r="D11" s="6">
        <v>306</v>
      </c>
      <c r="E11" s="6">
        <v>472</v>
      </c>
      <c r="F11" s="6">
        <v>2</v>
      </c>
      <c r="G11" s="6">
        <v>1431</v>
      </c>
    </row>
    <row r="12" spans="1:7" s="4" customFormat="1" ht="12.75">
      <c r="A12" s="6" t="s">
        <v>6</v>
      </c>
      <c r="B12" s="11">
        <v>51443.83</v>
      </c>
      <c r="C12" s="6" t="s">
        <v>7</v>
      </c>
      <c r="D12" s="6">
        <v>306</v>
      </c>
      <c r="E12" s="6">
        <v>472</v>
      </c>
      <c r="F12" s="6">
        <v>3</v>
      </c>
      <c r="G12" s="6">
        <v>1431</v>
      </c>
    </row>
    <row r="13" spans="1:7" s="4" customFormat="1" ht="12.75">
      <c r="A13" s="6" t="s">
        <v>6</v>
      </c>
      <c r="B13" s="11">
        <v>43079.73</v>
      </c>
      <c r="C13" s="6" t="s">
        <v>7</v>
      </c>
      <c r="D13" s="6">
        <v>306</v>
      </c>
      <c r="E13" s="6">
        <v>472</v>
      </c>
      <c r="F13" s="6">
        <v>4</v>
      </c>
      <c r="G13" s="6">
        <v>1431</v>
      </c>
    </row>
    <row r="14" spans="1:7" ht="12.75">
      <c r="A14" s="6" t="s">
        <v>6</v>
      </c>
      <c r="B14" s="11">
        <v>747193.33</v>
      </c>
      <c r="C14" s="6" t="s">
        <v>7</v>
      </c>
      <c r="D14" s="6">
        <v>310</v>
      </c>
      <c r="E14" s="6">
        <v>475</v>
      </c>
      <c r="F14" s="6">
        <v>1</v>
      </c>
      <c r="G14" s="6">
        <v>1431</v>
      </c>
    </row>
    <row r="15" spans="1:7" ht="12.75">
      <c r="A15" s="6" t="s">
        <v>6</v>
      </c>
      <c r="B15" s="11">
        <v>283428.6</v>
      </c>
      <c r="C15" s="6" t="s">
        <v>7</v>
      </c>
      <c r="D15" s="6">
        <v>308</v>
      </c>
      <c r="E15" s="6">
        <v>477</v>
      </c>
      <c r="F15" s="6">
        <v>1</v>
      </c>
      <c r="G15" s="6">
        <v>1431</v>
      </c>
    </row>
    <row r="16" spans="1:7" ht="12.75">
      <c r="A16" s="6" t="s">
        <v>6</v>
      </c>
      <c r="B16" s="11">
        <v>240996.58</v>
      </c>
      <c r="C16" s="6" t="s">
        <v>7</v>
      </c>
      <c r="D16" s="6">
        <v>308</v>
      </c>
      <c r="E16" s="6">
        <v>479</v>
      </c>
      <c r="F16" s="6">
        <v>1</v>
      </c>
      <c r="G16" s="6">
        <v>1431</v>
      </c>
    </row>
    <row r="17" spans="1:7" ht="12.75">
      <c r="A17" s="6" t="s">
        <v>6</v>
      </c>
      <c r="B17" s="11">
        <v>240141.1</v>
      </c>
      <c r="C17" s="6" t="s">
        <v>7</v>
      </c>
      <c r="D17" s="6">
        <v>309</v>
      </c>
      <c r="E17" s="6">
        <v>480</v>
      </c>
      <c r="F17" s="6">
        <v>1</v>
      </c>
      <c r="G17" s="6">
        <v>1431</v>
      </c>
    </row>
    <row r="18" spans="1:7" ht="12.75">
      <c r="A18" s="6" t="s">
        <v>6</v>
      </c>
      <c r="B18" s="11">
        <v>24263.01</v>
      </c>
      <c r="C18" s="6" t="s">
        <v>7</v>
      </c>
      <c r="D18" s="6">
        <v>314</v>
      </c>
      <c r="E18" s="6">
        <v>481</v>
      </c>
      <c r="F18" s="6">
        <v>1</v>
      </c>
      <c r="G18" s="6">
        <v>1431</v>
      </c>
    </row>
    <row r="19" spans="1:7" ht="12.75">
      <c r="A19" s="6" t="s">
        <v>6</v>
      </c>
      <c r="B19" s="11">
        <v>42787.92</v>
      </c>
      <c r="C19" s="6" t="s">
        <v>7</v>
      </c>
      <c r="D19" s="6">
        <v>314</v>
      </c>
      <c r="E19" s="6">
        <v>481</v>
      </c>
      <c r="F19" s="6">
        <v>2</v>
      </c>
      <c r="G19" s="6">
        <v>1431</v>
      </c>
    </row>
    <row r="20" spans="1:7" ht="12.75">
      <c r="A20" s="6" t="s">
        <v>6</v>
      </c>
      <c r="B20" s="11">
        <v>70597.66</v>
      </c>
      <c r="C20" s="6" t="s">
        <v>7</v>
      </c>
      <c r="D20" s="6">
        <v>314</v>
      </c>
      <c r="E20" s="6">
        <v>481</v>
      </c>
      <c r="F20" s="6">
        <v>3</v>
      </c>
      <c r="G20" s="6">
        <v>1431</v>
      </c>
    </row>
    <row r="21" spans="1:7" ht="12.75">
      <c r="A21" s="6" t="s">
        <v>6</v>
      </c>
      <c r="B21" s="11">
        <v>148479.03</v>
      </c>
      <c r="C21" s="6" t="s">
        <v>7</v>
      </c>
      <c r="D21" s="6">
        <v>313</v>
      </c>
      <c r="E21" s="6">
        <v>483</v>
      </c>
      <c r="F21" s="6">
        <v>1</v>
      </c>
      <c r="G21" s="6">
        <v>1431</v>
      </c>
    </row>
    <row r="22" spans="1:7" ht="12.75">
      <c r="A22" s="6" t="s">
        <v>6</v>
      </c>
      <c r="B22" s="11">
        <v>4519205.45</v>
      </c>
      <c r="C22" s="6" t="s">
        <v>7</v>
      </c>
      <c r="D22" s="6">
        <v>311</v>
      </c>
      <c r="E22" s="6">
        <v>484</v>
      </c>
      <c r="F22" s="6">
        <v>1</v>
      </c>
      <c r="G22" s="6">
        <v>1431</v>
      </c>
    </row>
    <row r="23" spans="1:7" ht="12.75">
      <c r="A23" s="6" t="s">
        <v>6</v>
      </c>
      <c r="B23" s="11">
        <v>24775.56</v>
      </c>
      <c r="C23" s="6" t="s">
        <v>7</v>
      </c>
      <c r="D23" s="6">
        <v>311</v>
      </c>
      <c r="E23" s="6">
        <v>484</v>
      </c>
      <c r="F23" s="6">
        <v>2</v>
      </c>
      <c r="G23" s="6">
        <v>1431</v>
      </c>
    </row>
    <row r="24" spans="1:7" ht="12.75">
      <c r="A24" s="6" t="s">
        <v>6</v>
      </c>
      <c r="B24" s="11">
        <v>39225.12</v>
      </c>
      <c r="C24" s="6" t="s">
        <v>7</v>
      </c>
      <c r="D24" s="6">
        <v>311</v>
      </c>
      <c r="E24" s="6">
        <v>484</v>
      </c>
      <c r="F24" s="6">
        <v>2</v>
      </c>
      <c r="G24" s="6">
        <v>1431</v>
      </c>
    </row>
    <row r="25" spans="1:7" ht="12.75">
      <c r="A25" s="6" t="s">
        <v>6</v>
      </c>
      <c r="B25" s="11">
        <v>67970.01</v>
      </c>
      <c r="C25" s="6" t="s">
        <v>7</v>
      </c>
      <c r="D25" s="6">
        <v>311</v>
      </c>
      <c r="E25" s="6">
        <v>484</v>
      </c>
      <c r="F25" s="6">
        <v>2</v>
      </c>
      <c r="G25" s="6">
        <v>1431</v>
      </c>
    </row>
    <row r="26" spans="1:7" ht="12.75">
      <c r="A26" s="6" t="s">
        <v>6</v>
      </c>
      <c r="B26" s="11">
        <v>181528.19</v>
      </c>
      <c r="C26" s="6" t="s">
        <v>7</v>
      </c>
      <c r="D26" s="6">
        <v>311</v>
      </c>
      <c r="E26" s="6">
        <v>484</v>
      </c>
      <c r="F26" s="6">
        <v>2</v>
      </c>
      <c r="G26" s="6">
        <v>1431</v>
      </c>
    </row>
    <row r="27" spans="1:7" ht="12.75">
      <c r="A27" s="6" t="s">
        <v>6</v>
      </c>
      <c r="B27" s="11">
        <v>107409.06</v>
      </c>
      <c r="C27" s="6" t="s">
        <v>7</v>
      </c>
      <c r="D27" s="6">
        <v>311</v>
      </c>
      <c r="E27" s="6">
        <v>484</v>
      </c>
      <c r="F27" s="6">
        <v>2</v>
      </c>
      <c r="G27" s="6">
        <v>1431</v>
      </c>
    </row>
    <row r="28" spans="1:7" ht="12.75">
      <c r="A28" s="6" t="s">
        <v>6</v>
      </c>
      <c r="B28" s="11">
        <v>78618.04</v>
      </c>
      <c r="C28" s="6" t="s">
        <v>7</v>
      </c>
      <c r="D28" s="6">
        <v>311</v>
      </c>
      <c r="E28" s="6">
        <v>484</v>
      </c>
      <c r="F28" s="6">
        <v>2</v>
      </c>
      <c r="G28" s="6">
        <v>1431</v>
      </c>
    </row>
    <row r="29" spans="1:7" ht="12.75">
      <c r="A29" s="6" t="s">
        <v>6</v>
      </c>
      <c r="B29" s="11">
        <v>77368.05</v>
      </c>
      <c r="C29" s="6" t="s">
        <v>7</v>
      </c>
      <c r="D29" s="6">
        <v>311</v>
      </c>
      <c r="E29" s="6">
        <v>484</v>
      </c>
      <c r="F29" s="6">
        <v>2</v>
      </c>
      <c r="G29" s="6">
        <v>1431</v>
      </c>
    </row>
    <row r="30" spans="1:7" ht="12.75">
      <c r="A30" s="6" t="s">
        <v>6</v>
      </c>
      <c r="B30" s="11">
        <v>119756.26</v>
      </c>
      <c r="C30" s="6" t="s">
        <v>7</v>
      </c>
      <c r="D30" s="6">
        <v>311</v>
      </c>
      <c r="E30" s="6">
        <v>484</v>
      </c>
      <c r="F30" s="6">
        <v>2</v>
      </c>
      <c r="G30" s="6">
        <v>1431</v>
      </c>
    </row>
    <row r="31" spans="1:7" ht="12.75">
      <c r="A31" s="6" t="s">
        <v>6</v>
      </c>
      <c r="B31" s="11">
        <v>106747.62</v>
      </c>
      <c r="C31" s="6" t="s">
        <v>7</v>
      </c>
      <c r="D31" s="6">
        <v>311</v>
      </c>
      <c r="E31" s="6">
        <v>484</v>
      </c>
      <c r="F31" s="6">
        <v>2</v>
      </c>
      <c r="G31" s="6">
        <v>1431</v>
      </c>
    </row>
    <row r="32" spans="1:7" ht="12.75">
      <c r="A32" s="6" t="s">
        <v>6</v>
      </c>
      <c r="B32" s="11">
        <v>2150.34</v>
      </c>
      <c r="C32" s="6" t="s">
        <v>7</v>
      </c>
      <c r="D32" s="6">
        <v>307</v>
      </c>
      <c r="E32" s="6">
        <v>485</v>
      </c>
      <c r="F32" s="6">
        <v>1</v>
      </c>
      <c r="G32" s="6">
        <v>1431</v>
      </c>
    </row>
    <row r="33" spans="1:7" ht="12.75">
      <c r="A33" s="6" t="s">
        <v>6</v>
      </c>
      <c r="B33" s="11">
        <v>380367.58</v>
      </c>
      <c r="C33" s="6" t="s">
        <v>7</v>
      </c>
      <c r="D33" s="6">
        <v>307</v>
      </c>
      <c r="E33" s="6">
        <v>485</v>
      </c>
      <c r="F33" s="6">
        <v>1</v>
      </c>
      <c r="G33" s="6">
        <v>1431</v>
      </c>
    </row>
    <row r="34" spans="1:7" ht="12.75">
      <c r="A34" s="6" t="s">
        <v>6</v>
      </c>
      <c r="B34" s="11">
        <v>9307.07</v>
      </c>
      <c r="C34" s="6" t="s">
        <v>7</v>
      </c>
      <c r="D34" s="6">
        <v>307</v>
      </c>
      <c r="E34" s="6">
        <v>485</v>
      </c>
      <c r="F34" s="6">
        <v>1</v>
      </c>
      <c r="G34" s="6">
        <v>1431</v>
      </c>
    </row>
    <row r="35" spans="1:7" ht="12.75">
      <c r="A35" s="6" t="s">
        <v>6</v>
      </c>
      <c r="B35" s="11">
        <v>24248.91</v>
      </c>
      <c r="C35" s="6" t="s">
        <v>7</v>
      </c>
      <c r="D35" s="6">
        <v>307</v>
      </c>
      <c r="E35" s="6">
        <v>485</v>
      </c>
      <c r="F35" s="6">
        <v>1</v>
      </c>
      <c r="G35" s="6">
        <v>1431</v>
      </c>
    </row>
    <row r="36" spans="1:7" ht="12.75">
      <c r="A36" s="6" t="s">
        <v>6</v>
      </c>
      <c r="B36" s="11">
        <v>33443.22</v>
      </c>
      <c r="C36" s="6" t="s">
        <v>7</v>
      </c>
      <c r="D36" s="6">
        <v>307</v>
      </c>
      <c r="E36" s="6">
        <v>485</v>
      </c>
      <c r="F36" s="6">
        <v>1</v>
      </c>
      <c r="G36" s="6">
        <v>1431</v>
      </c>
    </row>
    <row r="37" spans="1:7" ht="12.75">
      <c r="A37" s="6" t="s">
        <v>6</v>
      </c>
      <c r="B37" s="11">
        <v>14843.31</v>
      </c>
      <c r="C37" s="6" t="s">
        <v>7</v>
      </c>
      <c r="D37" s="6">
        <v>307</v>
      </c>
      <c r="E37" s="6">
        <v>485</v>
      </c>
      <c r="F37" s="6">
        <v>1</v>
      </c>
      <c r="G37" s="6">
        <v>1431</v>
      </c>
    </row>
    <row r="38" spans="1:7" ht="12.75">
      <c r="A38" s="6" t="s">
        <v>6</v>
      </c>
      <c r="B38" s="11">
        <v>21430.43</v>
      </c>
      <c r="C38" s="6" t="s">
        <v>7</v>
      </c>
      <c r="D38" s="6">
        <v>307</v>
      </c>
      <c r="E38" s="6">
        <v>485</v>
      </c>
      <c r="F38" s="6">
        <v>1</v>
      </c>
      <c r="G38" s="6">
        <v>1431</v>
      </c>
    </row>
    <row r="39" spans="1:7" ht="12.75">
      <c r="A39" s="6" t="s">
        <v>6</v>
      </c>
      <c r="B39" s="11">
        <v>24689.28</v>
      </c>
      <c r="C39" s="6" t="s">
        <v>7</v>
      </c>
      <c r="D39" s="6">
        <v>307</v>
      </c>
      <c r="E39" s="6">
        <v>485</v>
      </c>
      <c r="F39" s="6">
        <v>1</v>
      </c>
      <c r="G39" s="6">
        <v>1431</v>
      </c>
    </row>
    <row r="40" spans="1:7" ht="12.75">
      <c r="A40" s="6" t="s">
        <v>6</v>
      </c>
      <c r="B40" s="11">
        <v>24170.61</v>
      </c>
      <c r="C40" s="6" t="s">
        <v>7</v>
      </c>
      <c r="D40" s="6">
        <v>307</v>
      </c>
      <c r="E40" s="6">
        <v>485</v>
      </c>
      <c r="F40" s="6">
        <v>1</v>
      </c>
      <c r="G40" s="6">
        <v>1431</v>
      </c>
    </row>
    <row r="41" spans="1:7" ht="12.75">
      <c r="A41" s="6" t="s">
        <v>6</v>
      </c>
      <c r="B41" s="11">
        <v>138263.68</v>
      </c>
      <c r="C41" s="6" t="s">
        <v>7</v>
      </c>
      <c r="D41" s="6">
        <v>307</v>
      </c>
      <c r="E41" s="6">
        <v>486</v>
      </c>
      <c r="F41" s="6">
        <v>1</v>
      </c>
      <c r="G41" s="6">
        <v>1431</v>
      </c>
    </row>
    <row r="43" spans="1:2" ht="12.75">
      <c r="A43" s="9" t="s">
        <v>9</v>
      </c>
      <c r="B43" s="13">
        <f>SUM(B10:B42)</f>
        <v>8323490.919999999</v>
      </c>
    </row>
  </sheetData>
  <sheetProtection/>
  <mergeCells count="5">
    <mergeCell ref="D9:G9"/>
    <mergeCell ref="A8:G8"/>
    <mergeCell ref="A7:G7"/>
    <mergeCell ref="A5:D5"/>
    <mergeCell ref="A6:D6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3">
      <selection activeCell="H12" sqref="H12"/>
    </sheetView>
  </sheetViews>
  <sheetFormatPr defaultColWidth="11.421875" defaultRowHeight="12.75"/>
  <cols>
    <col min="1" max="1" width="63.421875" style="0" bestFit="1" customWidth="1"/>
    <col min="2" max="2" width="15.00390625" style="12" customWidth="1"/>
    <col min="3" max="3" width="26.28125" style="0" customWidth="1"/>
    <col min="4" max="4" width="6.421875" style="0" customWidth="1"/>
    <col min="5" max="5" width="4.00390625" style="0" bestFit="1" customWidth="1"/>
    <col min="6" max="6" width="2.00390625" style="0" bestFit="1" customWidth="1"/>
    <col min="7" max="7" width="5.00390625" style="0" bestFit="1" customWidth="1"/>
  </cols>
  <sheetData>
    <row r="1" spans="1:4" ht="12.75">
      <c r="A1" s="1"/>
      <c r="B1" s="2"/>
      <c r="C1" s="1"/>
      <c r="D1" s="1"/>
    </row>
    <row r="2" spans="1:4" ht="12.75">
      <c r="A2" s="1"/>
      <c r="B2" s="2"/>
      <c r="C2" s="1"/>
      <c r="D2" s="1"/>
    </row>
    <row r="3" spans="1:4" ht="20.25">
      <c r="A3" s="1"/>
      <c r="B3" s="10"/>
      <c r="C3" s="5"/>
      <c r="D3" s="5"/>
    </row>
    <row r="4" spans="1:4" ht="12.75">
      <c r="A4" s="1"/>
      <c r="B4" s="2"/>
      <c r="C4" s="1"/>
      <c r="D4" s="1"/>
    </row>
    <row r="5" spans="1:7" ht="21">
      <c r="A5" s="57" t="s">
        <v>0</v>
      </c>
      <c r="B5" s="57"/>
      <c r="C5" s="57"/>
      <c r="D5" s="57"/>
      <c r="E5" s="57"/>
      <c r="F5" s="57"/>
      <c r="G5" s="57"/>
    </row>
    <row r="6" spans="1:7" ht="21">
      <c r="A6" s="57" t="s">
        <v>1</v>
      </c>
      <c r="B6" s="57"/>
      <c r="C6" s="57"/>
      <c r="D6" s="57"/>
      <c r="E6" s="57"/>
      <c r="F6" s="57"/>
      <c r="G6" s="57"/>
    </row>
    <row r="7" spans="1:7" ht="27">
      <c r="A7" s="53" t="s">
        <v>6</v>
      </c>
      <c r="B7" s="53"/>
      <c r="C7" s="53"/>
      <c r="D7" s="53"/>
      <c r="E7" s="53"/>
      <c r="F7" s="53"/>
      <c r="G7" s="53"/>
    </row>
    <row r="8" spans="1:7" ht="25.5">
      <c r="A8" s="56" t="s">
        <v>8</v>
      </c>
      <c r="B8" s="56"/>
      <c r="C8" s="56"/>
      <c r="D8" s="56"/>
      <c r="E8" s="56"/>
      <c r="F8" s="56"/>
      <c r="G8" s="56"/>
    </row>
    <row r="9" spans="1:7" ht="12.75">
      <c r="A9" s="14"/>
      <c r="B9" s="15" t="s">
        <v>2</v>
      </c>
      <c r="C9" s="14" t="s">
        <v>3</v>
      </c>
      <c r="D9" s="55" t="s">
        <v>4</v>
      </c>
      <c r="E9" s="55"/>
      <c r="F9" s="55"/>
      <c r="G9" s="55"/>
    </row>
    <row r="10" spans="1:7" s="4" customFormat="1" ht="12.75">
      <c r="A10" s="6" t="s">
        <v>6</v>
      </c>
      <c r="B10" s="11">
        <v>232142.88</v>
      </c>
      <c r="C10" s="6" t="s">
        <v>7</v>
      </c>
      <c r="D10" s="6">
        <v>306</v>
      </c>
      <c r="E10" s="6">
        <v>472</v>
      </c>
      <c r="F10" s="6">
        <v>1</v>
      </c>
      <c r="G10" s="6">
        <v>1431</v>
      </c>
    </row>
    <row r="11" spans="1:7" s="4" customFormat="1" ht="12.75">
      <c r="A11" s="6" t="s">
        <v>6</v>
      </c>
      <c r="B11" s="11">
        <v>59877.06</v>
      </c>
      <c r="C11" s="6" t="s">
        <v>7</v>
      </c>
      <c r="D11" s="6">
        <v>306</v>
      </c>
      <c r="E11" s="6">
        <v>472</v>
      </c>
      <c r="F11" s="6">
        <v>2</v>
      </c>
      <c r="G11" s="6">
        <v>1431</v>
      </c>
    </row>
    <row r="12" spans="1:7" s="4" customFormat="1" ht="12.75">
      <c r="A12" s="6" t="s">
        <v>6</v>
      </c>
      <c r="B12" s="11">
        <v>50115.24</v>
      </c>
      <c r="C12" s="6" t="s">
        <v>7</v>
      </c>
      <c r="D12" s="6">
        <v>306</v>
      </c>
      <c r="E12" s="6">
        <v>472</v>
      </c>
      <c r="F12" s="6">
        <v>3</v>
      </c>
      <c r="G12" s="6">
        <v>1431</v>
      </c>
    </row>
    <row r="13" spans="1:7" s="4" customFormat="1" ht="12.75">
      <c r="A13" s="6" t="s">
        <v>6</v>
      </c>
      <c r="B13" s="11">
        <v>28719.82</v>
      </c>
      <c r="C13" s="6" t="s">
        <v>7</v>
      </c>
      <c r="D13" s="6">
        <v>306</v>
      </c>
      <c r="E13" s="6">
        <v>472</v>
      </c>
      <c r="F13" s="6">
        <v>4</v>
      </c>
      <c r="G13" s="6">
        <v>1431</v>
      </c>
    </row>
    <row r="14" spans="1:7" ht="12.75">
      <c r="A14" s="6" t="s">
        <v>6</v>
      </c>
      <c r="B14" s="11">
        <v>506115.57</v>
      </c>
      <c r="C14" s="6" t="s">
        <v>7</v>
      </c>
      <c r="D14" s="6">
        <v>310</v>
      </c>
      <c r="E14" s="6">
        <v>475</v>
      </c>
      <c r="F14" s="6">
        <v>1</v>
      </c>
      <c r="G14" s="6">
        <v>1431</v>
      </c>
    </row>
    <row r="15" spans="1:7" ht="12.75">
      <c r="A15" s="6" t="s">
        <v>6</v>
      </c>
      <c r="B15" s="11">
        <v>192195.47</v>
      </c>
      <c r="C15" s="6" t="s">
        <v>7</v>
      </c>
      <c r="D15" s="6">
        <v>308</v>
      </c>
      <c r="E15" s="6">
        <v>477</v>
      </c>
      <c r="F15" s="6">
        <v>1</v>
      </c>
      <c r="G15" s="6">
        <v>1431</v>
      </c>
    </row>
    <row r="16" spans="1:7" ht="12.75">
      <c r="A16" s="6" t="s">
        <v>6</v>
      </c>
      <c r="B16" s="11">
        <v>157770.72</v>
      </c>
      <c r="C16" s="6" t="s">
        <v>7</v>
      </c>
      <c r="D16" s="6">
        <v>308</v>
      </c>
      <c r="E16" s="6">
        <v>479</v>
      </c>
      <c r="F16" s="6">
        <v>1</v>
      </c>
      <c r="G16" s="6">
        <v>1431</v>
      </c>
    </row>
    <row r="17" spans="1:7" ht="12.75">
      <c r="A17" s="6" t="s">
        <v>6</v>
      </c>
      <c r="B17" s="11">
        <v>148537.16</v>
      </c>
      <c r="C17" s="6" t="s">
        <v>7</v>
      </c>
      <c r="D17" s="6">
        <v>309</v>
      </c>
      <c r="E17" s="6">
        <v>480</v>
      </c>
      <c r="F17" s="6">
        <v>1</v>
      </c>
      <c r="G17" s="6">
        <v>1431</v>
      </c>
    </row>
    <row r="18" spans="1:7" ht="12.75">
      <c r="A18" s="6" t="s">
        <v>6</v>
      </c>
      <c r="B18" s="11">
        <v>16175.34</v>
      </c>
      <c r="C18" s="6" t="s">
        <v>7</v>
      </c>
      <c r="D18" s="6">
        <v>314</v>
      </c>
      <c r="E18" s="6">
        <v>481</v>
      </c>
      <c r="F18" s="6">
        <v>1</v>
      </c>
      <c r="G18" s="6">
        <v>1431</v>
      </c>
    </row>
    <row r="19" spans="1:7" ht="12.75">
      <c r="A19" s="6" t="s">
        <v>6</v>
      </c>
      <c r="B19" s="11">
        <v>28525.28</v>
      </c>
      <c r="C19" s="6" t="s">
        <v>7</v>
      </c>
      <c r="D19" s="6">
        <v>314</v>
      </c>
      <c r="E19" s="6">
        <v>481</v>
      </c>
      <c r="F19" s="6">
        <v>2</v>
      </c>
      <c r="G19" s="6">
        <v>1431</v>
      </c>
    </row>
    <row r="20" spans="1:7" ht="12.75">
      <c r="A20" s="6" t="s">
        <v>6</v>
      </c>
      <c r="B20" s="11">
        <v>46627.34</v>
      </c>
      <c r="C20" s="6" t="s">
        <v>7</v>
      </c>
      <c r="D20" s="6">
        <v>314</v>
      </c>
      <c r="E20" s="6">
        <v>481</v>
      </c>
      <c r="F20" s="6">
        <v>3</v>
      </c>
      <c r="G20" s="6">
        <v>1431</v>
      </c>
    </row>
    <row r="21" spans="1:7" ht="12.75">
      <c r="A21" s="6" t="s">
        <v>6</v>
      </c>
      <c r="B21" s="11">
        <v>101756.7</v>
      </c>
      <c r="C21" s="6" t="s">
        <v>7</v>
      </c>
      <c r="D21" s="6">
        <v>313</v>
      </c>
      <c r="E21" s="6">
        <v>483</v>
      </c>
      <c r="F21" s="6">
        <v>1</v>
      </c>
      <c r="G21" s="6">
        <v>1431</v>
      </c>
    </row>
    <row r="22" spans="1:7" ht="12.75">
      <c r="A22" s="6" t="s">
        <v>6</v>
      </c>
      <c r="B22" s="11">
        <v>3007499.49</v>
      </c>
      <c r="C22" s="6" t="s">
        <v>7</v>
      </c>
      <c r="D22" s="6">
        <v>311</v>
      </c>
      <c r="E22" s="6">
        <v>484</v>
      </c>
      <c r="F22" s="6">
        <v>1</v>
      </c>
      <c r="G22" s="6">
        <v>1431</v>
      </c>
    </row>
    <row r="23" spans="1:7" ht="12.75">
      <c r="A23" s="6" t="s">
        <v>6</v>
      </c>
      <c r="B23" s="11">
        <v>16517.04</v>
      </c>
      <c r="C23" s="6" t="s">
        <v>7</v>
      </c>
      <c r="D23" s="6">
        <v>311</v>
      </c>
      <c r="E23" s="6">
        <v>484</v>
      </c>
      <c r="F23" s="6">
        <v>2</v>
      </c>
      <c r="G23" s="6">
        <v>1431</v>
      </c>
    </row>
    <row r="24" spans="1:7" ht="12.75">
      <c r="A24" s="6" t="s">
        <v>6</v>
      </c>
      <c r="B24" s="11">
        <v>26150.08</v>
      </c>
      <c r="C24" s="6" t="s">
        <v>7</v>
      </c>
      <c r="D24" s="6">
        <v>311</v>
      </c>
      <c r="E24" s="6">
        <v>484</v>
      </c>
      <c r="F24" s="6">
        <v>2</v>
      </c>
      <c r="G24" s="6">
        <v>1431</v>
      </c>
    </row>
    <row r="25" spans="1:7" ht="12.75">
      <c r="A25" s="6" t="s">
        <v>6</v>
      </c>
      <c r="B25" s="11">
        <v>45313.34</v>
      </c>
      <c r="C25" s="6" t="s">
        <v>7</v>
      </c>
      <c r="D25" s="6">
        <v>311</v>
      </c>
      <c r="E25" s="6">
        <v>484</v>
      </c>
      <c r="F25" s="6">
        <v>2</v>
      </c>
      <c r="G25" s="6">
        <v>1431</v>
      </c>
    </row>
    <row r="26" spans="1:7" ht="12.75">
      <c r="A26" s="6" t="s">
        <v>6</v>
      </c>
      <c r="B26" s="11">
        <v>119645.98</v>
      </c>
      <c r="C26" s="6" t="s">
        <v>7</v>
      </c>
      <c r="D26" s="6">
        <v>311</v>
      </c>
      <c r="E26" s="6">
        <v>484</v>
      </c>
      <c r="F26" s="6">
        <v>2</v>
      </c>
      <c r="G26" s="6">
        <v>1431</v>
      </c>
    </row>
    <row r="27" spans="1:7" ht="12.75">
      <c r="A27" s="6" t="s">
        <v>6</v>
      </c>
      <c r="B27" s="11">
        <v>71606.04</v>
      </c>
      <c r="C27" s="6" t="s">
        <v>7</v>
      </c>
      <c r="D27" s="6">
        <v>311</v>
      </c>
      <c r="E27" s="6">
        <v>484</v>
      </c>
      <c r="F27" s="6">
        <v>2</v>
      </c>
      <c r="G27" s="6">
        <v>1431</v>
      </c>
    </row>
    <row r="28" spans="1:7" ht="12.75">
      <c r="A28" s="6" t="s">
        <v>6</v>
      </c>
      <c r="B28" s="11">
        <v>49567.53</v>
      </c>
      <c r="C28" s="6" t="s">
        <v>7</v>
      </c>
      <c r="D28" s="6">
        <v>311</v>
      </c>
      <c r="E28" s="6">
        <v>484</v>
      </c>
      <c r="F28" s="6">
        <v>2</v>
      </c>
      <c r="G28" s="6">
        <v>1431</v>
      </c>
    </row>
    <row r="29" spans="1:7" ht="12.75">
      <c r="A29" s="6" t="s">
        <v>6</v>
      </c>
      <c r="B29" s="11">
        <v>51578.7</v>
      </c>
      <c r="C29" s="6" t="s">
        <v>7</v>
      </c>
      <c r="D29" s="6">
        <v>311</v>
      </c>
      <c r="E29" s="6">
        <v>484</v>
      </c>
      <c r="F29" s="6">
        <v>2</v>
      </c>
      <c r="G29" s="6">
        <v>1431</v>
      </c>
    </row>
    <row r="30" spans="1:7" ht="12.75">
      <c r="A30" s="6" t="s">
        <v>6</v>
      </c>
      <c r="B30" s="11">
        <v>76548.88</v>
      </c>
      <c r="C30" s="6" t="s">
        <v>7</v>
      </c>
      <c r="D30" s="6">
        <v>311</v>
      </c>
      <c r="E30" s="6">
        <v>484</v>
      </c>
      <c r="F30" s="6">
        <v>2</v>
      </c>
      <c r="G30" s="6">
        <v>1431</v>
      </c>
    </row>
    <row r="31" spans="1:7" ht="12.75">
      <c r="A31" s="6" t="s">
        <v>6</v>
      </c>
      <c r="B31" s="11">
        <v>67864.52</v>
      </c>
      <c r="C31" s="6" t="s">
        <v>7</v>
      </c>
      <c r="D31" s="6">
        <v>311</v>
      </c>
      <c r="E31" s="6">
        <v>484</v>
      </c>
      <c r="F31" s="6">
        <v>2</v>
      </c>
      <c r="G31" s="6">
        <v>1431</v>
      </c>
    </row>
    <row r="32" spans="1:7" ht="12.75">
      <c r="A32" s="6" t="s">
        <v>6</v>
      </c>
      <c r="B32" s="11">
        <v>1433.56</v>
      </c>
      <c r="C32" s="6" t="s">
        <v>7</v>
      </c>
      <c r="D32" s="6">
        <v>307</v>
      </c>
      <c r="E32" s="6">
        <v>485</v>
      </c>
      <c r="F32" s="6">
        <v>1</v>
      </c>
      <c r="G32" s="6">
        <v>1431</v>
      </c>
    </row>
    <row r="33" spans="1:7" ht="12.75">
      <c r="A33" s="6" t="s">
        <v>6</v>
      </c>
      <c r="B33" s="11">
        <v>265221.25</v>
      </c>
      <c r="C33" s="6" t="s">
        <v>7</v>
      </c>
      <c r="D33" s="6">
        <v>307</v>
      </c>
      <c r="E33" s="6">
        <v>485</v>
      </c>
      <c r="F33" s="6">
        <v>1</v>
      </c>
      <c r="G33" s="6">
        <v>1431</v>
      </c>
    </row>
    <row r="34" spans="1:7" ht="12.75">
      <c r="A34" s="6" t="s">
        <v>6</v>
      </c>
      <c r="B34" s="11">
        <v>5792.88</v>
      </c>
      <c r="C34" s="6" t="s">
        <v>7</v>
      </c>
      <c r="D34" s="6">
        <v>307</v>
      </c>
      <c r="E34" s="6">
        <v>485</v>
      </c>
      <c r="F34" s="6">
        <v>1</v>
      </c>
      <c r="G34" s="6">
        <v>1431</v>
      </c>
    </row>
    <row r="35" spans="1:7" ht="12.75">
      <c r="A35" s="6" t="s">
        <v>6</v>
      </c>
      <c r="B35" s="11">
        <v>16165.94</v>
      </c>
      <c r="C35" s="6" t="s">
        <v>7</v>
      </c>
      <c r="D35" s="6">
        <v>307</v>
      </c>
      <c r="E35" s="6">
        <v>485</v>
      </c>
      <c r="F35" s="6">
        <v>1</v>
      </c>
      <c r="G35" s="6">
        <v>1431</v>
      </c>
    </row>
    <row r="36" spans="1:7" ht="12.75">
      <c r="A36" s="6" t="s">
        <v>6</v>
      </c>
      <c r="B36" s="11">
        <v>22295.48</v>
      </c>
      <c r="C36" s="6" t="s">
        <v>7</v>
      </c>
      <c r="D36" s="6">
        <v>307</v>
      </c>
      <c r="E36" s="6">
        <v>485</v>
      </c>
      <c r="F36" s="6">
        <v>1</v>
      </c>
      <c r="G36" s="6">
        <v>1431</v>
      </c>
    </row>
    <row r="37" spans="1:7" ht="12.75">
      <c r="A37" s="6" t="s">
        <v>6</v>
      </c>
      <c r="B37" s="11">
        <v>8042.3</v>
      </c>
      <c r="C37" s="6" t="s">
        <v>7</v>
      </c>
      <c r="D37" s="6">
        <v>307</v>
      </c>
      <c r="E37" s="6">
        <v>485</v>
      </c>
      <c r="F37" s="6">
        <v>1</v>
      </c>
      <c r="G37" s="6">
        <v>1431</v>
      </c>
    </row>
    <row r="38" spans="1:7" ht="12.75">
      <c r="A38" s="6" t="s">
        <v>6</v>
      </c>
      <c r="B38" s="11">
        <v>13875.12</v>
      </c>
      <c r="C38" s="6" t="s">
        <v>7</v>
      </c>
      <c r="D38" s="6">
        <v>307</v>
      </c>
      <c r="E38" s="6">
        <v>485</v>
      </c>
      <c r="F38" s="6">
        <v>1</v>
      </c>
      <c r="G38" s="6">
        <v>1431</v>
      </c>
    </row>
    <row r="39" spans="1:7" ht="12.75">
      <c r="A39" s="6" t="s">
        <v>6</v>
      </c>
      <c r="B39" s="11">
        <v>16459.52</v>
      </c>
      <c r="C39" s="6" t="s">
        <v>7</v>
      </c>
      <c r="D39" s="6">
        <v>307</v>
      </c>
      <c r="E39" s="6">
        <v>485</v>
      </c>
      <c r="F39" s="6">
        <v>1</v>
      </c>
      <c r="G39" s="6">
        <v>1431</v>
      </c>
    </row>
    <row r="40" spans="1:7" ht="12.75">
      <c r="A40" s="6" t="s">
        <v>6</v>
      </c>
      <c r="B40" s="11">
        <v>16113.74</v>
      </c>
      <c r="C40" s="6" t="s">
        <v>7</v>
      </c>
      <c r="D40" s="6">
        <v>307</v>
      </c>
      <c r="E40" s="6">
        <v>485</v>
      </c>
      <c r="F40" s="6">
        <v>1</v>
      </c>
      <c r="G40" s="6">
        <v>1431</v>
      </c>
    </row>
    <row r="41" spans="1:7" ht="12.75">
      <c r="A41" s="6" t="s">
        <v>6</v>
      </c>
      <c r="B41" s="11">
        <v>95122.52</v>
      </c>
      <c r="C41" s="6" t="s">
        <v>7</v>
      </c>
      <c r="D41" s="6">
        <v>307</v>
      </c>
      <c r="E41" s="6">
        <v>486</v>
      </c>
      <c r="F41" s="6">
        <v>1</v>
      </c>
      <c r="G41" s="6">
        <v>1431</v>
      </c>
    </row>
    <row r="43" spans="1:2" ht="12.75">
      <c r="A43" s="9" t="s">
        <v>9</v>
      </c>
      <c r="B43" s="13">
        <f>SUM(B10:B42)</f>
        <v>5561372.49</v>
      </c>
    </row>
  </sheetData>
  <sheetProtection/>
  <mergeCells count="5">
    <mergeCell ref="D9:G9"/>
    <mergeCell ref="A8:G8"/>
    <mergeCell ref="A7:G7"/>
    <mergeCell ref="A5:G5"/>
    <mergeCell ref="A6:G6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4">
      <selection activeCell="I41" sqref="I41"/>
    </sheetView>
  </sheetViews>
  <sheetFormatPr defaultColWidth="11.421875" defaultRowHeight="12.75"/>
  <cols>
    <col min="1" max="1" width="18.00390625" style="0" customWidth="1"/>
    <col min="2" max="3" width="4.00390625" style="0" bestFit="1" customWidth="1"/>
    <col min="4" max="4" width="2.00390625" style="0" bestFit="1" customWidth="1"/>
    <col min="5" max="5" width="5.8515625" style="0" customWidth="1"/>
    <col min="6" max="6" width="51.00390625" style="0" customWidth="1"/>
    <col min="7" max="7" width="15.00390625" style="0" customWidth="1"/>
  </cols>
  <sheetData>
    <row r="1" spans="1:7" ht="12.75">
      <c r="A1" s="1"/>
      <c r="B1" s="1"/>
      <c r="C1" s="1"/>
      <c r="D1" s="1"/>
      <c r="E1" s="2"/>
      <c r="F1" s="1"/>
      <c r="G1" s="1"/>
    </row>
    <row r="2" spans="1:7" ht="12.75">
      <c r="A2" s="1"/>
      <c r="B2" s="1"/>
      <c r="C2" s="1"/>
      <c r="D2" s="1"/>
      <c r="E2" s="2"/>
      <c r="F2" s="1"/>
      <c r="G2" s="1"/>
    </row>
    <row r="3" spans="1:7" ht="20.25">
      <c r="A3" s="1"/>
      <c r="B3" s="1"/>
      <c r="C3" s="1"/>
      <c r="D3" s="1"/>
      <c r="E3" s="2"/>
      <c r="F3" s="1"/>
      <c r="G3" s="5"/>
    </row>
    <row r="4" spans="1:7" ht="12.75">
      <c r="A4" s="1"/>
      <c r="B4" s="1"/>
      <c r="C4" s="1"/>
      <c r="D4" s="1"/>
      <c r="E4" s="2"/>
      <c r="F4" s="1"/>
      <c r="G4" s="1"/>
    </row>
    <row r="5" spans="1:7" ht="21">
      <c r="A5" s="57" t="s">
        <v>0</v>
      </c>
      <c r="B5" s="57"/>
      <c r="C5" s="57"/>
      <c r="D5" s="57"/>
      <c r="E5" s="57"/>
      <c r="F5" s="57"/>
      <c r="G5" s="57"/>
    </row>
    <row r="6" spans="1:7" ht="21">
      <c r="A6" s="57" t="s">
        <v>1</v>
      </c>
      <c r="B6" s="57"/>
      <c r="C6" s="57"/>
      <c r="D6" s="57"/>
      <c r="E6" s="57"/>
      <c r="F6" s="57"/>
      <c r="G6" s="57"/>
    </row>
    <row r="7" spans="1:7" ht="27">
      <c r="A7" s="53" t="s">
        <v>6</v>
      </c>
      <c r="B7" s="53"/>
      <c r="C7" s="53"/>
      <c r="D7" s="53"/>
      <c r="E7" s="53"/>
      <c r="F7" s="53"/>
      <c r="G7" s="53"/>
    </row>
    <row r="8" spans="1:7" ht="25.5">
      <c r="A8" s="56" t="s">
        <v>28</v>
      </c>
      <c r="B8" s="56"/>
      <c r="C8" s="56"/>
      <c r="D8" s="56"/>
      <c r="E8" s="56"/>
      <c r="F8" s="56"/>
      <c r="G8" s="56"/>
    </row>
    <row r="9" spans="1:7" ht="12.75">
      <c r="A9" s="59" t="s">
        <v>4</v>
      </c>
      <c r="B9" s="60"/>
      <c r="C9" s="60"/>
      <c r="D9" s="60"/>
      <c r="E9" s="61"/>
      <c r="F9" s="3"/>
      <c r="G9" s="3" t="s">
        <v>2</v>
      </c>
    </row>
    <row r="10" spans="1:7" s="4" customFormat="1" ht="12.75">
      <c r="A10" s="27" t="s">
        <v>7</v>
      </c>
      <c r="B10" s="28">
        <v>306</v>
      </c>
      <c r="C10" s="28">
        <v>472</v>
      </c>
      <c r="D10" s="28">
        <v>3</v>
      </c>
      <c r="E10" s="6">
        <v>1431</v>
      </c>
      <c r="F10" s="6" t="s">
        <v>6</v>
      </c>
      <c r="G10" s="27">
        <v>20070.83</v>
      </c>
    </row>
    <row r="11" spans="1:7" s="4" customFormat="1" ht="12.75">
      <c r="A11" s="27" t="s">
        <v>7</v>
      </c>
      <c r="B11" s="28">
        <v>306</v>
      </c>
      <c r="C11" s="28">
        <v>472</v>
      </c>
      <c r="D11" s="28">
        <v>4</v>
      </c>
      <c r="E11" s="6">
        <v>1431</v>
      </c>
      <c r="F11" s="6" t="s">
        <v>6</v>
      </c>
      <c r="G11" s="27">
        <v>14359.91</v>
      </c>
    </row>
    <row r="12" spans="1:7" s="4" customFormat="1" ht="12.75">
      <c r="A12" s="27" t="s">
        <v>7</v>
      </c>
      <c r="B12" s="28">
        <v>306</v>
      </c>
      <c r="C12" s="28">
        <v>472</v>
      </c>
      <c r="D12" s="28">
        <v>2</v>
      </c>
      <c r="E12" s="6">
        <v>1431</v>
      </c>
      <c r="F12" s="6" t="s">
        <v>6</v>
      </c>
      <c r="G12" s="27">
        <v>29938.53</v>
      </c>
    </row>
    <row r="13" spans="1:7" s="4" customFormat="1" ht="12.75">
      <c r="A13" s="27" t="s">
        <v>7</v>
      </c>
      <c r="B13" s="28">
        <v>306</v>
      </c>
      <c r="C13" s="28">
        <v>472</v>
      </c>
      <c r="D13" s="28">
        <v>1</v>
      </c>
      <c r="E13" s="6">
        <v>1431</v>
      </c>
      <c r="F13" s="6" t="s">
        <v>6</v>
      </c>
      <c r="G13" s="27">
        <v>113116.12</v>
      </c>
    </row>
    <row r="14" spans="1:7" ht="12.75">
      <c r="A14" s="27" t="s">
        <v>7</v>
      </c>
      <c r="B14" s="28">
        <v>310</v>
      </c>
      <c r="C14" s="28">
        <v>475</v>
      </c>
      <c r="D14" s="28">
        <v>1</v>
      </c>
      <c r="E14" s="6">
        <v>1431</v>
      </c>
      <c r="F14" s="6" t="s">
        <v>6</v>
      </c>
      <c r="G14" s="27">
        <v>251501.62</v>
      </c>
    </row>
    <row r="15" spans="1:7" ht="12.75">
      <c r="A15" s="27" t="s">
        <v>7</v>
      </c>
      <c r="B15" s="28">
        <v>308</v>
      </c>
      <c r="C15" s="28">
        <v>477</v>
      </c>
      <c r="D15" s="28">
        <v>1</v>
      </c>
      <c r="E15" s="6">
        <v>1431</v>
      </c>
      <c r="F15" s="6" t="s">
        <v>6</v>
      </c>
      <c r="G15" s="27">
        <v>94491.63</v>
      </c>
    </row>
    <row r="16" spans="1:7" ht="12.75">
      <c r="A16" s="27" t="s">
        <v>7</v>
      </c>
      <c r="B16" s="28">
        <v>308</v>
      </c>
      <c r="C16" s="28">
        <v>479</v>
      </c>
      <c r="D16" s="28">
        <v>1</v>
      </c>
      <c r="E16" s="6">
        <v>1431</v>
      </c>
      <c r="F16" s="6" t="s">
        <v>6</v>
      </c>
      <c r="G16" s="27">
        <v>78885.36</v>
      </c>
    </row>
    <row r="17" spans="1:7" ht="12.75">
      <c r="A17" s="27" t="s">
        <v>7</v>
      </c>
      <c r="B17" s="28">
        <v>309</v>
      </c>
      <c r="C17" s="28">
        <v>480</v>
      </c>
      <c r="D17" s="28">
        <v>1</v>
      </c>
      <c r="E17" s="6">
        <v>1431</v>
      </c>
      <c r="F17" s="6" t="s">
        <v>6</v>
      </c>
      <c r="G17" s="27">
        <v>78896.1</v>
      </c>
    </row>
    <row r="18" spans="1:7" ht="12.75">
      <c r="A18" s="27" t="s">
        <v>7</v>
      </c>
      <c r="B18" s="28">
        <v>314</v>
      </c>
      <c r="C18" s="28">
        <v>481</v>
      </c>
      <c r="D18" s="28">
        <v>1</v>
      </c>
      <c r="E18" s="6">
        <v>1431</v>
      </c>
      <c r="F18" s="6" t="s">
        <v>6</v>
      </c>
      <c r="G18" s="27">
        <v>8087.67</v>
      </c>
    </row>
    <row r="19" spans="1:7" ht="12.75">
      <c r="A19" s="27" t="s">
        <v>7</v>
      </c>
      <c r="B19" s="28">
        <v>314</v>
      </c>
      <c r="C19" s="28">
        <v>481</v>
      </c>
      <c r="D19" s="28">
        <v>2</v>
      </c>
      <c r="E19" s="6">
        <v>1431</v>
      </c>
      <c r="F19" s="6" t="s">
        <v>6</v>
      </c>
      <c r="G19" s="27">
        <v>14262.64</v>
      </c>
    </row>
    <row r="20" spans="1:7" ht="12.75">
      <c r="A20" s="27" t="s">
        <v>7</v>
      </c>
      <c r="B20" s="28">
        <v>314</v>
      </c>
      <c r="C20" s="28">
        <v>481</v>
      </c>
      <c r="D20" s="28">
        <v>3</v>
      </c>
      <c r="E20" s="6">
        <v>1431</v>
      </c>
      <c r="F20" s="6" t="s">
        <v>6</v>
      </c>
      <c r="G20" s="27">
        <v>23313.67</v>
      </c>
    </row>
    <row r="21" spans="1:7" ht="12.75">
      <c r="A21" s="27" t="s">
        <v>7</v>
      </c>
      <c r="B21" s="28">
        <v>313</v>
      </c>
      <c r="C21" s="28">
        <v>483</v>
      </c>
      <c r="D21" s="28">
        <v>1</v>
      </c>
      <c r="E21" s="6">
        <v>1431</v>
      </c>
      <c r="F21" s="6" t="s">
        <v>6</v>
      </c>
      <c r="G21" s="27">
        <v>50377.03</v>
      </c>
    </row>
    <row r="22" spans="1:7" ht="12.75">
      <c r="A22" s="27" t="s">
        <v>7</v>
      </c>
      <c r="B22" s="28">
        <v>311</v>
      </c>
      <c r="C22" s="28">
        <v>484</v>
      </c>
      <c r="D22" s="28">
        <v>2</v>
      </c>
      <c r="E22" s="6">
        <v>1431</v>
      </c>
      <c r="F22" s="6" t="s">
        <v>6</v>
      </c>
      <c r="G22" s="27">
        <v>38372.9</v>
      </c>
    </row>
    <row r="23" spans="1:7" ht="12.75">
      <c r="A23" s="27" t="s">
        <v>7</v>
      </c>
      <c r="B23" s="28">
        <v>311</v>
      </c>
      <c r="C23" s="28">
        <v>484</v>
      </c>
      <c r="D23" s="28">
        <v>1</v>
      </c>
      <c r="E23" s="6">
        <v>1431</v>
      </c>
      <c r="F23" s="6" t="s">
        <v>6</v>
      </c>
      <c r="G23" s="27">
        <v>1497457.79</v>
      </c>
    </row>
    <row r="24" spans="1:7" ht="12.75">
      <c r="A24" s="27" t="s">
        <v>7</v>
      </c>
      <c r="B24" s="28">
        <v>311</v>
      </c>
      <c r="C24" s="28">
        <v>484</v>
      </c>
      <c r="D24" s="28">
        <v>2</v>
      </c>
      <c r="E24" s="6">
        <v>1431</v>
      </c>
      <c r="F24" s="6" t="s">
        <v>6</v>
      </c>
      <c r="G24" s="27">
        <v>26124</v>
      </c>
    </row>
    <row r="25" spans="1:7" ht="12.75">
      <c r="A25" s="27" t="s">
        <v>7</v>
      </c>
      <c r="B25" s="28">
        <v>311</v>
      </c>
      <c r="C25" s="28">
        <v>484</v>
      </c>
      <c r="D25" s="28">
        <v>2</v>
      </c>
      <c r="E25" s="6">
        <v>1431</v>
      </c>
      <c r="F25" s="6" t="s">
        <v>6</v>
      </c>
      <c r="G25" s="27">
        <v>37970.52</v>
      </c>
    </row>
    <row r="26" spans="1:7" ht="12.75">
      <c r="A26" s="27" t="s">
        <v>7</v>
      </c>
      <c r="B26" s="28">
        <v>311</v>
      </c>
      <c r="C26" s="28">
        <v>484</v>
      </c>
      <c r="D26" s="28">
        <v>2</v>
      </c>
      <c r="E26" s="6">
        <v>1431</v>
      </c>
      <c r="F26" s="6" t="s">
        <v>6</v>
      </c>
      <c r="G26" s="27">
        <v>59822.99</v>
      </c>
    </row>
    <row r="27" spans="1:7" ht="12.75">
      <c r="A27" s="27" t="s">
        <v>7</v>
      </c>
      <c r="B27" s="28">
        <v>311</v>
      </c>
      <c r="C27" s="28">
        <v>484</v>
      </c>
      <c r="D27" s="28">
        <v>2</v>
      </c>
      <c r="E27" s="6">
        <v>1431</v>
      </c>
      <c r="F27" s="6" t="s">
        <v>6</v>
      </c>
      <c r="G27" s="27">
        <v>25789.35</v>
      </c>
    </row>
    <row r="28" spans="1:7" ht="12.75">
      <c r="A28" s="27" t="s">
        <v>7</v>
      </c>
      <c r="B28" s="28">
        <v>311</v>
      </c>
      <c r="C28" s="28">
        <v>484</v>
      </c>
      <c r="D28" s="28">
        <v>2</v>
      </c>
      <c r="E28" s="6">
        <v>1431</v>
      </c>
      <c r="F28" s="6" t="s">
        <v>6</v>
      </c>
      <c r="G28" s="27">
        <v>13075.04</v>
      </c>
    </row>
    <row r="29" spans="1:7" ht="12.75">
      <c r="A29" s="27" t="s">
        <v>7</v>
      </c>
      <c r="B29" s="28">
        <v>311</v>
      </c>
      <c r="C29" s="28">
        <v>484</v>
      </c>
      <c r="D29" s="28">
        <v>2</v>
      </c>
      <c r="E29" s="6">
        <v>1431</v>
      </c>
      <c r="F29" s="6" t="s">
        <v>6</v>
      </c>
      <c r="G29" s="27">
        <v>8258.52</v>
      </c>
    </row>
    <row r="30" spans="1:7" ht="12.75">
      <c r="A30" s="27" t="s">
        <v>7</v>
      </c>
      <c r="B30" s="28">
        <v>311</v>
      </c>
      <c r="C30" s="28">
        <v>484</v>
      </c>
      <c r="D30" s="28">
        <v>2</v>
      </c>
      <c r="E30" s="6">
        <v>1431</v>
      </c>
      <c r="F30" s="6" t="s">
        <v>6</v>
      </c>
      <c r="G30" s="27">
        <v>22656.67</v>
      </c>
    </row>
    <row r="31" spans="1:7" ht="12.75">
      <c r="A31" s="27" t="s">
        <v>7</v>
      </c>
      <c r="B31" s="28">
        <v>311</v>
      </c>
      <c r="C31" s="28">
        <v>484</v>
      </c>
      <c r="D31" s="28">
        <v>2</v>
      </c>
      <c r="E31" s="6">
        <v>1431</v>
      </c>
      <c r="F31" s="6" t="s">
        <v>6</v>
      </c>
      <c r="G31" s="27">
        <v>33981.57</v>
      </c>
    </row>
    <row r="32" spans="1:7" ht="12.75">
      <c r="A32" s="27" t="s">
        <v>7</v>
      </c>
      <c r="B32" s="28">
        <v>307</v>
      </c>
      <c r="C32" s="28">
        <v>485</v>
      </c>
      <c r="D32" s="28">
        <v>1</v>
      </c>
      <c r="E32" s="6">
        <v>1431</v>
      </c>
      <c r="F32" s="6" t="s">
        <v>6</v>
      </c>
      <c r="G32" s="27">
        <v>716.78</v>
      </c>
    </row>
    <row r="33" spans="1:7" ht="12.75">
      <c r="A33" s="27" t="s">
        <v>7</v>
      </c>
      <c r="B33" s="28">
        <v>307</v>
      </c>
      <c r="C33" s="28">
        <v>485</v>
      </c>
      <c r="D33" s="28">
        <v>1</v>
      </c>
      <c r="E33" s="6">
        <v>1431</v>
      </c>
      <c r="F33" s="6" t="s">
        <v>6</v>
      </c>
      <c r="G33" s="27">
        <v>2896.44</v>
      </c>
    </row>
    <row r="34" spans="1:7" ht="12.75">
      <c r="A34" s="27" t="s">
        <v>7</v>
      </c>
      <c r="B34" s="28">
        <v>307</v>
      </c>
      <c r="C34" s="28">
        <v>485</v>
      </c>
      <c r="D34" s="28">
        <v>1</v>
      </c>
      <c r="E34" s="6">
        <v>1431</v>
      </c>
      <c r="F34" s="6" t="s">
        <v>6</v>
      </c>
      <c r="G34" s="27">
        <v>8229.76</v>
      </c>
    </row>
    <row r="35" spans="1:7" ht="12.75">
      <c r="A35" s="27" t="s">
        <v>7</v>
      </c>
      <c r="B35" s="28">
        <v>307</v>
      </c>
      <c r="C35" s="28">
        <v>485</v>
      </c>
      <c r="D35" s="28">
        <v>1</v>
      </c>
      <c r="E35" s="6">
        <v>1431</v>
      </c>
      <c r="F35" s="6" t="s">
        <v>6</v>
      </c>
      <c r="G35" s="27">
        <v>6937.56</v>
      </c>
    </row>
    <row r="36" spans="1:7" ht="12.75">
      <c r="A36" s="27" t="s">
        <v>7</v>
      </c>
      <c r="B36" s="28">
        <v>307</v>
      </c>
      <c r="C36" s="28">
        <v>485</v>
      </c>
      <c r="D36" s="28">
        <v>1</v>
      </c>
      <c r="E36" s="6">
        <v>1431</v>
      </c>
      <c r="F36" s="6" t="s">
        <v>6</v>
      </c>
      <c r="G36" s="27">
        <v>8082.97</v>
      </c>
    </row>
    <row r="37" spans="1:7" ht="12.75">
      <c r="A37" s="27" t="s">
        <v>7</v>
      </c>
      <c r="B37" s="28">
        <v>307</v>
      </c>
      <c r="C37" s="28">
        <v>485</v>
      </c>
      <c r="D37" s="28">
        <v>1</v>
      </c>
      <c r="E37" s="6">
        <v>1431</v>
      </c>
      <c r="F37" s="6" t="s">
        <v>6</v>
      </c>
      <c r="G37" s="27">
        <v>4021.15</v>
      </c>
    </row>
    <row r="38" spans="1:7" ht="12.75">
      <c r="A38" s="27" t="s">
        <v>7</v>
      </c>
      <c r="B38" s="28">
        <v>307</v>
      </c>
      <c r="C38" s="28">
        <v>485</v>
      </c>
      <c r="D38" s="28">
        <v>1</v>
      </c>
      <c r="E38" s="6">
        <v>1431</v>
      </c>
      <c r="F38" s="6" t="s">
        <v>6</v>
      </c>
      <c r="G38" s="27">
        <v>8056.87</v>
      </c>
    </row>
    <row r="39" spans="1:7" ht="12.75">
      <c r="A39" s="27" t="s">
        <v>7</v>
      </c>
      <c r="B39" s="28">
        <v>307</v>
      </c>
      <c r="C39" s="28">
        <v>485</v>
      </c>
      <c r="D39" s="28">
        <v>1</v>
      </c>
      <c r="E39" s="6">
        <v>1431</v>
      </c>
      <c r="F39" s="6" t="s">
        <v>6</v>
      </c>
      <c r="G39" s="27">
        <v>11147.74</v>
      </c>
    </row>
    <row r="40" spans="1:7" ht="12.75">
      <c r="A40" s="27" t="s">
        <v>7</v>
      </c>
      <c r="B40" s="28">
        <v>307</v>
      </c>
      <c r="C40" s="28">
        <v>485</v>
      </c>
      <c r="D40" s="28">
        <v>1</v>
      </c>
      <c r="E40" s="6">
        <v>1431</v>
      </c>
      <c r="F40" s="6" t="s">
        <v>6</v>
      </c>
      <c r="G40" s="27">
        <v>125132.88</v>
      </c>
    </row>
    <row r="41" spans="1:7" ht="12.75">
      <c r="A41" s="27" t="s">
        <v>7</v>
      </c>
      <c r="B41" s="28">
        <v>307</v>
      </c>
      <c r="C41" s="28">
        <v>486</v>
      </c>
      <c r="D41" s="28">
        <v>1</v>
      </c>
      <c r="E41" s="6">
        <v>1431</v>
      </c>
      <c r="F41" s="6" t="s">
        <v>6</v>
      </c>
      <c r="G41" s="27">
        <v>45750.62</v>
      </c>
    </row>
    <row r="42" spans="1:7" ht="12.75">
      <c r="A42" s="7"/>
      <c r="B42" s="7"/>
      <c r="C42" s="7"/>
      <c r="D42" s="7"/>
      <c r="E42" s="7"/>
      <c r="F42" s="7"/>
      <c r="G42" s="16"/>
    </row>
    <row r="43" spans="1:7" ht="12.75">
      <c r="A43" s="58" t="s">
        <v>9</v>
      </c>
      <c r="B43" s="58"/>
      <c r="C43" s="58"/>
      <c r="D43" s="58"/>
      <c r="E43" s="58"/>
      <c r="F43" s="58"/>
      <c r="G43" s="13">
        <f>SUM(G10:G41)</f>
        <v>2761783.2300000004</v>
      </c>
    </row>
  </sheetData>
  <sheetProtection/>
  <mergeCells count="6">
    <mergeCell ref="A5:G5"/>
    <mergeCell ref="A6:G6"/>
    <mergeCell ref="A43:F43"/>
    <mergeCell ref="A8:G8"/>
    <mergeCell ref="A7:G7"/>
    <mergeCell ref="A9:E9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63.28125" style="0" customWidth="1"/>
    <col min="2" max="2" width="8.00390625" style="0" bestFit="1" customWidth="1"/>
    <col min="3" max="3" width="8.8515625" style="0" bestFit="1" customWidth="1"/>
    <col min="4" max="4" width="11.28125" style="0" bestFit="1" customWidth="1"/>
    <col min="5" max="5" width="15.00390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20.25">
      <c r="A3" s="1"/>
      <c r="B3" s="1"/>
      <c r="C3" s="1"/>
      <c r="D3" s="1"/>
      <c r="E3" s="5"/>
    </row>
    <row r="4" spans="1:5" ht="12.75">
      <c r="A4" s="1"/>
      <c r="B4" s="1"/>
      <c r="C4" s="1"/>
      <c r="D4" s="1"/>
      <c r="E4" s="1"/>
    </row>
    <row r="5" spans="1:5" ht="21">
      <c r="A5" s="57" t="s">
        <v>0</v>
      </c>
      <c r="B5" s="57"/>
      <c r="C5" s="57"/>
      <c r="D5" s="57"/>
      <c r="E5" s="57"/>
    </row>
    <row r="6" spans="1:5" ht="21">
      <c r="A6" s="57" t="s">
        <v>1</v>
      </c>
      <c r="B6" s="57"/>
      <c r="C6" s="57"/>
      <c r="D6" s="57"/>
      <c r="E6" s="57"/>
    </row>
    <row r="7" spans="1:5" ht="27">
      <c r="A7" s="53" t="s">
        <v>6</v>
      </c>
      <c r="B7" s="53"/>
      <c r="C7" s="53"/>
      <c r="D7" s="53"/>
      <c r="E7" s="53"/>
    </row>
    <row r="8" spans="1:5" ht="25.5">
      <c r="A8" s="56" t="s">
        <v>29</v>
      </c>
      <c r="B8" s="56"/>
      <c r="C8" s="56"/>
      <c r="D8" s="56"/>
      <c r="E8" s="56"/>
    </row>
    <row r="9" spans="1:5" ht="12.75">
      <c r="A9" s="31"/>
      <c r="B9" s="60" t="s">
        <v>4</v>
      </c>
      <c r="C9" s="60"/>
      <c r="D9" s="61"/>
      <c r="E9" s="29" t="s">
        <v>2</v>
      </c>
    </row>
    <row r="10" spans="1:5" s="4" customFormat="1" ht="12.75">
      <c r="A10" s="6" t="s">
        <v>6</v>
      </c>
      <c r="B10" s="27" t="s">
        <v>30</v>
      </c>
      <c r="C10" s="27" t="s">
        <v>31</v>
      </c>
      <c r="D10" s="27" t="s">
        <v>32</v>
      </c>
      <c r="E10" s="30">
        <v>42464.54</v>
      </c>
    </row>
    <row r="11" spans="1:5" s="4" customFormat="1" ht="12.75">
      <c r="A11" s="6" t="s">
        <v>6</v>
      </c>
      <c r="B11" s="27" t="s">
        <v>30</v>
      </c>
      <c r="C11" s="27" t="s">
        <v>31</v>
      </c>
      <c r="D11" s="27" t="s">
        <v>32</v>
      </c>
      <c r="E11" s="30">
        <v>64075.61</v>
      </c>
    </row>
    <row r="12" spans="1:5" s="4" customFormat="1" ht="12.75">
      <c r="A12" s="6" t="s">
        <v>6</v>
      </c>
      <c r="B12" s="27" t="s">
        <v>30</v>
      </c>
      <c r="C12" s="27" t="s">
        <v>31</v>
      </c>
      <c r="D12" s="27" t="s">
        <v>32</v>
      </c>
      <c r="E12" s="30">
        <v>29434.34</v>
      </c>
    </row>
    <row r="13" spans="1:5" s="4" customFormat="1" ht="12.75">
      <c r="A13" s="6" t="s">
        <v>6</v>
      </c>
      <c r="B13" s="27" t="s">
        <v>30</v>
      </c>
      <c r="C13" s="27" t="s">
        <v>31</v>
      </c>
      <c r="D13" s="27" t="s">
        <v>32</v>
      </c>
      <c r="E13" s="30">
        <v>245094.58</v>
      </c>
    </row>
    <row r="14" spans="1:5" s="4" customFormat="1" ht="12.75">
      <c r="A14" s="6" t="s">
        <v>6</v>
      </c>
      <c r="B14" s="27" t="s">
        <v>33</v>
      </c>
      <c r="C14" s="27" t="s">
        <v>34</v>
      </c>
      <c r="D14" s="27" t="s">
        <v>32</v>
      </c>
      <c r="E14" s="30">
        <v>572473.61</v>
      </c>
    </row>
    <row r="15" spans="1:5" s="4" customFormat="1" ht="12.75">
      <c r="A15" s="6" t="s">
        <v>6</v>
      </c>
      <c r="B15" s="27" t="s">
        <v>35</v>
      </c>
      <c r="C15" s="27" t="s">
        <v>36</v>
      </c>
      <c r="D15" s="27" t="s">
        <v>32</v>
      </c>
      <c r="E15" s="30">
        <v>223418.59</v>
      </c>
    </row>
    <row r="16" spans="1:5" s="4" customFormat="1" ht="12.75">
      <c r="A16" s="6" t="s">
        <v>6</v>
      </c>
      <c r="B16" s="27" t="s">
        <v>37</v>
      </c>
      <c r="C16" s="27" t="s">
        <v>36</v>
      </c>
      <c r="D16" s="27" t="s">
        <v>32</v>
      </c>
      <c r="E16" s="30">
        <v>195560.47</v>
      </c>
    </row>
    <row r="17" spans="1:5" s="4" customFormat="1" ht="12.75">
      <c r="A17" s="6" t="s">
        <v>6</v>
      </c>
      <c r="B17" s="27" t="s">
        <v>38</v>
      </c>
      <c r="C17" s="27" t="s">
        <v>39</v>
      </c>
      <c r="D17" s="27" t="s">
        <v>32</v>
      </c>
      <c r="E17" s="30">
        <v>189789.77</v>
      </c>
    </row>
    <row r="18" spans="1:5" s="4" customFormat="1" ht="12.75">
      <c r="A18" s="6" t="s">
        <v>6</v>
      </c>
      <c r="B18" s="27" t="s">
        <v>40</v>
      </c>
      <c r="C18" s="27" t="s">
        <v>41</v>
      </c>
      <c r="D18" s="27" t="s">
        <v>32</v>
      </c>
      <c r="E18" s="30">
        <v>50558.79</v>
      </c>
    </row>
    <row r="19" spans="1:5" s="4" customFormat="1" ht="12.75">
      <c r="A19" s="6" t="s">
        <v>6</v>
      </c>
      <c r="B19" s="27" t="s">
        <v>40</v>
      </c>
      <c r="C19" s="27" t="s">
        <v>41</v>
      </c>
      <c r="D19" s="27" t="s">
        <v>32</v>
      </c>
      <c r="E19" s="30">
        <v>16638.87</v>
      </c>
    </row>
    <row r="20" spans="1:5" s="4" customFormat="1" ht="12.75">
      <c r="A20" s="6" t="s">
        <v>6</v>
      </c>
      <c r="B20" s="27" t="s">
        <v>40</v>
      </c>
      <c r="C20" s="27" t="s">
        <v>41</v>
      </c>
      <c r="D20" s="27" t="s">
        <v>32</v>
      </c>
      <c r="E20" s="30">
        <v>29167.42</v>
      </c>
    </row>
    <row r="21" spans="1:5" s="4" customFormat="1" ht="12.75">
      <c r="A21" s="6" t="s">
        <v>6</v>
      </c>
      <c r="B21" s="27" t="s">
        <v>42</v>
      </c>
      <c r="C21" s="27" t="s">
        <v>43</v>
      </c>
      <c r="D21" s="27" t="s">
        <v>32</v>
      </c>
      <c r="E21" s="30">
        <v>111686.85</v>
      </c>
    </row>
    <row r="22" spans="1:5" s="4" customFormat="1" ht="12.75">
      <c r="A22" s="6" t="s">
        <v>6</v>
      </c>
      <c r="B22" s="27" t="s">
        <v>44</v>
      </c>
      <c r="C22" s="27" t="s">
        <v>45</v>
      </c>
      <c r="D22" s="27" t="s">
        <v>32</v>
      </c>
      <c r="E22" s="30">
        <v>45313.34</v>
      </c>
    </row>
    <row r="23" spans="1:5" s="4" customFormat="1" ht="12.75">
      <c r="A23" s="6" t="s">
        <v>6</v>
      </c>
      <c r="B23" s="27" t="s">
        <v>44</v>
      </c>
      <c r="C23" s="27" t="s">
        <v>45</v>
      </c>
      <c r="D23" s="27" t="s">
        <v>32</v>
      </c>
      <c r="E23" s="30">
        <v>26150.08</v>
      </c>
    </row>
    <row r="24" spans="1:5" s="4" customFormat="1" ht="12.75">
      <c r="A24" s="6" t="s">
        <v>6</v>
      </c>
      <c r="B24" s="27" t="s">
        <v>44</v>
      </c>
      <c r="C24" s="27" t="s">
        <v>45</v>
      </c>
      <c r="D24" s="27" t="s">
        <v>32</v>
      </c>
      <c r="E24" s="30">
        <v>68074.77</v>
      </c>
    </row>
    <row r="25" spans="1:5" s="4" customFormat="1" ht="12.75">
      <c r="A25" s="6" t="s">
        <v>6</v>
      </c>
      <c r="B25" s="27" t="s">
        <v>44</v>
      </c>
      <c r="C25" s="27" t="s">
        <v>45</v>
      </c>
      <c r="D25" s="27" t="s">
        <v>32</v>
      </c>
      <c r="E25" s="30">
        <v>2946446.85</v>
      </c>
    </row>
    <row r="26" spans="1:5" s="4" customFormat="1" ht="12.75">
      <c r="A26" s="6" t="s">
        <v>6</v>
      </c>
      <c r="B26" s="27" t="s">
        <v>44</v>
      </c>
      <c r="C26" s="27" t="s">
        <v>45</v>
      </c>
      <c r="D26" s="27" t="s">
        <v>32</v>
      </c>
      <c r="E26" s="30">
        <v>49335.95</v>
      </c>
    </row>
    <row r="27" spans="1:5" s="4" customFormat="1" ht="12.75">
      <c r="A27" s="6" t="s">
        <v>6</v>
      </c>
      <c r="B27" s="27" t="s">
        <v>44</v>
      </c>
      <c r="C27" s="27" t="s">
        <v>45</v>
      </c>
      <c r="D27" s="27" t="s">
        <v>32</v>
      </c>
      <c r="E27" s="30">
        <v>67020.97</v>
      </c>
    </row>
    <row r="28" spans="1:5" s="4" customFormat="1" ht="12.75">
      <c r="A28" s="6" t="s">
        <v>6</v>
      </c>
      <c r="B28" s="27" t="s">
        <v>44</v>
      </c>
      <c r="C28" s="27" t="s">
        <v>45</v>
      </c>
      <c r="D28" s="27" t="s">
        <v>32</v>
      </c>
      <c r="E28" s="30">
        <v>16517.04</v>
      </c>
    </row>
    <row r="29" spans="1:5" s="4" customFormat="1" ht="12.75">
      <c r="A29" s="6" t="s">
        <v>6</v>
      </c>
      <c r="B29" s="27" t="s">
        <v>44</v>
      </c>
      <c r="C29" s="27" t="s">
        <v>45</v>
      </c>
      <c r="D29" s="27" t="s">
        <v>32</v>
      </c>
      <c r="E29" s="30">
        <v>73892.13</v>
      </c>
    </row>
    <row r="30" spans="1:5" s="4" customFormat="1" ht="12.75">
      <c r="A30" s="6" t="s">
        <v>6</v>
      </c>
      <c r="B30" s="27" t="s">
        <v>44</v>
      </c>
      <c r="C30" s="27" t="s">
        <v>45</v>
      </c>
      <c r="D30" s="27" t="s">
        <v>32</v>
      </c>
      <c r="E30" s="30">
        <v>51638.98</v>
      </c>
    </row>
    <row r="31" spans="1:5" s="4" customFormat="1" ht="12.75">
      <c r="A31" s="6" t="s">
        <v>6</v>
      </c>
      <c r="B31" s="27" t="s">
        <v>44</v>
      </c>
      <c r="C31" s="27" t="s">
        <v>45</v>
      </c>
      <c r="D31" s="27" t="s">
        <v>32</v>
      </c>
      <c r="E31" s="30">
        <v>118120.69</v>
      </c>
    </row>
    <row r="32" spans="1:5" s="4" customFormat="1" ht="12.75">
      <c r="A32" s="6" t="s">
        <v>6</v>
      </c>
      <c r="B32" s="27" t="s">
        <v>46</v>
      </c>
      <c r="C32" s="27" t="s">
        <v>47</v>
      </c>
      <c r="D32" s="27" t="s">
        <v>32</v>
      </c>
      <c r="E32" s="30">
        <v>19854.48</v>
      </c>
    </row>
    <row r="33" spans="1:5" s="4" customFormat="1" ht="12.75">
      <c r="A33" s="6" t="s">
        <v>6</v>
      </c>
      <c r="B33" s="27" t="s">
        <v>46</v>
      </c>
      <c r="C33" s="27" t="s">
        <v>47</v>
      </c>
      <c r="D33" s="27" t="s">
        <v>32</v>
      </c>
      <c r="E33" s="30">
        <v>7002.14</v>
      </c>
    </row>
    <row r="34" spans="1:5" s="4" customFormat="1" ht="12.75">
      <c r="A34" s="6" t="s">
        <v>6</v>
      </c>
      <c r="B34" s="27" t="s">
        <v>46</v>
      </c>
      <c r="C34" s="27" t="s">
        <v>47</v>
      </c>
      <c r="D34" s="27" t="s">
        <v>32</v>
      </c>
      <c r="E34" s="30">
        <v>10452.21</v>
      </c>
    </row>
    <row r="35" spans="1:5" s="4" customFormat="1" ht="12.75">
      <c r="A35" s="6" t="s">
        <v>6</v>
      </c>
      <c r="B35" s="27" t="s">
        <v>46</v>
      </c>
      <c r="C35" s="27" t="s">
        <v>47</v>
      </c>
      <c r="D35" s="27" t="s">
        <v>32</v>
      </c>
      <c r="E35" s="30">
        <v>16620.25</v>
      </c>
    </row>
    <row r="36" spans="1:5" s="4" customFormat="1" ht="12.75">
      <c r="A36" s="6" t="s">
        <v>6</v>
      </c>
      <c r="B36" s="27" t="s">
        <v>46</v>
      </c>
      <c r="C36" s="27" t="s">
        <v>47</v>
      </c>
      <c r="D36" s="27" t="s">
        <v>32</v>
      </c>
      <c r="E36" s="30">
        <v>275771.42</v>
      </c>
    </row>
    <row r="37" spans="1:5" s="4" customFormat="1" ht="12.75">
      <c r="A37" s="6" t="s">
        <v>6</v>
      </c>
      <c r="B37" s="27" t="s">
        <v>46</v>
      </c>
      <c r="C37" s="27" t="s">
        <v>47</v>
      </c>
      <c r="D37" s="27" t="s">
        <v>32</v>
      </c>
      <c r="E37" s="30">
        <v>20132.03</v>
      </c>
    </row>
    <row r="38" spans="1:5" s="4" customFormat="1" ht="12.75">
      <c r="A38" s="6" t="s">
        <v>6</v>
      </c>
      <c r="B38" s="27" t="s">
        <v>46</v>
      </c>
      <c r="C38" s="27" t="s">
        <v>47</v>
      </c>
      <c r="D38" s="27" t="s">
        <v>32</v>
      </c>
      <c r="E38" s="30">
        <v>1804.91</v>
      </c>
    </row>
    <row r="39" spans="1:5" s="4" customFormat="1" ht="12.75">
      <c r="A39" s="6" t="s">
        <v>6</v>
      </c>
      <c r="B39" s="27" t="s">
        <v>46</v>
      </c>
      <c r="C39" s="27" t="s">
        <v>47</v>
      </c>
      <c r="D39" s="27" t="s">
        <v>32</v>
      </c>
      <c r="E39" s="30">
        <v>27185.42</v>
      </c>
    </row>
    <row r="40" spans="1:5" s="4" customFormat="1" ht="12.75">
      <c r="A40" s="6" t="s">
        <v>6</v>
      </c>
      <c r="B40" s="27" t="s">
        <v>46</v>
      </c>
      <c r="C40" s="27" t="s">
        <v>47</v>
      </c>
      <c r="D40" s="27" t="s">
        <v>32</v>
      </c>
      <c r="E40" s="30">
        <v>20316.96</v>
      </c>
    </row>
    <row r="41" spans="1:5" s="4" customFormat="1" ht="12.75">
      <c r="A41" s="27" t="s">
        <v>7</v>
      </c>
      <c r="B41" s="27" t="s">
        <v>48</v>
      </c>
      <c r="C41" s="27" t="s">
        <v>47</v>
      </c>
      <c r="D41" s="27" t="s">
        <v>32</v>
      </c>
      <c r="E41" s="30">
        <v>110500.29</v>
      </c>
    </row>
    <row r="43" spans="1:5" ht="12.75">
      <c r="A43" s="62" t="s">
        <v>9</v>
      </c>
      <c r="B43" s="62"/>
      <c r="C43" s="62"/>
      <c r="D43" s="62"/>
      <c r="E43" s="12">
        <f>SUM(E10:E42)</f>
        <v>5742514.3500000015</v>
      </c>
    </row>
  </sheetData>
  <sheetProtection/>
  <mergeCells count="6">
    <mergeCell ref="A43:D43"/>
    <mergeCell ref="B9:D9"/>
    <mergeCell ref="A5:E5"/>
    <mergeCell ref="A6:E6"/>
    <mergeCell ref="A7:E7"/>
    <mergeCell ref="A8:E8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28.00390625" style="33" customWidth="1"/>
    <col min="2" max="2" width="8.00390625" style="33" bestFit="1" customWidth="1"/>
    <col min="3" max="3" width="8.8515625" style="33" bestFit="1" customWidth="1"/>
    <col min="4" max="4" width="11.28125" style="33" bestFit="1" customWidth="1"/>
    <col min="5" max="5" width="20.7109375" style="33" customWidth="1"/>
    <col min="6" max="16384" width="11.421875" style="33" customWidth="1"/>
  </cols>
  <sheetData>
    <row r="1" spans="1:5" ht="12.75">
      <c r="A1" s="32"/>
      <c r="B1" s="32"/>
      <c r="C1" s="32"/>
      <c r="D1" s="32"/>
      <c r="E1" s="32"/>
    </row>
    <row r="2" spans="1:5" ht="12.75">
      <c r="A2" s="32"/>
      <c r="B2" s="32"/>
      <c r="C2" s="32"/>
      <c r="D2" s="32"/>
      <c r="E2" s="32"/>
    </row>
    <row r="3" spans="1:5" ht="20.25">
      <c r="A3" s="32"/>
      <c r="B3" s="32"/>
      <c r="C3" s="32"/>
      <c r="D3" s="32"/>
      <c r="E3" s="34"/>
    </row>
    <row r="4" spans="1:5" ht="12.75">
      <c r="A4" s="32"/>
      <c r="B4" s="32"/>
      <c r="C4" s="32"/>
      <c r="D4" s="32"/>
      <c r="E4" s="32"/>
    </row>
    <row r="5" spans="1:5" ht="21">
      <c r="A5" s="66" t="s">
        <v>0</v>
      </c>
      <c r="B5" s="66"/>
      <c r="C5" s="66"/>
      <c r="D5" s="66"/>
      <c r="E5" s="66"/>
    </row>
    <row r="6" spans="1:5" ht="21">
      <c r="A6" s="66" t="s">
        <v>1</v>
      </c>
      <c r="B6" s="66"/>
      <c r="C6" s="66"/>
      <c r="D6" s="66"/>
      <c r="E6" s="66"/>
    </row>
    <row r="7" spans="1:5" ht="27">
      <c r="A7" s="67" t="s">
        <v>6</v>
      </c>
      <c r="B7" s="67"/>
      <c r="C7" s="67"/>
      <c r="D7" s="67"/>
      <c r="E7" s="67"/>
    </row>
    <row r="8" spans="1:5" ht="25.5">
      <c r="A8" s="68" t="s">
        <v>49</v>
      </c>
      <c r="B8" s="68"/>
      <c r="C8" s="68"/>
      <c r="D8" s="68"/>
      <c r="E8" s="68"/>
    </row>
    <row r="9" spans="1:5" ht="12.75">
      <c r="A9" s="63" t="s">
        <v>4</v>
      </c>
      <c r="B9" s="64"/>
      <c r="C9" s="64"/>
      <c r="D9" s="35"/>
      <c r="E9" s="36" t="s">
        <v>2</v>
      </c>
    </row>
    <row r="10" spans="1:5" s="40" customFormat="1" ht="12.75">
      <c r="A10" s="37" t="s">
        <v>7</v>
      </c>
      <c r="B10" s="38">
        <v>472</v>
      </c>
      <c r="C10" s="38">
        <v>306</v>
      </c>
      <c r="D10" s="37" t="s">
        <v>32</v>
      </c>
      <c r="E10" s="39">
        <v>41005.18</v>
      </c>
    </row>
    <row r="11" spans="1:5" s="40" customFormat="1" ht="12.75">
      <c r="A11" s="37" t="s">
        <v>7</v>
      </c>
      <c r="B11" s="38">
        <v>472</v>
      </c>
      <c r="C11" s="38">
        <v>306</v>
      </c>
      <c r="D11" s="37" t="s">
        <v>32</v>
      </c>
      <c r="E11" s="39">
        <v>59928.52</v>
      </c>
    </row>
    <row r="12" spans="1:5" s="40" customFormat="1" ht="12.75">
      <c r="A12" s="37" t="s">
        <v>7</v>
      </c>
      <c r="B12" s="38">
        <v>472</v>
      </c>
      <c r="C12" s="38">
        <v>306</v>
      </c>
      <c r="D12" s="37" t="s">
        <v>32</v>
      </c>
      <c r="E12" s="39">
        <v>228012.98</v>
      </c>
    </row>
    <row r="13" spans="1:5" s="40" customFormat="1" ht="12.75">
      <c r="A13" s="37" t="s">
        <v>7</v>
      </c>
      <c r="B13" s="38">
        <v>472</v>
      </c>
      <c r="C13" s="38">
        <v>306</v>
      </c>
      <c r="D13" s="37" t="s">
        <v>32</v>
      </c>
      <c r="E13" s="39">
        <v>27464.8</v>
      </c>
    </row>
    <row r="14" spans="1:5" s="40" customFormat="1" ht="12.75">
      <c r="A14" s="37" t="s">
        <v>7</v>
      </c>
      <c r="B14" s="38">
        <v>475</v>
      </c>
      <c r="C14" s="38">
        <v>310</v>
      </c>
      <c r="D14" s="37" t="s">
        <v>32</v>
      </c>
      <c r="E14" s="39">
        <v>513982.53</v>
      </c>
    </row>
    <row r="15" spans="1:5" s="40" customFormat="1" ht="12.75">
      <c r="A15" s="37" t="s">
        <v>7</v>
      </c>
      <c r="B15" s="38">
        <v>477</v>
      </c>
      <c r="C15" s="38">
        <v>308</v>
      </c>
      <c r="D15" s="37" t="s">
        <v>32</v>
      </c>
      <c r="E15" s="39">
        <v>197049.87</v>
      </c>
    </row>
    <row r="16" spans="1:5" s="40" customFormat="1" ht="12.75">
      <c r="A16" s="37" t="s">
        <v>7</v>
      </c>
      <c r="B16" s="38">
        <v>479</v>
      </c>
      <c r="C16" s="38">
        <v>308</v>
      </c>
      <c r="D16" s="37" t="s">
        <v>32</v>
      </c>
      <c r="E16" s="39">
        <v>173529.58</v>
      </c>
    </row>
    <row r="17" spans="1:5" s="40" customFormat="1" ht="12.75">
      <c r="A17" s="37" t="s">
        <v>7</v>
      </c>
      <c r="B17" s="38">
        <v>480</v>
      </c>
      <c r="C17" s="38">
        <v>309</v>
      </c>
      <c r="D17" s="37" t="s">
        <v>32</v>
      </c>
      <c r="E17" s="39">
        <v>160991.35</v>
      </c>
    </row>
    <row r="18" spans="1:5" s="40" customFormat="1" ht="12.75">
      <c r="A18" s="37" t="s">
        <v>7</v>
      </c>
      <c r="B18" s="38">
        <v>481</v>
      </c>
      <c r="C18" s="38">
        <v>314</v>
      </c>
      <c r="D18" s="37" t="s">
        <v>32</v>
      </c>
      <c r="E18" s="39">
        <v>24869.36</v>
      </c>
    </row>
    <row r="19" spans="1:5" s="40" customFormat="1" ht="12.75">
      <c r="A19" s="37" t="s">
        <v>7</v>
      </c>
      <c r="B19" s="38">
        <v>481</v>
      </c>
      <c r="C19" s="38">
        <v>314</v>
      </c>
      <c r="D19" s="37" t="s">
        <v>32</v>
      </c>
      <c r="E19" s="39">
        <v>16259.6</v>
      </c>
    </row>
    <row r="20" spans="1:5" s="40" customFormat="1" ht="12.75">
      <c r="A20" s="37" t="s">
        <v>7</v>
      </c>
      <c r="B20" s="38">
        <v>481</v>
      </c>
      <c r="C20" s="38">
        <v>314</v>
      </c>
      <c r="D20" s="37" t="s">
        <v>32</v>
      </c>
      <c r="E20" s="39">
        <v>47350.8</v>
      </c>
    </row>
    <row r="21" spans="1:5" s="40" customFormat="1" ht="12.75">
      <c r="A21" s="37" t="s">
        <v>7</v>
      </c>
      <c r="B21" s="38">
        <v>483</v>
      </c>
      <c r="C21" s="38">
        <v>313</v>
      </c>
      <c r="D21" s="37" t="s">
        <v>32</v>
      </c>
      <c r="E21" s="39">
        <v>98515.58</v>
      </c>
    </row>
    <row r="22" spans="1:5" s="40" customFormat="1" ht="12.75">
      <c r="A22" s="37" t="s">
        <v>7</v>
      </c>
      <c r="B22" s="38">
        <v>484</v>
      </c>
      <c r="C22" s="38">
        <v>311</v>
      </c>
      <c r="D22" s="37" t="s">
        <v>32</v>
      </c>
      <c r="E22" s="39">
        <v>48380.3</v>
      </c>
    </row>
    <row r="23" spans="1:5" s="40" customFormat="1" ht="12.75">
      <c r="A23" s="37" t="s">
        <v>7</v>
      </c>
      <c r="B23" s="38">
        <v>484</v>
      </c>
      <c r="C23" s="38">
        <v>311</v>
      </c>
      <c r="D23" s="37" t="s">
        <v>32</v>
      </c>
      <c r="E23" s="39">
        <v>2936604.58</v>
      </c>
    </row>
    <row r="24" spans="1:5" s="40" customFormat="1" ht="12.75">
      <c r="A24" s="37" t="s">
        <v>7</v>
      </c>
      <c r="B24" s="38">
        <v>484</v>
      </c>
      <c r="C24" s="38">
        <v>311</v>
      </c>
      <c r="D24" s="37" t="s">
        <v>32</v>
      </c>
      <c r="E24" s="39">
        <v>70907.01</v>
      </c>
    </row>
    <row r="25" spans="1:5" s="40" customFormat="1" ht="12.75">
      <c r="A25" s="37" t="s">
        <v>7</v>
      </c>
      <c r="B25" s="38">
        <v>484</v>
      </c>
      <c r="C25" s="38">
        <v>311</v>
      </c>
      <c r="D25" s="37" t="s">
        <v>32</v>
      </c>
      <c r="E25" s="39">
        <v>49452.8</v>
      </c>
    </row>
    <row r="26" spans="1:5" s="40" customFormat="1" ht="12.75">
      <c r="A26" s="37" t="s">
        <v>7</v>
      </c>
      <c r="B26" s="38">
        <v>484</v>
      </c>
      <c r="C26" s="38">
        <v>311</v>
      </c>
      <c r="D26" s="37" t="s">
        <v>32</v>
      </c>
      <c r="E26" s="39">
        <v>116055.99</v>
      </c>
    </row>
    <row r="27" spans="1:5" s="40" customFormat="1" ht="12.75">
      <c r="A27" s="37" t="s">
        <v>7</v>
      </c>
      <c r="B27" s="38">
        <v>484</v>
      </c>
      <c r="C27" s="38">
        <v>311</v>
      </c>
      <c r="D27" s="37" t="s">
        <v>32</v>
      </c>
      <c r="E27" s="39">
        <v>66936.19</v>
      </c>
    </row>
    <row r="28" spans="1:5" s="40" customFormat="1" ht="12.75">
      <c r="A28" s="37" t="s">
        <v>7</v>
      </c>
      <c r="B28" s="38">
        <v>484</v>
      </c>
      <c r="C28" s="38">
        <v>311</v>
      </c>
      <c r="D28" s="37" t="s">
        <v>32</v>
      </c>
      <c r="E28" s="39">
        <v>16517.04</v>
      </c>
    </row>
    <row r="29" spans="1:5" s="40" customFormat="1" ht="12.75">
      <c r="A29" s="37" t="s">
        <v>7</v>
      </c>
      <c r="B29" s="38">
        <v>484</v>
      </c>
      <c r="C29" s="38">
        <v>311</v>
      </c>
      <c r="D29" s="37" t="s">
        <v>32</v>
      </c>
      <c r="E29" s="39">
        <v>68494.44</v>
      </c>
    </row>
    <row r="30" spans="1:5" s="40" customFormat="1" ht="12.75">
      <c r="A30" s="37" t="s">
        <v>7</v>
      </c>
      <c r="B30" s="38">
        <v>484</v>
      </c>
      <c r="C30" s="38">
        <v>311</v>
      </c>
      <c r="D30" s="37" t="s">
        <v>32</v>
      </c>
      <c r="E30" s="39">
        <v>45313.34</v>
      </c>
    </row>
    <row r="31" spans="1:5" s="40" customFormat="1" ht="12.75">
      <c r="A31" s="37" t="s">
        <v>7</v>
      </c>
      <c r="B31" s="38">
        <v>484</v>
      </c>
      <c r="C31" s="38">
        <v>311</v>
      </c>
      <c r="D31" s="37" t="s">
        <v>32</v>
      </c>
      <c r="E31" s="39">
        <v>26150.08</v>
      </c>
    </row>
    <row r="32" spans="1:5" s="40" customFormat="1" ht="12.75">
      <c r="A32" s="37" t="s">
        <v>7</v>
      </c>
      <c r="B32" s="38">
        <v>485</v>
      </c>
      <c r="C32" s="38">
        <v>307</v>
      </c>
      <c r="D32" s="37" t="s">
        <v>32</v>
      </c>
      <c r="E32" s="39">
        <v>16856.56</v>
      </c>
    </row>
    <row r="33" spans="1:5" s="40" customFormat="1" ht="12.75">
      <c r="A33" s="37" t="s">
        <v>7</v>
      </c>
      <c r="B33" s="38">
        <v>485</v>
      </c>
      <c r="C33" s="38">
        <v>307</v>
      </c>
      <c r="D33" s="37" t="s">
        <v>32</v>
      </c>
      <c r="E33" s="39">
        <v>255694.64</v>
      </c>
    </row>
    <row r="34" spans="1:5" s="40" customFormat="1" ht="12.75">
      <c r="A34" s="37" t="s">
        <v>7</v>
      </c>
      <c r="B34" s="38">
        <v>485</v>
      </c>
      <c r="C34" s="38">
        <v>307</v>
      </c>
      <c r="D34" s="37" t="s">
        <v>32</v>
      </c>
      <c r="E34" s="39">
        <v>16836.62</v>
      </c>
    </row>
    <row r="35" spans="1:5" s="40" customFormat="1" ht="12.75">
      <c r="A35" s="37" t="s">
        <v>7</v>
      </c>
      <c r="B35" s="38">
        <v>485</v>
      </c>
      <c r="C35" s="38">
        <v>307</v>
      </c>
      <c r="D35" s="37" t="s">
        <v>32</v>
      </c>
      <c r="E35" s="39">
        <v>22428.55</v>
      </c>
    </row>
    <row r="36" spans="1:5" s="40" customFormat="1" ht="12.75">
      <c r="A36" s="37" t="s">
        <v>7</v>
      </c>
      <c r="B36" s="38">
        <v>485</v>
      </c>
      <c r="C36" s="38">
        <v>307</v>
      </c>
      <c r="D36" s="37" t="s">
        <v>32</v>
      </c>
      <c r="E36" s="39">
        <v>10199.32</v>
      </c>
    </row>
    <row r="37" spans="1:5" s="40" customFormat="1" ht="12.75">
      <c r="A37" s="37" t="s">
        <v>7</v>
      </c>
      <c r="B37" s="38">
        <v>485</v>
      </c>
      <c r="C37" s="38">
        <v>307</v>
      </c>
      <c r="D37" s="37" t="s">
        <v>32</v>
      </c>
      <c r="E37" s="39">
        <v>1501.06</v>
      </c>
    </row>
    <row r="38" spans="1:5" s="40" customFormat="1" ht="12.75">
      <c r="A38" s="37" t="s">
        <v>7</v>
      </c>
      <c r="B38" s="38">
        <v>485</v>
      </c>
      <c r="C38" s="38">
        <v>307</v>
      </c>
      <c r="D38" s="37" t="s">
        <v>32</v>
      </c>
      <c r="E38" s="39">
        <v>14647.08</v>
      </c>
    </row>
    <row r="39" spans="1:5" s="40" customFormat="1" ht="12.75">
      <c r="A39" s="37" t="s">
        <v>7</v>
      </c>
      <c r="B39" s="38">
        <v>485</v>
      </c>
      <c r="C39" s="38">
        <v>307</v>
      </c>
      <c r="D39" s="37" t="s">
        <v>32</v>
      </c>
      <c r="E39" s="39">
        <v>6016.12</v>
      </c>
    </row>
    <row r="40" spans="1:5" s="40" customFormat="1" ht="12.75">
      <c r="A40" s="37" t="s">
        <v>7</v>
      </c>
      <c r="B40" s="38">
        <v>485</v>
      </c>
      <c r="C40" s="38">
        <v>307</v>
      </c>
      <c r="D40" s="37" t="s">
        <v>32</v>
      </c>
      <c r="E40" s="39">
        <v>17160.8</v>
      </c>
    </row>
    <row r="41" spans="1:5" s="40" customFormat="1" ht="12.75">
      <c r="A41" s="37" t="s">
        <v>7</v>
      </c>
      <c r="B41" s="38">
        <v>486</v>
      </c>
      <c r="C41" s="38">
        <v>307</v>
      </c>
      <c r="D41" s="37" t="s">
        <v>32</v>
      </c>
      <c r="E41" s="39">
        <v>94233.1</v>
      </c>
    </row>
    <row r="43" spans="1:5" ht="12.75">
      <c r="A43" s="65" t="s">
        <v>9</v>
      </c>
      <c r="B43" s="65"/>
      <c r="C43" s="65"/>
      <c r="D43" s="65"/>
      <c r="E43" s="41">
        <f>SUM(E10:E42)</f>
        <v>5489345.77</v>
      </c>
    </row>
  </sheetData>
  <sheetProtection/>
  <mergeCells count="6">
    <mergeCell ref="A9:C9"/>
    <mergeCell ref="A43:D43"/>
    <mergeCell ref="A5:E5"/>
    <mergeCell ref="A6:E6"/>
    <mergeCell ref="A7:E7"/>
    <mergeCell ref="A8:E8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Elizabeth Martinez Lopez</dc:creator>
  <cp:keywords/>
  <dc:description/>
  <cp:lastModifiedBy>jenny.martinez</cp:lastModifiedBy>
  <cp:lastPrinted>2016-05-11T17:35:16Z</cp:lastPrinted>
  <dcterms:created xsi:type="dcterms:W3CDTF">2015-03-13T18:34:15Z</dcterms:created>
  <dcterms:modified xsi:type="dcterms:W3CDTF">2017-01-09T19:17:11Z</dcterms:modified>
  <cp:category/>
  <cp:version/>
  <cp:contentType/>
  <cp:contentStatus/>
</cp:coreProperties>
</file>