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.ivan/Downloads/"/>
    </mc:Choice>
  </mc:AlternateContent>
  <xr:revisionPtr revIDLastSave="0" documentId="8_{CCCA2C15-9D46-9A4F-91EF-F668298CFB00}" xr6:coauthVersionLast="47" xr6:coauthVersionMax="47" xr10:uidLastSave="{00000000-0000-0000-0000-000000000000}"/>
  <bookViews>
    <workbookView xWindow="2100" yWindow="1120" windowWidth="21840" windowHeight="11680" xr2:uid="{00000000-000D-0000-FFFF-FFFF00000000}"/>
  </bookViews>
  <sheets>
    <sheet name="Ingresos" sheetId="1" r:id="rId1"/>
    <sheet name="Egres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1" i="2" l="1"/>
  <c r="N131" i="2"/>
  <c r="M131" i="2"/>
  <c r="L131" i="2"/>
  <c r="K131" i="2"/>
  <c r="J131" i="2"/>
  <c r="I131" i="2"/>
  <c r="H131" i="2"/>
  <c r="G131" i="2"/>
  <c r="F131" i="2"/>
  <c r="E131" i="2"/>
  <c r="D131" i="2"/>
  <c r="C131" i="2"/>
  <c r="C34" i="1" l="1"/>
  <c r="D34" i="1"/>
  <c r="E34" i="1"/>
  <c r="F34" i="1"/>
  <c r="G34" i="1"/>
  <c r="H34" i="1"/>
  <c r="I34" i="1"/>
  <c r="J34" i="1"/>
  <c r="K34" i="1"/>
  <c r="L34" i="1"/>
  <c r="M34" i="1"/>
  <c r="N34" i="1"/>
  <c r="B34" i="1" l="1"/>
</calcChain>
</file>

<file path=xl/sharedStrings.xml><?xml version="1.0" encoding="utf-8"?>
<sst xmlns="http://schemas.openxmlformats.org/spreadsheetml/2006/main" count="194" uniqueCount="178">
  <si>
    <t>Comisión Estatal del Agua del Estado de Jalisco</t>
  </si>
  <si>
    <t>Cifras en pesos</t>
  </si>
  <si>
    <t>Productos</t>
  </si>
  <si>
    <t>Productos de Capital</t>
  </si>
  <si>
    <t>Ingresos por Ventas de Bienes y Servicios</t>
  </si>
  <si>
    <t>Ingresos por Ventas de Bienes y Servicios de Organismos Descentralizados</t>
  </si>
  <si>
    <t>Servicios de Agua (El Salto, SCI e IBM)</t>
  </si>
  <si>
    <t>Servicios de Perforación</t>
  </si>
  <si>
    <t>Servicios de Operación y Mantenimiento de PTAR's</t>
  </si>
  <si>
    <t>Servicios de Agua Descargas</t>
  </si>
  <si>
    <t>Participaciones y Aportaciones</t>
  </si>
  <si>
    <t>Programas de Inversión Pública:</t>
  </si>
  <si>
    <t xml:space="preserve">PROAGUA </t>
  </si>
  <si>
    <t>PROAGUA APAUR (Urbano)</t>
  </si>
  <si>
    <t>PROAGUA RURAL (APARURAL)</t>
  </si>
  <si>
    <t>Apartado Plantas de Tratamiento de Aguas R.</t>
  </si>
  <si>
    <t>PROAGUA AGUA LIMPIA (AAL)</t>
  </si>
  <si>
    <t>PRODI</t>
  </si>
  <si>
    <t>Otros Recursos Federales</t>
  </si>
  <si>
    <t xml:space="preserve">Programa de Devolución de Derechos (PRODDER) </t>
  </si>
  <si>
    <t>Transferencias, Asignaciones, Subsidios y Subvenciones, y Pensiones y Jubilaciones</t>
  </si>
  <si>
    <t xml:space="preserve">Transferencias y Asignaciones </t>
  </si>
  <si>
    <t>Gasto Corriente-Subsidio</t>
  </si>
  <si>
    <t>PROAGUA Estatal</t>
  </si>
  <si>
    <t xml:space="preserve">OtrasTransferencias </t>
  </si>
  <si>
    <t>Aportación para la Construcción, Operación y Mantenimiento de las PTAR's "El Ahogado" y "Agua Prieta" (SIAPA)</t>
  </si>
  <si>
    <t>Recursos Materia de Aguas Nacionales (SIAPA)</t>
  </si>
  <si>
    <t xml:space="preserve">Total Presupuesto de Ingresos </t>
  </si>
  <si>
    <t xml:space="preserve"> Presupuesto de Ingresos 2021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</si>
  <si>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</si>
  <si>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</si>
  <si>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</si>
  <si>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</si>
  <si>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</si>
  <si>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</si>
  <si>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</si>
  <si>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</si>
  <si>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</si>
  <si>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</si>
  <si>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</si>
  <si>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</si>
  <si>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</si>
  <si>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Convenios Recursos Federales</t>
  </si>
  <si>
    <t xml:space="preserve"> Presupuesto de Egresos 2021</t>
  </si>
  <si>
    <r>
      <t xml:space="preserve"> PRESUPUESTO DE EGRESOS  2021
</t>
    </r>
    <r>
      <rPr>
        <b/>
        <sz val="11"/>
        <color indexed="9"/>
        <rFont val="Arial"/>
        <family val="2"/>
      </rPr>
      <t xml:space="preserve">CIFRAS EN PESOS </t>
    </r>
  </si>
  <si>
    <t>PARTIDA</t>
  </si>
  <si>
    <t>DESCRIPCIÓN</t>
  </si>
  <si>
    <t xml:space="preserve"> TOTALES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</si>
  <si>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</si>
  <si>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</si>
  <si>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</si>
  <si>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</si>
  <si>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</si>
  <si>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</si>
  <si>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</si>
  <si>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</si>
  <si>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</si>
  <si>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</si>
  <si>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Indemnizaciones por separación</t>
  </si>
  <si>
    <t>Prima por riesgo de trabajo</t>
  </si>
  <si>
    <t>Homologación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</si>
  <si>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</si>
  <si>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</si>
  <si>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</si>
  <si>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</si>
  <si>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</si>
  <si>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</si>
  <si>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</si>
  <si>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</si>
  <si>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</si>
  <si>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</si>
  <si>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</si>
  <si>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</si>
  <si>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</si>
  <si>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</si>
  <si>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</si>
  <si>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</si>
  <si>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</si>
  <si>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</si>
  <si>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2441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</si>
  <si>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</si>
  <si>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</si>
  <si>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</si>
  <si>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</si>
  <si>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</si>
  <si>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</si>
  <si>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</si>
  <si>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</si>
  <si>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</si>
  <si>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</si>
  <si>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</si>
  <si>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</si>
  <si>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</si>
  <si>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Combustibles, lubricantes y aditivos para maquinaria y equipo de producción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</si>
  <si>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</si>
  <si>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</si>
  <si>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</si>
  <si>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</si>
  <si>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</si>
  <si>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</si>
  <si>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</si>
  <si>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</si>
  <si>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</si>
  <si>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</si>
  <si>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</si>
  <si>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</si>
  <si>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</si>
  <si>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</si>
  <si>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</si>
  <si>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</si>
  <si>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</si>
  <si>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</si>
  <si>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</si>
  <si>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</si>
  <si>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</si>
  <si>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</si>
  <si>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3231</t>
  </si>
  <si>
    <t>Arrendamiento de mobiliario y Eq. Admón Educ. Rec.</t>
  </si>
  <si>
    <t>Arrendamiento de equipo y bienes informáticos</t>
  </si>
  <si>
    <t>Arrendamiento de vehículos, terrestres, aéreos, marítimos, lacustres, y fluviales para servicios públicos y la operación de programas públicos</t>
  </si>
  <si>
    <t>Patentes, regalías y otros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</si>
  <si>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</si>
  <si>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</si>
  <si>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</si>
  <si>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</si>
  <si>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</si>
  <si>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</si>
  <si>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</si>
  <si>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</si>
  <si>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</si>
  <si>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</si>
  <si>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</si>
  <si>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</si>
  <si>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</si>
  <si>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</si>
  <si>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</si>
  <si>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</si>
  <si>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</si>
  <si>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</si>
  <si>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</si>
  <si>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</si>
  <si>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</si>
  <si>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</si>
  <si>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</si>
  <si>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</si>
  <si>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</si>
  <si>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</si>
  <si>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</si>
  <si>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</si>
  <si>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</si>
  <si>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</si>
  <si>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</si>
  <si>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</si>
  <si>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</si>
  <si>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</si>
  <si>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</si>
  <si>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</si>
  <si>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</si>
  <si>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</si>
  <si>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</si>
  <si>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</si>
  <si>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</si>
  <si>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</si>
  <si>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</si>
  <si>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Instrumental médico y de laboratorio</t>
  </si>
  <si>
    <t>Vehículos y equipo terrestre destinados a servicios públicos  y la operación de programas públicos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</si>
  <si>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</si>
  <si>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</si>
  <si>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</si>
  <si>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</si>
  <si>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Otros bienes inmuebles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</si>
  <si>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</si>
  <si>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</si>
  <si>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</si>
  <si>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</si>
  <si>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 xml:space="preserve">    TOTAL PRESUPUESTO DE EGRESOS </t>
  </si>
  <si>
    <t xml:space="preserve">Nota: En el capítulo 3000, se considera el pago por concepto de la contraprestación por la Operación y Mantenimiento de las PTAR's, El Ahogado y Agua Prieta por 670.00 MDP; así como,  el Pago Derechos de extracción de Aguas Nacionales del SIAPA a TESOFE por 125.00 MDP; asimismo, contempla 105.50 MDP, en partidas de: energía eléctrica, impuestos, mantenimientos, laudos laborales, vigilancia, arrendamientos, etc.
</t>
  </si>
  <si>
    <t>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</si>
</sst>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5" fillId="0" borderId="0" xfId="2" applyFont="1"/>
    <xf numFmtId="0" fontId="6" fillId="2" borderId="3" xfId="2" applyFont="1" applyFill="1" applyBorder="1" applyAlignment="1">
      <alignment vertical="center"/>
    </xf>
    <xf numFmtId="0" fontId="2" fillId="0" borderId="3" xfId="2" applyBorder="1" applyAlignment="1">
      <alignment vertical="center"/>
    </xf>
    <xf numFmtId="0" fontId="5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left" vertical="center"/>
    </xf>
    <xf numFmtId="0" fontId="2" fillId="0" borderId="3" xfId="2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0" fontId="8" fillId="0" borderId="3" xfId="2" applyFont="1" applyBorder="1" applyAlignment="1">
      <alignment vertical="center"/>
    </xf>
    <xf numFmtId="0" fontId="2" fillId="0" borderId="3" xfId="2" applyFont="1" applyFill="1" applyBorder="1" applyAlignment="1">
      <alignment horizontal="left" vertical="center"/>
    </xf>
    <xf numFmtId="0" fontId="2" fillId="0" borderId="3" xfId="2" applyFont="1" applyBorder="1" applyAlignment="1">
      <alignment vertical="center" wrapText="1"/>
    </xf>
    <xf numFmtId="0" fontId="8" fillId="0" borderId="3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vertical="center" wrapText="1"/>
    </xf>
    <xf numFmtId="43" fontId="0" fillId="0" borderId="0" xfId="1" applyFont="1"/>
    <xf numFmtId="43" fontId="0" fillId="0" borderId="0" xfId="1" applyFont="1" applyBorder="1"/>
    <xf numFmtId="43" fontId="0" fillId="0" borderId="6" xfId="1" applyFont="1" applyBorder="1"/>
    <xf numFmtId="0" fontId="6" fillId="2" borderId="1" xfId="2" applyFont="1" applyFill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7" fillId="2" borderId="5" xfId="1" applyFont="1" applyFill="1" applyBorder="1" applyAlignment="1">
      <alignment vertical="center"/>
    </xf>
    <xf numFmtId="43" fontId="0" fillId="0" borderId="2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6" fillId="2" borderId="3" xfId="2" applyFont="1" applyFill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8" fillId="0" borderId="7" xfId="1" applyFont="1" applyBorder="1" applyAlignment="1">
      <alignment vertical="center" wrapText="1"/>
    </xf>
    <xf numFmtId="43" fontId="8" fillId="0" borderId="7" xfId="1" applyFont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8" fillId="0" borderId="7" xfId="1" applyFont="1" applyFill="1" applyBorder="1" applyAlignment="1">
      <alignment vertical="center"/>
    </xf>
    <xf numFmtId="43" fontId="7" fillId="2" borderId="4" xfId="1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vertical="center" wrapText="1"/>
    </xf>
    <xf numFmtId="0" fontId="13" fillId="2" borderId="4" xfId="2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3" fontId="5" fillId="0" borderId="7" xfId="2" applyNumberFormat="1" applyFont="1" applyBorder="1" applyAlignment="1">
      <alignment horizontal="right" vertical="center"/>
    </xf>
    <xf numFmtId="43" fontId="2" fillId="0" borderId="0" xfId="1" applyFont="1" applyBorder="1"/>
    <xf numFmtId="43" fontId="2" fillId="0" borderId="6" xfId="1" applyFont="1" applyBorder="1"/>
    <xf numFmtId="0" fontId="2" fillId="0" borderId="3" xfId="2" applyBorder="1" applyAlignment="1">
      <alignment horizontal="center" vertical="center"/>
    </xf>
    <xf numFmtId="0" fontId="2" fillId="0" borderId="0" xfId="2" applyAlignment="1">
      <alignment horizontal="left" vertical="center"/>
    </xf>
    <xf numFmtId="164" fontId="2" fillId="0" borderId="7" xfId="1" applyNumberFormat="1" applyFont="1" applyBorder="1"/>
    <xf numFmtId="0" fontId="2" fillId="0" borderId="0" xfId="2" applyAlignment="1">
      <alignment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left" vertical="center" wrapText="1"/>
    </xf>
    <xf numFmtId="4" fontId="5" fillId="0" borderId="7" xfId="2" applyNumberFormat="1" applyFont="1" applyBorder="1"/>
    <xf numFmtId="0" fontId="2" fillId="0" borderId="0" xfId="2" applyAlignment="1">
      <alignment horizontal="left" vertical="center" wrapText="1"/>
    </xf>
    <xf numFmtId="3" fontId="5" fillId="0" borderId="7" xfId="2" applyNumberFormat="1" applyFont="1" applyBorder="1" applyAlignment="1">
      <alignment horizontal="right" vertical="center" wrapText="1"/>
    </xf>
    <xf numFmtId="4" fontId="15" fillId="4" borderId="7" xfId="0" applyNumberFormat="1" applyFont="1" applyFill="1" applyBorder="1" applyAlignment="1">
      <alignment horizontal="right" vertical="center" wrapText="1"/>
    </xf>
    <xf numFmtId="4" fontId="15" fillId="5" borderId="7" xfId="0" applyNumberFormat="1" applyFont="1" applyFill="1" applyBorder="1" applyAlignment="1">
      <alignment horizontal="right" vertical="center" wrapText="1"/>
    </xf>
    <xf numFmtId="43" fontId="2" fillId="0" borderId="0" xfId="1" applyFont="1" applyFill="1" applyBorder="1"/>
    <xf numFmtId="43" fontId="2" fillId="0" borderId="6" xfId="1" applyFont="1" applyFill="1" applyBorder="1"/>
    <xf numFmtId="4" fontId="5" fillId="0" borderId="7" xfId="2" applyNumberFormat="1" applyFont="1" applyBorder="1" applyAlignment="1">
      <alignment horizontal="right" vertical="center"/>
    </xf>
    <xf numFmtId="0" fontId="2" fillId="0" borderId="0" xfId="4" applyAlignment="1">
      <alignment vertical="center" wrapText="1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164" fontId="14" fillId="2" borderId="4" xfId="2" applyNumberFormat="1" applyFont="1" applyFill="1" applyBorder="1" applyAlignment="1">
      <alignment vertical="center"/>
    </xf>
    <xf numFmtId="164" fontId="14" fillId="2" borderId="2" xfId="2" applyNumberFormat="1" applyFont="1" applyFill="1" applyBorder="1" applyAlignment="1">
      <alignment vertical="center"/>
    </xf>
    <xf numFmtId="164" fontId="14" fillId="2" borderId="5" xfId="2" applyNumberFormat="1" applyFont="1" applyFill="1" applyBorder="1" applyAlignment="1">
      <alignment vertical="center"/>
    </xf>
    <xf numFmtId="0" fontId="8" fillId="0" borderId="1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vertical="top" wrapText="1"/>
    </xf>
    <xf numFmtId="0" fontId="2" fillId="0" borderId="0" xfId="2"/>
    <xf numFmtId="43" fontId="2" fillId="0" borderId="0" xfId="1" applyFont="1"/>
  </cellXfs>
  <cellStyles count="5">
    <cellStyle name="Millares" xfId="1" builtinId="3"/>
    <cellStyle name="Millares 4 3 2" xfId="3" xr:uid="{00000000-0005-0000-0000-000001000000}"/>
    <cellStyle name="Normal" xfId="0" builtinId="0"/>
    <cellStyle name="Normal 2 2" xfId="2" xr:uid="{00000000-0005-0000-0000-000004000000}"/>
    <cellStyle name="Normal 4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0</xdr:row>
      <xdr:rowOff>153193</xdr:rowOff>
    </xdr:from>
    <xdr:to>
      <xdr:col>0</xdr:col>
      <xdr:colOff>1848485</xdr:colOff>
      <xdr:row>2</xdr:row>
      <xdr:rowOff>101969</xdr:rowOff>
    </xdr:to>
    <xdr:pic>
      <xdr:nvPicPr>
        <xdr:cNvPr id="4" name="2 Imagen" descr="cid:image002.png@01CEAE12.C21B81B0">
          <a:extLst>
            <a:ext uri="{FF2B5EF4-FFF2-40B4-BE49-F238E27FC236}">
              <a16:creationId xmlns:a16="http://schemas.microsoft.com/office/drawing/2014/main" id="{CD281DD0-5046-4C4B-9123-3BB9C71B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53193"/>
          <a:ext cx="1261110" cy="38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59531</xdr:colOff>
      <xdr:row>0</xdr:row>
      <xdr:rowOff>20638</xdr:rowOff>
    </xdr:from>
    <xdr:to>
      <xdr:col>12</xdr:col>
      <xdr:colOff>989277</xdr:colOff>
      <xdr:row>1</xdr:row>
      <xdr:rowOff>158009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3271A2DB-27D2-4673-BBAD-9C7711AB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1531" y="20638"/>
          <a:ext cx="929746" cy="387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191770</xdr:colOff>
      <xdr:row>2</xdr:row>
      <xdr:rowOff>128905</xdr:rowOff>
    </xdr:to>
    <xdr:pic>
      <xdr:nvPicPr>
        <xdr:cNvPr id="3" name="2 Imagen" descr="cid:image002.png@01CEAE12.C21B81B0">
          <a:extLst>
            <a:ext uri="{FF2B5EF4-FFF2-40B4-BE49-F238E27FC236}">
              <a16:creationId xmlns:a16="http://schemas.microsoft.com/office/drawing/2014/main" id="{7B7A1DB1-0838-A649-9939-C85D8D53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01727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394970</xdr:colOff>
      <xdr:row>3</xdr:row>
      <xdr:rowOff>14605</xdr:rowOff>
    </xdr:to>
    <xdr:pic>
      <xdr:nvPicPr>
        <xdr:cNvPr id="4" name="2 Imagen" descr="cid:image002.png@01CEAE12.C21B81B0">
          <a:extLst>
            <a:ext uri="{FF2B5EF4-FFF2-40B4-BE49-F238E27FC236}">
              <a16:creationId xmlns:a16="http://schemas.microsoft.com/office/drawing/2014/main" id="{2C3BC582-05EE-F445-9AF6-F2488AD2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01727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zoomScale="80" zoomScaleNormal="80" workbookViewId="0">
      <selection activeCell="A2" sqref="A2:N2"/>
    </sheetView>
  </sheetViews>
  <sheetFormatPr baseColWidth="10" defaultColWidth="11.5" defaultRowHeight="15" x14ac:dyDescent="0.2"/>
  <cols>
    <col min="1" max="1" width="45.5" customWidth="1"/>
    <col min="2" max="2" width="22.6640625" customWidth="1"/>
    <col min="3" max="3" width="17.33203125" style="13" customWidth="1"/>
    <col min="4" max="4" width="14.5" style="13" customWidth="1"/>
    <col min="5" max="6" width="15.83203125" style="13" customWidth="1"/>
    <col min="7" max="13" width="18" style="13" customWidth="1"/>
    <col min="14" max="14" width="15.5" style="13" customWidth="1"/>
  </cols>
  <sheetData>
    <row r="1" spans="1:14" ht="19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5" customHeight="1" x14ac:dyDescent="0.2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6.5" customHeight="1" thickBot="1" x14ac:dyDescent="0.25">
      <c r="A4" s="1"/>
    </row>
    <row r="5" spans="1:14" ht="15.5" customHeight="1" thickBot="1" x14ac:dyDescent="0.25">
      <c r="A5" s="16" t="s">
        <v>2</v>
      </c>
      <c r="B5" s="22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20" t="s">
        <v>41</v>
      </c>
    </row>
    <row r="6" spans="1:14" ht="7.25" customHeight="1" x14ac:dyDescent="0.2">
      <c r="A6" s="3"/>
      <c r="B6" s="2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18" customHeight="1" x14ac:dyDescent="0.2">
      <c r="A7" s="4" t="s">
        <v>2</v>
      </c>
      <c r="B7" s="2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2.5" customHeight="1" x14ac:dyDescent="0.2">
      <c r="A8" s="5" t="s">
        <v>3</v>
      </c>
      <c r="B8" s="24">
        <v>5000000</v>
      </c>
      <c r="C8" s="14">
        <v>416667</v>
      </c>
      <c r="D8" s="14">
        <v>416667</v>
      </c>
      <c r="E8" s="14">
        <v>416667</v>
      </c>
      <c r="F8" s="14">
        <v>416667</v>
      </c>
      <c r="G8" s="14">
        <v>416667</v>
      </c>
      <c r="H8" s="14">
        <v>416667</v>
      </c>
      <c r="I8" s="14">
        <v>416667</v>
      </c>
      <c r="J8" s="14">
        <v>416667</v>
      </c>
      <c r="K8" s="14">
        <v>416667</v>
      </c>
      <c r="L8" s="14">
        <v>416667</v>
      </c>
      <c r="M8" s="14">
        <v>416667</v>
      </c>
      <c r="N8" s="15">
        <v>416663</v>
      </c>
    </row>
    <row r="9" spans="1:14" ht="15.5" customHeight="1" x14ac:dyDescent="0.2">
      <c r="A9" s="2" t="s">
        <v>4</v>
      </c>
      <c r="B9" s="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27" customHeight="1" x14ac:dyDescent="0.2">
      <c r="A10" s="7" t="s">
        <v>5</v>
      </c>
      <c r="B10" s="2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6.25" customHeight="1" x14ac:dyDescent="0.2">
      <c r="A11" s="6" t="s">
        <v>6</v>
      </c>
      <c r="B11" s="24">
        <v>9000000</v>
      </c>
      <c r="C11" s="14">
        <v>750000</v>
      </c>
      <c r="D11" s="14">
        <v>750000</v>
      </c>
      <c r="E11" s="14">
        <v>750000</v>
      </c>
      <c r="F11" s="14">
        <v>750000</v>
      </c>
      <c r="G11" s="14">
        <v>750000</v>
      </c>
      <c r="H11" s="14">
        <v>750000</v>
      </c>
      <c r="I11" s="14">
        <v>750000</v>
      </c>
      <c r="J11" s="14">
        <v>750000</v>
      </c>
      <c r="K11" s="14">
        <v>750000</v>
      </c>
      <c r="L11" s="14">
        <v>750000</v>
      </c>
      <c r="M11" s="14">
        <v>750000</v>
      </c>
      <c r="N11" s="15">
        <v>750000</v>
      </c>
    </row>
    <row r="12" spans="1:14" ht="17" customHeight="1" x14ac:dyDescent="0.2">
      <c r="A12" s="6" t="s">
        <v>7</v>
      </c>
      <c r="B12" s="24">
        <v>400000</v>
      </c>
      <c r="C12" s="14"/>
      <c r="D12" s="14"/>
      <c r="E12" s="14">
        <v>100000</v>
      </c>
      <c r="F12" s="14"/>
      <c r="G12" s="14"/>
      <c r="H12" s="14">
        <v>100000</v>
      </c>
      <c r="I12" s="14"/>
      <c r="J12" s="14">
        <v>100000</v>
      </c>
      <c r="K12" s="14"/>
      <c r="L12" s="14"/>
      <c r="M12" s="14">
        <v>100000</v>
      </c>
      <c r="N12" s="15"/>
    </row>
    <row r="13" spans="1:14" ht="17" customHeight="1" x14ac:dyDescent="0.2">
      <c r="A13" s="6" t="s">
        <v>8</v>
      </c>
      <c r="B13" s="24">
        <v>2000000</v>
      </c>
      <c r="C13" s="14">
        <v>166667</v>
      </c>
      <c r="D13" s="14">
        <v>166667</v>
      </c>
      <c r="E13" s="14">
        <v>166667</v>
      </c>
      <c r="F13" s="14">
        <v>166667</v>
      </c>
      <c r="G13" s="14">
        <v>166667</v>
      </c>
      <c r="H13" s="14">
        <v>166667</v>
      </c>
      <c r="I13" s="14">
        <v>166667</v>
      </c>
      <c r="J13" s="14">
        <v>166667</v>
      </c>
      <c r="K13" s="14">
        <v>166667</v>
      </c>
      <c r="L13" s="14">
        <v>166667</v>
      </c>
      <c r="M13" s="14">
        <v>166667</v>
      </c>
      <c r="N13" s="15">
        <v>166663</v>
      </c>
    </row>
    <row r="14" spans="1:14" x14ac:dyDescent="0.2">
      <c r="A14" s="6" t="s">
        <v>9</v>
      </c>
      <c r="B14" s="24">
        <v>6667300</v>
      </c>
      <c r="C14" s="14">
        <v>555608.32999999996</v>
      </c>
      <c r="D14" s="14">
        <v>555608.32999999996</v>
      </c>
      <c r="E14" s="14">
        <v>555608.32999999996</v>
      </c>
      <c r="F14" s="14">
        <v>555608.32999999996</v>
      </c>
      <c r="G14" s="14">
        <v>555608.32999999996</v>
      </c>
      <c r="H14" s="14">
        <v>555608.32999999996</v>
      </c>
      <c r="I14" s="14">
        <v>555608.32999999996</v>
      </c>
      <c r="J14" s="14">
        <v>555608.32999999996</v>
      </c>
      <c r="K14" s="14">
        <v>555608.32999999996</v>
      </c>
      <c r="L14" s="14">
        <v>555608.32999999996</v>
      </c>
      <c r="M14" s="14">
        <v>555608.32999999996</v>
      </c>
      <c r="N14" s="15">
        <v>555608.37</v>
      </c>
    </row>
    <row r="15" spans="1:14" ht="17" customHeight="1" x14ac:dyDescent="0.2">
      <c r="A15" s="2" t="s">
        <v>10</v>
      </c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">
      <c r="A16" s="8" t="s">
        <v>42</v>
      </c>
      <c r="B16" s="2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">
      <c r="A17" s="8" t="s">
        <v>11</v>
      </c>
      <c r="B17" s="2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15" customHeight="1" x14ac:dyDescent="0.2">
      <c r="A18" s="9" t="s">
        <v>12</v>
      </c>
      <c r="B18" s="2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4.25" customHeight="1" x14ac:dyDescent="0.2">
      <c r="A19" s="9" t="s">
        <v>13</v>
      </c>
      <c r="B19" s="28">
        <v>57000000</v>
      </c>
      <c r="C19" s="14">
        <v>0</v>
      </c>
      <c r="D19" s="14">
        <v>0</v>
      </c>
      <c r="E19" s="14">
        <v>0</v>
      </c>
      <c r="F19" s="14">
        <v>0</v>
      </c>
      <c r="G19" s="14">
        <v>7750000</v>
      </c>
      <c r="H19" s="14">
        <v>7750000</v>
      </c>
      <c r="I19" s="14">
        <v>7750000</v>
      </c>
      <c r="J19" s="14">
        <v>7750000</v>
      </c>
      <c r="K19" s="14">
        <v>7750000</v>
      </c>
      <c r="L19" s="14">
        <v>5500000</v>
      </c>
      <c r="M19" s="14">
        <v>5500000</v>
      </c>
      <c r="N19" s="15">
        <v>7250000</v>
      </c>
    </row>
    <row r="20" spans="1:14" ht="15.75" customHeight="1" x14ac:dyDescent="0.2">
      <c r="A20" s="9" t="s">
        <v>14</v>
      </c>
      <c r="B20" s="28">
        <v>24000000</v>
      </c>
      <c r="C20" s="14">
        <v>0</v>
      </c>
      <c r="D20" s="14">
        <v>0</v>
      </c>
      <c r="E20" s="14">
        <v>0</v>
      </c>
      <c r="F20" s="14">
        <v>0</v>
      </c>
      <c r="G20" s="14">
        <v>3000000</v>
      </c>
      <c r="H20" s="14">
        <v>3000000</v>
      </c>
      <c r="I20" s="14">
        <v>3000000</v>
      </c>
      <c r="J20" s="14">
        <v>3000000</v>
      </c>
      <c r="K20" s="14">
        <v>3000000</v>
      </c>
      <c r="L20" s="14">
        <v>3000000</v>
      </c>
      <c r="M20" s="14">
        <v>3000000</v>
      </c>
      <c r="N20" s="15">
        <v>3000000</v>
      </c>
    </row>
    <row r="21" spans="1:14" ht="17" customHeight="1" x14ac:dyDescent="0.2">
      <c r="A21" s="10" t="s">
        <v>15</v>
      </c>
      <c r="B21" s="28">
        <v>46000000</v>
      </c>
      <c r="C21" s="14">
        <v>0</v>
      </c>
      <c r="D21" s="14">
        <v>0</v>
      </c>
      <c r="E21" s="14">
        <v>0</v>
      </c>
      <c r="F21" s="14">
        <v>0</v>
      </c>
      <c r="G21" s="14">
        <v>6300000</v>
      </c>
      <c r="H21" s="14">
        <v>6300000</v>
      </c>
      <c r="I21" s="14">
        <v>6300000</v>
      </c>
      <c r="J21" s="14">
        <v>6300000</v>
      </c>
      <c r="K21" s="14">
        <v>6300000</v>
      </c>
      <c r="L21" s="14">
        <v>6300000</v>
      </c>
      <c r="M21" s="14">
        <v>6300000</v>
      </c>
      <c r="N21" s="15">
        <v>1900000</v>
      </c>
    </row>
    <row r="22" spans="1:14" ht="17" customHeight="1" x14ac:dyDescent="0.2">
      <c r="A22" s="6" t="s">
        <v>16</v>
      </c>
      <c r="B22" s="28">
        <v>500000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250000</v>
      </c>
      <c r="J22" s="14">
        <v>250000</v>
      </c>
      <c r="K22" s="14">
        <v>0</v>
      </c>
      <c r="L22" s="14">
        <v>0</v>
      </c>
      <c r="M22" s="14">
        <v>0</v>
      </c>
      <c r="N22" s="15">
        <v>0</v>
      </c>
    </row>
    <row r="23" spans="1:14" ht="13.5" customHeight="1" x14ac:dyDescent="0.2">
      <c r="A23" s="9" t="s">
        <v>17</v>
      </c>
      <c r="B23" s="28">
        <v>8500000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4250000</v>
      </c>
      <c r="K23" s="14">
        <v>0</v>
      </c>
      <c r="L23" s="14">
        <v>4250000</v>
      </c>
      <c r="M23" s="14">
        <v>0</v>
      </c>
      <c r="N23" s="15">
        <v>0</v>
      </c>
    </row>
    <row r="24" spans="1:14" ht="17" customHeight="1" x14ac:dyDescent="0.2">
      <c r="A24" s="11" t="s">
        <v>18</v>
      </c>
      <c r="B24" s="2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17" customHeight="1" x14ac:dyDescent="0.2">
      <c r="A25" s="10" t="s">
        <v>19</v>
      </c>
      <c r="B25" s="29">
        <v>88000000</v>
      </c>
      <c r="C25" s="14">
        <v>0</v>
      </c>
      <c r="D25" s="14">
        <v>0</v>
      </c>
      <c r="E25" s="14">
        <v>0</v>
      </c>
      <c r="F25" s="14">
        <v>0</v>
      </c>
      <c r="G25" s="14">
        <v>60000000</v>
      </c>
      <c r="H25" s="14">
        <v>0</v>
      </c>
      <c r="I25" s="14">
        <v>0</v>
      </c>
      <c r="J25" s="14">
        <v>0</v>
      </c>
      <c r="K25" s="14">
        <v>0</v>
      </c>
      <c r="L25" s="14">
        <v>28000000</v>
      </c>
      <c r="M25" s="14">
        <v>0</v>
      </c>
      <c r="N25" s="15">
        <v>0</v>
      </c>
    </row>
    <row r="26" spans="1:14" ht="45.75" customHeight="1" x14ac:dyDescent="0.2">
      <c r="A26" s="21" t="s">
        <v>20</v>
      </c>
      <c r="B26" s="3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x14ac:dyDescent="0.2">
      <c r="A27" s="8" t="s">
        <v>21</v>
      </c>
      <c r="B27" s="2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14.5" customHeight="1" x14ac:dyDescent="0.2">
      <c r="A28" s="6" t="s">
        <v>22</v>
      </c>
      <c r="B28" s="24">
        <v>455587092</v>
      </c>
      <c r="C28" s="14">
        <v>37965591</v>
      </c>
      <c r="D28" s="14">
        <v>37965591</v>
      </c>
      <c r="E28" s="14">
        <v>37965591</v>
      </c>
      <c r="F28" s="14">
        <v>37965591</v>
      </c>
      <c r="G28" s="14">
        <v>37965591</v>
      </c>
      <c r="H28" s="14">
        <v>37965591</v>
      </c>
      <c r="I28" s="14">
        <v>37965591</v>
      </c>
      <c r="J28" s="14">
        <v>37965591</v>
      </c>
      <c r="K28" s="14">
        <v>37965591</v>
      </c>
      <c r="L28" s="14">
        <v>37965591</v>
      </c>
      <c r="M28" s="14">
        <v>37965591</v>
      </c>
      <c r="N28" s="15">
        <v>37965591</v>
      </c>
    </row>
    <row r="29" spans="1:14" x14ac:dyDescent="0.2">
      <c r="A29" s="8" t="s">
        <v>11</v>
      </c>
      <c r="B29" s="2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x14ac:dyDescent="0.2">
      <c r="A30" s="9" t="s">
        <v>23</v>
      </c>
      <c r="B30" s="24">
        <v>52000000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20000000</v>
      </c>
      <c r="I30" s="14">
        <v>12000000</v>
      </c>
      <c r="J30" s="14">
        <v>6000000</v>
      </c>
      <c r="K30" s="14">
        <v>7000000</v>
      </c>
      <c r="L30" s="14">
        <v>7000000</v>
      </c>
      <c r="M30" s="14"/>
      <c r="N30" s="15"/>
    </row>
    <row r="31" spans="1:14" x14ac:dyDescent="0.2">
      <c r="A31" s="11" t="s">
        <v>24</v>
      </c>
      <c r="B31" s="3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25.25" customHeight="1" x14ac:dyDescent="0.2">
      <c r="A32" s="12" t="s">
        <v>25</v>
      </c>
      <c r="B32" s="24">
        <v>507900000</v>
      </c>
      <c r="C32" s="14">
        <v>42325000</v>
      </c>
      <c r="D32" s="14">
        <v>42325000</v>
      </c>
      <c r="E32" s="14">
        <v>42325000</v>
      </c>
      <c r="F32" s="14">
        <v>42325000</v>
      </c>
      <c r="G32" s="14">
        <v>42325000</v>
      </c>
      <c r="H32" s="14">
        <v>42325000</v>
      </c>
      <c r="I32" s="14">
        <v>42325000</v>
      </c>
      <c r="J32" s="14">
        <v>42325000</v>
      </c>
      <c r="K32" s="14">
        <v>42325000</v>
      </c>
      <c r="L32" s="14">
        <v>42325000</v>
      </c>
      <c r="M32" s="14">
        <v>42325000</v>
      </c>
      <c r="N32" s="15">
        <v>42325000</v>
      </c>
    </row>
    <row r="33" spans="1:14" ht="21.75" customHeight="1" thickBot="1" x14ac:dyDescent="0.25">
      <c r="A33" s="10" t="s">
        <v>26</v>
      </c>
      <c r="B33" s="24">
        <v>125000000</v>
      </c>
      <c r="C33" s="14">
        <v>31250000</v>
      </c>
      <c r="D33" s="14">
        <v>0</v>
      </c>
      <c r="E33" s="14">
        <v>0</v>
      </c>
      <c r="F33" s="14">
        <v>31250000</v>
      </c>
      <c r="G33" s="14">
        <v>0</v>
      </c>
      <c r="H33" s="14">
        <v>0</v>
      </c>
      <c r="I33" s="14">
        <v>31250000</v>
      </c>
      <c r="J33" s="14">
        <v>0</v>
      </c>
      <c r="K33" s="14">
        <v>0</v>
      </c>
      <c r="L33" s="14">
        <v>31250000</v>
      </c>
      <c r="M33" s="14">
        <v>0</v>
      </c>
      <c r="N33" s="15">
        <v>0</v>
      </c>
    </row>
    <row r="34" spans="1:14" ht="29.25" customHeight="1" thickBot="1" x14ac:dyDescent="0.25">
      <c r="A34" s="16" t="s">
        <v>27</v>
      </c>
      <c r="B34" s="32">
        <f>SUM(B8:B33)</f>
        <v>1387554392</v>
      </c>
      <c r="C34" s="17">
        <f t="shared" ref="C34:N34" si="0">SUM(C8:C33)</f>
        <v>113429533.33</v>
      </c>
      <c r="D34" s="17">
        <f t="shared" si="0"/>
        <v>82179533.329999998</v>
      </c>
      <c r="E34" s="17">
        <f t="shared" si="0"/>
        <v>82279533.329999998</v>
      </c>
      <c r="F34" s="17">
        <f t="shared" si="0"/>
        <v>113429533.33</v>
      </c>
      <c r="G34" s="17">
        <f t="shared" si="0"/>
        <v>159229533.32999998</v>
      </c>
      <c r="H34" s="17">
        <f t="shared" si="0"/>
        <v>119329533.33</v>
      </c>
      <c r="I34" s="17">
        <f t="shared" si="0"/>
        <v>142729533.32999998</v>
      </c>
      <c r="J34" s="17">
        <f t="shared" si="0"/>
        <v>109829533.33</v>
      </c>
      <c r="K34" s="17">
        <f t="shared" si="0"/>
        <v>106229533.33</v>
      </c>
      <c r="L34" s="17">
        <f t="shared" si="0"/>
        <v>167479533.32999998</v>
      </c>
      <c r="M34" s="17">
        <f t="shared" si="0"/>
        <v>97079533.329999998</v>
      </c>
      <c r="N34" s="18">
        <f t="shared" si="0"/>
        <v>94329525.370000005</v>
      </c>
    </row>
  </sheetData>
  <mergeCells count="3">
    <mergeCell ref="A1:N1"/>
    <mergeCell ref="A2:N2"/>
    <mergeCell ref="A3:N3"/>
  </mergeCells>
  <pageMargins left="0.9055118110236221" right="0.51181102362204722" top="0.74803149606299213" bottom="0.74803149606299213" header="0.31496062992125984" footer="0.31496062992125984"/>
  <pageSetup scale="80" orientation="landscape" r:id="rId1"/>
  <headerFooter>
    <oddFooter>&amp;LJUNTA DE GOBIERNO&amp;R26 DE ENERO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0ED5-8B28-D044-BC23-12A5B641B530}">
  <dimension ref="A1:Q134"/>
  <sheetViews>
    <sheetView workbookViewId="0">
      <selection activeCell="A2" sqref="A2:O2"/>
    </sheetView>
  </sheetViews>
  <sheetFormatPr baseColWidth="10" defaultRowHeight="15" x14ac:dyDescent="0.2"/>
  <cols>
    <col min="1" max="1" width="8.1640625" customWidth="1"/>
    <col min="2" max="2" width="44.5" customWidth="1"/>
    <col min="3" max="3" width="18.33203125" customWidth="1"/>
    <col min="4" max="4" width="16.5" customWidth="1"/>
    <col min="5" max="7" width="15.5" customWidth="1"/>
    <col min="8" max="9" width="16.33203125" customWidth="1"/>
    <col min="10" max="10" width="15.1640625" customWidth="1"/>
    <col min="11" max="12" width="16.5" customWidth="1"/>
    <col min="13" max="13" width="15.33203125" customWidth="1"/>
    <col min="14" max="14" width="16" customWidth="1"/>
    <col min="15" max="15" width="15.1640625" customWidth="1"/>
  </cols>
  <sheetData>
    <row r="1" spans="1:15" ht="23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x14ac:dyDescent="0.2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7" thickBo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9" thickBot="1" x14ac:dyDescent="0.25">
      <c r="A4" s="37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39" thickBot="1" x14ac:dyDescent="0.25">
      <c r="A5" s="40" t="s">
        <v>45</v>
      </c>
      <c r="B5" s="41" t="s">
        <v>46</v>
      </c>
      <c r="C5" s="42" t="s">
        <v>47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40</v>
      </c>
      <c r="O5" s="44" t="s">
        <v>41</v>
      </c>
    </row>
    <row r="6" spans="1:15" ht="16" x14ac:dyDescent="0.2">
      <c r="A6" s="45">
        <v>1000</v>
      </c>
      <c r="B6" s="46" t="s">
        <v>48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x14ac:dyDescent="0.2">
      <c r="A7" s="50">
        <v>1131</v>
      </c>
      <c r="B7" s="51" t="s">
        <v>49</v>
      </c>
      <c r="C7" s="52">
        <v>103765733</v>
      </c>
      <c r="D7" s="48">
        <v>8647144.4199999999</v>
      </c>
      <c r="E7" s="48">
        <v>8647144.4199999999</v>
      </c>
      <c r="F7" s="48">
        <v>8647144.4199999999</v>
      </c>
      <c r="G7" s="48">
        <v>8647144.4199999999</v>
      </c>
      <c r="H7" s="48">
        <v>8647144.4199999999</v>
      </c>
      <c r="I7" s="48">
        <v>8647144.4199999999</v>
      </c>
      <c r="J7" s="48">
        <v>8647144.4199999999</v>
      </c>
      <c r="K7" s="48">
        <v>8647144.4199999999</v>
      </c>
      <c r="L7" s="48">
        <v>8647144.4199999999</v>
      </c>
      <c r="M7" s="48">
        <v>8647144.4199999999</v>
      </c>
      <c r="N7" s="48">
        <v>8647144.4199999999</v>
      </c>
      <c r="O7" s="49">
        <v>8647144.3800000008</v>
      </c>
    </row>
    <row r="8" spans="1:15" ht="28" x14ac:dyDescent="0.2">
      <c r="A8" s="50">
        <v>1311</v>
      </c>
      <c r="B8" s="53" t="s">
        <v>50</v>
      </c>
      <c r="C8" s="52">
        <v>2133678</v>
      </c>
      <c r="D8" s="48">
        <v>177806.5</v>
      </c>
      <c r="E8" s="48">
        <v>177806.5</v>
      </c>
      <c r="F8" s="48">
        <v>177806.5</v>
      </c>
      <c r="G8" s="48">
        <v>177806.5</v>
      </c>
      <c r="H8" s="48">
        <v>177806.5</v>
      </c>
      <c r="I8" s="48">
        <v>177806.5</v>
      </c>
      <c r="J8" s="48">
        <v>177806.5</v>
      </c>
      <c r="K8" s="48">
        <v>177806.5</v>
      </c>
      <c r="L8" s="48">
        <v>177806.5</v>
      </c>
      <c r="M8" s="48">
        <v>177806.5</v>
      </c>
      <c r="N8" s="48">
        <v>177806.5</v>
      </c>
      <c r="O8" s="49">
        <v>177806.5</v>
      </c>
    </row>
    <row r="9" spans="1:15" x14ac:dyDescent="0.2">
      <c r="A9" s="50">
        <v>1321</v>
      </c>
      <c r="B9" s="51" t="s">
        <v>51</v>
      </c>
      <c r="C9" s="52">
        <v>1985366</v>
      </c>
      <c r="D9" s="48"/>
      <c r="E9" s="48"/>
      <c r="F9" s="48"/>
      <c r="G9" s="48"/>
      <c r="H9" s="48"/>
      <c r="I9" s="48"/>
      <c r="J9" s="48"/>
      <c r="K9" s="48">
        <v>1985366</v>
      </c>
      <c r="L9" s="48"/>
      <c r="M9" s="48"/>
      <c r="N9" s="48"/>
      <c r="O9" s="49"/>
    </row>
    <row r="10" spans="1:15" x14ac:dyDescent="0.2">
      <c r="A10" s="50">
        <v>1322</v>
      </c>
      <c r="B10" s="51" t="s">
        <v>52</v>
      </c>
      <c r="C10" s="52">
        <v>16809915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>
        <v>16809915</v>
      </c>
    </row>
    <row r="11" spans="1:15" x14ac:dyDescent="0.2">
      <c r="A11" s="50">
        <v>1411</v>
      </c>
      <c r="B11" s="51" t="s">
        <v>53</v>
      </c>
      <c r="C11" s="52">
        <v>5649470</v>
      </c>
      <c r="D11" s="48">
        <v>470789.17</v>
      </c>
      <c r="E11" s="48">
        <v>470789.17</v>
      </c>
      <c r="F11" s="48">
        <v>470789.17</v>
      </c>
      <c r="G11" s="48">
        <v>470789.17</v>
      </c>
      <c r="H11" s="48">
        <v>470789.17</v>
      </c>
      <c r="I11" s="48">
        <v>470789.17</v>
      </c>
      <c r="J11" s="48">
        <v>470789.17</v>
      </c>
      <c r="K11" s="48">
        <v>470789.17</v>
      </c>
      <c r="L11" s="48">
        <v>470789.17</v>
      </c>
      <c r="M11" s="48">
        <v>470789.17</v>
      </c>
      <c r="N11" s="48">
        <v>470789.17</v>
      </c>
      <c r="O11" s="49">
        <v>470789.13</v>
      </c>
    </row>
    <row r="12" spans="1:15" x14ac:dyDescent="0.2">
      <c r="A12" s="50">
        <v>1421</v>
      </c>
      <c r="B12" s="51" t="s">
        <v>54</v>
      </c>
      <c r="C12" s="52">
        <v>3323218</v>
      </c>
      <c r="D12" s="48">
        <v>276934.83</v>
      </c>
      <c r="E12" s="48">
        <v>276934.83</v>
      </c>
      <c r="F12" s="48">
        <v>276934.83</v>
      </c>
      <c r="G12" s="48">
        <v>276934.83</v>
      </c>
      <c r="H12" s="48">
        <v>276934.83</v>
      </c>
      <c r="I12" s="48">
        <v>276934.83</v>
      </c>
      <c r="J12" s="48">
        <v>276934.83</v>
      </c>
      <c r="K12" s="48">
        <v>276934.83</v>
      </c>
      <c r="L12" s="48">
        <v>276934.83</v>
      </c>
      <c r="M12" s="48">
        <v>276934.83</v>
      </c>
      <c r="N12" s="48">
        <v>276934.83</v>
      </c>
      <c r="O12" s="49">
        <v>276934.87</v>
      </c>
    </row>
    <row r="13" spans="1:15" x14ac:dyDescent="0.2">
      <c r="A13" s="50">
        <v>1431</v>
      </c>
      <c r="B13" s="51" t="s">
        <v>55</v>
      </c>
      <c r="C13" s="52">
        <v>19385436</v>
      </c>
      <c r="D13" s="48">
        <v>1615453</v>
      </c>
      <c r="E13" s="48">
        <v>1615453</v>
      </c>
      <c r="F13" s="48">
        <v>1615453</v>
      </c>
      <c r="G13" s="48">
        <v>1615453</v>
      </c>
      <c r="H13" s="48">
        <v>1615453</v>
      </c>
      <c r="I13" s="48">
        <v>1615453</v>
      </c>
      <c r="J13" s="48">
        <v>1615453</v>
      </c>
      <c r="K13" s="48">
        <v>1615453</v>
      </c>
      <c r="L13" s="48">
        <v>1615453</v>
      </c>
      <c r="M13" s="48">
        <v>1615453</v>
      </c>
      <c r="N13" s="48">
        <v>1615453</v>
      </c>
      <c r="O13" s="49">
        <v>1615453</v>
      </c>
    </row>
    <row r="14" spans="1:15" x14ac:dyDescent="0.2">
      <c r="A14" s="50">
        <v>1432</v>
      </c>
      <c r="B14" s="51" t="s">
        <v>56</v>
      </c>
      <c r="C14" s="52">
        <v>2215478</v>
      </c>
      <c r="D14" s="48">
        <v>184623.17</v>
      </c>
      <c r="E14" s="48">
        <v>184623.17</v>
      </c>
      <c r="F14" s="48">
        <v>184623.17</v>
      </c>
      <c r="G14" s="48">
        <v>184623.17</v>
      </c>
      <c r="H14" s="48">
        <v>184623.17</v>
      </c>
      <c r="I14" s="48">
        <v>184623.17</v>
      </c>
      <c r="J14" s="48">
        <v>184623.17</v>
      </c>
      <c r="K14" s="48">
        <v>184623.17</v>
      </c>
      <c r="L14" s="48">
        <v>184623.17</v>
      </c>
      <c r="M14" s="48">
        <v>184623.17</v>
      </c>
      <c r="N14" s="48">
        <v>184623.17</v>
      </c>
      <c r="O14" s="49">
        <v>184623.13</v>
      </c>
    </row>
    <row r="15" spans="1:15" x14ac:dyDescent="0.2">
      <c r="A15" s="50">
        <v>1441</v>
      </c>
      <c r="B15" s="51" t="s">
        <v>57</v>
      </c>
      <c r="C15" s="52">
        <v>350000</v>
      </c>
      <c r="D15" s="48">
        <v>29166.67</v>
      </c>
      <c r="E15" s="48">
        <v>29166.67</v>
      </c>
      <c r="F15" s="48">
        <v>29166.67</v>
      </c>
      <c r="G15" s="48">
        <v>29166.67</v>
      </c>
      <c r="H15" s="48">
        <v>29166.67</v>
      </c>
      <c r="I15" s="48">
        <v>29166.67</v>
      </c>
      <c r="J15" s="48">
        <v>29166.67</v>
      </c>
      <c r="K15" s="48">
        <v>29166.67</v>
      </c>
      <c r="L15" s="48">
        <v>29166.67</v>
      </c>
      <c r="M15" s="48">
        <v>29166.67</v>
      </c>
      <c r="N15" s="48">
        <v>29166.67</v>
      </c>
      <c r="O15" s="49">
        <v>29166.63</v>
      </c>
    </row>
    <row r="16" spans="1:15" x14ac:dyDescent="0.2">
      <c r="A16" s="50">
        <v>1521</v>
      </c>
      <c r="B16" s="51" t="s">
        <v>58</v>
      </c>
      <c r="C16" s="52">
        <v>1510000</v>
      </c>
      <c r="D16" s="48">
        <v>125833.33</v>
      </c>
      <c r="E16" s="48">
        <v>125833.33</v>
      </c>
      <c r="F16" s="48">
        <v>125833.33</v>
      </c>
      <c r="G16" s="48">
        <v>125833.33</v>
      </c>
      <c r="H16" s="48">
        <v>125833.33</v>
      </c>
      <c r="I16" s="48">
        <v>125833.33</v>
      </c>
      <c r="J16" s="48">
        <v>125833.33</v>
      </c>
      <c r="K16" s="48">
        <v>125833.33</v>
      </c>
      <c r="L16" s="48">
        <v>125833.33</v>
      </c>
      <c r="M16" s="48">
        <v>125833.33</v>
      </c>
      <c r="N16" s="48">
        <v>125833.33</v>
      </c>
      <c r="O16" s="49">
        <v>125833.37</v>
      </c>
    </row>
    <row r="17" spans="1:15" x14ac:dyDescent="0.2">
      <c r="A17" s="50">
        <v>1523</v>
      </c>
      <c r="B17" s="51" t="s">
        <v>59</v>
      </c>
      <c r="C17" s="52">
        <v>1707011</v>
      </c>
      <c r="D17" s="48">
        <v>142250.95000000001</v>
      </c>
      <c r="E17" s="48">
        <v>142250.95000000001</v>
      </c>
      <c r="F17" s="48">
        <v>142250.95000000001</v>
      </c>
      <c r="G17" s="48">
        <v>142250.95000000001</v>
      </c>
      <c r="H17" s="48">
        <v>142250.95000000001</v>
      </c>
      <c r="I17" s="48">
        <v>142250.95000000001</v>
      </c>
      <c r="J17" s="48">
        <v>142250.95000000001</v>
      </c>
      <c r="K17" s="48">
        <v>142250.95000000001</v>
      </c>
      <c r="L17" s="48">
        <v>142250.95000000001</v>
      </c>
      <c r="M17" s="48">
        <v>142250.95000000001</v>
      </c>
      <c r="N17" s="48">
        <v>142250.95000000001</v>
      </c>
      <c r="O17" s="49">
        <v>142250.54999999999</v>
      </c>
    </row>
    <row r="18" spans="1:15" x14ac:dyDescent="0.2">
      <c r="A18" s="50">
        <v>1544</v>
      </c>
      <c r="B18" s="51" t="s">
        <v>60</v>
      </c>
      <c r="C18" s="52">
        <v>101866</v>
      </c>
      <c r="D18" s="48"/>
      <c r="E18" s="48"/>
      <c r="F18" s="48"/>
      <c r="G18" s="48"/>
      <c r="H18" s="48"/>
      <c r="I18" s="48">
        <v>101866</v>
      </c>
      <c r="J18" s="48"/>
      <c r="K18" s="48"/>
      <c r="L18" s="48"/>
      <c r="M18" s="48"/>
      <c r="N18" s="48"/>
      <c r="O18" s="49"/>
    </row>
    <row r="19" spans="1:15" x14ac:dyDescent="0.2">
      <c r="A19" s="50">
        <v>1592</v>
      </c>
      <c r="B19" s="51" t="s">
        <v>61</v>
      </c>
      <c r="C19" s="52">
        <v>5199312</v>
      </c>
      <c r="D19" s="48">
        <v>433276</v>
      </c>
      <c r="E19" s="48">
        <v>433276</v>
      </c>
      <c r="F19" s="48">
        <v>433276</v>
      </c>
      <c r="G19" s="48">
        <v>433276</v>
      </c>
      <c r="H19" s="48">
        <v>433276</v>
      </c>
      <c r="I19" s="48">
        <v>433276</v>
      </c>
      <c r="J19" s="48">
        <v>433276</v>
      </c>
      <c r="K19" s="48">
        <v>433276</v>
      </c>
      <c r="L19" s="48">
        <v>433276</v>
      </c>
      <c r="M19" s="48">
        <v>433276</v>
      </c>
      <c r="N19" s="48">
        <v>433276</v>
      </c>
      <c r="O19" s="49">
        <v>433276</v>
      </c>
    </row>
    <row r="20" spans="1:15" x14ac:dyDescent="0.2">
      <c r="A20" s="50">
        <v>1611</v>
      </c>
      <c r="B20" s="51" t="s">
        <v>62</v>
      </c>
      <c r="C20" s="52">
        <v>3114236</v>
      </c>
      <c r="D20" s="48"/>
      <c r="E20" s="48"/>
      <c r="F20" s="48"/>
      <c r="G20" s="48"/>
      <c r="H20" s="48">
        <v>3114236</v>
      </c>
      <c r="I20" s="48"/>
      <c r="J20" s="48"/>
      <c r="K20" s="48"/>
      <c r="L20" s="48"/>
      <c r="M20" s="48"/>
      <c r="N20" s="48"/>
      <c r="O20" s="49"/>
    </row>
    <row r="21" spans="1:15" x14ac:dyDescent="0.2">
      <c r="A21" s="50">
        <v>1712</v>
      </c>
      <c r="B21" s="51" t="s">
        <v>63</v>
      </c>
      <c r="C21" s="52">
        <v>6202380</v>
      </c>
      <c r="D21" s="48">
        <v>516865</v>
      </c>
      <c r="E21" s="48">
        <v>516865</v>
      </c>
      <c r="F21" s="48">
        <v>516865</v>
      </c>
      <c r="G21" s="48">
        <v>516865</v>
      </c>
      <c r="H21" s="48">
        <v>516865</v>
      </c>
      <c r="I21" s="48">
        <v>516865</v>
      </c>
      <c r="J21" s="48">
        <v>516865</v>
      </c>
      <c r="K21" s="48">
        <v>516865</v>
      </c>
      <c r="L21" s="48">
        <v>516865</v>
      </c>
      <c r="M21" s="48">
        <v>516865</v>
      </c>
      <c r="N21" s="48">
        <v>516865</v>
      </c>
      <c r="O21" s="49">
        <v>516865</v>
      </c>
    </row>
    <row r="22" spans="1:15" x14ac:dyDescent="0.2">
      <c r="A22" s="50">
        <v>1713</v>
      </c>
      <c r="B22" s="51" t="s">
        <v>64</v>
      </c>
      <c r="C22" s="52">
        <v>4055088</v>
      </c>
      <c r="D22" s="48">
        <v>337924</v>
      </c>
      <c r="E22" s="48">
        <v>337924</v>
      </c>
      <c r="F22" s="48">
        <v>337924</v>
      </c>
      <c r="G22" s="48">
        <v>337924</v>
      </c>
      <c r="H22" s="48">
        <v>337924</v>
      </c>
      <c r="I22" s="48">
        <v>337924</v>
      </c>
      <c r="J22" s="48">
        <v>337924</v>
      </c>
      <c r="K22" s="48">
        <v>337924</v>
      </c>
      <c r="L22" s="48">
        <v>337924</v>
      </c>
      <c r="M22" s="48">
        <v>337924</v>
      </c>
      <c r="N22" s="48">
        <v>337924</v>
      </c>
      <c r="O22" s="49">
        <v>337924</v>
      </c>
    </row>
    <row r="23" spans="1:15" x14ac:dyDescent="0.2">
      <c r="A23" s="50">
        <v>1715</v>
      </c>
      <c r="B23" s="51" t="s">
        <v>65</v>
      </c>
      <c r="C23" s="52">
        <v>4841574</v>
      </c>
      <c r="D23" s="48">
        <v>403464.5</v>
      </c>
      <c r="E23" s="48">
        <v>403464.5</v>
      </c>
      <c r="F23" s="48">
        <v>403464.5</v>
      </c>
      <c r="G23" s="48">
        <v>403464.5</v>
      </c>
      <c r="H23" s="48">
        <v>403464.5</v>
      </c>
      <c r="I23" s="48">
        <v>403464.5</v>
      </c>
      <c r="J23" s="48">
        <v>403464.5</v>
      </c>
      <c r="K23" s="48">
        <v>403464.5</v>
      </c>
      <c r="L23" s="48">
        <v>403464.5</v>
      </c>
      <c r="M23" s="48">
        <v>403464.5</v>
      </c>
      <c r="N23" s="48">
        <v>403464.5</v>
      </c>
      <c r="O23" s="49">
        <v>403464.5</v>
      </c>
    </row>
    <row r="24" spans="1:15" x14ac:dyDescent="0.2">
      <c r="A24" s="50">
        <v>1719</v>
      </c>
      <c r="B24" s="51" t="s">
        <v>66</v>
      </c>
      <c r="C24" s="52">
        <v>2106000</v>
      </c>
      <c r="D24" s="48">
        <v>175000</v>
      </c>
      <c r="E24" s="48">
        <v>175000</v>
      </c>
      <c r="F24" s="48">
        <v>175000</v>
      </c>
      <c r="G24" s="48">
        <v>175000</v>
      </c>
      <c r="H24" s="48">
        <v>175000</v>
      </c>
      <c r="I24" s="48">
        <v>175000</v>
      </c>
      <c r="J24" s="48">
        <v>175000</v>
      </c>
      <c r="K24" s="48">
        <v>175000</v>
      </c>
      <c r="L24" s="48">
        <v>175000</v>
      </c>
      <c r="M24" s="48">
        <v>175000</v>
      </c>
      <c r="N24" s="48">
        <v>175000</v>
      </c>
      <c r="O24" s="49">
        <v>181000</v>
      </c>
    </row>
    <row r="25" spans="1:15" ht="17" x14ac:dyDescent="0.2">
      <c r="A25" s="54">
        <v>2000</v>
      </c>
      <c r="B25" s="55" t="s">
        <v>67</v>
      </c>
      <c r="C25" s="5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x14ac:dyDescent="0.2">
      <c r="A26" s="50">
        <v>2111</v>
      </c>
      <c r="B26" s="57" t="s">
        <v>68</v>
      </c>
      <c r="C26" s="52">
        <v>660000</v>
      </c>
      <c r="D26" s="48">
        <v>55000</v>
      </c>
      <c r="E26" s="48">
        <v>55000</v>
      </c>
      <c r="F26" s="48">
        <v>55000</v>
      </c>
      <c r="G26" s="48">
        <v>55000</v>
      </c>
      <c r="H26" s="48">
        <v>55000</v>
      </c>
      <c r="I26" s="48">
        <v>55000</v>
      </c>
      <c r="J26" s="48">
        <v>55000</v>
      </c>
      <c r="K26" s="48">
        <v>55000</v>
      </c>
      <c r="L26" s="48">
        <v>55000</v>
      </c>
      <c r="M26" s="48">
        <v>55000</v>
      </c>
      <c r="N26" s="48">
        <v>55000</v>
      </c>
      <c r="O26" s="49">
        <v>55000</v>
      </c>
    </row>
    <row r="27" spans="1:15" x14ac:dyDescent="0.2">
      <c r="A27" s="50">
        <v>2121</v>
      </c>
      <c r="B27" s="57" t="s">
        <v>69</v>
      </c>
      <c r="C27" s="52">
        <v>5000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5000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>
        <v>0</v>
      </c>
    </row>
    <row r="28" spans="1:15" ht="28" x14ac:dyDescent="0.2">
      <c r="A28" s="50">
        <v>2141</v>
      </c>
      <c r="B28" s="57" t="s">
        <v>70</v>
      </c>
      <c r="C28" s="52">
        <v>800000</v>
      </c>
      <c r="D28" s="48">
        <v>66666.67</v>
      </c>
      <c r="E28" s="48">
        <v>66666.67</v>
      </c>
      <c r="F28" s="48">
        <v>66666.67</v>
      </c>
      <c r="G28" s="48">
        <v>66666.67</v>
      </c>
      <c r="H28" s="48">
        <v>66666.67</v>
      </c>
      <c r="I28" s="48">
        <v>66666.67</v>
      </c>
      <c r="J28" s="48">
        <v>66666.67</v>
      </c>
      <c r="K28" s="48">
        <v>66666.67</v>
      </c>
      <c r="L28" s="48">
        <v>66666.67</v>
      </c>
      <c r="M28" s="48">
        <v>66666.67</v>
      </c>
      <c r="N28" s="48">
        <v>66666.67</v>
      </c>
      <c r="O28" s="49">
        <v>66666.63</v>
      </c>
    </row>
    <row r="29" spans="1:15" x14ac:dyDescent="0.2">
      <c r="A29" s="50">
        <v>2151</v>
      </c>
      <c r="B29" s="57" t="s">
        <v>71</v>
      </c>
      <c r="C29" s="52">
        <v>30000</v>
      </c>
      <c r="D29" s="48">
        <v>0</v>
      </c>
      <c r="E29" s="48">
        <v>0</v>
      </c>
      <c r="F29" s="48">
        <v>0</v>
      </c>
      <c r="G29" s="48">
        <v>0</v>
      </c>
      <c r="H29" s="48">
        <v>15000</v>
      </c>
      <c r="I29" s="48">
        <v>0</v>
      </c>
      <c r="J29" s="48">
        <v>0</v>
      </c>
      <c r="K29" s="48">
        <v>0</v>
      </c>
      <c r="L29" s="48">
        <v>15000</v>
      </c>
      <c r="M29" s="48">
        <v>0</v>
      </c>
      <c r="N29" s="48">
        <v>0</v>
      </c>
      <c r="O29" s="49">
        <v>0</v>
      </c>
    </row>
    <row r="30" spans="1:15" x14ac:dyDescent="0.2">
      <c r="A30" s="50">
        <v>2161</v>
      </c>
      <c r="B30" s="57" t="s">
        <v>72</v>
      </c>
      <c r="C30" s="52">
        <v>250000</v>
      </c>
      <c r="D30" s="48">
        <v>20833.330000000002</v>
      </c>
      <c r="E30" s="48">
        <v>20833.330000000002</v>
      </c>
      <c r="F30" s="48">
        <v>20833.330000000002</v>
      </c>
      <c r="G30" s="48">
        <v>20833.330000000002</v>
      </c>
      <c r="H30" s="48">
        <v>20833.330000000002</v>
      </c>
      <c r="I30" s="48">
        <v>20833.330000000002</v>
      </c>
      <c r="J30" s="48">
        <v>20833.330000000002</v>
      </c>
      <c r="K30" s="48">
        <v>20833.330000000002</v>
      </c>
      <c r="L30" s="48">
        <v>20833.330000000002</v>
      </c>
      <c r="M30" s="48">
        <v>20833.330000000002</v>
      </c>
      <c r="N30" s="48">
        <v>20833.330000000002</v>
      </c>
      <c r="O30" s="49">
        <v>20833.37</v>
      </c>
    </row>
    <row r="31" spans="1:15" x14ac:dyDescent="0.2">
      <c r="A31" s="50">
        <v>2171</v>
      </c>
      <c r="B31" s="57" t="s">
        <v>73</v>
      </c>
      <c r="C31" s="52">
        <v>10000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10000</v>
      </c>
      <c r="K31" s="48">
        <v>0</v>
      </c>
      <c r="L31" s="48">
        <v>0</v>
      </c>
      <c r="M31" s="48">
        <v>0</v>
      </c>
      <c r="N31" s="48">
        <v>0</v>
      </c>
      <c r="O31" s="49">
        <v>0</v>
      </c>
    </row>
    <row r="32" spans="1:15" ht="28" x14ac:dyDescent="0.2">
      <c r="A32" s="50">
        <v>2214</v>
      </c>
      <c r="B32" s="57" t="s">
        <v>74</v>
      </c>
      <c r="C32" s="52">
        <v>180000</v>
      </c>
      <c r="D32" s="48">
        <v>15000</v>
      </c>
      <c r="E32" s="48">
        <v>15000</v>
      </c>
      <c r="F32" s="48">
        <v>15000</v>
      </c>
      <c r="G32" s="48">
        <v>15000</v>
      </c>
      <c r="H32" s="48">
        <v>15000</v>
      </c>
      <c r="I32" s="48">
        <v>15000</v>
      </c>
      <c r="J32" s="48">
        <v>15000</v>
      </c>
      <c r="K32" s="48">
        <v>15000</v>
      </c>
      <c r="L32" s="48">
        <v>15000</v>
      </c>
      <c r="M32" s="48">
        <v>15000</v>
      </c>
      <c r="N32" s="48">
        <v>15000</v>
      </c>
      <c r="O32" s="49">
        <v>15000</v>
      </c>
    </row>
    <row r="33" spans="1:15" x14ac:dyDescent="0.2">
      <c r="A33" s="50">
        <v>2231</v>
      </c>
      <c r="B33" s="57" t="s">
        <v>75</v>
      </c>
      <c r="C33" s="52">
        <v>40000</v>
      </c>
      <c r="D33" s="48">
        <v>3333.33</v>
      </c>
      <c r="E33" s="48">
        <v>3333.33</v>
      </c>
      <c r="F33" s="48">
        <v>3333.33</v>
      </c>
      <c r="G33" s="48">
        <v>3333.33</v>
      </c>
      <c r="H33" s="48">
        <v>3333.33</v>
      </c>
      <c r="I33" s="48">
        <v>3333.33</v>
      </c>
      <c r="J33" s="48">
        <v>3333.33</v>
      </c>
      <c r="K33" s="48">
        <v>3333.33</v>
      </c>
      <c r="L33" s="48">
        <v>3333.33</v>
      </c>
      <c r="M33" s="48">
        <v>3333.33</v>
      </c>
      <c r="N33" s="48">
        <v>3333.33</v>
      </c>
      <c r="O33" s="49">
        <v>3333.37</v>
      </c>
    </row>
    <row r="34" spans="1:15" x14ac:dyDescent="0.2">
      <c r="A34" s="50">
        <v>2411</v>
      </c>
      <c r="B34" s="57" t="s">
        <v>76</v>
      </c>
      <c r="C34" s="52">
        <v>50000</v>
      </c>
      <c r="D34" s="48">
        <v>4166.67</v>
      </c>
      <c r="E34" s="48">
        <v>4166.67</v>
      </c>
      <c r="F34" s="48">
        <v>4166.67</v>
      </c>
      <c r="G34" s="48">
        <v>4166.67</v>
      </c>
      <c r="H34" s="48">
        <v>4166.67</v>
      </c>
      <c r="I34" s="48">
        <v>4166.67</v>
      </c>
      <c r="J34" s="48">
        <v>4166.67</v>
      </c>
      <c r="K34" s="48">
        <v>4166.67</v>
      </c>
      <c r="L34" s="48">
        <v>4166.67</v>
      </c>
      <c r="M34" s="48">
        <v>4166.67</v>
      </c>
      <c r="N34" s="48">
        <v>4166.67</v>
      </c>
      <c r="O34" s="49">
        <v>4166.63</v>
      </c>
    </row>
    <row r="35" spans="1:15" x14ac:dyDescent="0.2">
      <c r="A35" s="50">
        <v>2421</v>
      </c>
      <c r="B35" s="57" t="s">
        <v>77</v>
      </c>
      <c r="C35" s="52">
        <v>20000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10000</v>
      </c>
      <c r="J35" s="48">
        <v>0</v>
      </c>
      <c r="K35" s="48">
        <v>0</v>
      </c>
      <c r="L35" s="48">
        <v>0</v>
      </c>
      <c r="M35" s="48">
        <v>10000</v>
      </c>
      <c r="N35" s="48">
        <v>0</v>
      </c>
      <c r="O35" s="49">
        <v>0</v>
      </c>
    </row>
    <row r="36" spans="1:15" x14ac:dyDescent="0.2">
      <c r="A36" s="50">
        <v>2431</v>
      </c>
      <c r="B36" s="57" t="s">
        <v>78</v>
      </c>
      <c r="C36" s="52">
        <v>17000</v>
      </c>
      <c r="D36" s="48">
        <v>0</v>
      </c>
      <c r="E36" s="48">
        <v>0</v>
      </c>
      <c r="F36" s="48">
        <v>8500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8500</v>
      </c>
      <c r="M36" s="48">
        <v>0</v>
      </c>
      <c r="N36" s="48">
        <v>0</v>
      </c>
      <c r="O36" s="49">
        <v>0</v>
      </c>
    </row>
    <row r="37" spans="1:15" x14ac:dyDescent="0.2">
      <c r="A37" s="50" t="s">
        <v>79</v>
      </c>
      <c r="B37" s="57" t="s">
        <v>80</v>
      </c>
      <c r="C37" s="52">
        <v>5000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5000</v>
      </c>
      <c r="L37" s="48">
        <v>0</v>
      </c>
      <c r="M37" s="48">
        <v>0</v>
      </c>
      <c r="N37" s="48">
        <v>0</v>
      </c>
      <c r="O37" s="49">
        <v>0</v>
      </c>
    </row>
    <row r="38" spans="1:15" x14ac:dyDescent="0.2">
      <c r="A38" s="50">
        <v>2451</v>
      </c>
      <c r="B38" s="57" t="s">
        <v>81</v>
      </c>
      <c r="C38" s="52">
        <v>5000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5000</v>
      </c>
      <c r="K38" s="48">
        <v>0</v>
      </c>
      <c r="L38" s="48">
        <v>0</v>
      </c>
      <c r="M38" s="48">
        <v>0</v>
      </c>
      <c r="N38" s="48">
        <v>0</v>
      </c>
      <c r="O38" s="49">
        <v>0</v>
      </c>
    </row>
    <row r="39" spans="1:15" x14ac:dyDescent="0.2">
      <c r="A39" s="50">
        <v>2461</v>
      </c>
      <c r="B39" s="57" t="s">
        <v>82</v>
      </c>
      <c r="C39" s="52">
        <v>200000</v>
      </c>
      <c r="D39" s="48">
        <v>16666.669999999998</v>
      </c>
      <c r="E39" s="48">
        <v>16666.669999999998</v>
      </c>
      <c r="F39" s="48">
        <v>16666.669999999998</v>
      </c>
      <c r="G39" s="48">
        <v>16666.669999999998</v>
      </c>
      <c r="H39" s="48">
        <v>16666.669999999998</v>
      </c>
      <c r="I39" s="48">
        <v>16666.669999999998</v>
      </c>
      <c r="J39" s="48">
        <v>16666.669999999998</v>
      </c>
      <c r="K39" s="48">
        <v>16666.669999999998</v>
      </c>
      <c r="L39" s="48">
        <v>16666.669999999998</v>
      </c>
      <c r="M39" s="48">
        <v>16666.669999999998</v>
      </c>
      <c r="N39" s="48">
        <v>16666.669999999998</v>
      </c>
      <c r="O39" s="49">
        <v>16666.63</v>
      </c>
    </row>
    <row r="40" spans="1:15" x14ac:dyDescent="0.2">
      <c r="A40" s="50">
        <v>2471</v>
      </c>
      <c r="B40" s="57" t="s">
        <v>83</v>
      </c>
      <c r="C40" s="52">
        <v>70000</v>
      </c>
      <c r="D40" s="48">
        <v>5833.33</v>
      </c>
      <c r="E40" s="48">
        <v>5833.33</v>
      </c>
      <c r="F40" s="48">
        <v>5833.33</v>
      </c>
      <c r="G40" s="48">
        <v>5833.33</v>
      </c>
      <c r="H40" s="48">
        <v>5833.33</v>
      </c>
      <c r="I40" s="48">
        <v>5833.33</v>
      </c>
      <c r="J40" s="48">
        <v>5833.33</v>
      </c>
      <c r="K40" s="48">
        <v>5833.33</v>
      </c>
      <c r="L40" s="48">
        <v>5833.33</v>
      </c>
      <c r="M40" s="48">
        <v>5833.33</v>
      </c>
      <c r="N40" s="48">
        <v>5833.33</v>
      </c>
      <c r="O40" s="49">
        <v>5833.37</v>
      </c>
    </row>
    <row r="41" spans="1:15" x14ac:dyDescent="0.2">
      <c r="A41" s="50">
        <v>2481</v>
      </c>
      <c r="B41" s="57" t="s">
        <v>84</v>
      </c>
      <c r="C41" s="52">
        <v>34960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20000</v>
      </c>
      <c r="K41" s="48">
        <v>0</v>
      </c>
      <c r="L41" s="48">
        <v>0</v>
      </c>
      <c r="M41" s="48">
        <v>0</v>
      </c>
      <c r="N41" s="48">
        <v>14960</v>
      </c>
      <c r="O41" s="49">
        <v>0</v>
      </c>
    </row>
    <row r="42" spans="1:15" x14ac:dyDescent="0.2">
      <c r="A42" s="50">
        <v>2491</v>
      </c>
      <c r="B42" s="51" t="s">
        <v>85</v>
      </c>
      <c r="C42" s="52">
        <v>45000</v>
      </c>
      <c r="D42" s="48">
        <v>0</v>
      </c>
      <c r="E42" s="48">
        <v>0</v>
      </c>
      <c r="F42" s="48">
        <v>0</v>
      </c>
      <c r="G42" s="48">
        <v>25000</v>
      </c>
      <c r="H42" s="48">
        <v>0</v>
      </c>
      <c r="I42" s="48">
        <v>0</v>
      </c>
      <c r="J42" s="48">
        <v>0</v>
      </c>
      <c r="K42" s="48">
        <v>0</v>
      </c>
      <c r="L42" s="48">
        <v>20000</v>
      </c>
      <c r="M42" s="48">
        <v>0</v>
      </c>
      <c r="N42" s="48">
        <v>0</v>
      </c>
      <c r="O42" s="49">
        <v>0</v>
      </c>
    </row>
    <row r="43" spans="1:15" x14ac:dyDescent="0.2">
      <c r="A43" s="50">
        <v>2511</v>
      </c>
      <c r="B43" s="57" t="s">
        <v>86</v>
      </c>
      <c r="C43" s="52">
        <v>7000000</v>
      </c>
      <c r="D43" s="48">
        <v>583333.32999999996</v>
      </c>
      <c r="E43" s="48">
        <v>583333.32999999996</v>
      </c>
      <c r="F43" s="48">
        <v>583333.32999999996</v>
      </c>
      <c r="G43" s="48">
        <v>583333.32999999996</v>
      </c>
      <c r="H43" s="48">
        <v>583333.32999999996</v>
      </c>
      <c r="I43" s="48">
        <v>583333.32999999996</v>
      </c>
      <c r="J43" s="48">
        <v>583333.32999999996</v>
      </c>
      <c r="K43" s="48">
        <v>583333.32999999996</v>
      </c>
      <c r="L43" s="48">
        <v>583333.32999999996</v>
      </c>
      <c r="M43" s="48">
        <v>583333.32999999996</v>
      </c>
      <c r="N43" s="48">
        <v>583333.32999999996</v>
      </c>
      <c r="O43" s="49">
        <v>583333.37</v>
      </c>
    </row>
    <row r="44" spans="1:15" x14ac:dyDescent="0.2">
      <c r="A44" s="50">
        <v>2521</v>
      </c>
      <c r="B44" s="57" t="s">
        <v>87</v>
      </c>
      <c r="C44" s="52">
        <v>30000</v>
      </c>
      <c r="D44" s="48">
        <v>0</v>
      </c>
      <c r="E44" s="48">
        <v>10000</v>
      </c>
      <c r="F44" s="48">
        <v>0</v>
      </c>
      <c r="G44" s="48">
        <v>0</v>
      </c>
      <c r="H44" s="48">
        <v>0</v>
      </c>
      <c r="I44" s="48">
        <v>10000</v>
      </c>
      <c r="J44" s="48">
        <v>0</v>
      </c>
      <c r="K44" s="48">
        <v>0</v>
      </c>
      <c r="L44" s="48">
        <v>0</v>
      </c>
      <c r="M44" s="48">
        <v>0</v>
      </c>
      <c r="N44" s="48">
        <v>10000</v>
      </c>
      <c r="O44" s="49">
        <v>0</v>
      </c>
    </row>
    <row r="45" spans="1:15" x14ac:dyDescent="0.2">
      <c r="A45" s="50">
        <v>2531</v>
      </c>
      <c r="B45" s="57" t="s">
        <v>88</v>
      </c>
      <c r="C45" s="52">
        <v>30000</v>
      </c>
      <c r="D45" s="48">
        <v>0</v>
      </c>
      <c r="E45" s="48">
        <v>0</v>
      </c>
      <c r="F45" s="48">
        <v>0</v>
      </c>
      <c r="G45" s="48">
        <v>0</v>
      </c>
      <c r="H45" s="48">
        <v>10000</v>
      </c>
      <c r="I45" s="48">
        <v>0</v>
      </c>
      <c r="J45" s="48">
        <v>0</v>
      </c>
      <c r="K45" s="48">
        <v>10000</v>
      </c>
      <c r="L45" s="48">
        <v>0</v>
      </c>
      <c r="M45" s="48">
        <v>0</v>
      </c>
      <c r="N45" s="48">
        <v>10000</v>
      </c>
      <c r="O45" s="49">
        <v>0</v>
      </c>
    </row>
    <row r="46" spans="1:15" x14ac:dyDescent="0.2">
      <c r="A46" s="50">
        <v>2541</v>
      </c>
      <c r="B46" s="57" t="s">
        <v>89</v>
      </c>
      <c r="C46" s="52">
        <v>100000</v>
      </c>
      <c r="D46" s="48">
        <v>8333.33</v>
      </c>
      <c r="E46" s="48">
        <v>8333.33</v>
      </c>
      <c r="F46" s="48">
        <v>8333.33</v>
      </c>
      <c r="G46" s="48">
        <v>8333.33</v>
      </c>
      <c r="H46" s="48">
        <v>8333.33</v>
      </c>
      <c r="I46" s="48">
        <v>8333.33</v>
      </c>
      <c r="J46" s="48">
        <v>8333.33</v>
      </c>
      <c r="K46" s="48">
        <v>8333.33</v>
      </c>
      <c r="L46" s="48">
        <v>8333.33</v>
      </c>
      <c r="M46" s="48">
        <v>8333.33</v>
      </c>
      <c r="N46" s="48">
        <v>8333.33</v>
      </c>
      <c r="O46" s="49">
        <v>8333.3700000000008</v>
      </c>
    </row>
    <row r="47" spans="1:15" x14ac:dyDescent="0.2">
      <c r="A47" s="50">
        <v>2551</v>
      </c>
      <c r="B47" s="51" t="s">
        <v>90</v>
      </c>
      <c r="C47" s="52">
        <v>350000</v>
      </c>
      <c r="D47" s="48">
        <v>29166.67</v>
      </c>
      <c r="E47" s="48">
        <v>29166.67</v>
      </c>
      <c r="F47" s="48">
        <v>29166.67</v>
      </c>
      <c r="G47" s="48">
        <v>29166.67</v>
      </c>
      <c r="H47" s="48">
        <v>29166.67</v>
      </c>
      <c r="I47" s="48">
        <v>29166.67</v>
      </c>
      <c r="J47" s="48">
        <v>29166.67</v>
      </c>
      <c r="K47" s="48">
        <v>29166.67</v>
      </c>
      <c r="L47" s="48">
        <v>29166.67</v>
      </c>
      <c r="M47" s="48">
        <v>29166.67</v>
      </c>
      <c r="N47" s="48">
        <v>29166.67</v>
      </c>
      <c r="O47" s="49">
        <v>29166.63</v>
      </c>
    </row>
    <row r="48" spans="1:15" x14ac:dyDescent="0.2">
      <c r="A48" s="50">
        <v>2561</v>
      </c>
      <c r="B48" s="51" t="s">
        <v>91</v>
      </c>
      <c r="C48" s="52">
        <v>55000</v>
      </c>
      <c r="D48" s="48">
        <v>4583.33</v>
      </c>
      <c r="E48" s="48">
        <v>4583.33</v>
      </c>
      <c r="F48" s="48">
        <v>4583.33</v>
      </c>
      <c r="G48" s="48">
        <v>4583.33</v>
      </c>
      <c r="H48" s="48">
        <v>4583.33</v>
      </c>
      <c r="I48" s="48">
        <v>4583.33</v>
      </c>
      <c r="J48" s="48">
        <v>4583.33</v>
      </c>
      <c r="K48" s="48">
        <v>4583.33</v>
      </c>
      <c r="L48" s="48">
        <v>4583.33</v>
      </c>
      <c r="M48" s="48">
        <v>4583.33</v>
      </c>
      <c r="N48" s="48">
        <v>4583.33</v>
      </c>
      <c r="O48" s="49">
        <v>4583.37</v>
      </c>
    </row>
    <row r="49" spans="1:15" ht="56" x14ac:dyDescent="0.2">
      <c r="A49" s="50">
        <v>2611</v>
      </c>
      <c r="B49" s="53" t="s">
        <v>92</v>
      </c>
      <c r="C49" s="52">
        <v>6084296</v>
      </c>
      <c r="D49" s="48">
        <v>507024.67</v>
      </c>
      <c r="E49" s="48">
        <v>507024.67</v>
      </c>
      <c r="F49" s="48">
        <v>507024.67</v>
      </c>
      <c r="G49" s="48">
        <v>507024.67</v>
      </c>
      <c r="H49" s="48">
        <v>507024.67</v>
      </c>
      <c r="I49" s="48">
        <v>507024.67</v>
      </c>
      <c r="J49" s="48">
        <v>507024.67</v>
      </c>
      <c r="K49" s="48">
        <v>507024.67</v>
      </c>
      <c r="L49" s="48">
        <v>507024.67</v>
      </c>
      <c r="M49" s="48">
        <v>507024.67</v>
      </c>
      <c r="N49" s="48">
        <v>507024.67</v>
      </c>
      <c r="O49" s="49">
        <v>507024.63</v>
      </c>
    </row>
    <row r="50" spans="1:15" ht="28" x14ac:dyDescent="0.2">
      <c r="A50" s="50">
        <v>2614</v>
      </c>
      <c r="B50" s="53" t="s">
        <v>93</v>
      </c>
      <c r="C50" s="52">
        <v>78000</v>
      </c>
      <c r="D50" s="48">
        <v>6500</v>
      </c>
      <c r="E50" s="48">
        <v>6500</v>
      </c>
      <c r="F50" s="48">
        <v>6500</v>
      </c>
      <c r="G50" s="48">
        <v>6500</v>
      </c>
      <c r="H50" s="48">
        <v>6500</v>
      </c>
      <c r="I50" s="48">
        <v>6500</v>
      </c>
      <c r="J50" s="48">
        <v>6500</v>
      </c>
      <c r="K50" s="48">
        <v>6500</v>
      </c>
      <c r="L50" s="48">
        <v>6500</v>
      </c>
      <c r="M50" s="48">
        <v>6500</v>
      </c>
      <c r="N50" s="48">
        <v>6500</v>
      </c>
      <c r="O50" s="49">
        <v>6500</v>
      </c>
    </row>
    <row r="51" spans="1:15" x14ac:dyDescent="0.2">
      <c r="A51" s="50">
        <v>2711</v>
      </c>
      <c r="B51" s="57" t="s">
        <v>94</v>
      </c>
      <c r="C51" s="52">
        <v>650000</v>
      </c>
      <c r="D51" s="48">
        <v>0</v>
      </c>
      <c r="E51" s="48">
        <v>0</v>
      </c>
      <c r="F51" s="48">
        <v>350000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300000</v>
      </c>
      <c r="N51" s="48">
        <v>0</v>
      </c>
      <c r="O51" s="49">
        <v>0</v>
      </c>
    </row>
    <row r="52" spans="1:15" x14ac:dyDescent="0.2">
      <c r="A52" s="50">
        <v>2721</v>
      </c>
      <c r="B52" s="57" t="s">
        <v>95</v>
      </c>
      <c r="C52" s="52">
        <v>250000</v>
      </c>
      <c r="D52" s="48">
        <v>20833.330000000002</v>
      </c>
      <c r="E52" s="48">
        <v>20833.330000000002</v>
      </c>
      <c r="F52" s="48">
        <v>20833.330000000002</v>
      </c>
      <c r="G52" s="48">
        <v>20833.330000000002</v>
      </c>
      <c r="H52" s="48">
        <v>20833.330000000002</v>
      </c>
      <c r="I52" s="48">
        <v>20833.330000000002</v>
      </c>
      <c r="J52" s="48">
        <v>20833.330000000002</v>
      </c>
      <c r="K52" s="48">
        <v>20833.330000000002</v>
      </c>
      <c r="L52" s="48">
        <v>20833.330000000002</v>
      </c>
      <c r="M52" s="48">
        <v>20833.330000000002</v>
      </c>
      <c r="N52" s="48">
        <v>20833.330000000002</v>
      </c>
      <c r="O52" s="49">
        <v>20833.37</v>
      </c>
    </row>
    <row r="53" spans="1:15" x14ac:dyDescent="0.2">
      <c r="A53" s="50">
        <v>2731</v>
      </c>
      <c r="B53" s="57" t="s">
        <v>96</v>
      </c>
      <c r="C53" s="52">
        <v>50000</v>
      </c>
      <c r="D53" s="48">
        <v>0</v>
      </c>
      <c r="E53" s="48">
        <v>0</v>
      </c>
      <c r="F53" s="48">
        <v>0</v>
      </c>
      <c r="G53" s="48">
        <v>0</v>
      </c>
      <c r="H53" s="48">
        <v>25000</v>
      </c>
      <c r="I53" s="48">
        <v>0</v>
      </c>
      <c r="J53" s="48">
        <v>0</v>
      </c>
      <c r="K53" s="48">
        <v>0</v>
      </c>
      <c r="L53" s="48">
        <v>25000</v>
      </c>
      <c r="M53" s="48">
        <v>0</v>
      </c>
      <c r="N53" s="48">
        <v>0</v>
      </c>
      <c r="O53" s="49">
        <v>0</v>
      </c>
    </row>
    <row r="54" spans="1:15" ht="28" x14ac:dyDescent="0.2">
      <c r="A54" s="50">
        <v>2751</v>
      </c>
      <c r="B54" s="57" t="s">
        <v>97</v>
      </c>
      <c r="C54" s="52">
        <v>10000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10000</v>
      </c>
      <c r="L54" s="48">
        <v>0</v>
      </c>
      <c r="M54" s="48">
        <v>0</v>
      </c>
      <c r="N54" s="48">
        <v>0</v>
      </c>
      <c r="O54" s="49">
        <v>0</v>
      </c>
    </row>
    <row r="55" spans="1:15" x14ac:dyDescent="0.2">
      <c r="A55" s="50">
        <v>2911</v>
      </c>
      <c r="B55" s="57" t="s">
        <v>98</v>
      </c>
      <c r="C55" s="52">
        <v>135000</v>
      </c>
      <c r="D55" s="48">
        <v>11250</v>
      </c>
      <c r="E55" s="48">
        <v>11250</v>
      </c>
      <c r="F55" s="48">
        <v>11250</v>
      </c>
      <c r="G55" s="48">
        <v>11250</v>
      </c>
      <c r="H55" s="48">
        <v>11250</v>
      </c>
      <c r="I55" s="48">
        <v>11250</v>
      </c>
      <c r="J55" s="48">
        <v>11250</v>
      </c>
      <c r="K55" s="48">
        <v>11250</v>
      </c>
      <c r="L55" s="48">
        <v>11250</v>
      </c>
      <c r="M55" s="48">
        <v>11250</v>
      </c>
      <c r="N55" s="48">
        <v>11250</v>
      </c>
      <c r="O55" s="49">
        <v>11250</v>
      </c>
    </row>
    <row r="56" spans="1:15" x14ac:dyDescent="0.2">
      <c r="A56" s="50">
        <v>2921</v>
      </c>
      <c r="B56" s="57" t="s">
        <v>99</v>
      </c>
      <c r="C56" s="52">
        <v>42000</v>
      </c>
      <c r="D56" s="48">
        <v>0</v>
      </c>
      <c r="E56" s="48">
        <v>0</v>
      </c>
      <c r="F56" s="48">
        <v>15000</v>
      </c>
      <c r="G56" s="48">
        <v>0</v>
      </c>
      <c r="H56" s="48">
        <v>0</v>
      </c>
      <c r="I56" s="48">
        <v>15000</v>
      </c>
      <c r="J56" s="48">
        <v>0</v>
      </c>
      <c r="K56" s="48">
        <v>0</v>
      </c>
      <c r="L56" s="48">
        <v>0</v>
      </c>
      <c r="M56" s="48">
        <v>12000</v>
      </c>
      <c r="N56" s="48">
        <v>0</v>
      </c>
      <c r="O56" s="49">
        <v>0</v>
      </c>
    </row>
    <row r="57" spans="1:15" ht="28" x14ac:dyDescent="0.2">
      <c r="A57" s="50">
        <v>2931</v>
      </c>
      <c r="B57" s="53" t="s">
        <v>100</v>
      </c>
      <c r="C57" s="52">
        <v>10000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10000</v>
      </c>
      <c r="N57" s="48">
        <v>0</v>
      </c>
      <c r="O57" s="49">
        <v>0</v>
      </c>
    </row>
    <row r="58" spans="1:15" ht="28" x14ac:dyDescent="0.2">
      <c r="A58" s="50">
        <v>2941</v>
      </c>
      <c r="B58" s="57" t="s">
        <v>101</v>
      </c>
      <c r="C58" s="52">
        <v>120000</v>
      </c>
      <c r="D58" s="48">
        <v>10000</v>
      </c>
      <c r="E58" s="48">
        <v>10000</v>
      </c>
      <c r="F58" s="48">
        <v>10000</v>
      </c>
      <c r="G58" s="48">
        <v>10000</v>
      </c>
      <c r="H58" s="48">
        <v>10000</v>
      </c>
      <c r="I58" s="48">
        <v>10000</v>
      </c>
      <c r="J58" s="48">
        <v>10000</v>
      </c>
      <c r="K58" s="48">
        <v>10000</v>
      </c>
      <c r="L58" s="48">
        <v>10000</v>
      </c>
      <c r="M58" s="48">
        <v>10000</v>
      </c>
      <c r="N58" s="48">
        <v>10000</v>
      </c>
      <c r="O58" s="49">
        <v>10000</v>
      </c>
    </row>
    <row r="59" spans="1:15" ht="28" x14ac:dyDescent="0.2">
      <c r="A59" s="50">
        <v>2951</v>
      </c>
      <c r="B59" s="57" t="s">
        <v>102</v>
      </c>
      <c r="C59" s="52">
        <v>40000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20000</v>
      </c>
      <c r="J59" s="48">
        <v>0</v>
      </c>
      <c r="K59" s="48">
        <v>0</v>
      </c>
      <c r="L59" s="48">
        <v>0</v>
      </c>
      <c r="M59" s="48">
        <v>20000</v>
      </c>
      <c r="N59" s="48">
        <v>0</v>
      </c>
      <c r="O59" s="49">
        <v>0</v>
      </c>
    </row>
    <row r="60" spans="1:15" x14ac:dyDescent="0.2">
      <c r="A60" s="50">
        <v>2961</v>
      </c>
      <c r="B60" s="51" t="s">
        <v>103</v>
      </c>
      <c r="C60" s="52">
        <v>600000</v>
      </c>
      <c r="D60" s="48">
        <v>50000</v>
      </c>
      <c r="E60" s="48">
        <v>50000</v>
      </c>
      <c r="F60" s="48">
        <v>50000</v>
      </c>
      <c r="G60" s="48">
        <v>50000</v>
      </c>
      <c r="H60" s="48">
        <v>50000</v>
      </c>
      <c r="I60" s="48">
        <v>50000</v>
      </c>
      <c r="J60" s="48">
        <v>50000</v>
      </c>
      <c r="K60" s="48">
        <v>50000</v>
      </c>
      <c r="L60" s="48">
        <v>50000</v>
      </c>
      <c r="M60" s="48">
        <v>50000</v>
      </c>
      <c r="N60" s="48">
        <v>50000</v>
      </c>
      <c r="O60" s="49">
        <v>50000</v>
      </c>
    </row>
    <row r="61" spans="1:15" ht="28" x14ac:dyDescent="0.2">
      <c r="A61" s="50">
        <v>2981</v>
      </c>
      <c r="B61" s="57" t="s">
        <v>104</v>
      </c>
      <c r="C61" s="52">
        <v>230000</v>
      </c>
      <c r="D61" s="48">
        <v>19166.669999999998</v>
      </c>
      <c r="E61" s="48">
        <v>19166.669999999998</v>
      </c>
      <c r="F61" s="48">
        <v>19166.669999999998</v>
      </c>
      <c r="G61" s="48">
        <v>19166.669999999998</v>
      </c>
      <c r="H61" s="48">
        <v>19166.669999999998</v>
      </c>
      <c r="I61" s="48">
        <v>19166.669999999998</v>
      </c>
      <c r="J61" s="48">
        <v>19166.669999999998</v>
      </c>
      <c r="K61" s="48">
        <v>19166.669999999998</v>
      </c>
      <c r="L61" s="48">
        <v>19166.669999999998</v>
      </c>
      <c r="M61" s="48">
        <v>19166.669999999998</v>
      </c>
      <c r="N61" s="48">
        <v>19166.669999999998</v>
      </c>
      <c r="O61" s="49">
        <v>19166.63</v>
      </c>
    </row>
    <row r="62" spans="1:15" ht="28" x14ac:dyDescent="0.2">
      <c r="A62" s="50">
        <v>2991</v>
      </c>
      <c r="B62" s="57" t="s">
        <v>105</v>
      </c>
      <c r="C62" s="52">
        <v>20000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10000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9">
        <v>0</v>
      </c>
    </row>
    <row r="63" spans="1:15" ht="17" x14ac:dyDescent="0.2">
      <c r="A63" s="45">
        <v>3000</v>
      </c>
      <c r="B63" s="55" t="s">
        <v>106</v>
      </c>
      <c r="C63" s="5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x14ac:dyDescent="0.2">
      <c r="A64" s="50">
        <v>3111</v>
      </c>
      <c r="B64" s="57" t="s">
        <v>107</v>
      </c>
      <c r="C64" s="59">
        <v>1600000</v>
      </c>
      <c r="D64" s="48">
        <v>133333.32999999999</v>
      </c>
      <c r="E64" s="48">
        <v>133333.32999999999</v>
      </c>
      <c r="F64" s="48">
        <v>133333.32999999999</v>
      </c>
      <c r="G64" s="48">
        <v>133333.32999999999</v>
      </c>
      <c r="H64" s="48">
        <v>133333.32999999999</v>
      </c>
      <c r="I64" s="48">
        <v>133333.32999999999</v>
      </c>
      <c r="J64" s="48">
        <v>133333.32999999999</v>
      </c>
      <c r="K64" s="48">
        <v>133333.32999999999</v>
      </c>
      <c r="L64" s="48">
        <v>133333.32999999999</v>
      </c>
      <c r="M64" s="48">
        <v>133333.32999999999</v>
      </c>
      <c r="N64" s="48">
        <v>133333.32999999999</v>
      </c>
      <c r="O64" s="49">
        <v>133333.37</v>
      </c>
    </row>
    <row r="65" spans="1:15" ht="28" x14ac:dyDescent="0.2">
      <c r="A65" s="50">
        <v>3113</v>
      </c>
      <c r="B65" s="53" t="s">
        <v>108</v>
      </c>
      <c r="C65" s="60">
        <v>34000000</v>
      </c>
      <c r="D65" s="48">
        <v>2833333.33</v>
      </c>
      <c r="E65" s="48">
        <v>2833333.33</v>
      </c>
      <c r="F65" s="48">
        <v>2833333.33</v>
      </c>
      <c r="G65" s="48">
        <v>2833333.33</v>
      </c>
      <c r="H65" s="48">
        <v>2833333.33</v>
      </c>
      <c r="I65" s="48">
        <v>2833333.33</v>
      </c>
      <c r="J65" s="48">
        <v>2833333.33</v>
      </c>
      <c r="K65" s="48">
        <v>2833333.33</v>
      </c>
      <c r="L65" s="48">
        <v>2833333.33</v>
      </c>
      <c r="M65" s="48">
        <v>2833333.33</v>
      </c>
      <c r="N65" s="48">
        <v>2833333.33</v>
      </c>
      <c r="O65" s="49">
        <v>2833333.37</v>
      </c>
    </row>
    <row r="66" spans="1:15" x14ac:dyDescent="0.2">
      <c r="A66" s="50">
        <v>3121</v>
      </c>
      <c r="B66" s="51" t="s">
        <v>109</v>
      </c>
      <c r="C66" s="59">
        <v>5000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5000</v>
      </c>
      <c r="K66" s="48">
        <v>0</v>
      </c>
      <c r="L66" s="48">
        <v>0</v>
      </c>
      <c r="M66" s="48">
        <v>0</v>
      </c>
      <c r="N66" s="48">
        <v>0</v>
      </c>
      <c r="O66" s="49">
        <v>0</v>
      </c>
    </row>
    <row r="67" spans="1:15" x14ac:dyDescent="0.2">
      <c r="A67" s="50">
        <v>3131</v>
      </c>
      <c r="B67" s="57" t="s">
        <v>110</v>
      </c>
      <c r="C67" s="60">
        <v>200000</v>
      </c>
      <c r="D67" s="48">
        <v>0</v>
      </c>
      <c r="E67" s="48">
        <v>200000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9">
        <v>0</v>
      </c>
    </row>
    <row r="68" spans="1:15" x14ac:dyDescent="0.2">
      <c r="A68" s="50">
        <v>3141</v>
      </c>
      <c r="B68" s="57" t="s">
        <v>111</v>
      </c>
      <c r="C68" s="59">
        <v>450000</v>
      </c>
      <c r="D68" s="48">
        <v>37500</v>
      </c>
      <c r="E68" s="48">
        <v>37500</v>
      </c>
      <c r="F68" s="48">
        <v>37500</v>
      </c>
      <c r="G68" s="48">
        <v>37500</v>
      </c>
      <c r="H68" s="48">
        <v>37500</v>
      </c>
      <c r="I68" s="48">
        <v>37500</v>
      </c>
      <c r="J68" s="48">
        <v>37500</v>
      </c>
      <c r="K68" s="48">
        <v>37500</v>
      </c>
      <c r="L68" s="48">
        <v>37500</v>
      </c>
      <c r="M68" s="48">
        <v>37500</v>
      </c>
      <c r="N68" s="48">
        <v>37500</v>
      </c>
      <c r="O68" s="49">
        <v>37500</v>
      </c>
    </row>
    <row r="69" spans="1:15" ht="28" x14ac:dyDescent="0.2">
      <c r="A69" s="50">
        <v>3171</v>
      </c>
      <c r="B69" s="53" t="s">
        <v>112</v>
      </c>
      <c r="C69" s="60">
        <v>400000</v>
      </c>
      <c r="D69" s="48">
        <v>33333.33</v>
      </c>
      <c r="E69" s="48">
        <v>33333.33</v>
      </c>
      <c r="F69" s="48">
        <v>33333.33</v>
      </c>
      <c r="G69" s="48">
        <v>33333.33</v>
      </c>
      <c r="H69" s="48">
        <v>33333.33</v>
      </c>
      <c r="I69" s="48">
        <v>33333.33</v>
      </c>
      <c r="J69" s="48">
        <v>33333.33</v>
      </c>
      <c r="K69" s="48">
        <v>33333.33</v>
      </c>
      <c r="L69" s="48">
        <v>33333.33</v>
      </c>
      <c r="M69" s="48">
        <v>33333.33</v>
      </c>
      <c r="N69" s="48">
        <v>33333.33</v>
      </c>
      <c r="O69" s="49">
        <v>33333.370000000003</v>
      </c>
    </row>
    <row r="70" spans="1:15" x14ac:dyDescent="0.2">
      <c r="A70" s="50">
        <v>3181</v>
      </c>
      <c r="B70" s="57" t="s">
        <v>113</v>
      </c>
      <c r="C70" s="59">
        <v>25000</v>
      </c>
      <c r="D70" s="48">
        <v>0</v>
      </c>
      <c r="E70" s="48">
        <v>5000</v>
      </c>
      <c r="F70" s="48">
        <v>0</v>
      </c>
      <c r="G70" s="48">
        <v>0</v>
      </c>
      <c r="H70" s="48">
        <v>5000</v>
      </c>
      <c r="I70" s="48">
        <v>0</v>
      </c>
      <c r="J70" s="48">
        <v>0</v>
      </c>
      <c r="K70" s="48">
        <v>5000</v>
      </c>
      <c r="L70" s="48">
        <v>0</v>
      </c>
      <c r="M70" s="48">
        <v>5000</v>
      </c>
      <c r="N70" s="48">
        <v>0</v>
      </c>
      <c r="O70" s="49">
        <v>5000</v>
      </c>
    </row>
    <row r="71" spans="1:15" x14ac:dyDescent="0.2">
      <c r="A71" s="50">
        <v>3211</v>
      </c>
      <c r="B71" s="57" t="s">
        <v>114</v>
      </c>
      <c r="C71" s="60">
        <v>8200000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8200000</v>
      </c>
      <c r="N71" s="48">
        <v>0</v>
      </c>
      <c r="O71" s="49">
        <v>0</v>
      </c>
    </row>
    <row r="72" spans="1:15" x14ac:dyDescent="0.2">
      <c r="A72" s="50">
        <v>3221</v>
      </c>
      <c r="B72" s="57" t="s">
        <v>115</v>
      </c>
      <c r="C72" s="59">
        <v>3800000</v>
      </c>
      <c r="D72" s="48">
        <v>316666.67</v>
      </c>
      <c r="E72" s="48">
        <v>316666.67</v>
      </c>
      <c r="F72" s="48">
        <v>316666.67</v>
      </c>
      <c r="G72" s="48">
        <v>316666.67</v>
      </c>
      <c r="H72" s="48">
        <v>316666.67</v>
      </c>
      <c r="I72" s="48">
        <v>316666.67</v>
      </c>
      <c r="J72" s="48">
        <v>316666.67</v>
      </c>
      <c r="K72" s="48">
        <v>316666.67</v>
      </c>
      <c r="L72" s="48">
        <v>316666.67</v>
      </c>
      <c r="M72" s="48">
        <v>316666.67</v>
      </c>
      <c r="N72" s="48">
        <v>316666.67</v>
      </c>
      <c r="O72" s="49">
        <v>316666.63</v>
      </c>
    </row>
    <row r="73" spans="1:15" x14ac:dyDescent="0.2">
      <c r="A73" s="50" t="s">
        <v>116</v>
      </c>
      <c r="B73" s="57" t="s">
        <v>117</v>
      </c>
      <c r="C73" s="60">
        <v>220000</v>
      </c>
      <c r="D73" s="48">
        <v>18333.330000000002</v>
      </c>
      <c r="E73" s="48">
        <v>18333.330000000002</v>
      </c>
      <c r="F73" s="48">
        <v>18333.330000000002</v>
      </c>
      <c r="G73" s="48">
        <v>18333.330000000002</v>
      </c>
      <c r="H73" s="48">
        <v>18333.330000000002</v>
      </c>
      <c r="I73" s="48">
        <v>18333.330000000002</v>
      </c>
      <c r="J73" s="48">
        <v>18333.330000000002</v>
      </c>
      <c r="K73" s="48">
        <v>18333.330000000002</v>
      </c>
      <c r="L73" s="48">
        <v>18333.330000000002</v>
      </c>
      <c r="M73" s="48">
        <v>18333.330000000002</v>
      </c>
      <c r="N73" s="48">
        <v>18333.330000000002</v>
      </c>
      <c r="O73" s="49">
        <v>18333.37</v>
      </c>
    </row>
    <row r="74" spans="1:15" x14ac:dyDescent="0.2">
      <c r="A74" s="50">
        <v>3232</v>
      </c>
      <c r="B74" s="57" t="s">
        <v>118</v>
      </c>
      <c r="C74" s="59">
        <v>1000000</v>
      </c>
      <c r="D74" s="48">
        <v>83333.33</v>
      </c>
      <c r="E74" s="48">
        <v>83333.33</v>
      </c>
      <c r="F74" s="48">
        <v>83333.33</v>
      </c>
      <c r="G74" s="48">
        <v>83333.33</v>
      </c>
      <c r="H74" s="48">
        <v>83333.33</v>
      </c>
      <c r="I74" s="48">
        <v>83333.33</v>
      </c>
      <c r="J74" s="48">
        <v>83333.33</v>
      </c>
      <c r="K74" s="48">
        <v>83333.33</v>
      </c>
      <c r="L74" s="48">
        <v>83333.33</v>
      </c>
      <c r="M74" s="48">
        <v>83333.33</v>
      </c>
      <c r="N74" s="48">
        <v>83333.33</v>
      </c>
      <c r="O74" s="49">
        <v>83333.37</v>
      </c>
    </row>
    <row r="75" spans="1:15" ht="42" x14ac:dyDescent="0.2">
      <c r="A75" s="50">
        <v>3251</v>
      </c>
      <c r="B75" s="53" t="s">
        <v>119</v>
      </c>
      <c r="C75" s="60">
        <v>100000</v>
      </c>
      <c r="D75" s="48">
        <v>0</v>
      </c>
      <c r="E75" s="48">
        <v>0</v>
      </c>
      <c r="F75" s="48">
        <v>0</v>
      </c>
      <c r="G75" s="48">
        <v>0</v>
      </c>
      <c r="H75" s="48">
        <v>50000</v>
      </c>
      <c r="I75" s="48">
        <v>0</v>
      </c>
      <c r="J75" s="48">
        <v>0</v>
      </c>
      <c r="K75" s="48">
        <v>0</v>
      </c>
      <c r="L75" s="48">
        <v>0</v>
      </c>
      <c r="M75" s="48">
        <v>50000</v>
      </c>
      <c r="N75" s="48">
        <v>0</v>
      </c>
      <c r="O75" s="49">
        <v>0</v>
      </c>
    </row>
    <row r="76" spans="1:15" x14ac:dyDescent="0.2">
      <c r="A76" s="50">
        <v>3271</v>
      </c>
      <c r="B76" s="51" t="s">
        <v>120</v>
      </c>
      <c r="C76" s="59">
        <v>600000</v>
      </c>
      <c r="D76" s="48">
        <v>0</v>
      </c>
      <c r="E76" s="48">
        <v>200000</v>
      </c>
      <c r="F76" s="48">
        <v>0</v>
      </c>
      <c r="G76" s="48">
        <v>0</v>
      </c>
      <c r="H76" s="48">
        <v>200000</v>
      </c>
      <c r="I76" s="48">
        <v>0</v>
      </c>
      <c r="J76" s="48">
        <v>0</v>
      </c>
      <c r="K76" s="48">
        <v>0</v>
      </c>
      <c r="L76" s="48">
        <v>200000</v>
      </c>
      <c r="M76" s="48">
        <v>0</v>
      </c>
      <c r="N76" s="48">
        <v>0</v>
      </c>
      <c r="O76" s="49">
        <v>0</v>
      </c>
    </row>
    <row r="77" spans="1:15" x14ac:dyDescent="0.2">
      <c r="A77" s="50">
        <v>3291</v>
      </c>
      <c r="B77" s="51" t="s">
        <v>121</v>
      </c>
      <c r="C77" s="60">
        <v>120000</v>
      </c>
      <c r="D77" s="48">
        <v>10000</v>
      </c>
      <c r="E77" s="48">
        <v>10000</v>
      </c>
      <c r="F77" s="48">
        <v>10000</v>
      </c>
      <c r="G77" s="48">
        <v>10000</v>
      </c>
      <c r="H77" s="48">
        <v>10000</v>
      </c>
      <c r="I77" s="48">
        <v>10000</v>
      </c>
      <c r="J77" s="48">
        <v>10000</v>
      </c>
      <c r="K77" s="48">
        <v>10000</v>
      </c>
      <c r="L77" s="48">
        <v>10000</v>
      </c>
      <c r="M77" s="48">
        <v>10000</v>
      </c>
      <c r="N77" s="48">
        <v>10000</v>
      </c>
      <c r="O77" s="49">
        <v>10000</v>
      </c>
    </row>
    <row r="78" spans="1:15" x14ac:dyDescent="0.2">
      <c r="A78" s="50">
        <v>3311</v>
      </c>
      <c r="B78" s="51" t="s">
        <v>122</v>
      </c>
      <c r="C78" s="59">
        <v>650000</v>
      </c>
      <c r="D78" s="48">
        <v>0</v>
      </c>
      <c r="E78" s="48">
        <v>0</v>
      </c>
      <c r="F78" s="48">
        <v>0</v>
      </c>
      <c r="G78" s="48">
        <v>0</v>
      </c>
      <c r="H78" s="48">
        <v>120000</v>
      </c>
      <c r="I78" s="48">
        <v>80000</v>
      </c>
      <c r="J78" s="48">
        <v>0</v>
      </c>
      <c r="K78" s="48">
        <v>150000</v>
      </c>
      <c r="L78" s="48">
        <v>0</v>
      </c>
      <c r="M78" s="48">
        <v>200000</v>
      </c>
      <c r="N78" s="48">
        <v>100000</v>
      </c>
      <c r="O78" s="49">
        <v>0</v>
      </c>
    </row>
    <row r="79" spans="1:15" x14ac:dyDescent="0.2">
      <c r="A79" s="50">
        <v>3331</v>
      </c>
      <c r="B79" s="57" t="s">
        <v>123</v>
      </c>
      <c r="C79" s="60">
        <v>557014.44999999995</v>
      </c>
      <c r="D79" s="48">
        <v>46417.87</v>
      </c>
      <c r="E79" s="48">
        <v>46417.87</v>
      </c>
      <c r="F79" s="48">
        <v>46417.87</v>
      </c>
      <c r="G79" s="48">
        <v>46417.87</v>
      </c>
      <c r="H79" s="48">
        <v>46417.87</v>
      </c>
      <c r="I79" s="48">
        <v>46417.87</v>
      </c>
      <c r="J79" s="48">
        <v>46417.87</v>
      </c>
      <c r="K79" s="48">
        <v>46417.87</v>
      </c>
      <c r="L79" s="48">
        <v>46417.87</v>
      </c>
      <c r="M79" s="48">
        <v>46417.87</v>
      </c>
      <c r="N79" s="48">
        <v>46417.87</v>
      </c>
      <c r="O79" s="49">
        <v>46417.88</v>
      </c>
    </row>
    <row r="80" spans="1:15" x14ac:dyDescent="0.2">
      <c r="A80" s="50">
        <v>3341</v>
      </c>
      <c r="B80" s="51" t="s">
        <v>124</v>
      </c>
      <c r="C80" s="59">
        <v>250000</v>
      </c>
      <c r="D80" s="48">
        <v>0</v>
      </c>
      <c r="E80" s="48">
        <v>0</v>
      </c>
      <c r="F80" s="48">
        <v>0</v>
      </c>
      <c r="G80" s="48">
        <v>60000</v>
      </c>
      <c r="H80" s="48">
        <v>0</v>
      </c>
      <c r="I80" s="48">
        <v>0</v>
      </c>
      <c r="J80" s="48">
        <v>80000</v>
      </c>
      <c r="K80" s="48">
        <v>0</v>
      </c>
      <c r="L80" s="48">
        <v>55000</v>
      </c>
      <c r="M80" s="48">
        <v>0</v>
      </c>
      <c r="N80" s="48">
        <v>55000</v>
      </c>
      <c r="O80" s="49">
        <v>0</v>
      </c>
    </row>
    <row r="81" spans="1:15" x14ac:dyDescent="0.2">
      <c r="A81" s="50">
        <v>3342</v>
      </c>
      <c r="B81" s="51" t="s">
        <v>125</v>
      </c>
      <c r="C81" s="60">
        <v>500000</v>
      </c>
      <c r="D81" s="48">
        <v>250000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250000</v>
      </c>
      <c r="K81" s="48">
        <v>0</v>
      </c>
      <c r="L81" s="48">
        <v>0</v>
      </c>
      <c r="M81" s="48">
        <v>0</v>
      </c>
      <c r="N81" s="48">
        <v>0</v>
      </c>
      <c r="O81" s="49">
        <v>0</v>
      </c>
    </row>
    <row r="82" spans="1:15" x14ac:dyDescent="0.2">
      <c r="A82" s="50">
        <v>3361</v>
      </c>
      <c r="B82" s="57" t="s">
        <v>126</v>
      </c>
      <c r="C82" s="59">
        <v>20000</v>
      </c>
      <c r="D82" s="48">
        <v>0</v>
      </c>
      <c r="E82" s="48">
        <v>0</v>
      </c>
      <c r="F82" s="48">
        <v>0</v>
      </c>
      <c r="G82" s="48">
        <v>10000</v>
      </c>
      <c r="H82" s="48">
        <v>0</v>
      </c>
      <c r="I82" s="48">
        <v>0</v>
      </c>
      <c r="J82" s="48">
        <v>0</v>
      </c>
      <c r="K82" s="48">
        <v>10000</v>
      </c>
      <c r="L82" s="48">
        <v>0</v>
      </c>
      <c r="M82" s="48">
        <v>0</v>
      </c>
      <c r="N82" s="48">
        <v>0</v>
      </c>
      <c r="O82" s="49">
        <v>0</v>
      </c>
    </row>
    <row r="83" spans="1:15" ht="28" x14ac:dyDescent="0.2">
      <c r="A83" s="50">
        <v>3362</v>
      </c>
      <c r="B83" s="57" t="s">
        <v>127</v>
      </c>
      <c r="C83" s="60">
        <v>175000</v>
      </c>
      <c r="D83" s="48">
        <v>0</v>
      </c>
      <c r="E83" s="48">
        <v>0</v>
      </c>
      <c r="F83" s="48">
        <v>60000</v>
      </c>
      <c r="G83" s="48">
        <v>0</v>
      </c>
      <c r="H83" s="48">
        <v>0</v>
      </c>
      <c r="I83" s="48">
        <v>0</v>
      </c>
      <c r="J83" s="48">
        <v>60000</v>
      </c>
      <c r="K83" s="48">
        <v>0</v>
      </c>
      <c r="L83" s="48">
        <v>0</v>
      </c>
      <c r="M83" s="48">
        <v>55000</v>
      </c>
      <c r="N83" s="48">
        <v>0</v>
      </c>
      <c r="O83" s="49">
        <v>0</v>
      </c>
    </row>
    <row r="84" spans="1:15" ht="28" x14ac:dyDescent="0.2">
      <c r="A84" s="50">
        <v>3363</v>
      </c>
      <c r="B84" s="53" t="s">
        <v>128</v>
      </c>
      <c r="C84" s="59">
        <v>55000</v>
      </c>
      <c r="D84" s="48">
        <v>0</v>
      </c>
      <c r="E84" s="48">
        <v>0</v>
      </c>
      <c r="F84" s="48">
        <v>0</v>
      </c>
      <c r="G84" s="48">
        <v>30000</v>
      </c>
      <c r="H84" s="48">
        <v>0</v>
      </c>
      <c r="I84" s="48">
        <v>0</v>
      </c>
      <c r="J84" s="48">
        <v>0</v>
      </c>
      <c r="K84" s="48">
        <v>25000</v>
      </c>
      <c r="L84" s="48">
        <v>0</v>
      </c>
      <c r="M84" s="48">
        <v>0</v>
      </c>
      <c r="N84" s="48">
        <v>0</v>
      </c>
      <c r="O84" s="49">
        <v>0</v>
      </c>
    </row>
    <row r="85" spans="1:15" ht="42" x14ac:dyDescent="0.2">
      <c r="A85" s="50">
        <v>3365</v>
      </c>
      <c r="B85" s="53" t="s">
        <v>129</v>
      </c>
      <c r="C85" s="60">
        <v>280000</v>
      </c>
      <c r="D85" s="48">
        <v>23333.33</v>
      </c>
      <c r="E85" s="48">
        <v>23333.33</v>
      </c>
      <c r="F85" s="48">
        <v>23333.33</v>
      </c>
      <c r="G85" s="48">
        <v>23333.33</v>
      </c>
      <c r="H85" s="48">
        <v>23333.33</v>
      </c>
      <c r="I85" s="48">
        <v>23333.33</v>
      </c>
      <c r="J85" s="48">
        <v>23333.33</v>
      </c>
      <c r="K85" s="48">
        <v>23333.33</v>
      </c>
      <c r="L85" s="48">
        <v>23333.33</v>
      </c>
      <c r="M85" s="48">
        <v>23333.33</v>
      </c>
      <c r="N85" s="48">
        <v>23333.33</v>
      </c>
      <c r="O85" s="49">
        <v>23333.37</v>
      </c>
    </row>
    <row r="86" spans="1:15" x14ac:dyDescent="0.2">
      <c r="A86" s="50">
        <v>3381</v>
      </c>
      <c r="B86" s="51" t="s">
        <v>130</v>
      </c>
      <c r="C86" s="59">
        <v>12000000</v>
      </c>
      <c r="D86" s="48">
        <v>1000000</v>
      </c>
      <c r="E86" s="48">
        <v>1000000</v>
      </c>
      <c r="F86" s="48">
        <v>1000000</v>
      </c>
      <c r="G86" s="48">
        <v>1000000</v>
      </c>
      <c r="H86" s="48">
        <v>1000000</v>
      </c>
      <c r="I86" s="48">
        <v>1000000</v>
      </c>
      <c r="J86" s="48">
        <v>1000000</v>
      </c>
      <c r="K86" s="48">
        <v>1000000</v>
      </c>
      <c r="L86" s="48">
        <v>1000000</v>
      </c>
      <c r="M86" s="48">
        <v>1000000</v>
      </c>
      <c r="N86" s="48">
        <v>1000000</v>
      </c>
      <c r="O86" s="49">
        <v>1000000</v>
      </c>
    </row>
    <row r="87" spans="1:15" x14ac:dyDescent="0.2">
      <c r="A87" s="50">
        <v>3391</v>
      </c>
      <c r="B87" s="51" t="s">
        <v>131</v>
      </c>
      <c r="C87" s="60">
        <v>700000</v>
      </c>
      <c r="D87" s="48">
        <v>58333.33</v>
      </c>
      <c r="E87" s="48">
        <v>58333.33</v>
      </c>
      <c r="F87" s="48">
        <v>58333.33</v>
      </c>
      <c r="G87" s="48">
        <v>58333.33</v>
      </c>
      <c r="H87" s="48">
        <v>58333.33</v>
      </c>
      <c r="I87" s="48">
        <v>58333.33</v>
      </c>
      <c r="J87" s="48">
        <v>58333.33</v>
      </c>
      <c r="K87" s="48">
        <v>58333.33</v>
      </c>
      <c r="L87" s="48">
        <v>58333.33</v>
      </c>
      <c r="M87" s="48">
        <v>58333.33</v>
      </c>
      <c r="N87" s="48">
        <v>58333.33</v>
      </c>
      <c r="O87" s="49">
        <v>58333.37</v>
      </c>
    </row>
    <row r="88" spans="1:15" x14ac:dyDescent="0.2">
      <c r="A88" s="50">
        <v>3411</v>
      </c>
      <c r="B88" s="57" t="s">
        <v>132</v>
      </c>
      <c r="C88" s="59">
        <v>15000</v>
      </c>
      <c r="D88" s="48">
        <v>1250</v>
      </c>
      <c r="E88" s="48">
        <v>1250</v>
      </c>
      <c r="F88" s="48">
        <v>1250</v>
      </c>
      <c r="G88" s="48">
        <v>1250</v>
      </c>
      <c r="H88" s="48">
        <v>1250</v>
      </c>
      <c r="I88" s="48">
        <v>1250</v>
      </c>
      <c r="J88" s="48">
        <v>1250</v>
      </c>
      <c r="K88" s="48">
        <v>1250</v>
      </c>
      <c r="L88" s="48">
        <v>1250</v>
      </c>
      <c r="M88" s="48">
        <v>1250</v>
      </c>
      <c r="N88" s="48">
        <v>1250</v>
      </c>
      <c r="O88" s="49">
        <v>1250</v>
      </c>
    </row>
    <row r="89" spans="1:15" x14ac:dyDescent="0.2">
      <c r="A89" s="50">
        <v>3451</v>
      </c>
      <c r="B89" s="57" t="s">
        <v>133</v>
      </c>
      <c r="C89" s="60">
        <v>1900000</v>
      </c>
      <c r="D89" s="48">
        <v>0</v>
      </c>
      <c r="E89" s="48">
        <v>1700000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200000</v>
      </c>
      <c r="L89" s="48">
        <v>0</v>
      </c>
      <c r="M89" s="48">
        <v>0</v>
      </c>
      <c r="N89" s="48">
        <v>0</v>
      </c>
      <c r="O89" s="49">
        <v>0</v>
      </c>
    </row>
    <row r="90" spans="1:15" ht="28" x14ac:dyDescent="0.2">
      <c r="A90" s="50">
        <v>3511</v>
      </c>
      <c r="B90" s="53" t="s">
        <v>134</v>
      </c>
      <c r="C90" s="59">
        <v>1050000</v>
      </c>
      <c r="D90" s="48">
        <v>87500</v>
      </c>
      <c r="E90" s="48">
        <v>87500</v>
      </c>
      <c r="F90" s="48">
        <v>87500</v>
      </c>
      <c r="G90" s="48">
        <v>87500</v>
      </c>
      <c r="H90" s="48">
        <v>87500</v>
      </c>
      <c r="I90" s="48">
        <v>87500</v>
      </c>
      <c r="J90" s="48">
        <v>87500</v>
      </c>
      <c r="K90" s="48">
        <v>87500</v>
      </c>
      <c r="L90" s="48">
        <v>87500</v>
      </c>
      <c r="M90" s="48">
        <v>87500</v>
      </c>
      <c r="N90" s="48">
        <v>87500</v>
      </c>
      <c r="O90" s="49">
        <v>87500</v>
      </c>
    </row>
    <row r="91" spans="1:15" ht="28" x14ac:dyDescent="0.2">
      <c r="A91" s="50">
        <v>3521</v>
      </c>
      <c r="B91" s="53" t="s">
        <v>135</v>
      </c>
      <c r="C91" s="60">
        <v>60000</v>
      </c>
      <c r="D91" s="48">
        <v>5000</v>
      </c>
      <c r="E91" s="48">
        <v>5000</v>
      </c>
      <c r="F91" s="48">
        <v>5000</v>
      </c>
      <c r="G91" s="48">
        <v>5000</v>
      </c>
      <c r="H91" s="48">
        <v>5000</v>
      </c>
      <c r="I91" s="48">
        <v>5000</v>
      </c>
      <c r="J91" s="48">
        <v>5000</v>
      </c>
      <c r="K91" s="48">
        <v>5000</v>
      </c>
      <c r="L91" s="48">
        <v>5000</v>
      </c>
      <c r="M91" s="48">
        <v>5000</v>
      </c>
      <c r="N91" s="48">
        <v>5000</v>
      </c>
      <c r="O91" s="49">
        <v>5000</v>
      </c>
    </row>
    <row r="92" spans="1:15" ht="28" x14ac:dyDescent="0.2">
      <c r="A92" s="50">
        <v>3531</v>
      </c>
      <c r="B92" s="53" t="s">
        <v>136</v>
      </c>
      <c r="C92" s="59">
        <v>2500000</v>
      </c>
      <c r="D92" s="48">
        <v>208333.33</v>
      </c>
      <c r="E92" s="48">
        <v>208333.33</v>
      </c>
      <c r="F92" s="48">
        <v>208333.33</v>
      </c>
      <c r="G92" s="48">
        <v>208333.33</v>
      </c>
      <c r="H92" s="48">
        <v>208333.33</v>
      </c>
      <c r="I92" s="48">
        <v>208333.33</v>
      </c>
      <c r="J92" s="48">
        <v>208333.33</v>
      </c>
      <c r="K92" s="48">
        <v>208333.33</v>
      </c>
      <c r="L92" s="48">
        <v>208333.33</v>
      </c>
      <c r="M92" s="48">
        <v>208333.33</v>
      </c>
      <c r="N92" s="48">
        <v>208333.33</v>
      </c>
      <c r="O92" s="49">
        <v>208333.37</v>
      </c>
    </row>
    <row r="93" spans="1:15" ht="28" x14ac:dyDescent="0.2">
      <c r="A93" s="50">
        <v>3541</v>
      </c>
      <c r="B93" s="53" t="s">
        <v>137</v>
      </c>
      <c r="C93" s="60">
        <v>230000</v>
      </c>
      <c r="D93" s="48">
        <v>19166.669999999998</v>
      </c>
      <c r="E93" s="48">
        <v>19166.669999999998</v>
      </c>
      <c r="F93" s="48">
        <v>19166.669999999998</v>
      </c>
      <c r="G93" s="48">
        <v>19166.669999999998</v>
      </c>
      <c r="H93" s="48">
        <v>19166.669999999998</v>
      </c>
      <c r="I93" s="48">
        <v>19166.669999999998</v>
      </c>
      <c r="J93" s="48">
        <v>19166.669999999998</v>
      </c>
      <c r="K93" s="48">
        <v>19166.669999999998</v>
      </c>
      <c r="L93" s="48">
        <v>19166.669999999998</v>
      </c>
      <c r="M93" s="48">
        <v>19166.669999999998</v>
      </c>
      <c r="N93" s="48">
        <v>19166.669999999998</v>
      </c>
      <c r="O93" s="49">
        <v>19166.63</v>
      </c>
    </row>
    <row r="94" spans="1:15" ht="28" x14ac:dyDescent="0.2">
      <c r="A94" s="50">
        <v>3551</v>
      </c>
      <c r="B94" s="53" t="s">
        <v>138</v>
      </c>
      <c r="C94" s="59">
        <v>4300000</v>
      </c>
      <c r="D94" s="48">
        <v>358333.33</v>
      </c>
      <c r="E94" s="48">
        <v>358333.33</v>
      </c>
      <c r="F94" s="48">
        <v>358333.33</v>
      </c>
      <c r="G94" s="48">
        <v>358333.33</v>
      </c>
      <c r="H94" s="48">
        <v>358333.33</v>
      </c>
      <c r="I94" s="48">
        <v>358333.33</v>
      </c>
      <c r="J94" s="48">
        <v>358333.33</v>
      </c>
      <c r="K94" s="48">
        <v>358333.33</v>
      </c>
      <c r="L94" s="48">
        <v>358333.33</v>
      </c>
      <c r="M94" s="48">
        <v>358333.33</v>
      </c>
      <c r="N94" s="48">
        <v>358333.33</v>
      </c>
      <c r="O94" s="49">
        <v>358333.37</v>
      </c>
    </row>
    <row r="95" spans="1:15" ht="28" x14ac:dyDescent="0.2">
      <c r="A95" s="50">
        <v>3571</v>
      </c>
      <c r="B95" s="57" t="s">
        <v>139</v>
      </c>
      <c r="C95" s="60">
        <v>65000</v>
      </c>
      <c r="D95" s="61">
        <v>5416.67</v>
      </c>
      <c r="E95" s="61">
        <v>5416.67</v>
      </c>
      <c r="F95" s="61">
        <v>5416.67</v>
      </c>
      <c r="G95" s="61">
        <v>5416.67</v>
      </c>
      <c r="H95" s="61">
        <v>5416.67</v>
      </c>
      <c r="I95" s="61">
        <v>5416.67</v>
      </c>
      <c r="J95" s="61">
        <v>5416.67</v>
      </c>
      <c r="K95" s="61">
        <v>5416.67</v>
      </c>
      <c r="L95" s="61">
        <v>5416.67</v>
      </c>
      <c r="M95" s="61">
        <v>5416.67</v>
      </c>
      <c r="N95" s="61">
        <v>5416.67</v>
      </c>
      <c r="O95" s="62">
        <v>5416.63</v>
      </c>
    </row>
    <row r="96" spans="1:15" ht="28" x14ac:dyDescent="0.2">
      <c r="A96" s="50">
        <v>3572</v>
      </c>
      <c r="B96" s="57" t="s">
        <v>140</v>
      </c>
      <c r="C96" s="59">
        <v>3170000</v>
      </c>
      <c r="D96" s="48">
        <v>264166.67</v>
      </c>
      <c r="E96" s="48">
        <v>264166.67</v>
      </c>
      <c r="F96" s="48">
        <v>264166.67</v>
      </c>
      <c r="G96" s="48">
        <v>264166.67</v>
      </c>
      <c r="H96" s="48">
        <v>264166.67</v>
      </c>
      <c r="I96" s="48">
        <v>264166.67</v>
      </c>
      <c r="J96" s="48">
        <v>264166.67</v>
      </c>
      <c r="K96" s="48">
        <v>264166.67</v>
      </c>
      <c r="L96" s="48">
        <v>264166.67</v>
      </c>
      <c r="M96" s="48">
        <v>264166.67</v>
      </c>
      <c r="N96" s="48">
        <v>264166.67</v>
      </c>
      <c r="O96" s="49">
        <v>264166.63</v>
      </c>
    </row>
    <row r="97" spans="1:15" x14ac:dyDescent="0.2">
      <c r="A97" s="50">
        <v>3581</v>
      </c>
      <c r="B97" s="57" t="s">
        <v>141</v>
      </c>
      <c r="C97" s="60">
        <v>500000</v>
      </c>
      <c r="D97" s="48">
        <v>41666.67</v>
      </c>
      <c r="E97" s="48">
        <v>41666.67</v>
      </c>
      <c r="F97" s="48">
        <v>41666.67</v>
      </c>
      <c r="G97" s="48">
        <v>41666.67</v>
      </c>
      <c r="H97" s="48">
        <v>41666.67</v>
      </c>
      <c r="I97" s="48">
        <v>41666.67</v>
      </c>
      <c r="J97" s="48">
        <v>41666.67</v>
      </c>
      <c r="K97" s="48">
        <v>41666.67</v>
      </c>
      <c r="L97" s="48">
        <v>41666.67</v>
      </c>
      <c r="M97" s="48">
        <v>41666.67</v>
      </c>
      <c r="N97" s="48">
        <v>41666.67</v>
      </c>
      <c r="O97" s="49">
        <v>41666.629999999997</v>
      </c>
    </row>
    <row r="98" spans="1:15" x14ac:dyDescent="0.2">
      <c r="A98" s="50">
        <v>3591</v>
      </c>
      <c r="B98" s="57" t="s">
        <v>142</v>
      </c>
      <c r="C98" s="59">
        <v>550000</v>
      </c>
      <c r="D98" s="48">
        <v>45833.33</v>
      </c>
      <c r="E98" s="48">
        <v>45833.33</v>
      </c>
      <c r="F98" s="48">
        <v>45833.33</v>
      </c>
      <c r="G98" s="48">
        <v>45833.33</v>
      </c>
      <c r="H98" s="48">
        <v>45833.33</v>
      </c>
      <c r="I98" s="48">
        <v>45833.33</v>
      </c>
      <c r="J98" s="48">
        <v>45833.33</v>
      </c>
      <c r="K98" s="48">
        <v>45833.33</v>
      </c>
      <c r="L98" s="48">
        <v>45833.33</v>
      </c>
      <c r="M98" s="48">
        <v>45833.33</v>
      </c>
      <c r="N98" s="48">
        <v>45833.33</v>
      </c>
      <c r="O98" s="49">
        <v>45833.37</v>
      </c>
    </row>
    <row r="99" spans="1:15" ht="42" x14ac:dyDescent="0.2">
      <c r="A99" s="50">
        <v>3611</v>
      </c>
      <c r="B99" s="53" t="s">
        <v>143</v>
      </c>
      <c r="C99" s="60">
        <v>20000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20000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9">
        <v>0</v>
      </c>
    </row>
    <row r="100" spans="1:15" x14ac:dyDescent="0.2">
      <c r="A100" s="50">
        <v>3641</v>
      </c>
      <c r="B100" s="57" t="s">
        <v>144</v>
      </c>
      <c r="C100" s="59">
        <v>15000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15000</v>
      </c>
      <c r="L100" s="48">
        <v>0</v>
      </c>
      <c r="M100" s="48">
        <v>0</v>
      </c>
      <c r="N100" s="48">
        <v>0</v>
      </c>
      <c r="O100" s="49">
        <v>0</v>
      </c>
    </row>
    <row r="101" spans="1:15" x14ac:dyDescent="0.2">
      <c r="A101" s="50">
        <v>3691</v>
      </c>
      <c r="B101" s="57" t="s">
        <v>145</v>
      </c>
      <c r="C101" s="60">
        <v>80000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80000</v>
      </c>
      <c r="M101" s="48">
        <v>0</v>
      </c>
      <c r="N101" s="48">
        <v>0</v>
      </c>
      <c r="O101" s="49">
        <v>0</v>
      </c>
    </row>
    <row r="102" spans="1:15" x14ac:dyDescent="0.2">
      <c r="A102" s="50">
        <v>3711</v>
      </c>
      <c r="B102" s="57" t="s">
        <v>146</v>
      </c>
      <c r="C102" s="59">
        <v>295000</v>
      </c>
      <c r="D102" s="48">
        <v>24583.33</v>
      </c>
      <c r="E102" s="48">
        <v>24583.33</v>
      </c>
      <c r="F102" s="48">
        <v>24583.33</v>
      </c>
      <c r="G102" s="48">
        <v>24583.33</v>
      </c>
      <c r="H102" s="48">
        <v>24583.33</v>
      </c>
      <c r="I102" s="48">
        <v>24583.33</v>
      </c>
      <c r="J102" s="48">
        <v>24583.33</v>
      </c>
      <c r="K102" s="48">
        <v>24583.33</v>
      </c>
      <c r="L102" s="48">
        <v>24583.33</v>
      </c>
      <c r="M102" s="48">
        <v>24583.33</v>
      </c>
      <c r="N102" s="48">
        <v>24583.33</v>
      </c>
      <c r="O102" s="49">
        <v>24583.37</v>
      </c>
    </row>
    <row r="103" spans="1:15" x14ac:dyDescent="0.2">
      <c r="A103" s="50">
        <v>3721</v>
      </c>
      <c r="B103" s="57" t="s">
        <v>147</v>
      </c>
      <c r="C103" s="60">
        <v>140000</v>
      </c>
      <c r="D103" s="48">
        <v>11666.67</v>
      </c>
      <c r="E103" s="48">
        <v>11666.67</v>
      </c>
      <c r="F103" s="48">
        <v>11666.67</v>
      </c>
      <c r="G103" s="48">
        <v>11666.67</v>
      </c>
      <c r="H103" s="48">
        <v>11666.67</v>
      </c>
      <c r="I103" s="48">
        <v>11666.67</v>
      </c>
      <c r="J103" s="48">
        <v>11666.67</v>
      </c>
      <c r="K103" s="48">
        <v>11666.67</v>
      </c>
      <c r="L103" s="48">
        <v>11666.67</v>
      </c>
      <c r="M103" s="48">
        <v>11666.67</v>
      </c>
      <c r="N103" s="48">
        <v>11666.67</v>
      </c>
      <c r="O103" s="49">
        <v>11666.63</v>
      </c>
    </row>
    <row r="104" spans="1:15" x14ac:dyDescent="0.2">
      <c r="A104" s="50">
        <v>3751</v>
      </c>
      <c r="B104" s="57" t="s">
        <v>148</v>
      </c>
      <c r="C104" s="59">
        <v>7000000</v>
      </c>
      <c r="D104" s="48">
        <v>583333.32999999996</v>
      </c>
      <c r="E104" s="48">
        <v>583333.32999999996</v>
      </c>
      <c r="F104" s="48">
        <v>583333.32999999996</v>
      </c>
      <c r="G104" s="48">
        <v>583333.32999999996</v>
      </c>
      <c r="H104" s="48">
        <v>583333.32999999996</v>
      </c>
      <c r="I104" s="48">
        <v>583333.32999999996</v>
      </c>
      <c r="J104" s="48">
        <v>583333.32999999996</v>
      </c>
      <c r="K104" s="48">
        <v>583333.32999999996</v>
      </c>
      <c r="L104" s="48">
        <v>583333.32999999996</v>
      </c>
      <c r="M104" s="48">
        <v>583333.32999999996</v>
      </c>
      <c r="N104" s="48">
        <v>583333.32999999996</v>
      </c>
      <c r="O104" s="49">
        <v>583333.37</v>
      </c>
    </row>
    <row r="105" spans="1:15" x14ac:dyDescent="0.2">
      <c r="A105" s="50">
        <v>3821</v>
      </c>
      <c r="B105" s="57" t="s">
        <v>149</v>
      </c>
      <c r="C105" s="60">
        <v>1000000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200000</v>
      </c>
      <c r="M105" s="48">
        <v>0</v>
      </c>
      <c r="N105" s="48">
        <v>0</v>
      </c>
      <c r="O105" s="49">
        <v>800000</v>
      </c>
    </row>
    <row r="106" spans="1:15" x14ac:dyDescent="0.2">
      <c r="A106" s="50">
        <v>3831</v>
      </c>
      <c r="B106" s="57" t="s">
        <v>150</v>
      </c>
      <c r="C106" s="59">
        <v>80000</v>
      </c>
      <c r="D106" s="48">
        <v>0</v>
      </c>
      <c r="E106" s="48">
        <v>0</v>
      </c>
      <c r="F106" s="48">
        <v>0</v>
      </c>
      <c r="G106" s="48">
        <v>0</v>
      </c>
      <c r="H106" s="48">
        <v>80000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9">
        <v>0</v>
      </c>
    </row>
    <row r="107" spans="1:15" x14ac:dyDescent="0.2">
      <c r="A107" s="50">
        <v>3911</v>
      </c>
      <c r="B107" s="57" t="s">
        <v>151</v>
      </c>
      <c r="C107" s="60">
        <v>400000</v>
      </c>
      <c r="D107" s="48">
        <v>33333.33</v>
      </c>
      <c r="E107" s="48">
        <v>33333.33</v>
      </c>
      <c r="F107" s="48">
        <v>33333.33</v>
      </c>
      <c r="G107" s="48">
        <v>33333.33</v>
      </c>
      <c r="H107" s="48">
        <v>33333.33</v>
      </c>
      <c r="I107" s="48">
        <v>33333.33</v>
      </c>
      <c r="J107" s="48">
        <v>33333.33</v>
      </c>
      <c r="K107" s="48">
        <v>33333.33</v>
      </c>
      <c r="L107" s="48">
        <v>33333.33</v>
      </c>
      <c r="M107" s="48">
        <v>33333.33</v>
      </c>
      <c r="N107" s="48">
        <v>33333.33</v>
      </c>
      <c r="O107" s="49">
        <v>33333.370000000003</v>
      </c>
    </row>
    <row r="108" spans="1:15" x14ac:dyDescent="0.2">
      <c r="A108" s="50">
        <v>3921</v>
      </c>
      <c r="B108" s="57" t="s">
        <v>152</v>
      </c>
      <c r="C108" s="59">
        <v>129927360.55</v>
      </c>
      <c r="D108" s="48">
        <v>30000000</v>
      </c>
      <c r="E108" s="48">
        <v>800000</v>
      </c>
      <c r="F108" s="48">
        <v>0</v>
      </c>
      <c r="G108" s="48">
        <v>30000000</v>
      </c>
      <c r="H108" s="48">
        <v>1000000</v>
      </c>
      <c r="I108" s="48">
        <v>0</v>
      </c>
      <c r="J108" s="48">
        <v>30000000</v>
      </c>
      <c r="K108" s="48">
        <v>1000000</v>
      </c>
      <c r="L108" s="48">
        <v>0</v>
      </c>
      <c r="M108" s="48">
        <v>33000000</v>
      </c>
      <c r="N108" s="48">
        <v>0</v>
      </c>
      <c r="O108" s="49">
        <v>4127360.55</v>
      </c>
    </row>
    <row r="109" spans="1:15" x14ac:dyDescent="0.2">
      <c r="A109" s="50">
        <v>3941</v>
      </c>
      <c r="B109" s="57" t="s">
        <v>153</v>
      </c>
      <c r="C109" s="60">
        <v>11300000</v>
      </c>
      <c r="D109" s="48">
        <v>0</v>
      </c>
      <c r="E109" s="48">
        <v>0</v>
      </c>
      <c r="F109" s="48">
        <v>4500000</v>
      </c>
      <c r="G109" s="48">
        <v>0</v>
      </c>
      <c r="H109" s="48">
        <v>0</v>
      </c>
      <c r="I109" s="48">
        <v>3800000</v>
      </c>
      <c r="J109" s="48">
        <v>0</v>
      </c>
      <c r="K109" s="48">
        <v>0</v>
      </c>
      <c r="L109" s="48">
        <v>3000000</v>
      </c>
      <c r="M109" s="48">
        <v>0</v>
      </c>
      <c r="N109" s="48">
        <v>0</v>
      </c>
      <c r="O109" s="49">
        <v>0</v>
      </c>
    </row>
    <row r="110" spans="1:15" x14ac:dyDescent="0.2">
      <c r="A110" s="50">
        <v>3992</v>
      </c>
      <c r="B110" s="57" t="s">
        <v>154</v>
      </c>
      <c r="C110" s="59">
        <v>670000000</v>
      </c>
      <c r="D110" s="48">
        <v>55833333.329999998</v>
      </c>
      <c r="E110" s="48">
        <v>55833333.329999998</v>
      </c>
      <c r="F110" s="48">
        <v>55833333.329999998</v>
      </c>
      <c r="G110" s="48">
        <v>55833333.329999998</v>
      </c>
      <c r="H110" s="48">
        <v>55833333.329999998</v>
      </c>
      <c r="I110" s="48">
        <v>55833333.329999998</v>
      </c>
      <c r="J110" s="48">
        <v>55833333.329999998</v>
      </c>
      <c r="K110" s="48">
        <v>55833333.329999998</v>
      </c>
      <c r="L110" s="48">
        <v>55833333.329999998</v>
      </c>
      <c r="M110" s="48">
        <v>55833333.329999998</v>
      </c>
      <c r="N110" s="48">
        <v>55833333.329999998</v>
      </c>
      <c r="O110" s="49">
        <v>55833333.369999997</v>
      </c>
    </row>
    <row r="111" spans="1:15" ht="34" x14ac:dyDescent="0.2">
      <c r="A111" s="45">
        <v>4000</v>
      </c>
      <c r="B111" s="55" t="s">
        <v>155</v>
      </c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9"/>
    </row>
    <row r="112" spans="1:15" ht="28" x14ac:dyDescent="0.2">
      <c r="A112" s="50">
        <v>4154</v>
      </c>
      <c r="B112" s="57" t="s">
        <v>156</v>
      </c>
      <c r="C112" s="52">
        <v>88000000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>
        <v>88000000</v>
      </c>
      <c r="N112" s="48"/>
      <c r="O112" s="49"/>
    </row>
    <row r="113" spans="1:15" ht="16" x14ac:dyDescent="0.2">
      <c r="A113" s="45">
        <v>5000</v>
      </c>
      <c r="B113" s="46" t="s">
        <v>157</v>
      </c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9"/>
    </row>
    <row r="114" spans="1:15" x14ac:dyDescent="0.2">
      <c r="A114" s="50">
        <v>5111</v>
      </c>
      <c r="B114" s="51" t="s">
        <v>158</v>
      </c>
      <c r="C114" s="59">
        <v>78000</v>
      </c>
      <c r="D114" s="48">
        <v>6500</v>
      </c>
      <c r="E114" s="48">
        <v>6500</v>
      </c>
      <c r="F114" s="48">
        <v>6500</v>
      </c>
      <c r="G114" s="48">
        <v>6500</v>
      </c>
      <c r="H114" s="48">
        <v>6500</v>
      </c>
      <c r="I114" s="48">
        <v>6500</v>
      </c>
      <c r="J114" s="48">
        <v>6500</v>
      </c>
      <c r="K114" s="48">
        <v>6500</v>
      </c>
      <c r="L114" s="48">
        <v>6500</v>
      </c>
      <c r="M114" s="48">
        <v>6500</v>
      </c>
      <c r="N114" s="48">
        <v>6500</v>
      </c>
      <c r="O114" s="49">
        <v>6500</v>
      </c>
    </row>
    <row r="115" spans="1:15" x14ac:dyDescent="0.2">
      <c r="A115" s="50">
        <v>5121</v>
      </c>
      <c r="B115" s="51" t="s">
        <v>159</v>
      </c>
      <c r="C115" s="60">
        <v>10000</v>
      </c>
      <c r="D115" s="48">
        <v>0</v>
      </c>
      <c r="E115" s="48">
        <v>0</v>
      </c>
      <c r="F115" s="48">
        <v>0</v>
      </c>
      <c r="G115" s="48">
        <v>0</v>
      </c>
      <c r="H115" s="48">
        <v>5000</v>
      </c>
      <c r="I115" s="48">
        <v>0</v>
      </c>
      <c r="J115" s="48">
        <v>0</v>
      </c>
      <c r="K115" s="48">
        <v>0</v>
      </c>
      <c r="L115" s="48">
        <v>0</v>
      </c>
      <c r="M115" s="48">
        <v>5000</v>
      </c>
      <c r="N115" s="48">
        <v>0</v>
      </c>
      <c r="O115" s="49">
        <v>0</v>
      </c>
    </row>
    <row r="116" spans="1:15" x14ac:dyDescent="0.2">
      <c r="A116" s="50">
        <v>5151</v>
      </c>
      <c r="B116" s="51" t="s">
        <v>160</v>
      </c>
      <c r="C116" s="59">
        <v>500000</v>
      </c>
      <c r="D116" s="48">
        <v>41666.67</v>
      </c>
      <c r="E116" s="48">
        <v>41666.67</v>
      </c>
      <c r="F116" s="48">
        <v>41666.67</v>
      </c>
      <c r="G116" s="48">
        <v>41666.67</v>
      </c>
      <c r="H116" s="48">
        <v>41666.67</v>
      </c>
      <c r="I116" s="48">
        <v>41666.67</v>
      </c>
      <c r="J116" s="48">
        <v>41666.67</v>
      </c>
      <c r="K116" s="48">
        <v>41666.67</v>
      </c>
      <c r="L116" s="48">
        <v>41666.67</v>
      </c>
      <c r="M116" s="48">
        <v>41666.67</v>
      </c>
      <c r="N116" s="48">
        <v>41666.67</v>
      </c>
      <c r="O116" s="49">
        <v>41666.629999999997</v>
      </c>
    </row>
    <row r="117" spans="1:15" x14ac:dyDescent="0.2">
      <c r="A117" s="50">
        <v>5191</v>
      </c>
      <c r="B117" s="51" t="s">
        <v>161</v>
      </c>
      <c r="C117" s="60">
        <v>70000</v>
      </c>
      <c r="D117" s="48">
        <v>0</v>
      </c>
      <c r="E117" s="48">
        <v>0</v>
      </c>
      <c r="F117" s="48">
        <v>0</v>
      </c>
      <c r="G117" s="48">
        <v>30000</v>
      </c>
      <c r="H117" s="48">
        <v>0</v>
      </c>
      <c r="I117" s="48">
        <v>20000</v>
      </c>
      <c r="J117" s="48">
        <v>0</v>
      </c>
      <c r="K117" s="48">
        <v>0</v>
      </c>
      <c r="L117" s="48">
        <v>10000</v>
      </c>
      <c r="M117" s="48">
        <v>0</v>
      </c>
      <c r="N117" s="48">
        <v>10000</v>
      </c>
      <c r="O117" s="49">
        <v>0</v>
      </c>
    </row>
    <row r="118" spans="1:15" x14ac:dyDescent="0.2">
      <c r="A118" s="50">
        <v>5231</v>
      </c>
      <c r="B118" s="51" t="s">
        <v>162</v>
      </c>
      <c r="C118" s="59">
        <v>30000</v>
      </c>
      <c r="D118" s="48">
        <v>0</v>
      </c>
      <c r="E118" s="48">
        <v>0</v>
      </c>
      <c r="F118" s="48">
        <v>0</v>
      </c>
      <c r="G118" s="48">
        <v>0</v>
      </c>
      <c r="H118" s="48">
        <v>15000</v>
      </c>
      <c r="I118" s="48">
        <v>0</v>
      </c>
      <c r="J118" s="48">
        <v>0</v>
      </c>
      <c r="K118" s="48">
        <v>0</v>
      </c>
      <c r="L118" s="48">
        <v>15000</v>
      </c>
      <c r="M118" s="48">
        <v>0</v>
      </c>
      <c r="N118" s="48">
        <v>0</v>
      </c>
      <c r="O118" s="49">
        <v>0</v>
      </c>
    </row>
    <row r="119" spans="1:15" x14ac:dyDescent="0.2">
      <c r="A119" s="50">
        <v>5311</v>
      </c>
      <c r="B119" s="51" t="s">
        <v>163</v>
      </c>
      <c r="C119" s="60">
        <v>200000</v>
      </c>
      <c r="D119" s="48">
        <v>16666.669999999998</v>
      </c>
      <c r="E119" s="48">
        <v>16666.669999999998</v>
      </c>
      <c r="F119" s="48">
        <v>16666.669999999998</v>
      </c>
      <c r="G119" s="48">
        <v>16666.669999999998</v>
      </c>
      <c r="H119" s="48">
        <v>16666.669999999998</v>
      </c>
      <c r="I119" s="48">
        <v>16666.669999999998</v>
      </c>
      <c r="J119" s="48">
        <v>16666.669999999998</v>
      </c>
      <c r="K119" s="48">
        <v>16666.669999999998</v>
      </c>
      <c r="L119" s="48">
        <v>16666.669999999998</v>
      </c>
      <c r="M119" s="48">
        <v>16666.669999999998</v>
      </c>
      <c r="N119" s="48">
        <v>16666.669999999998</v>
      </c>
      <c r="O119" s="49">
        <v>16666.63</v>
      </c>
    </row>
    <row r="120" spans="1:15" x14ac:dyDescent="0.2">
      <c r="A120" s="50">
        <v>5321</v>
      </c>
      <c r="B120" s="51" t="s">
        <v>164</v>
      </c>
      <c r="C120" s="59">
        <v>60000</v>
      </c>
      <c r="D120" s="48">
        <v>5000</v>
      </c>
      <c r="E120" s="48">
        <v>5000</v>
      </c>
      <c r="F120" s="48">
        <v>5000</v>
      </c>
      <c r="G120" s="48">
        <v>5000</v>
      </c>
      <c r="H120" s="48">
        <v>5000</v>
      </c>
      <c r="I120" s="48">
        <v>5000</v>
      </c>
      <c r="J120" s="48">
        <v>5000</v>
      </c>
      <c r="K120" s="48">
        <v>5000</v>
      </c>
      <c r="L120" s="48">
        <v>5000</v>
      </c>
      <c r="M120" s="48">
        <v>5000</v>
      </c>
      <c r="N120" s="48">
        <v>5000</v>
      </c>
      <c r="O120" s="49">
        <v>5000</v>
      </c>
    </row>
    <row r="121" spans="1:15" ht="28" x14ac:dyDescent="0.2">
      <c r="A121" s="50">
        <v>5411</v>
      </c>
      <c r="B121" s="53" t="s">
        <v>165</v>
      </c>
      <c r="C121" s="60">
        <v>3200000</v>
      </c>
      <c r="D121" s="48">
        <v>0</v>
      </c>
      <c r="E121" s="48">
        <v>0</v>
      </c>
      <c r="F121" s="48">
        <v>0</v>
      </c>
      <c r="G121" s="48">
        <v>0</v>
      </c>
      <c r="H121" s="48">
        <v>2800000</v>
      </c>
      <c r="I121" s="48">
        <v>0</v>
      </c>
      <c r="J121" s="48">
        <v>0</v>
      </c>
      <c r="K121" s="48">
        <v>0</v>
      </c>
      <c r="L121" s="48">
        <v>400000</v>
      </c>
      <c r="M121" s="48">
        <v>0</v>
      </c>
      <c r="N121" s="48">
        <v>0</v>
      </c>
      <c r="O121" s="49">
        <v>0</v>
      </c>
    </row>
    <row r="122" spans="1:15" x14ac:dyDescent="0.2">
      <c r="A122" s="50">
        <v>5621</v>
      </c>
      <c r="B122" s="51" t="s">
        <v>166</v>
      </c>
      <c r="C122" s="59">
        <v>2900000</v>
      </c>
      <c r="D122" s="48">
        <v>241666.67</v>
      </c>
      <c r="E122" s="48">
        <v>241666.67</v>
      </c>
      <c r="F122" s="48">
        <v>241666.67</v>
      </c>
      <c r="G122" s="48">
        <v>241666.67</v>
      </c>
      <c r="H122" s="48">
        <v>241666.67</v>
      </c>
      <c r="I122" s="48">
        <v>241666.67</v>
      </c>
      <c r="J122" s="48">
        <v>241666.67</v>
      </c>
      <c r="K122" s="48">
        <v>241666.67</v>
      </c>
      <c r="L122" s="48">
        <v>241666.67</v>
      </c>
      <c r="M122" s="48">
        <v>241666.67</v>
      </c>
      <c r="N122" s="48">
        <v>241666.67</v>
      </c>
      <c r="O122" s="49">
        <v>241666.63</v>
      </c>
    </row>
    <row r="123" spans="1:15" ht="28" x14ac:dyDescent="0.2">
      <c r="A123" s="50">
        <v>5641</v>
      </c>
      <c r="B123" s="57" t="s">
        <v>167</v>
      </c>
      <c r="C123" s="60">
        <v>50000</v>
      </c>
      <c r="D123" s="48">
        <v>0</v>
      </c>
      <c r="E123" s="48">
        <v>0</v>
      </c>
      <c r="F123" s="48">
        <v>0</v>
      </c>
      <c r="G123" s="48">
        <v>0</v>
      </c>
      <c r="H123" s="48">
        <v>25000</v>
      </c>
      <c r="I123" s="48">
        <v>25000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9">
        <v>0</v>
      </c>
    </row>
    <row r="124" spans="1:15" ht="28" x14ac:dyDescent="0.2">
      <c r="A124" s="50">
        <v>5661</v>
      </c>
      <c r="B124" s="53" t="s">
        <v>168</v>
      </c>
      <c r="C124" s="59">
        <v>100000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60000</v>
      </c>
      <c r="J124" s="48">
        <v>0</v>
      </c>
      <c r="K124" s="48">
        <v>0</v>
      </c>
      <c r="L124" s="48">
        <v>40000</v>
      </c>
      <c r="M124" s="48">
        <v>0</v>
      </c>
      <c r="N124" s="48">
        <v>0</v>
      </c>
      <c r="O124" s="49">
        <v>0</v>
      </c>
    </row>
    <row r="125" spans="1:15" x14ac:dyDescent="0.2">
      <c r="A125" s="50">
        <v>5671</v>
      </c>
      <c r="B125" s="51" t="s">
        <v>169</v>
      </c>
      <c r="C125" s="60">
        <v>40000</v>
      </c>
      <c r="D125" s="48">
        <v>3333.33</v>
      </c>
      <c r="E125" s="48">
        <v>3333.33</v>
      </c>
      <c r="F125" s="48">
        <v>3333.33</v>
      </c>
      <c r="G125" s="48">
        <v>3333.33</v>
      </c>
      <c r="H125" s="48">
        <v>3333.33</v>
      </c>
      <c r="I125" s="48">
        <v>3333.33</v>
      </c>
      <c r="J125" s="48">
        <v>3333.33</v>
      </c>
      <c r="K125" s="48">
        <v>3333.33</v>
      </c>
      <c r="L125" s="48">
        <v>3333.33</v>
      </c>
      <c r="M125" s="48">
        <v>3333.33</v>
      </c>
      <c r="N125" s="48">
        <v>3333.33</v>
      </c>
      <c r="O125" s="49">
        <v>3333.37</v>
      </c>
    </row>
    <row r="126" spans="1:15" x14ac:dyDescent="0.2">
      <c r="A126" s="50">
        <v>5894</v>
      </c>
      <c r="B126" s="51" t="s">
        <v>170</v>
      </c>
      <c r="C126" s="59">
        <v>700000</v>
      </c>
      <c r="D126" s="48">
        <v>58333.33</v>
      </c>
      <c r="E126" s="48">
        <v>58333.33</v>
      </c>
      <c r="F126" s="48">
        <v>58333.33</v>
      </c>
      <c r="G126" s="48">
        <v>58333.33</v>
      </c>
      <c r="H126" s="48">
        <v>58333.33</v>
      </c>
      <c r="I126" s="48">
        <v>58333.33</v>
      </c>
      <c r="J126" s="48">
        <v>58333.33</v>
      </c>
      <c r="K126" s="48">
        <v>58333.33</v>
      </c>
      <c r="L126" s="48">
        <v>58333.33</v>
      </c>
      <c r="M126" s="48">
        <v>58333.33</v>
      </c>
      <c r="N126" s="48">
        <v>58333.33</v>
      </c>
      <c r="O126" s="49">
        <v>58333.37</v>
      </c>
    </row>
    <row r="127" spans="1:15" x14ac:dyDescent="0.2">
      <c r="A127" s="50">
        <v>5911</v>
      </c>
      <c r="B127" s="51" t="s">
        <v>171</v>
      </c>
      <c r="C127" s="60">
        <v>250000</v>
      </c>
      <c r="D127" s="48">
        <v>20833.330000000002</v>
      </c>
      <c r="E127" s="48">
        <v>20833.330000000002</v>
      </c>
      <c r="F127" s="48">
        <v>20833.330000000002</v>
      </c>
      <c r="G127" s="48">
        <v>20833.330000000002</v>
      </c>
      <c r="H127" s="48">
        <v>20833.330000000002</v>
      </c>
      <c r="I127" s="48">
        <v>20833.330000000002</v>
      </c>
      <c r="J127" s="48">
        <v>20833.330000000002</v>
      </c>
      <c r="K127" s="48">
        <v>20833.330000000002</v>
      </c>
      <c r="L127" s="48">
        <v>20833.330000000002</v>
      </c>
      <c r="M127" s="48">
        <v>20833.330000000002</v>
      </c>
      <c r="N127" s="48">
        <v>20833.330000000002</v>
      </c>
      <c r="O127" s="49">
        <v>20833.37</v>
      </c>
    </row>
    <row r="128" spans="1:15" x14ac:dyDescent="0.2">
      <c r="A128" s="50">
        <v>5971</v>
      </c>
      <c r="B128" s="51" t="s">
        <v>172</v>
      </c>
      <c r="C128" s="59">
        <v>100000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50000</v>
      </c>
      <c r="J128" s="48">
        <v>0</v>
      </c>
      <c r="K128" s="48">
        <v>0</v>
      </c>
      <c r="L128" s="48">
        <v>0</v>
      </c>
      <c r="M128" s="48">
        <v>0</v>
      </c>
      <c r="N128" s="48">
        <v>50000</v>
      </c>
      <c r="O128" s="49">
        <v>0</v>
      </c>
    </row>
    <row r="129" spans="1:17" ht="16" x14ac:dyDescent="0.2">
      <c r="A129" s="45">
        <v>6000</v>
      </c>
      <c r="B129" s="46" t="s">
        <v>173</v>
      </c>
      <c r="C129" s="63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</row>
    <row r="130" spans="1:17" ht="29" thickBot="1" x14ac:dyDescent="0.25">
      <c r="A130" s="50">
        <v>6132</v>
      </c>
      <c r="B130" s="64" t="s">
        <v>174</v>
      </c>
      <c r="C130" s="59">
        <v>188000000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60000000</v>
      </c>
      <c r="J130" s="48">
        <v>55000000</v>
      </c>
      <c r="K130" s="48">
        <v>25000000</v>
      </c>
      <c r="L130" s="48">
        <v>20000000</v>
      </c>
      <c r="M130" s="48">
        <v>28000000</v>
      </c>
      <c r="N130" s="48">
        <v>0</v>
      </c>
      <c r="O130" s="49">
        <v>0</v>
      </c>
      <c r="Q130" t="s">
        <v>177</v>
      </c>
    </row>
    <row r="131" spans="1:17" ht="17" thickBot="1" x14ac:dyDescent="0.25">
      <c r="A131" s="65" t="s">
        <v>175</v>
      </c>
      <c r="B131" s="66"/>
      <c r="C131" s="67">
        <f>SUM(C7:C130)</f>
        <v>1387554392</v>
      </c>
      <c r="D131" s="68">
        <f t="shared" ref="D131:O131" si="0">SUM(D7:D130)</f>
        <v>107735057.38</v>
      </c>
      <c r="E131" s="68">
        <f t="shared" si="0"/>
        <v>80400057.379999995</v>
      </c>
      <c r="F131" s="68">
        <f t="shared" si="0"/>
        <v>82418557.379999995</v>
      </c>
      <c r="G131" s="68">
        <f t="shared" si="0"/>
        <v>107640057.38</v>
      </c>
      <c r="H131" s="68">
        <f t="shared" si="0"/>
        <v>84949293.37999998</v>
      </c>
      <c r="I131" s="68">
        <f t="shared" si="0"/>
        <v>141711923.38</v>
      </c>
      <c r="J131" s="68">
        <f t="shared" si="0"/>
        <v>162915057.38</v>
      </c>
      <c r="K131" s="68">
        <f t="shared" si="0"/>
        <v>105900423.38</v>
      </c>
      <c r="L131" s="68">
        <f t="shared" si="0"/>
        <v>101553557.38</v>
      </c>
      <c r="M131" s="68">
        <f t="shared" si="0"/>
        <v>235352057.38</v>
      </c>
      <c r="N131" s="68">
        <f t="shared" si="0"/>
        <v>77735017.379999995</v>
      </c>
      <c r="O131" s="69">
        <f t="shared" si="0"/>
        <v>99233332.819999993</v>
      </c>
    </row>
    <row r="132" spans="1:17" ht="16" thickBot="1" x14ac:dyDescent="0.25">
      <c r="A132" s="70" t="s">
        <v>176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2"/>
    </row>
    <row r="133" spans="1:17" x14ac:dyDescent="0.2">
      <c r="A133" s="73"/>
      <c r="B133" s="73"/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7" x14ac:dyDescent="0.2">
      <c r="A134" s="73"/>
      <c r="B134" s="73"/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</sheetData>
  <mergeCells count="6">
    <mergeCell ref="A1:O1"/>
    <mergeCell ref="A2:O2"/>
    <mergeCell ref="A3:O3"/>
    <mergeCell ref="A4:O4"/>
    <mergeCell ref="A131:B131"/>
    <mergeCell ref="A132:O1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Microsoft Office User</cp:lastModifiedBy>
  <cp:lastPrinted>2021-01-20T18:23:33Z</cp:lastPrinted>
  <dcterms:created xsi:type="dcterms:W3CDTF">2021-01-20T17:10:06Z</dcterms:created>
  <dcterms:modified xsi:type="dcterms:W3CDTF">2021-09-21T19:01:22Z</dcterms:modified>
</cp:coreProperties>
</file>