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0490" windowHeight="7755"/>
  </bookViews>
  <sheets>
    <sheet name="PT IVA AMACUECA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05" i="1" l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<sst xmlns="http://schemas.openxmlformats.org/spreadsheetml/2006/main" count="297" uniqueCount="188">
  <si>
    <t>EJERCICIO:</t>
  </si>
  <si>
    <t>NOMBRE DEL PROVEEDOR DEL SERVICIO</t>
  </si>
  <si>
    <t>RFC</t>
  </si>
  <si>
    <t>NO. FACTURA</t>
  </si>
  <si>
    <t>FECHA FACTURA</t>
  </si>
  <si>
    <t>NO POLIZA</t>
  </si>
  <si>
    <t>CHEQUE</t>
  </si>
  <si>
    <t>NO. CHEQUE</t>
  </si>
  <si>
    <t>INSTITUCION</t>
  </si>
  <si>
    <t>BANCARIA</t>
  </si>
  <si>
    <t>IMPORTE</t>
  </si>
  <si>
    <t>FACTURA</t>
  </si>
  <si>
    <t>IVA ACREDITABLE</t>
  </si>
  <si>
    <t>TOTAL</t>
  </si>
  <si>
    <t>OBSERVACIONES</t>
  </si>
  <si>
    <t>F    A     C  T   U   R    A    C   I    O    N</t>
  </si>
  <si>
    <t xml:space="preserve">C        H      E      Q      U        E </t>
  </si>
  <si>
    <t>CONTRIBUYENTE: AYUNTAMIENTO CONSTITUCIONAL DE AMACUECA JALISCO</t>
  </si>
  <si>
    <t>RELACION DE IVA ACREDITABLE</t>
  </si>
  <si>
    <t>OBRA</t>
  </si>
  <si>
    <t>SAGO691215DS9</t>
  </si>
  <si>
    <t>ODM950324V2A</t>
  </si>
  <si>
    <t>ROGO750716RR4</t>
  </si>
  <si>
    <t>STR960701CU4</t>
  </si>
  <si>
    <t>RDI841003QJ4</t>
  </si>
  <si>
    <t>CNM980114PI2</t>
  </si>
  <si>
    <t>REFACCIONARIA RODRIGUEZ</t>
  </si>
  <si>
    <t>FOC921117140</t>
  </si>
  <si>
    <t>CFE370814QI0</t>
  </si>
  <si>
    <t>ECO820331KB5</t>
  </si>
  <si>
    <t>LABORATORIO DE DIAGNOSTICO CLINICO Y BACTERIOLOGICO</t>
  </si>
  <si>
    <t>OFFICE DEPOT</t>
  </si>
  <si>
    <t>PAPELERIA "SERVI-PAPE"</t>
  </si>
  <si>
    <t>MORE CLEAN</t>
  </si>
  <si>
    <t>DISTRIBUIDORA DE BOLSAS KADSA S.A.</t>
  </si>
  <si>
    <t>CONSULTORES EN INFORMATICA "GUIZAR"</t>
  </si>
  <si>
    <t>REFACCIONARIA "BERNARD", S.A. DE C.V.</t>
  </si>
  <si>
    <t>AUTO ELECTRICO RAMOS</t>
  </si>
  <si>
    <t>SERVICIO LEON</t>
  </si>
  <si>
    <t>CLUTCH Y FRENOS DE SAYULA</t>
  </si>
  <si>
    <t>REFACCIONARIA INDEPENDENCIA</t>
  </si>
  <si>
    <t>TRACTO PARTES GALVAN</t>
  </si>
  <si>
    <t>REFACCIONARIA LA PAZ</t>
  </si>
  <si>
    <t>TRACSA, S.A. DE C.V.</t>
  </si>
  <si>
    <t>COMPAÑÍA INDUSTRIAL DE SAYULA S.C. DE R.L.</t>
  </si>
  <si>
    <t>NAOSA, NUEVA AUTOMOTRIZ OCCIDENTAL, S.A- DE C.V.</t>
  </si>
  <si>
    <t>COPIADORAS Y SISTEMAS</t>
  </si>
  <si>
    <t>SERVICIO TECHALUTA S.A. DE C.V.</t>
  </si>
  <si>
    <t>GASOLINERA MARTIN, S.A. DE C.V.</t>
  </si>
  <si>
    <t>NEXTEL</t>
  </si>
  <si>
    <t>TELCEL, RADIOMOVIL DIPSA, S.A. DE C.V.</t>
  </si>
  <si>
    <t>CFE</t>
  </si>
  <si>
    <t>CASA DE HUESPEDES "LAS AZALEAS"</t>
  </si>
  <si>
    <t>CIR, CONSTRUCCION  INDUSTRIA Y RIEGO S.A. DE C.V.</t>
  </si>
  <si>
    <t>SAMTRAC</t>
  </si>
  <si>
    <t>CENTRO FERRETERO DE AMACUECA Y MATERIALE PARA LA CONSTRUCCION</t>
  </si>
  <si>
    <t>SIRLON STOCKADE "FRANQUICIAS DE OCCIDENTE, S.A. DE C.V.</t>
  </si>
  <si>
    <t>EL BUEN COMER DEL NEGRO, S.A. DE C.V.</t>
  </si>
  <si>
    <t>BANOBRAS</t>
  </si>
  <si>
    <t>MUEBLERIA EL BODEGON</t>
  </si>
  <si>
    <t>COCA-COLA, EMBOTELLADORA DE COLIMA,S.A. DE C.V.</t>
  </si>
  <si>
    <t>MATERIALES PARA CONSTRUCCION "FRANCO"</t>
  </si>
  <si>
    <t>CONASEP</t>
  </si>
  <si>
    <t>HOSPITAL MEDICO QUIRURGICO "STA MARIA INMACULADA S.DE R.L. DE C.V."</t>
  </si>
  <si>
    <t>FARMAPRONTO</t>
  </si>
  <si>
    <t>PISOS Y AZULEJOS DE OCCIDENTE</t>
  </si>
  <si>
    <t>5713</t>
  </si>
  <si>
    <t>POSA1, 904, 106</t>
  </si>
  <si>
    <t>POSA1, 132,080</t>
  </si>
  <si>
    <t>4803</t>
  </si>
  <si>
    <t>POSA1, 761, 330</t>
  </si>
  <si>
    <t>0254</t>
  </si>
  <si>
    <t>044</t>
  </si>
  <si>
    <t>3414</t>
  </si>
  <si>
    <t>38412</t>
  </si>
  <si>
    <t>6075</t>
  </si>
  <si>
    <t>6074</t>
  </si>
  <si>
    <t>2990</t>
  </si>
  <si>
    <t>2311</t>
  </si>
  <si>
    <t>6109</t>
  </si>
  <si>
    <t>0479</t>
  </si>
  <si>
    <t>20029</t>
  </si>
  <si>
    <t>2981</t>
  </si>
  <si>
    <t>21937</t>
  </si>
  <si>
    <t>53332</t>
  </si>
  <si>
    <t>798136</t>
  </si>
  <si>
    <t>798135</t>
  </si>
  <si>
    <t>302</t>
  </si>
  <si>
    <t>25333</t>
  </si>
  <si>
    <t>591</t>
  </si>
  <si>
    <t>590</t>
  </si>
  <si>
    <t>40792</t>
  </si>
  <si>
    <t>40793</t>
  </si>
  <si>
    <t>247695</t>
  </si>
  <si>
    <t>0004341679</t>
  </si>
  <si>
    <t>ID-01236363</t>
  </si>
  <si>
    <t>ID-01236370</t>
  </si>
  <si>
    <t>ID-01236362</t>
  </si>
  <si>
    <t>ID-01236361</t>
  </si>
  <si>
    <t>459-030-801-183</t>
  </si>
  <si>
    <t>459-860-600-580</t>
  </si>
  <si>
    <t>459-030-703-530</t>
  </si>
  <si>
    <t>459-730-401-330</t>
  </si>
  <si>
    <t>459-060-301-631</t>
  </si>
  <si>
    <t>459-060-301-622</t>
  </si>
  <si>
    <t>459-030-702-247</t>
  </si>
  <si>
    <t>459-790-602-199</t>
  </si>
  <si>
    <t>459-020-102-210</t>
  </si>
  <si>
    <t>459-081-003-567</t>
  </si>
  <si>
    <t>459-050-302-604</t>
  </si>
  <si>
    <t>459-050-302-612</t>
  </si>
  <si>
    <t>459-080-802-598</t>
  </si>
  <si>
    <t>459-080-802-601</t>
  </si>
  <si>
    <t>459-920-701-020</t>
  </si>
  <si>
    <t>459-970-300-417</t>
  </si>
  <si>
    <t>459-851-000-375</t>
  </si>
  <si>
    <t>459-011-100-255</t>
  </si>
  <si>
    <t>459-870-400-333</t>
  </si>
  <si>
    <t>459-010-101-011</t>
  </si>
  <si>
    <t>459-770-500-276</t>
  </si>
  <si>
    <t>459-000-201-688</t>
  </si>
  <si>
    <t>459-790-900-254</t>
  </si>
  <si>
    <t>459-000-201-670</t>
  </si>
  <si>
    <t>459-811-200-339</t>
  </si>
  <si>
    <t>459-770-600-181</t>
  </si>
  <si>
    <t>459-000-201-661</t>
  </si>
  <si>
    <t>459-980-400-762</t>
  </si>
  <si>
    <t>459-970-600-861</t>
  </si>
  <si>
    <t>459-071-101-838</t>
  </si>
  <si>
    <t>0460</t>
  </si>
  <si>
    <t>338</t>
  </si>
  <si>
    <t>06535</t>
  </si>
  <si>
    <t>6073</t>
  </si>
  <si>
    <t>1355</t>
  </si>
  <si>
    <t>1310</t>
  </si>
  <si>
    <t>22107</t>
  </si>
  <si>
    <t>21067</t>
  </si>
  <si>
    <t>0005983567</t>
  </si>
  <si>
    <t>0006032951</t>
  </si>
  <si>
    <t>0006034944</t>
  </si>
  <si>
    <t>0001079695</t>
  </si>
  <si>
    <t>0006089670</t>
  </si>
  <si>
    <t>0006418299</t>
  </si>
  <si>
    <t>0006104352</t>
  </si>
  <si>
    <t>0006022290</t>
  </si>
  <si>
    <t>0006144892</t>
  </si>
  <si>
    <t>0000904539</t>
  </si>
  <si>
    <t>0007036146</t>
  </si>
  <si>
    <t>K-39769</t>
  </si>
  <si>
    <t>K-39812</t>
  </si>
  <si>
    <t>01367</t>
  </si>
  <si>
    <t>1273</t>
  </si>
  <si>
    <t>A-0172</t>
  </si>
  <si>
    <t>8328</t>
  </si>
  <si>
    <t>279934</t>
  </si>
  <si>
    <t>3788</t>
  </si>
  <si>
    <t>4027</t>
  </si>
  <si>
    <t>1276</t>
  </si>
  <si>
    <t>1275</t>
  </si>
  <si>
    <t>1272</t>
  </si>
  <si>
    <t>1271</t>
  </si>
  <si>
    <t>40794</t>
  </si>
  <si>
    <t>LEVA6611159C5</t>
  </si>
  <si>
    <t>LUSM7103145G1</t>
  </si>
  <si>
    <t>HEVG6502228FA</t>
  </si>
  <si>
    <t>GOGL700211PZ5</t>
  </si>
  <si>
    <t>RBE8609105I1</t>
  </si>
  <si>
    <t>RALA651019892</t>
  </si>
  <si>
    <t>LERC740816VE1</t>
  </si>
  <si>
    <t>CASJ7212027W1</t>
  </si>
  <si>
    <t>LOFG550403IH4</t>
  </si>
  <si>
    <t>OEVS710427TF9</t>
  </si>
  <si>
    <t>MUSJ301120II2</t>
  </si>
  <si>
    <t>TRA800423S25</t>
  </si>
  <si>
    <t>ISA0601126H8</t>
  </si>
  <si>
    <t>NAO860429H22</t>
  </si>
  <si>
    <t>LOHJ800528IS4</t>
  </si>
  <si>
    <t>STE000228JX7</t>
  </si>
  <si>
    <t>GMA930705M73</t>
  </si>
  <si>
    <t>00BE4210284J8</t>
  </si>
  <si>
    <t>CIR080711U92</t>
  </si>
  <si>
    <t>MORH651123545</t>
  </si>
  <si>
    <t>BCN050530SAA</t>
  </si>
  <si>
    <t>BOD9809059Z6</t>
  </si>
  <si>
    <t>FAML8006084G6</t>
  </si>
  <si>
    <t>HMQ9809013N8</t>
  </si>
  <si>
    <t>SACA6701021K6</t>
  </si>
  <si>
    <t>FALL380927DM1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</si>
</sst>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5" xfId="0" applyFont="1" applyFill="1" applyBorder="1"/>
    <xf numFmtId="49" fontId="0" fillId="0" borderId="1" xfId="0" applyNumberFormat="1" applyFont="1" applyBorder="1" applyAlignment="1">
      <alignment horizontal="center"/>
    </xf>
    <xf numFmtId="1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/>
    <xf numFmtId="164" fontId="0" fillId="0" borderId="1" xfId="0" applyNumberFormat="1" applyFont="1" applyBorder="1"/>
    <xf numFmtId="0" fontId="0" fillId="0" borderId="1" xfId="0" applyFont="1" applyBorder="1"/>
    <xf numFmtId="165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workbookViewId="0">
      <selection activeCell="C9" sqref="C9"/>
    </sheetView>
  </sheetViews>
  <sheetFormatPr baseColWidth="10" defaultRowHeight="15" x14ac:dyDescent="0.25"/>
  <cols>
    <col min="1" max="1" width="70" customWidth="1"/>
    <col min="2" max="2" width="19.28515625" customWidth="1"/>
    <col min="3" max="3" width="29.5703125" bestFit="1" customWidth="1"/>
    <col min="4" max="7" width="18.42578125" customWidth="1"/>
    <col min="10" max="10" width="16.5703125" customWidth="1"/>
    <col min="11" max="11" width="32.42578125" customWidth="1"/>
  </cols>
  <sheetData>
    <row r="1" spans="1:11" x14ac:dyDescent="0.25">
      <c r="A1" t="s">
        <v>17</v>
      </c>
    </row>
    <row r="2" spans="1:11" x14ac:dyDescent="0.25">
      <c r="A2" t="s">
        <v>18</v>
      </c>
    </row>
    <row r="3" spans="1:11" x14ac:dyDescent="0.25">
      <c r="A3" t="s">
        <v>0</v>
      </c>
    </row>
    <row r="4" spans="1:11" x14ac:dyDescent="0.25">
      <c r="A4" s="6">
        <v>2009</v>
      </c>
    </row>
    <row r="7" spans="1:11" x14ac:dyDescent="0.25">
      <c r="A7" s="2"/>
      <c r="B7" s="3"/>
      <c r="C7" s="3" t="s">
        <v>15</v>
      </c>
      <c r="D7" s="3"/>
      <c r="E7" s="5" t="s">
        <v>10</v>
      </c>
      <c r="F7" s="3"/>
      <c r="G7" s="4"/>
      <c r="H7" s="7"/>
      <c r="I7" s="8" t="s">
        <v>16</v>
      </c>
      <c r="J7" s="8"/>
      <c r="K7" s="4"/>
    </row>
    <row r="8" spans="1:11" x14ac:dyDescent="0.25">
      <c r="A8" s="14" t="s">
        <v>1</v>
      </c>
      <c r="B8" s="14" t="s">
        <v>2</v>
      </c>
      <c r="C8" s="14" t="s">
        <v>3</v>
      </c>
      <c r="D8" s="14" t="s">
        <v>4</v>
      </c>
      <c r="E8" s="14" t="s">
        <v>11</v>
      </c>
      <c r="F8" s="14" t="s">
        <v>12</v>
      </c>
      <c r="G8" s="14" t="s">
        <v>13</v>
      </c>
      <c r="H8" s="9" t="s">
        <v>5</v>
      </c>
      <c r="I8" s="9" t="s">
        <v>7</v>
      </c>
      <c r="J8" s="9" t="s">
        <v>8</v>
      </c>
      <c r="K8" s="5" t="s">
        <v>14</v>
      </c>
    </row>
    <row r="9" spans="1:11" x14ac:dyDescent="0.25">
      <c r="A9" s="20" t="s">
        <v>30</v>
      </c>
      <c r="B9" s="11" t="s">
        <v>20</v>
      </c>
      <c r="C9" s="23" t="s">
        <v>66</v>
      </c>
      <c r="D9" s="24">
        <v>39993</v>
      </c>
      <c r="E9" s="25">
        <v>221.74</v>
      </c>
      <c r="F9" s="25">
        <v>33.26</v>
      </c>
      <c r="G9" s="25">
        <f t="shared" ref="G9:G85" si="0">E9+F9</f>
        <v>255</v>
      </c>
      <c r="H9" s="9" t="s">
        <v>6</v>
      </c>
      <c r="I9" s="9"/>
      <c r="J9" s="9" t="s">
        <v>9</v>
      </c>
      <c r="K9" s="5" t="s">
        <v>19</v>
      </c>
    </row>
    <row r="10" spans="1:11" x14ac:dyDescent="0.25">
      <c r="A10" s="20" t="s">
        <v>31</v>
      </c>
      <c r="B10" s="11" t="s">
        <v>21</v>
      </c>
      <c r="C10" s="23" t="s">
        <v>67</v>
      </c>
      <c r="D10" s="24">
        <v>40003</v>
      </c>
      <c r="E10" s="25">
        <v>1233.74</v>
      </c>
      <c r="F10" s="25">
        <v>185.06</v>
      </c>
      <c r="G10" s="25">
        <f t="shared" si="0"/>
        <v>1418.8</v>
      </c>
      <c r="H10" s="1"/>
      <c r="I10" s="1"/>
      <c r="J10" s="1"/>
      <c r="K10" s="1"/>
    </row>
    <row r="11" spans="1:11" x14ac:dyDescent="0.25">
      <c r="A11" s="20" t="s">
        <v>31</v>
      </c>
      <c r="B11" s="11" t="s">
        <v>21</v>
      </c>
      <c r="C11" s="23" t="s">
        <v>68</v>
      </c>
      <c r="D11" s="24">
        <v>40014</v>
      </c>
      <c r="E11" s="25">
        <v>857.91</v>
      </c>
      <c r="F11" s="25">
        <v>128.69</v>
      </c>
      <c r="G11" s="25">
        <f t="shared" si="0"/>
        <v>986.59999999999991</v>
      </c>
      <c r="H11" s="1"/>
      <c r="I11" s="1"/>
      <c r="J11" s="1"/>
      <c r="K11" s="1"/>
    </row>
    <row r="12" spans="1:11" x14ac:dyDescent="0.25">
      <c r="A12" s="20" t="s">
        <v>32</v>
      </c>
      <c r="B12" s="11" t="s">
        <v>162</v>
      </c>
      <c r="C12" s="23" t="s">
        <v>69</v>
      </c>
      <c r="D12" s="24">
        <v>39997</v>
      </c>
      <c r="E12" s="25">
        <v>413.67</v>
      </c>
      <c r="F12" s="25">
        <v>62.05</v>
      </c>
      <c r="G12" s="25">
        <f t="shared" si="0"/>
        <v>475.72</v>
      </c>
      <c r="H12" s="1"/>
      <c r="I12" s="1"/>
      <c r="J12" s="1"/>
      <c r="K12" s="1"/>
    </row>
    <row r="13" spans="1:11" x14ac:dyDescent="0.25">
      <c r="A13" s="21" t="s">
        <v>32</v>
      </c>
      <c r="B13" s="11" t="s">
        <v>162</v>
      </c>
      <c r="C13" s="23">
        <v>4831</v>
      </c>
      <c r="D13" s="24">
        <v>40004</v>
      </c>
      <c r="E13" s="26">
        <v>84.31</v>
      </c>
      <c r="F13" s="26">
        <v>12.65</v>
      </c>
      <c r="G13" s="26">
        <f t="shared" si="0"/>
        <v>96.960000000000008</v>
      </c>
      <c r="H13" s="1"/>
      <c r="I13" s="1"/>
      <c r="J13" s="1"/>
      <c r="K13" s="1"/>
    </row>
    <row r="14" spans="1:11" x14ac:dyDescent="0.25">
      <c r="A14" s="21" t="s">
        <v>31</v>
      </c>
      <c r="B14" s="11" t="s">
        <v>21</v>
      </c>
      <c r="C14" s="23" t="s">
        <v>70</v>
      </c>
      <c r="D14" s="24">
        <v>39997</v>
      </c>
      <c r="E14" s="26">
        <v>756.43</v>
      </c>
      <c r="F14" s="26">
        <v>113.47</v>
      </c>
      <c r="G14" s="26">
        <f t="shared" si="0"/>
        <v>869.9</v>
      </c>
      <c r="H14" s="1"/>
      <c r="I14" s="1"/>
      <c r="J14" s="1"/>
      <c r="K14" s="1"/>
    </row>
    <row r="15" spans="1:11" x14ac:dyDescent="0.25">
      <c r="A15" s="21" t="s">
        <v>33</v>
      </c>
      <c r="B15" s="11" t="s">
        <v>163</v>
      </c>
      <c r="C15" s="23" t="s">
        <v>71</v>
      </c>
      <c r="D15" s="24">
        <v>39996</v>
      </c>
      <c r="E15" s="26">
        <v>360</v>
      </c>
      <c r="F15" s="26">
        <v>54</v>
      </c>
      <c r="G15" s="26">
        <f t="shared" si="0"/>
        <v>414</v>
      </c>
      <c r="H15" s="1"/>
      <c r="I15" s="1"/>
      <c r="J15" s="1"/>
      <c r="K15" s="1"/>
    </row>
    <row r="16" spans="1:11" x14ac:dyDescent="0.25">
      <c r="A16" s="21" t="s">
        <v>34</v>
      </c>
      <c r="B16" s="11" t="s">
        <v>164</v>
      </c>
      <c r="C16" s="23" t="s">
        <v>72</v>
      </c>
      <c r="D16" s="24">
        <v>40004</v>
      </c>
      <c r="E16" s="26">
        <v>600</v>
      </c>
      <c r="F16" s="26">
        <v>90</v>
      </c>
      <c r="G16" s="26">
        <f t="shared" si="0"/>
        <v>690</v>
      </c>
      <c r="H16" s="1"/>
      <c r="I16" s="1"/>
      <c r="J16" s="1"/>
      <c r="K16" s="1"/>
    </row>
    <row r="17" spans="1:11" x14ac:dyDescent="0.25">
      <c r="A17" s="21" t="s">
        <v>35</v>
      </c>
      <c r="B17" s="11" t="s">
        <v>165</v>
      </c>
      <c r="C17" s="23" t="s">
        <v>73</v>
      </c>
      <c r="D17" s="24">
        <v>39997</v>
      </c>
      <c r="E17" s="26">
        <v>252.17</v>
      </c>
      <c r="F17" s="26">
        <v>37.83</v>
      </c>
      <c r="G17" s="26">
        <f t="shared" si="0"/>
        <v>290</v>
      </c>
      <c r="H17" s="1"/>
      <c r="I17" s="1"/>
      <c r="J17" s="1"/>
      <c r="K17" s="1"/>
    </row>
    <row r="18" spans="1:11" x14ac:dyDescent="0.25">
      <c r="A18" s="21" t="s">
        <v>36</v>
      </c>
      <c r="B18" s="11" t="s">
        <v>166</v>
      </c>
      <c r="C18" s="23" t="s">
        <v>74</v>
      </c>
      <c r="D18" s="24">
        <v>40012</v>
      </c>
      <c r="E18" s="26">
        <v>226.96</v>
      </c>
      <c r="F18" s="26">
        <v>34.04</v>
      </c>
      <c r="G18" s="26">
        <f t="shared" si="0"/>
        <v>261</v>
      </c>
      <c r="H18" s="1"/>
      <c r="I18" s="1"/>
      <c r="J18" s="1"/>
      <c r="K18" s="1"/>
    </row>
    <row r="19" spans="1:11" x14ac:dyDescent="0.25">
      <c r="A19" s="21" t="s">
        <v>37</v>
      </c>
      <c r="B19" s="11" t="s">
        <v>167</v>
      </c>
      <c r="C19" s="23" t="s">
        <v>75</v>
      </c>
      <c r="D19" s="24">
        <v>39974</v>
      </c>
      <c r="E19" s="26">
        <v>656</v>
      </c>
      <c r="F19" s="26">
        <v>98.4</v>
      </c>
      <c r="G19" s="26">
        <f t="shared" si="0"/>
        <v>754.4</v>
      </c>
      <c r="H19" s="1"/>
      <c r="I19" s="1"/>
      <c r="J19" s="1"/>
      <c r="K19" s="1"/>
    </row>
    <row r="20" spans="1:11" x14ac:dyDescent="0.25">
      <c r="A20" s="21" t="s">
        <v>37</v>
      </c>
      <c r="B20" s="11" t="s">
        <v>167</v>
      </c>
      <c r="C20" s="23" t="s">
        <v>76</v>
      </c>
      <c r="D20" s="24">
        <v>39974</v>
      </c>
      <c r="E20" s="26">
        <v>380</v>
      </c>
      <c r="F20" s="26">
        <v>57</v>
      </c>
      <c r="G20" s="26">
        <f t="shared" si="0"/>
        <v>437</v>
      </c>
      <c r="H20" s="1"/>
      <c r="I20" s="1"/>
      <c r="J20" s="1"/>
      <c r="K20" s="1"/>
    </row>
    <row r="21" spans="1:11" x14ac:dyDescent="0.25">
      <c r="A21" s="21" t="s">
        <v>26</v>
      </c>
      <c r="B21" s="11" t="s">
        <v>22</v>
      </c>
      <c r="C21" s="23" t="s">
        <v>77</v>
      </c>
      <c r="D21" s="24">
        <v>40012</v>
      </c>
      <c r="E21" s="26">
        <v>190</v>
      </c>
      <c r="F21" s="26">
        <v>28.5</v>
      </c>
      <c r="G21" s="26">
        <f t="shared" si="0"/>
        <v>218.5</v>
      </c>
      <c r="H21" s="1"/>
      <c r="I21" s="1"/>
      <c r="J21" s="1"/>
      <c r="K21" s="1"/>
    </row>
    <row r="22" spans="1:11" x14ac:dyDescent="0.25">
      <c r="A22" s="21" t="s">
        <v>38</v>
      </c>
      <c r="B22" s="11" t="s">
        <v>168</v>
      </c>
      <c r="C22" s="23" t="s">
        <v>78</v>
      </c>
      <c r="D22" s="24">
        <v>40021</v>
      </c>
      <c r="E22" s="27">
        <v>2173.92</v>
      </c>
      <c r="F22" s="26">
        <v>326.08</v>
      </c>
      <c r="G22" s="26">
        <f t="shared" si="0"/>
        <v>2500</v>
      </c>
      <c r="H22" s="1"/>
      <c r="I22" s="1"/>
      <c r="J22" s="1"/>
      <c r="K22" s="1"/>
    </row>
    <row r="23" spans="1:11" x14ac:dyDescent="0.25">
      <c r="A23" s="21" t="s">
        <v>37</v>
      </c>
      <c r="B23" s="12" t="s">
        <v>167</v>
      </c>
      <c r="C23" s="23" t="s">
        <v>79</v>
      </c>
      <c r="D23" s="24">
        <v>40002</v>
      </c>
      <c r="E23" s="26">
        <v>666</v>
      </c>
      <c r="F23" s="26">
        <v>99.9</v>
      </c>
      <c r="G23" s="26">
        <f t="shared" si="0"/>
        <v>765.9</v>
      </c>
    </row>
    <row r="24" spans="1:11" x14ac:dyDescent="0.25">
      <c r="A24" s="21" t="s">
        <v>39</v>
      </c>
      <c r="B24" s="12" t="s">
        <v>169</v>
      </c>
      <c r="C24" s="23" t="s">
        <v>80</v>
      </c>
      <c r="D24" s="24">
        <v>40017</v>
      </c>
      <c r="E24" s="26">
        <v>430</v>
      </c>
      <c r="F24" s="26">
        <v>64.5</v>
      </c>
      <c r="G24" s="26">
        <f t="shared" si="0"/>
        <v>494.5</v>
      </c>
    </row>
    <row r="25" spans="1:11" x14ac:dyDescent="0.25">
      <c r="A25" s="21" t="s">
        <v>40</v>
      </c>
      <c r="B25" s="12" t="s">
        <v>170</v>
      </c>
      <c r="C25" s="23" t="s">
        <v>81</v>
      </c>
      <c r="D25" s="24">
        <v>40002</v>
      </c>
      <c r="E25" s="26">
        <v>174</v>
      </c>
      <c r="F25" s="26">
        <v>26.1</v>
      </c>
      <c r="G25" s="26">
        <f t="shared" si="0"/>
        <v>200.1</v>
      </c>
    </row>
    <row r="26" spans="1:11" x14ac:dyDescent="0.25">
      <c r="A26" s="21" t="s">
        <v>26</v>
      </c>
      <c r="B26" s="12" t="s">
        <v>22</v>
      </c>
      <c r="C26" s="23" t="s">
        <v>82</v>
      </c>
      <c r="D26" s="24">
        <v>40004</v>
      </c>
      <c r="E26" s="26">
        <v>106.57</v>
      </c>
      <c r="F26" s="26">
        <v>15.98</v>
      </c>
      <c r="G26" s="26">
        <f t="shared" si="0"/>
        <v>122.55</v>
      </c>
    </row>
    <row r="27" spans="1:11" x14ac:dyDescent="0.25">
      <c r="A27" s="21" t="s">
        <v>41</v>
      </c>
      <c r="B27" s="12" t="s">
        <v>171</v>
      </c>
      <c r="C27" s="23" t="s">
        <v>83</v>
      </c>
      <c r="D27" s="24">
        <v>40018</v>
      </c>
      <c r="E27" s="26">
        <v>99.14</v>
      </c>
      <c r="F27" s="26">
        <v>14.87</v>
      </c>
      <c r="G27" s="26">
        <f t="shared" si="0"/>
        <v>114.01</v>
      </c>
    </row>
    <row r="28" spans="1:11" x14ac:dyDescent="0.25">
      <c r="A28" s="21" t="s">
        <v>42</v>
      </c>
      <c r="B28" s="12" t="s">
        <v>172</v>
      </c>
      <c r="C28" s="23" t="s">
        <v>84</v>
      </c>
      <c r="D28" s="24">
        <v>40000</v>
      </c>
      <c r="E28" s="26">
        <v>1043.48</v>
      </c>
      <c r="F28" s="26">
        <v>156.52000000000001</v>
      </c>
      <c r="G28" s="26">
        <f t="shared" si="0"/>
        <v>1200</v>
      </c>
    </row>
    <row r="29" spans="1:11" x14ac:dyDescent="0.25">
      <c r="A29" s="21" t="s">
        <v>43</v>
      </c>
      <c r="B29" s="12" t="s">
        <v>173</v>
      </c>
      <c r="C29" s="23" t="s">
        <v>85</v>
      </c>
      <c r="D29" s="24">
        <v>40011</v>
      </c>
      <c r="E29" s="26">
        <v>440.09</v>
      </c>
      <c r="F29" s="26">
        <v>66.010000000000005</v>
      </c>
      <c r="G29" s="26">
        <f t="shared" si="0"/>
        <v>506.09999999999997</v>
      </c>
    </row>
    <row r="30" spans="1:11" x14ac:dyDescent="0.25">
      <c r="A30" s="21" t="s">
        <v>43</v>
      </c>
      <c r="B30" s="12" t="s">
        <v>173</v>
      </c>
      <c r="C30" s="23" t="s">
        <v>86</v>
      </c>
      <c r="D30" s="24">
        <v>40011</v>
      </c>
      <c r="E30" s="26">
        <v>250.61</v>
      </c>
      <c r="F30" s="26">
        <v>37.590000000000003</v>
      </c>
      <c r="G30" s="26">
        <f t="shared" si="0"/>
        <v>288.20000000000005</v>
      </c>
    </row>
    <row r="31" spans="1:11" x14ac:dyDescent="0.25">
      <c r="A31" s="21" t="s">
        <v>44</v>
      </c>
      <c r="B31" s="12" t="s">
        <v>174</v>
      </c>
      <c r="C31" s="23" t="s">
        <v>87</v>
      </c>
      <c r="D31" s="24">
        <v>40025</v>
      </c>
      <c r="E31" s="26">
        <v>250</v>
      </c>
      <c r="F31" s="26">
        <v>37.5</v>
      </c>
      <c r="G31" s="26">
        <f t="shared" si="0"/>
        <v>287.5</v>
      </c>
    </row>
    <row r="32" spans="1:11" x14ac:dyDescent="0.25">
      <c r="A32" s="21" t="s">
        <v>45</v>
      </c>
      <c r="B32" s="12" t="s">
        <v>175</v>
      </c>
      <c r="C32" s="23" t="s">
        <v>88</v>
      </c>
      <c r="D32" s="24">
        <v>40014</v>
      </c>
      <c r="E32" s="26">
        <v>574</v>
      </c>
      <c r="F32" s="26">
        <v>86.1</v>
      </c>
      <c r="G32" s="26">
        <f t="shared" si="0"/>
        <v>660.1</v>
      </c>
    </row>
    <row r="33" spans="1:7" x14ac:dyDescent="0.25">
      <c r="A33" s="21" t="s">
        <v>46</v>
      </c>
      <c r="B33" s="12" t="s">
        <v>176</v>
      </c>
      <c r="C33" s="23" t="s">
        <v>89</v>
      </c>
      <c r="D33" s="24">
        <v>39997</v>
      </c>
      <c r="E33" s="26">
        <v>1700</v>
      </c>
      <c r="F33" s="26">
        <v>255</v>
      </c>
      <c r="G33" s="26">
        <f t="shared" si="0"/>
        <v>1955</v>
      </c>
    </row>
    <row r="34" spans="1:7" x14ac:dyDescent="0.25">
      <c r="A34" s="21" t="s">
        <v>46</v>
      </c>
      <c r="B34" s="12" t="s">
        <v>176</v>
      </c>
      <c r="C34" s="23" t="s">
        <v>90</v>
      </c>
      <c r="D34" s="24">
        <v>39997</v>
      </c>
      <c r="E34" s="26">
        <v>900</v>
      </c>
      <c r="F34" s="26">
        <v>135</v>
      </c>
      <c r="G34" s="26">
        <f t="shared" si="0"/>
        <v>1035</v>
      </c>
    </row>
    <row r="35" spans="1:7" x14ac:dyDescent="0.25">
      <c r="A35" s="21" t="s">
        <v>47</v>
      </c>
      <c r="B35" s="12" t="s">
        <v>177</v>
      </c>
      <c r="C35" s="23" t="s">
        <v>91</v>
      </c>
      <c r="D35" s="24">
        <v>39994</v>
      </c>
      <c r="E35" s="26">
        <v>26218.720000000001</v>
      </c>
      <c r="F35" s="26">
        <v>3781.28</v>
      </c>
      <c r="G35" s="26">
        <f t="shared" si="0"/>
        <v>30000</v>
      </c>
    </row>
    <row r="36" spans="1:7" x14ac:dyDescent="0.25">
      <c r="A36" s="21" t="s">
        <v>47</v>
      </c>
      <c r="B36" s="12" t="s">
        <v>177</v>
      </c>
      <c r="C36" s="23" t="s">
        <v>92</v>
      </c>
      <c r="D36" s="24">
        <v>39994</v>
      </c>
      <c r="E36" s="26">
        <v>30028.85</v>
      </c>
      <c r="F36" s="26">
        <v>4330.75</v>
      </c>
      <c r="G36" s="26">
        <f t="shared" si="0"/>
        <v>34359.599999999999</v>
      </c>
    </row>
    <row r="37" spans="1:7" x14ac:dyDescent="0.25">
      <c r="A37" s="21" t="s">
        <v>48</v>
      </c>
      <c r="B37" s="12" t="s">
        <v>178</v>
      </c>
      <c r="C37" s="23" t="s">
        <v>93</v>
      </c>
      <c r="D37" s="24">
        <v>39995</v>
      </c>
      <c r="E37" s="26">
        <v>437.27</v>
      </c>
      <c r="F37" s="26">
        <v>62.73</v>
      </c>
      <c r="G37" s="26">
        <f t="shared" si="0"/>
        <v>500</v>
      </c>
    </row>
    <row r="38" spans="1:7" x14ac:dyDescent="0.25">
      <c r="A38" s="21" t="s">
        <v>49</v>
      </c>
      <c r="B38" s="12" t="s">
        <v>25</v>
      </c>
      <c r="C38" s="23" t="s">
        <v>94</v>
      </c>
      <c r="D38" s="24">
        <v>39995</v>
      </c>
      <c r="E38" s="26">
        <v>6594.99</v>
      </c>
      <c r="F38" s="26">
        <v>989.25</v>
      </c>
      <c r="G38" s="26">
        <f t="shared" si="0"/>
        <v>7584.24</v>
      </c>
    </row>
    <row r="39" spans="1:7" x14ac:dyDescent="0.25">
      <c r="A39" s="21" t="s">
        <v>50</v>
      </c>
      <c r="B39" s="12" t="s">
        <v>24</v>
      </c>
      <c r="C39" s="23" t="s">
        <v>95</v>
      </c>
      <c r="D39" s="24">
        <v>40005</v>
      </c>
      <c r="E39" s="26">
        <v>555.65</v>
      </c>
      <c r="F39" s="26">
        <v>83.35</v>
      </c>
      <c r="G39" s="26">
        <f t="shared" si="0"/>
        <v>639</v>
      </c>
    </row>
    <row r="40" spans="1:7" x14ac:dyDescent="0.25">
      <c r="A40" s="21" t="s">
        <v>50</v>
      </c>
      <c r="B40" s="12" t="s">
        <v>24</v>
      </c>
      <c r="C40" s="23" t="s">
        <v>96</v>
      </c>
      <c r="D40" s="24">
        <v>40005</v>
      </c>
      <c r="E40" s="26">
        <v>563.04999999999995</v>
      </c>
      <c r="F40" s="26">
        <v>84.46</v>
      </c>
      <c r="G40" s="26">
        <f t="shared" si="0"/>
        <v>647.51</v>
      </c>
    </row>
    <row r="41" spans="1:7" x14ac:dyDescent="0.25">
      <c r="A41" s="21" t="s">
        <v>50</v>
      </c>
      <c r="B41" s="12" t="s">
        <v>24</v>
      </c>
      <c r="C41" s="23" t="s">
        <v>97</v>
      </c>
      <c r="D41" s="24">
        <v>40005</v>
      </c>
      <c r="E41" s="26">
        <v>555.65</v>
      </c>
      <c r="F41" s="26">
        <v>83.35</v>
      </c>
      <c r="G41" s="26">
        <f t="shared" si="0"/>
        <v>639</v>
      </c>
    </row>
    <row r="42" spans="1:7" x14ac:dyDescent="0.25">
      <c r="A42" s="21" t="s">
        <v>50</v>
      </c>
      <c r="B42" s="12" t="s">
        <v>24</v>
      </c>
      <c r="C42" s="23" t="s">
        <v>98</v>
      </c>
      <c r="D42" s="24">
        <v>40005</v>
      </c>
      <c r="E42" s="26">
        <v>557.13</v>
      </c>
      <c r="F42" s="26">
        <v>83.57</v>
      </c>
      <c r="G42" s="26">
        <f t="shared" si="0"/>
        <v>640.70000000000005</v>
      </c>
    </row>
    <row r="43" spans="1:7" x14ac:dyDescent="0.25">
      <c r="A43" s="21" t="s">
        <v>51</v>
      </c>
      <c r="B43" s="12" t="s">
        <v>28</v>
      </c>
      <c r="C43" s="23" t="s">
        <v>99</v>
      </c>
      <c r="D43" s="24">
        <v>40001</v>
      </c>
      <c r="E43" s="26">
        <v>336.76</v>
      </c>
      <c r="F43" s="26">
        <v>50.51</v>
      </c>
      <c r="G43" s="26">
        <f t="shared" si="0"/>
        <v>387.27</v>
      </c>
    </row>
    <row r="44" spans="1:7" x14ac:dyDescent="0.25">
      <c r="A44" s="21" t="s">
        <v>51</v>
      </c>
      <c r="B44" s="12" t="s">
        <v>28</v>
      </c>
      <c r="C44" s="23" t="s">
        <v>100</v>
      </c>
      <c r="D44" s="24">
        <v>40001</v>
      </c>
      <c r="E44" s="26">
        <v>1113.18</v>
      </c>
      <c r="F44" s="26">
        <v>166.97</v>
      </c>
      <c r="G44" s="26">
        <f t="shared" si="0"/>
        <v>1280.1500000000001</v>
      </c>
    </row>
    <row r="45" spans="1:7" x14ac:dyDescent="0.25">
      <c r="A45" s="21" t="s">
        <v>51</v>
      </c>
      <c r="B45" s="12" t="s">
        <v>28</v>
      </c>
      <c r="C45" s="23" t="s">
        <v>101</v>
      </c>
      <c r="D45" s="24">
        <v>40001</v>
      </c>
      <c r="E45" s="26">
        <v>1653.3</v>
      </c>
      <c r="F45" s="26">
        <v>247.99</v>
      </c>
      <c r="G45" s="26">
        <f t="shared" si="0"/>
        <v>1901.29</v>
      </c>
    </row>
    <row r="46" spans="1:7" x14ac:dyDescent="0.25">
      <c r="A46" s="21" t="s">
        <v>51</v>
      </c>
      <c r="B46" s="12" t="s">
        <v>28</v>
      </c>
      <c r="C46" s="23" t="s">
        <v>102</v>
      </c>
      <c r="D46" s="24">
        <v>40001</v>
      </c>
      <c r="E46" s="26">
        <v>340.79</v>
      </c>
      <c r="F46" s="26">
        <v>51.11</v>
      </c>
      <c r="G46" s="26">
        <f t="shared" si="0"/>
        <v>391.90000000000003</v>
      </c>
    </row>
    <row r="47" spans="1:7" x14ac:dyDescent="0.25">
      <c r="A47" s="21" t="s">
        <v>51</v>
      </c>
      <c r="B47" s="12" t="s">
        <v>28</v>
      </c>
      <c r="C47" s="23" t="s">
        <v>103</v>
      </c>
      <c r="D47" s="24">
        <v>40003</v>
      </c>
      <c r="E47" s="26">
        <v>943.88</v>
      </c>
      <c r="F47" s="26">
        <v>141.58000000000001</v>
      </c>
      <c r="G47" s="26">
        <f t="shared" si="0"/>
        <v>1085.46</v>
      </c>
    </row>
    <row r="48" spans="1:7" x14ac:dyDescent="0.25">
      <c r="A48" s="21" t="s">
        <v>51</v>
      </c>
      <c r="B48" s="12" t="s">
        <v>28</v>
      </c>
      <c r="C48" s="23" t="s">
        <v>104</v>
      </c>
      <c r="D48" s="24">
        <v>40003</v>
      </c>
      <c r="E48" s="26">
        <v>1400.79</v>
      </c>
      <c r="F48" s="26">
        <v>210.11</v>
      </c>
      <c r="G48" s="26">
        <f t="shared" si="0"/>
        <v>1610.9</v>
      </c>
    </row>
    <row r="49" spans="1:7" x14ac:dyDescent="0.25">
      <c r="A49" s="21" t="s">
        <v>51</v>
      </c>
      <c r="B49" s="12" t="s">
        <v>28</v>
      </c>
      <c r="C49" s="23" t="s">
        <v>105</v>
      </c>
      <c r="D49" s="24">
        <v>40003</v>
      </c>
      <c r="E49" s="26">
        <v>395.31</v>
      </c>
      <c r="F49" s="26">
        <v>59.29</v>
      </c>
      <c r="G49" s="26">
        <f t="shared" si="0"/>
        <v>454.6</v>
      </c>
    </row>
    <row r="50" spans="1:7" x14ac:dyDescent="0.25">
      <c r="A50" s="21" t="s">
        <v>51</v>
      </c>
      <c r="B50" s="12" t="s">
        <v>28</v>
      </c>
      <c r="C50" s="23" t="s">
        <v>106</v>
      </c>
      <c r="D50" s="24">
        <v>40003</v>
      </c>
      <c r="E50" s="26">
        <v>1528.7</v>
      </c>
      <c r="F50" s="26">
        <v>299.3</v>
      </c>
      <c r="G50" s="26">
        <f t="shared" si="0"/>
        <v>1828</v>
      </c>
    </row>
    <row r="51" spans="1:7" x14ac:dyDescent="0.25">
      <c r="A51" s="21" t="s">
        <v>51</v>
      </c>
      <c r="B51" s="12" t="s">
        <v>28</v>
      </c>
      <c r="C51" s="23" t="s">
        <v>107</v>
      </c>
      <c r="D51" s="24">
        <v>40003</v>
      </c>
      <c r="E51" s="26">
        <v>1711.41</v>
      </c>
      <c r="F51" s="26">
        <v>256.70999999999998</v>
      </c>
      <c r="G51" s="26">
        <f t="shared" si="0"/>
        <v>1968.1200000000001</v>
      </c>
    </row>
    <row r="52" spans="1:7" x14ac:dyDescent="0.25">
      <c r="A52" s="21" t="s">
        <v>51</v>
      </c>
      <c r="B52" s="12" t="s">
        <v>28</v>
      </c>
      <c r="C52" s="23" t="s">
        <v>108</v>
      </c>
      <c r="D52" s="24">
        <v>40003</v>
      </c>
      <c r="E52" s="26">
        <v>119.24</v>
      </c>
      <c r="F52" s="26">
        <v>17.88</v>
      </c>
      <c r="G52" s="26">
        <f t="shared" si="0"/>
        <v>137.12</v>
      </c>
    </row>
    <row r="53" spans="1:7" x14ac:dyDescent="0.25">
      <c r="A53" s="21" t="s">
        <v>51</v>
      </c>
      <c r="B53" s="12" t="s">
        <v>28</v>
      </c>
      <c r="C53" s="23" t="s">
        <v>109</v>
      </c>
      <c r="D53" s="24">
        <v>40003</v>
      </c>
      <c r="E53" s="26">
        <v>1202.06</v>
      </c>
      <c r="F53" s="26">
        <v>180.31</v>
      </c>
      <c r="G53" s="26">
        <f t="shared" si="0"/>
        <v>1382.37</v>
      </c>
    </row>
    <row r="54" spans="1:7" x14ac:dyDescent="0.25">
      <c r="A54" s="21" t="s">
        <v>51</v>
      </c>
      <c r="B54" s="12" t="s">
        <v>28</v>
      </c>
      <c r="C54" s="23" t="s">
        <v>110</v>
      </c>
      <c r="D54" s="24">
        <v>40003</v>
      </c>
      <c r="E54" s="26">
        <v>389.25</v>
      </c>
      <c r="F54" s="26">
        <v>58.38</v>
      </c>
      <c r="G54" s="26">
        <f t="shared" si="0"/>
        <v>447.63</v>
      </c>
    </row>
    <row r="55" spans="1:7" x14ac:dyDescent="0.25">
      <c r="A55" s="21" t="s">
        <v>51</v>
      </c>
      <c r="B55" s="12" t="s">
        <v>28</v>
      </c>
      <c r="C55" s="23" t="s">
        <v>111</v>
      </c>
      <c r="D55" s="24">
        <v>40003</v>
      </c>
      <c r="E55" s="26">
        <v>1120.23</v>
      </c>
      <c r="F55" s="26">
        <v>168.03</v>
      </c>
      <c r="G55" s="26">
        <f t="shared" si="0"/>
        <v>1288.26</v>
      </c>
    </row>
    <row r="56" spans="1:7" x14ac:dyDescent="0.25">
      <c r="A56" s="21" t="s">
        <v>51</v>
      </c>
      <c r="B56" s="12" t="s">
        <v>28</v>
      </c>
      <c r="C56" s="23" t="s">
        <v>112</v>
      </c>
      <c r="D56" s="24">
        <v>40003</v>
      </c>
      <c r="E56" s="26">
        <v>973.94</v>
      </c>
      <c r="F56" s="26">
        <v>146.09</v>
      </c>
      <c r="G56" s="26">
        <f t="shared" si="0"/>
        <v>1120.03</v>
      </c>
    </row>
    <row r="57" spans="1:7" x14ac:dyDescent="0.25">
      <c r="A57" s="21" t="s">
        <v>51</v>
      </c>
      <c r="B57" s="12" t="s">
        <v>28</v>
      </c>
      <c r="C57" s="23" t="s">
        <v>113</v>
      </c>
      <c r="D57" s="24">
        <v>40003</v>
      </c>
      <c r="E57" s="26">
        <v>1468.93</v>
      </c>
      <c r="F57" s="26">
        <v>220.33</v>
      </c>
      <c r="G57" s="26">
        <f t="shared" si="0"/>
        <v>1689.26</v>
      </c>
    </row>
    <row r="58" spans="1:7" x14ac:dyDescent="0.25">
      <c r="A58" s="21" t="s">
        <v>51</v>
      </c>
      <c r="B58" s="12" t="s">
        <v>28</v>
      </c>
      <c r="C58" s="23" t="s">
        <v>114</v>
      </c>
      <c r="D58" s="24">
        <v>40003</v>
      </c>
      <c r="E58" s="26">
        <v>1010.01</v>
      </c>
      <c r="F58" s="26">
        <v>151.5</v>
      </c>
      <c r="G58" s="26">
        <f t="shared" si="0"/>
        <v>1161.51</v>
      </c>
    </row>
    <row r="59" spans="1:7" x14ac:dyDescent="0.25">
      <c r="A59" s="21" t="s">
        <v>51</v>
      </c>
      <c r="B59" s="12" t="s">
        <v>28</v>
      </c>
      <c r="C59" s="23" t="s">
        <v>115</v>
      </c>
      <c r="D59" s="24">
        <v>39988</v>
      </c>
      <c r="E59" s="26">
        <v>6921.7</v>
      </c>
      <c r="F59" s="26">
        <v>1221.47</v>
      </c>
      <c r="G59" s="26">
        <f t="shared" si="0"/>
        <v>8143.17</v>
      </c>
    </row>
    <row r="60" spans="1:7" x14ac:dyDescent="0.25">
      <c r="A60" s="21" t="s">
        <v>51</v>
      </c>
      <c r="B60" s="12" t="s">
        <v>28</v>
      </c>
      <c r="C60" s="23" t="s">
        <v>116</v>
      </c>
      <c r="D60" s="24">
        <v>39989</v>
      </c>
      <c r="E60" s="26">
        <v>4571.21</v>
      </c>
      <c r="F60" s="26">
        <v>806.79</v>
      </c>
      <c r="G60" s="26">
        <f t="shared" si="0"/>
        <v>5378</v>
      </c>
    </row>
    <row r="61" spans="1:7" x14ac:dyDescent="0.25">
      <c r="A61" s="21" t="s">
        <v>51</v>
      </c>
      <c r="B61" s="12" t="s">
        <v>28</v>
      </c>
      <c r="C61" s="23" t="s">
        <v>117</v>
      </c>
      <c r="D61" s="24">
        <v>39989</v>
      </c>
      <c r="E61" s="26">
        <v>259.08</v>
      </c>
      <c r="F61" s="26">
        <v>45.72</v>
      </c>
      <c r="G61" s="26">
        <f t="shared" si="0"/>
        <v>304.79999999999995</v>
      </c>
    </row>
    <row r="62" spans="1:7" x14ac:dyDescent="0.25">
      <c r="A62" s="21" t="s">
        <v>51</v>
      </c>
      <c r="B62" s="12" t="s">
        <v>28</v>
      </c>
      <c r="C62" s="23" t="s">
        <v>118</v>
      </c>
      <c r="D62" s="24">
        <v>39989</v>
      </c>
      <c r="E62" s="26">
        <v>2970.43</v>
      </c>
      <c r="F62" s="26">
        <v>524.12</v>
      </c>
      <c r="G62" s="26">
        <f t="shared" si="0"/>
        <v>3494.5499999999997</v>
      </c>
    </row>
    <row r="63" spans="1:7" x14ac:dyDescent="0.25">
      <c r="A63" s="21" t="s">
        <v>51</v>
      </c>
      <c r="B63" s="12" t="s">
        <v>28</v>
      </c>
      <c r="C63" s="23" t="s">
        <v>119</v>
      </c>
      <c r="D63" s="24">
        <v>39994</v>
      </c>
      <c r="E63" s="26">
        <v>6042.06</v>
      </c>
      <c r="F63" s="26">
        <v>906.3</v>
      </c>
      <c r="G63" s="26">
        <f t="shared" si="0"/>
        <v>6948.3600000000006</v>
      </c>
    </row>
    <row r="64" spans="1:7" x14ac:dyDescent="0.25">
      <c r="A64" s="21" t="s">
        <v>51</v>
      </c>
      <c r="B64" s="12" t="s">
        <v>28</v>
      </c>
      <c r="C64" s="23" t="s">
        <v>120</v>
      </c>
      <c r="D64" s="24">
        <v>39994</v>
      </c>
      <c r="E64" s="26">
        <v>1008.01</v>
      </c>
      <c r="F64" s="26">
        <v>151.19999999999999</v>
      </c>
      <c r="G64" s="26">
        <f t="shared" si="0"/>
        <v>1159.21</v>
      </c>
    </row>
    <row r="65" spans="1:7" x14ac:dyDescent="0.25">
      <c r="A65" s="21" t="s">
        <v>51</v>
      </c>
      <c r="B65" s="12" t="s">
        <v>28</v>
      </c>
      <c r="C65" s="23" t="s">
        <v>121</v>
      </c>
      <c r="D65" s="24">
        <v>39994</v>
      </c>
      <c r="E65" s="26">
        <v>22577.06</v>
      </c>
      <c r="F65" s="26">
        <v>3386.55</v>
      </c>
      <c r="G65" s="26">
        <f t="shared" si="0"/>
        <v>25963.61</v>
      </c>
    </row>
    <row r="66" spans="1:7" x14ac:dyDescent="0.25">
      <c r="A66" s="21" t="s">
        <v>51</v>
      </c>
      <c r="B66" s="12" t="s">
        <v>28</v>
      </c>
      <c r="C66" s="23" t="s">
        <v>122</v>
      </c>
      <c r="D66" s="24">
        <v>39994</v>
      </c>
      <c r="E66" s="26">
        <v>1262.52</v>
      </c>
      <c r="F66" s="26">
        <v>189.37</v>
      </c>
      <c r="G66" s="26">
        <f t="shared" si="0"/>
        <v>1451.8899999999999</v>
      </c>
    </row>
    <row r="67" spans="1:7" x14ac:dyDescent="0.25">
      <c r="A67" s="21" t="s">
        <v>51</v>
      </c>
      <c r="B67" s="12" t="s">
        <v>28</v>
      </c>
      <c r="C67" s="23" t="s">
        <v>123</v>
      </c>
      <c r="D67" s="24">
        <v>39994</v>
      </c>
      <c r="E67" s="26">
        <v>1138.27</v>
      </c>
      <c r="F67" s="26">
        <v>170.74</v>
      </c>
      <c r="G67" s="26">
        <f t="shared" si="0"/>
        <v>1309.01</v>
      </c>
    </row>
    <row r="68" spans="1:7" x14ac:dyDescent="0.25">
      <c r="A68" s="21" t="s">
        <v>51</v>
      </c>
      <c r="B68" s="12" t="s">
        <v>28</v>
      </c>
      <c r="C68" s="23" t="s">
        <v>124</v>
      </c>
      <c r="D68" s="24">
        <v>39994</v>
      </c>
      <c r="E68" s="26">
        <v>10533.02</v>
      </c>
      <c r="F68" s="26">
        <v>1579.95</v>
      </c>
      <c r="G68" s="28">
        <f t="shared" si="0"/>
        <v>12112.970000000001</v>
      </c>
    </row>
    <row r="69" spans="1:7" x14ac:dyDescent="0.25">
      <c r="A69" s="21" t="s">
        <v>51</v>
      </c>
      <c r="B69" s="13" t="s">
        <v>28</v>
      </c>
      <c r="C69" s="23" t="s">
        <v>125</v>
      </c>
      <c r="D69" s="24">
        <v>39994</v>
      </c>
      <c r="E69" s="26">
        <v>881.76</v>
      </c>
      <c r="F69" s="26">
        <v>132.26</v>
      </c>
      <c r="G69" s="26">
        <f t="shared" si="0"/>
        <v>1014.02</v>
      </c>
    </row>
    <row r="70" spans="1:7" x14ac:dyDescent="0.25">
      <c r="A70" s="21" t="s">
        <v>51</v>
      </c>
      <c r="B70" s="13" t="s">
        <v>28</v>
      </c>
      <c r="C70" s="29" t="s">
        <v>126</v>
      </c>
      <c r="D70" s="24">
        <v>39994</v>
      </c>
      <c r="E70" s="26">
        <v>923.84</v>
      </c>
      <c r="F70" s="26">
        <v>138.57</v>
      </c>
      <c r="G70" s="30">
        <f t="shared" si="0"/>
        <v>1062.4100000000001</v>
      </c>
    </row>
    <row r="71" spans="1:7" x14ac:dyDescent="0.25">
      <c r="A71" s="21" t="s">
        <v>51</v>
      </c>
      <c r="B71" s="13" t="s">
        <v>28</v>
      </c>
      <c r="C71" s="23" t="s">
        <v>127</v>
      </c>
      <c r="D71" s="24">
        <v>39994</v>
      </c>
      <c r="E71" s="26">
        <v>947.89</v>
      </c>
      <c r="F71" s="26">
        <v>142.18</v>
      </c>
      <c r="G71" s="26">
        <f t="shared" si="0"/>
        <v>1090.07</v>
      </c>
    </row>
    <row r="72" spans="1:7" x14ac:dyDescent="0.25">
      <c r="A72" s="21" t="s">
        <v>51</v>
      </c>
      <c r="B72" s="13" t="s">
        <v>28</v>
      </c>
      <c r="C72" s="23" t="s">
        <v>128</v>
      </c>
      <c r="D72" s="24">
        <v>40003</v>
      </c>
      <c r="E72" s="26">
        <v>82.77</v>
      </c>
      <c r="F72" s="26">
        <v>12.41</v>
      </c>
      <c r="G72" s="26">
        <f t="shared" si="0"/>
        <v>95.179999999999993</v>
      </c>
    </row>
    <row r="73" spans="1:7" x14ac:dyDescent="0.25">
      <c r="A73" s="21" t="s">
        <v>52</v>
      </c>
      <c r="B73" s="13" t="s">
        <v>179</v>
      </c>
      <c r="C73" s="23" t="s">
        <v>129</v>
      </c>
      <c r="D73" s="24">
        <v>40014</v>
      </c>
      <c r="E73" s="26">
        <v>913.02</v>
      </c>
      <c r="F73" s="26">
        <v>136.97999999999999</v>
      </c>
      <c r="G73" s="26">
        <f t="shared" si="0"/>
        <v>1050</v>
      </c>
    </row>
    <row r="74" spans="1:7" x14ac:dyDescent="0.25">
      <c r="A74" s="21" t="s">
        <v>53</v>
      </c>
      <c r="B74" s="13" t="s">
        <v>180</v>
      </c>
      <c r="C74" s="23" t="s">
        <v>130</v>
      </c>
      <c r="D74" s="24">
        <v>40009</v>
      </c>
      <c r="E74" s="26">
        <v>826.09</v>
      </c>
      <c r="F74" s="26">
        <v>123.91</v>
      </c>
      <c r="G74" s="26">
        <f t="shared" si="0"/>
        <v>950</v>
      </c>
    </row>
    <row r="75" spans="1:7" x14ac:dyDescent="0.25">
      <c r="A75" s="21" t="s">
        <v>54</v>
      </c>
      <c r="B75" s="13" t="s">
        <v>23</v>
      </c>
      <c r="C75" s="23" t="s">
        <v>131</v>
      </c>
      <c r="D75" s="24">
        <v>39895</v>
      </c>
      <c r="E75" s="26">
        <v>2550</v>
      </c>
      <c r="F75" s="26">
        <v>382.5</v>
      </c>
      <c r="G75" s="26">
        <f t="shared" si="0"/>
        <v>2932.5</v>
      </c>
    </row>
    <row r="76" spans="1:7" x14ac:dyDescent="0.25">
      <c r="A76" s="21" t="s">
        <v>37</v>
      </c>
      <c r="B76" s="13" t="s">
        <v>167</v>
      </c>
      <c r="C76" s="23" t="s">
        <v>132</v>
      </c>
      <c r="D76" s="24">
        <v>39974</v>
      </c>
      <c r="E76" s="26">
        <v>536</v>
      </c>
      <c r="F76" s="26">
        <v>80.400000000000006</v>
      </c>
      <c r="G76" s="26">
        <f t="shared" si="0"/>
        <v>616.4</v>
      </c>
    </row>
    <row r="77" spans="1:7" x14ac:dyDescent="0.25">
      <c r="A77" s="21" t="s">
        <v>55</v>
      </c>
      <c r="B77" s="13" t="s">
        <v>181</v>
      </c>
      <c r="C77" s="23" t="s">
        <v>133</v>
      </c>
      <c r="D77" s="24">
        <v>39972</v>
      </c>
      <c r="E77" s="26">
        <v>343.03</v>
      </c>
      <c r="F77" s="26">
        <v>51.45</v>
      </c>
      <c r="G77" s="26">
        <f t="shared" si="0"/>
        <v>394.47999999999996</v>
      </c>
    </row>
    <row r="78" spans="1:7" x14ac:dyDescent="0.25">
      <c r="A78" s="21" t="s">
        <v>55</v>
      </c>
      <c r="B78" s="13" t="s">
        <v>181</v>
      </c>
      <c r="C78" s="23" t="s">
        <v>134</v>
      </c>
      <c r="D78" s="24">
        <v>39883</v>
      </c>
      <c r="E78" s="26">
        <v>1294.45</v>
      </c>
      <c r="F78" s="26">
        <v>194.16</v>
      </c>
      <c r="G78" s="26">
        <f t="shared" si="0"/>
        <v>1488.6100000000001</v>
      </c>
    </row>
    <row r="79" spans="1:7" x14ac:dyDescent="0.25">
      <c r="A79" s="21" t="s">
        <v>56</v>
      </c>
      <c r="B79" s="13" t="s">
        <v>27</v>
      </c>
      <c r="C79" s="23" t="s">
        <v>135</v>
      </c>
      <c r="D79" s="24">
        <v>40000</v>
      </c>
      <c r="E79" s="26">
        <v>229.57</v>
      </c>
      <c r="F79" s="26">
        <v>34.44</v>
      </c>
      <c r="G79" s="26">
        <f t="shared" si="0"/>
        <v>264.01</v>
      </c>
    </row>
    <row r="80" spans="1:7" x14ac:dyDescent="0.25">
      <c r="A80" s="21" t="s">
        <v>57</v>
      </c>
      <c r="B80" s="13" t="s">
        <v>182</v>
      </c>
      <c r="C80" s="23" t="s">
        <v>136</v>
      </c>
      <c r="D80" s="24">
        <v>40014</v>
      </c>
      <c r="E80" s="26">
        <v>234.34</v>
      </c>
      <c r="F80" s="26">
        <v>35.159999999999997</v>
      </c>
      <c r="G80" s="26">
        <f t="shared" si="0"/>
        <v>269.5</v>
      </c>
    </row>
    <row r="81" spans="1:7" x14ac:dyDescent="0.25">
      <c r="A81" s="21" t="s">
        <v>58</v>
      </c>
      <c r="B81" s="13"/>
      <c r="C81" s="23" t="s">
        <v>137</v>
      </c>
      <c r="D81" s="24">
        <v>39993</v>
      </c>
      <c r="E81" s="26">
        <v>82.61</v>
      </c>
      <c r="F81" s="26">
        <v>12.39</v>
      </c>
      <c r="G81" s="26">
        <f t="shared" si="0"/>
        <v>95</v>
      </c>
    </row>
    <row r="82" spans="1:7" x14ac:dyDescent="0.25">
      <c r="A82" s="21" t="s">
        <v>58</v>
      </c>
      <c r="B82" s="13"/>
      <c r="C82" s="23" t="s">
        <v>138</v>
      </c>
      <c r="D82" s="24">
        <v>40022</v>
      </c>
      <c r="E82" s="26">
        <v>82.61</v>
      </c>
      <c r="F82" s="26">
        <v>12.39</v>
      </c>
      <c r="G82" s="26">
        <f t="shared" si="0"/>
        <v>95</v>
      </c>
    </row>
    <row r="83" spans="1:7" x14ac:dyDescent="0.25">
      <c r="A83" s="21" t="s">
        <v>58</v>
      </c>
      <c r="B83" s="13"/>
      <c r="C83" s="23" t="s">
        <v>139</v>
      </c>
      <c r="D83" s="24">
        <v>40023</v>
      </c>
      <c r="E83" s="26">
        <v>82.61</v>
      </c>
      <c r="F83" s="26">
        <v>12.39</v>
      </c>
      <c r="G83" s="26">
        <f t="shared" si="0"/>
        <v>95</v>
      </c>
    </row>
    <row r="84" spans="1:7" x14ac:dyDescent="0.25">
      <c r="A84" s="21" t="s">
        <v>58</v>
      </c>
      <c r="B84" s="13"/>
      <c r="C84" s="23" t="s">
        <v>140</v>
      </c>
      <c r="D84" s="24">
        <v>39986</v>
      </c>
      <c r="E84" s="26">
        <v>82.61</v>
      </c>
      <c r="F84" s="26">
        <v>12.39</v>
      </c>
      <c r="G84" s="26">
        <f t="shared" si="0"/>
        <v>95</v>
      </c>
    </row>
    <row r="85" spans="1:7" x14ac:dyDescent="0.25">
      <c r="A85" s="21" t="s">
        <v>58</v>
      </c>
      <c r="B85" s="13"/>
      <c r="C85" s="23" t="s">
        <v>141</v>
      </c>
      <c r="D85" s="24">
        <v>39986</v>
      </c>
      <c r="E85" s="26">
        <v>82.61</v>
      </c>
      <c r="F85" s="26">
        <v>12.39</v>
      </c>
      <c r="G85" s="26">
        <f t="shared" si="0"/>
        <v>95</v>
      </c>
    </row>
    <row r="86" spans="1:7" x14ac:dyDescent="0.25">
      <c r="A86" s="21" t="s">
        <v>58</v>
      </c>
      <c r="B86" s="13"/>
      <c r="C86" s="23" t="s">
        <v>142</v>
      </c>
      <c r="D86" s="24">
        <v>39993</v>
      </c>
      <c r="E86" s="26">
        <v>82.61</v>
      </c>
      <c r="F86" s="26">
        <v>12.39</v>
      </c>
      <c r="G86" s="26">
        <f t="shared" ref="G86:G105" si="1">E86+F86</f>
        <v>95</v>
      </c>
    </row>
    <row r="87" spans="1:7" x14ac:dyDescent="0.25">
      <c r="A87" s="21" t="s">
        <v>58</v>
      </c>
      <c r="B87" s="13"/>
      <c r="C87" s="23" t="s">
        <v>143</v>
      </c>
      <c r="D87" s="24">
        <v>39997</v>
      </c>
      <c r="E87" s="26">
        <v>82.61</v>
      </c>
      <c r="F87" s="26">
        <v>12.39</v>
      </c>
      <c r="G87" s="26">
        <f t="shared" si="1"/>
        <v>95</v>
      </c>
    </row>
    <row r="88" spans="1:7" x14ac:dyDescent="0.25">
      <c r="A88" s="21" t="s">
        <v>58</v>
      </c>
      <c r="B88" s="13"/>
      <c r="C88" s="23" t="s">
        <v>144</v>
      </c>
      <c r="D88" s="24">
        <v>40017</v>
      </c>
      <c r="E88" s="26">
        <v>82.61</v>
      </c>
      <c r="F88" s="26">
        <v>12.39</v>
      </c>
      <c r="G88" s="26">
        <f t="shared" si="1"/>
        <v>95</v>
      </c>
    </row>
    <row r="89" spans="1:7" x14ac:dyDescent="0.25">
      <c r="A89" s="21" t="s">
        <v>58</v>
      </c>
      <c r="B89" s="13"/>
      <c r="C89" s="23" t="s">
        <v>145</v>
      </c>
      <c r="D89" s="24">
        <v>40021</v>
      </c>
      <c r="E89" s="26">
        <v>82.61</v>
      </c>
      <c r="F89" s="26">
        <v>12.39</v>
      </c>
      <c r="G89" s="26">
        <f t="shared" si="1"/>
        <v>95</v>
      </c>
    </row>
    <row r="90" spans="1:7" x14ac:dyDescent="0.25">
      <c r="A90" s="21" t="s">
        <v>58</v>
      </c>
      <c r="B90" s="13"/>
      <c r="C90" s="23" t="s">
        <v>146</v>
      </c>
      <c r="D90" s="24">
        <v>40010</v>
      </c>
      <c r="E90" s="26">
        <v>82.61</v>
      </c>
      <c r="F90" s="26">
        <v>12.39</v>
      </c>
      <c r="G90" s="26">
        <f t="shared" si="1"/>
        <v>95</v>
      </c>
    </row>
    <row r="91" spans="1:7" x14ac:dyDescent="0.25">
      <c r="A91" s="21" t="s">
        <v>58</v>
      </c>
      <c r="B91" s="13"/>
      <c r="C91" s="23" t="s">
        <v>147</v>
      </c>
      <c r="D91" s="24">
        <v>40010</v>
      </c>
      <c r="E91" s="26">
        <v>82.61</v>
      </c>
      <c r="F91" s="26">
        <v>12.39</v>
      </c>
      <c r="G91" s="26">
        <f t="shared" si="1"/>
        <v>95</v>
      </c>
    </row>
    <row r="92" spans="1:7" x14ac:dyDescent="0.25">
      <c r="A92" s="21" t="s">
        <v>59</v>
      </c>
      <c r="B92" s="13" t="s">
        <v>183</v>
      </c>
      <c r="C92" s="23" t="s">
        <v>148</v>
      </c>
      <c r="D92" s="24">
        <v>40005</v>
      </c>
      <c r="E92" s="26">
        <v>1812.17</v>
      </c>
      <c r="F92" s="26">
        <v>271.83</v>
      </c>
      <c r="G92" s="26">
        <f t="shared" si="1"/>
        <v>2084</v>
      </c>
    </row>
    <row r="93" spans="1:7" x14ac:dyDescent="0.25">
      <c r="A93" s="21" t="s">
        <v>59</v>
      </c>
      <c r="B93" s="13" t="s">
        <v>183</v>
      </c>
      <c r="C93" s="23" t="s">
        <v>149</v>
      </c>
      <c r="D93" s="24">
        <v>40007</v>
      </c>
      <c r="E93" s="26">
        <v>1104.3499999999999</v>
      </c>
      <c r="F93" s="26">
        <v>165.65</v>
      </c>
      <c r="G93" s="26">
        <f t="shared" si="1"/>
        <v>1270</v>
      </c>
    </row>
    <row r="94" spans="1:7" x14ac:dyDescent="0.25">
      <c r="A94" s="21" t="s">
        <v>60</v>
      </c>
      <c r="B94" s="13" t="s">
        <v>29</v>
      </c>
      <c r="C94" s="23" t="s">
        <v>150</v>
      </c>
      <c r="D94" s="24">
        <v>40010</v>
      </c>
      <c r="E94" s="26">
        <v>1501.74</v>
      </c>
      <c r="F94" s="26">
        <v>225.26</v>
      </c>
      <c r="G94" s="26">
        <f t="shared" si="1"/>
        <v>1727</v>
      </c>
    </row>
    <row r="95" spans="1:7" x14ac:dyDescent="0.25">
      <c r="A95" s="21" t="s">
        <v>61</v>
      </c>
      <c r="B95" s="13" t="s">
        <v>184</v>
      </c>
      <c r="C95" s="23" t="s">
        <v>151</v>
      </c>
      <c r="D95" s="24">
        <v>39990</v>
      </c>
      <c r="E95" s="26">
        <v>165.2</v>
      </c>
      <c r="F95" s="26">
        <v>24.78</v>
      </c>
      <c r="G95" s="26">
        <f t="shared" si="1"/>
        <v>189.98</v>
      </c>
    </row>
    <row r="96" spans="1:7" x14ac:dyDescent="0.25">
      <c r="A96" s="21" t="s">
        <v>62</v>
      </c>
      <c r="B96" s="13"/>
      <c r="C96" s="23" t="s">
        <v>152</v>
      </c>
      <c r="D96" s="24">
        <v>40005</v>
      </c>
      <c r="E96" s="26">
        <v>5913.04</v>
      </c>
      <c r="F96" s="26">
        <v>886.9</v>
      </c>
      <c r="G96" s="26">
        <f t="shared" si="1"/>
        <v>6799.94</v>
      </c>
    </row>
    <row r="97" spans="1:7" x14ac:dyDescent="0.25">
      <c r="A97" s="21" t="s">
        <v>63</v>
      </c>
      <c r="B97" s="13" t="s">
        <v>185</v>
      </c>
      <c r="C97" s="23" t="s">
        <v>153</v>
      </c>
      <c r="D97" s="24">
        <v>40014</v>
      </c>
      <c r="E97" s="26">
        <v>485.17</v>
      </c>
      <c r="F97" s="26">
        <v>34.83</v>
      </c>
      <c r="G97" s="26">
        <f t="shared" si="1"/>
        <v>520</v>
      </c>
    </row>
    <row r="98" spans="1:7" x14ac:dyDescent="0.25">
      <c r="A98" s="21" t="s">
        <v>64</v>
      </c>
      <c r="B98" s="13"/>
      <c r="C98" s="23" t="s">
        <v>154</v>
      </c>
      <c r="D98" s="24">
        <v>39996</v>
      </c>
      <c r="E98" s="26">
        <v>516.22</v>
      </c>
      <c r="F98" s="26">
        <v>0.78</v>
      </c>
      <c r="G98" s="26">
        <f t="shared" si="1"/>
        <v>517</v>
      </c>
    </row>
    <row r="99" spans="1:7" x14ac:dyDescent="0.25">
      <c r="A99" s="21" t="s">
        <v>65</v>
      </c>
      <c r="B99" s="13" t="s">
        <v>186</v>
      </c>
      <c r="C99" s="23" t="s">
        <v>155</v>
      </c>
      <c r="D99" s="24">
        <v>40000</v>
      </c>
      <c r="E99" s="26">
        <v>617.39</v>
      </c>
      <c r="F99" s="26">
        <v>92.61</v>
      </c>
      <c r="G99" s="26">
        <f t="shared" si="1"/>
        <v>710</v>
      </c>
    </row>
    <row r="100" spans="1:7" x14ac:dyDescent="0.25">
      <c r="A100" s="22" t="s">
        <v>61</v>
      </c>
      <c r="B100" s="13" t="s">
        <v>187</v>
      </c>
      <c r="C100" s="23" t="s">
        <v>156</v>
      </c>
      <c r="D100" s="24">
        <v>39993</v>
      </c>
      <c r="E100" s="26">
        <v>752.17</v>
      </c>
      <c r="F100" s="26">
        <v>112.83</v>
      </c>
      <c r="G100" s="26">
        <f t="shared" si="1"/>
        <v>865</v>
      </c>
    </row>
    <row r="101" spans="1:7" x14ac:dyDescent="0.25">
      <c r="A101" s="21" t="s">
        <v>61</v>
      </c>
      <c r="B101" s="13" t="s">
        <v>187</v>
      </c>
      <c r="C101" s="23" t="s">
        <v>157</v>
      </c>
      <c r="D101" s="24">
        <v>39990</v>
      </c>
      <c r="E101" s="26">
        <v>70.87</v>
      </c>
      <c r="F101" s="26">
        <v>10.63</v>
      </c>
      <c r="G101" s="26">
        <f t="shared" si="1"/>
        <v>81.5</v>
      </c>
    </row>
    <row r="102" spans="1:7" x14ac:dyDescent="0.25">
      <c r="A102" s="21" t="s">
        <v>61</v>
      </c>
      <c r="B102" s="13" t="s">
        <v>187</v>
      </c>
      <c r="C102" s="23" t="s">
        <v>158</v>
      </c>
      <c r="D102" s="24">
        <v>39990</v>
      </c>
      <c r="E102" s="26">
        <v>3320</v>
      </c>
      <c r="F102" s="26">
        <v>498</v>
      </c>
      <c r="G102" s="26">
        <f t="shared" si="1"/>
        <v>3818</v>
      </c>
    </row>
    <row r="103" spans="1:7" x14ac:dyDescent="0.25">
      <c r="A103" s="21" t="s">
        <v>61</v>
      </c>
      <c r="B103" s="13" t="s">
        <v>187</v>
      </c>
      <c r="C103" s="23" t="s">
        <v>159</v>
      </c>
      <c r="D103" s="24">
        <v>39990</v>
      </c>
      <c r="E103" s="26">
        <v>8828.25</v>
      </c>
      <c r="F103" s="26">
        <v>1324.24</v>
      </c>
      <c r="G103" s="26">
        <f t="shared" si="1"/>
        <v>10152.49</v>
      </c>
    </row>
    <row r="104" spans="1:7" x14ac:dyDescent="0.25">
      <c r="A104" s="21" t="s">
        <v>61</v>
      </c>
      <c r="B104" s="13" t="s">
        <v>187</v>
      </c>
      <c r="C104" s="23" t="s">
        <v>160</v>
      </c>
      <c r="D104" s="24">
        <v>39990</v>
      </c>
      <c r="E104" s="26">
        <v>15791.31</v>
      </c>
      <c r="F104" s="26">
        <v>2368.6999999999998</v>
      </c>
      <c r="G104" s="26">
        <f t="shared" si="1"/>
        <v>18160.009999999998</v>
      </c>
    </row>
    <row r="105" spans="1:7" x14ac:dyDescent="0.25">
      <c r="A105" s="21" t="s">
        <v>47</v>
      </c>
      <c r="B105" s="13" t="s">
        <v>177</v>
      </c>
      <c r="C105" s="23" t="s">
        <v>161</v>
      </c>
      <c r="D105" s="24">
        <v>39994</v>
      </c>
      <c r="E105" s="26">
        <v>44489.66</v>
      </c>
      <c r="F105" s="26">
        <v>6416.34</v>
      </c>
      <c r="G105" s="26">
        <f t="shared" si="1"/>
        <v>50906</v>
      </c>
    </row>
    <row r="106" spans="1:7" x14ac:dyDescent="0.25">
      <c r="A106" s="15"/>
      <c r="B106" s="13"/>
      <c r="C106" s="16"/>
      <c r="D106" s="18"/>
      <c r="E106" s="17"/>
      <c r="F106" s="17"/>
      <c r="G106" s="17"/>
    </row>
    <row r="107" spans="1:7" x14ac:dyDescent="0.25">
      <c r="A107" s="15"/>
      <c r="B107" s="13"/>
      <c r="C107" s="16"/>
      <c r="D107" s="18"/>
      <c r="E107" s="17"/>
      <c r="F107" s="17"/>
      <c r="G107" s="17"/>
    </row>
    <row r="108" spans="1:7" x14ac:dyDescent="0.25">
      <c r="A108" s="15"/>
      <c r="B108" s="13"/>
      <c r="C108" s="16"/>
      <c r="D108" s="18"/>
      <c r="E108" s="17"/>
      <c r="F108" s="17"/>
      <c r="G108" s="17"/>
    </row>
    <row r="109" spans="1:7" x14ac:dyDescent="0.25">
      <c r="A109" s="15"/>
      <c r="B109" s="13"/>
      <c r="C109" s="16"/>
      <c r="D109" s="18"/>
      <c r="E109" s="17"/>
      <c r="F109" s="17"/>
      <c r="G109" s="17"/>
    </row>
    <row r="110" spans="1:7" x14ac:dyDescent="0.25">
      <c r="A110" s="15"/>
      <c r="B110" s="13"/>
      <c r="C110" s="16"/>
      <c r="D110" s="18"/>
      <c r="E110" s="17"/>
      <c r="F110" s="17"/>
      <c r="G110" s="17"/>
    </row>
    <row r="111" spans="1:7" x14ac:dyDescent="0.25">
      <c r="A111" s="15"/>
      <c r="B111" s="13"/>
      <c r="C111" s="16"/>
      <c r="D111" s="18"/>
      <c r="E111" s="17"/>
      <c r="F111" s="17"/>
      <c r="G111" s="17"/>
    </row>
    <row r="112" spans="1:7" x14ac:dyDescent="0.25">
      <c r="A112" s="15"/>
      <c r="B112" s="13"/>
      <c r="C112" s="16"/>
      <c r="D112" s="18"/>
      <c r="E112" s="17"/>
      <c r="F112" s="17"/>
      <c r="G112" s="17"/>
    </row>
    <row r="113" spans="1:7" x14ac:dyDescent="0.25">
      <c r="A113" s="15"/>
      <c r="B113" s="13"/>
      <c r="C113" s="16"/>
      <c r="D113" s="18"/>
      <c r="E113" s="17"/>
      <c r="F113" s="17"/>
      <c r="G113" s="17"/>
    </row>
    <row r="114" spans="1:7" x14ac:dyDescent="0.25">
      <c r="A114" s="15"/>
      <c r="B114" s="13"/>
      <c r="C114" s="16"/>
      <c r="D114" s="18"/>
      <c r="E114" s="17"/>
      <c r="F114" s="17"/>
      <c r="G114" s="17"/>
    </row>
    <row r="115" spans="1:7" x14ac:dyDescent="0.25">
      <c r="A115" s="15"/>
      <c r="B115" s="13"/>
      <c r="C115" s="16"/>
      <c r="D115" s="18"/>
      <c r="E115" s="17"/>
      <c r="F115" s="17"/>
      <c r="G115" s="17"/>
    </row>
    <row r="116" spans="1:7" x14ac:dyDescent="0.25">
      <c r="A116" s="15"/>
      <c r="B116" s="13"/>
      <c r="C116" s="16"/>
      <c r="D116" s="18"/>
      <c r="E116" s="17"/>
      <c r="F116" s="17"/>
      <c r="G116" s="17"/>
    </row>
    <row r="117" spans="1:7" x14ac:dyDescent="0.25">
      <c r="A117" s="15"/>
      <c r="B117" s="13"/>
      <c r="C117" s="16"/>
      <c r="D117" s="18"/>
      <c r="E117" s="17"/>
      <c r="F117" s="17"/>
      <c r="G117" s="17"/>
    </row>
    <row r="118" spans="1:7" x14ac:dyDescent="0.25">
      <c r="A118" s="15"/>
      <c r="B118" s="13"/>
      <c r="C118" s="16"/>
      <c r="D118" s="18"/>
      <c r="E118" s="17"/>
      <c r="F118" s="17"/>
      <c r="G118" s="17"/>
    </row>
    <row r="119" spans="1:7" x14ac:dyDescent="0.25">
      <c r="A119" s="15"/>
      <c r="B119" s="13"/>
      <c r="C119" s="16"/>
      <c r="D119" s="18"/>
      <c r="E119" s="17"/>
      <c r="F119" s="17"/>
      <c r="G119" s="17"/>
    </row>
    <row r="120" spans="1:7" x14ac:dyDescent="0.25">
      <c r="A120" s="15"/>
      <c r="B120" s="13"/>
      <c r="C120" s="16"/>
      <c r="D120" s="18"/>
      <c r="E120" s="17"/>
      <c r="F120" s="17"/>
      <c r="G120" s="17"/>
    </row>
    <row r="121" spans="1:7" x14ac:dyDescent="0.25">
      <c r="A121" s="15"/>
      <c r="B121" s="13"/>
      <c r="C121" s="16"/>
      <c r="D121" s="18"/>
      <c r="E121" s="17"/>
      <c r="F121" s="17"/>
      <c r="G121" s="17"/>
    </row>
    <row r="122" spans="1:7" x14ac:dyDescent="0.25">
      <c r="A122" s="15"/>
      <c r="B122" s="13"/>
      <c r="C122" s="16"/>
      <c r="D122" s="18"/>
      <c r="E122" s="17"/>
      <c r="F122" s="17"/>
      <c r="G122" s="17"/>
    </row>
    <row r="123" spans="1:7" x14ac:dyDescent="0.25">
      <c r="A123" s="15"/>
      <c r="B123" s="13"/>
      <c r="C123" s="16"/>
      <c r="D123" s="18"/>
      <c r="E123" s="17"/>
      <c r="F123" s="17"/>
      <c r="G123" s="17"/>
    </row>
    <row r="124" spans="1:7" x14ac:dyDescent="0.25">
      <c r="A124" s="15"/>
      <c r="B124" s="13"/>
      <c r="C124" s="16"/>
      <c r="D124" s="18"/>
      <c r="E124" s="17"/>
      <c r="F124" s="17"/>
      <c r="G124" s="17"/>
    </row>
    <row r="125" spans="1:7" x14ac:dyDescent="0.25">
      <c r="A125" s="15"/>
      <c r="B125" s="13"/>
      <c r="C125" s="16"/>
      <c r="D125" s="18"/>
      <c r="E125" s="17"/>
      <c r="F125" s="17"/>
      <c r="G125" s="17"/>
    </row>
    <row r="126" spans="1:7" x14ac:dyDescent="0.25">
      <c r="A126" s="15"/>
      <c r="B126" s="13"/>
      <c r="C126" s="16"/>
      <c r="D126" s="18"/>
      <c r="E126" s="17"/>
      <c r="F126" s="17"/>
      <c r="G126" s="17"/>
    </row>
    <row r="127" spans="1:7" x14ac:dyDescent="0.25">
      <c r="A127" s="15"/>
      <c r="B127" s="13"/>
      <c r="C127" s="16"/>
      <c r="D127" s="18"/>
      <c r="E127" s="17"/>
      <c r="F127" s="17"/>
      <c r="G127" s="17"/>
    </row>
    <row r="128" spans="1:7" x14ac:dyDescent="0.25">
      <c r="A128" s="15"/>
      <c r="B128" s="13"/>
      <c r="C128" s="10"/>
      <c r="D128" s="18"/>
      <c r="E128" s="17"/>
      <c r="F128" s="17"/>
      <c r="G128" s="17"/>
    </row>
    <row r="129" spans="1:7" x14ac:dyDescent="0.25">
      <c r="A129" s="15"/>
      <c r="B129" s="13"/>
      <c r="C129" s="10"/>
      <c r="D129" s="18"/>
      <c r="E129" s="17"/>
      <c r="F129" s="17"/>
      <c r="G129" s="17"/>
    </row>
    <row r="130" spans="1:7" x14ac:dyDescent="0.25">
      <c r="A130" s="15"/>
      <c r="B130" s="13"/>
      <c r="D130" s="18"/>
      <c r="E130" s="17"/>
      <c r="F130" s="17"/>
      <c r="G130" s="17"/>
    </row>
    <row r="131" spans="1:7" x14ac:dyDescent="0.25">
      <c r="A131" s="15"/>
      <c r="B131" s="19"/>
      <c r="D131" s="18"/>
      <c r="E131" s="17"/>
      <c r="F131" s="17"/>
      <c r="G131" s="17"/>
    </row>
    <row r="132" spans="1:7" x14ac:dyDescent="0.25">
      <c r="A132" s="15"/>
      <c r="B132" s="19"/>
      <c r="D132" s="18"/>
      <c r="E132" s="17"/>
      <c r="F132" s="17"/>
      <c r="G132" s="17"/>
    </row>
    <row r="133" spans="1:7" x14ac:dyDescent="0.25">
      <c r="A133" s="15"/>
      <c r="B133" s="19"/>
      <c r="D133" s="18"/>
      <c r="E133" s="17"/>
      <c r="F133" s="17"/>
      <c r="G133" s="17"/>
    </row>
    <row r="134" spans="1:7" x14ac:dyDescent="0.25">
      <c r="A134" s="15"/>
      <c r="B134" s="19"/>
      <c r="D134" s="18"/>
      <c r="E134" s="17"/>
      <c r="F134" s="17"/>
      <c r="G134" s="17"/>
    </row>
    <row r="135" spans="1:7" x14ac:dyDescent="0.25">
      <c r="A135" s="15"/>
      <c r="B135" s="19"/>
      <c r="D135" s="18"/>
      <c r="E135" s="17"/>
      <c r="F135" s="17"/>
      <c r="G135" s="17"/>
    </row>
    <row r="136" spans="1:7" x14ac:dyDescent="0.25">
      <c r="A136" s="15"/>
      <c r="B136" s="19"/>
      <c r="D136" s="18"/>
      <c r="E136" s="17"/>
      <c r="F136" s="17"/>
      <c r="G136" s="17"/>
    </row>
    <row r="137" spans="1:7" x14ac:dyDescent="0.25">
      <c r="A137" s="15"/>
      <c r="B137" s="19"/>
      <c r="D137" s="18"/>
      <c r="E137" s="17"/>
      <c r="F137" s="17"/>
      <c r="G137" s="17"/>
    </row>
    <row r="138" spans="1:7" x14ac:dyDescent="0.25">
      <c r="A138" s="15"/>
      <c r="B138" s="19"/>
      <c r="D138" s="18"/>
      <c r="E138" s="17"/>
      <c r="F138" s="17"/>
      <c r="G138" s="17"/>
    </row>
    <row r="139" spans="1:7" x14ac:dyDescent="0.25">
      <c r="A139" s="15"/>
      <c r="B139" s="19"/>
      <c r="D139" s="18"/>
      <c r="E139" s="17"/>
      <c r="F139" s="17"/>
      <c r="G139" s="17"/>
    </row>
    <row r="140" spans="1:7" x14ac:dyDescent="0.25">
      <c r="A140" s="15"/>
      <c r="B140" s="19"/>
      <c r="D140" s="18"/>
      <c r="E140" s="17"/>
      <c r="F140" s="17"/>
      <c r="G140" s="17"/>
    </row>
    <row r="141" spans="1:7" x14ac:dyDescent="0.25">
      <c r="A141" s="15"/>
      <c r="B141" s="19"/>
      <c r="D141" s="18"/>
      <c r="E141" s="17"/>
      <c r="F141" s="17"/>
      <c r="G141" s="17"/>
    </row>
    <row r="142" spans="1:7" x14ac:dyDescent="0.25">
      <c r="A142" s="15"/>
      <c r="B142" s="19"/>
      <c r="D142" s="18"/>
      <c r="E142" s="17"/>
      <c r="F142" s="17"/>
      <c r="G142" s="17"/>
    </row>
    <row r="143" spans="1:7" x14ac:dyDescent="0.25">
      <c r="A143" s="15"/>
      <c r="B143" s="19"/>
      <c r="D143" s="18"/>
      <c r="E143" s="17"/>
      <c r="F143" s="17"/>
      <c r="G143" s="17"/>
    </row>
    <row r="144" spans="1:7" x14ac:dyDescent="0.25">
      <c r="A144" s="15"/>
      <c r="B144" s="19"/>
      <c r="D144" s="18"/>
      <c r="E144" s="17"/>
      <c r="F144" s="17"/>
      <c r="G144" s="17"/>
    </row>
    <row r="145" spans="1:7" x14ac:dyDescent="0.25">
      <c r="A145" s="15"/>
      <c r="B145" s="19"/>
      <c r="D145" s="18"/>
      <c r="E145" s="17"/>
      <c r="F145" s="17"/>
      <c r="G145" s="17"/>
    </row>
    <row r="146" spans="1:7" x14ac:dyDescent="0.25">
      <c r="A146" s="15"/>
      <c r="B146" s="19"/>
      <c r="D146" s="18"/>
      <c r="E146" s="17"/>
      <c r="F146" s="17"/>
      <c r="G146" s="17"/>
    </row>
    <row r="147" spans="1:7" x14ac:dyDescent="0.25">
      <c r="A147" s="15"/>
      <c r="B147" s="19"/>
      <c r="D147" s="18"/>
      <c r="E147" s="17"/>
      <c r="F147" s="17"/>
      <c r="G147" s="17"/>
    </row>
    <row r="148" spans="1:7" x14ac:dyDescent="0.25">
      <c r="A148" s="15"/>
      <c r="B148" s="19"/>
      <c r="D148" s="18"/>
      <c r="E148" s="17"/>
      <c r="F148" s="17"/>
      <c r="G148" s="17"/>
    </row>
    <row r="149" spans="1:7" x14ac:dyDescent="0.25">
      <c r="A149" s="15"/>
      <c r="B149" s="19"/>
      <c r="D149" s="18"/>
      <c r="E149" s="17"/>
      <c r="F149" s="17"/>
      <c r="G149" s="17"/>
    </row>
    <row r="150" spans="1:7" x14ac:dyDescent="0.25">
      <c r="A150" s="15"/>
      <c r="B150" s="19"/>
      <c r="D150" s="18"/>
      <c r="E150" s="17"/>
      <c r="F150" s="17"/>
      <c r="G150" s="17"/>
    </row>
    <row r="151" spans="1:7" x14ac:dyDescent="0.25">
      <c r="A151" s="15"/>
      <c r="B151" s="19"/>
      <c r="D151" s="18"/>
      <c r="E151" s="17"/>
      <c r="F151" s="17"/>
      <c r="G151" s="17"/>
    </row>
    <row r="152" spans="1:7" x14ac:dyDescent="0.25">
      <c r="A152" s="15"/>
      <c r="B152" s="19"/>
      <c r="D152" s="18"/>
      <c r="E152" s="17"/>
      <c r="F152" s="17"/>
      <c r="G152" s="17"/>
    </row>
    <row r="153" spans="1:7" x14ac:dyDescent="0.25">
      <c r="A153" s="15"/>
      <c r="B153" s="19"/>
      <c r="D153" s="18"/>
      <c r="E153" s="17"/>
      <c r="F153" s="17"/>
      <c r="G153" s="17"/>
    </row>
    <row r="154" spans="1:7" x14ac:dyDescent="0.25">
      <c r="A154" s="15"/>
      <c r="B154" s="19"/>
      <c r="D154" s="18"/>
      <c r="E154" s="17"/>
      <c r="F154" s="17"/>
      <c r="G154" s="17"/>
    </row>
    <row r="155" spans="1:7" x14ac:dyDescent="0.25">
      <c r="A155" s="15"/>
      <c r="B155" s="19"/>
      <c r="D155" s="18"/>
      <c r="E155" s="17"/>
      <c r="F155" s="17"/>
      <c r="G155" s="17"/>
    </row>
    <row r="156" spans="1:7" x14ac:dyDescent="0.25">
      <c r="A156" s="15"/>
      <c r="B156" s="19"/>
      <c r="D156" s="18"/>
      <c r="E156" s="17"/>
      <c r="F156" s="17"/>
      <c r="G156" s="17"/>
    </row>
    <row r="157" spans="1:7" x14ac:dyDescent="0.25">
      <c r="A157" s="15"/>
      <c r="B157" s="19"/>
      <c r="D157" s="18"/>
      <c r="E157" s="17"/>
      <c r="F157" s="17"/>
      <c r="G157" s="17"/>
    </row>
    <row r="158" spans="1:7" x14ac:dyDescent="0.25">
      <c r="A158" s="15"/>
      <c r="B158" s="19"/>
      <c r="D158" s="18"/>
      <c r="E158" s="17"/>
      <c r="F158" s="17"/>
      <c r="G158" s="17"/>
    </row>
    <row r="159" spans="1:7" x14ac:dyDescent="0.25">
      <c r="A159" s="15"/>
      <c r="B159" s="19"/>
      <c r="D159" s="18"/>
      <c r="E159" s="17"/>
      <c r="F159" s="17"/>
      <c r="G159" s="17"/>
    </row>
  </sheetData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 IVA AMACUECA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TRANSPARENCIA</cp:lastModifiedBy>
  <cp:lastPrinted>2012-10-16T20:32:33Z</cp:lastPrinted>
  <dcterms:created xsi:type="dcterms:W3CDTF">2012-10-16T19:53:40Z</dcterms:created>
  <dcterms:modified xsi:type="dcterms:W3CDTF">2013-08-20T18:23:32Z</dcterms:modified>
</cp:coreProperties>
</file>