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19" i="1" l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<sst xmlns="http://schemas.openxmlformats.org/spreadsheetml/2006/main" count="332" uniqueCount="205">
  <si>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</si>
  <si>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</si>
  <si>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</si>
  <si>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</si>
  <si>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</si>
  <si>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</si>
  <si>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</si>
  <si>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</si>
  <si>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</si>
  <si>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</si>
  <si>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</si>
  <si>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</si>
  <si>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</si>
  <si>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</si>
  <si>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</si>
  <si>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</si>
  <si>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</si>
  <si>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</si>
  <si>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IMPORTE FACTURA</t>
  </si>
  <si>
    <t>PAPELERIA FUENTES</t>
  </si>
  <si>
    <t>PAPELERIA "NUEVA GALICIA"</t>
  </si>
  <si>
    <t>OFFICE DEPOT</t>
  </si>
  <si>
    <t>TECNICA EN IMPRESIÓN</t>
  </si>
  <si>
    <t>IMPRESIONES Y ENCUADERNACIONES "VILLALOBOS"</t>
  </si>
  <si>
    <t>MATERIALES PARA CONSTRUCCION "FRANCO"</t>
  </si>
  <si>
    <t>SERVICIO TECHALUTA S.A. DE C.V.</t>
  </si>
  <si>
    <t>BORDADOS MICHEL</t>
  </si>
  <si>
    <t>TELMEX, TELEFONOS DE MEXICO S.A.B. DE C.V.</t>
  </si>
  <si>
    <t>NEXTEL</t>
  </si>
  <si>
    <t>CFE</t>
  </si>
  <si>
    <t>PABLO VAZQUEZ PIOMBO - MAESTRO - ARQUITECTURA</t>
  </si>
  <si>
    <t>CARLOS MAGAÑA HERRERA</t>
  </si>
  <si>
    <t>TACNICAAGUA</t>
  </si>
  <si>
    <t>POLIFORMAS PLASTICAS S.A. DE C.V.</t>
  </si>
  <si>
    <t>TORMA</t>
  </si>
  <si>
    <t>REFACCIONAIA RODRIGUEZ</t>
  </si>
  <si>
    <t>CAMIONERA DE JALISCO, S.A. DE C.V.</t>
  </si>
  <si>
    <t>AUTO</t>
  </si>
  <si>
    <t>CHEVROLET, SOLANA MOTORS S.A. DE C.V.</t>
  </si>
  <si>
    <t>BANOBRAS</t>
  </si>
  <si>
    <t>CHAI FOOD S.A. DE C.V.</t>
  </si>
  <si>
    <t>GRUPO GASTRONOMICO EL CHAMIZAL, S.A. DE C.V.</t>
  </si>
  <si>
    <t>MARISCOS "EL CARNAL"</t>
  </si>
  <si>
    <t>HAN KANG RESTAURANTE S.A. DE C.V.</t>
  </si>
  <si>
    <t>DOMINO'S PIZZA</t>
  </si>
  <si>
    <t>IMPRESOS REVOLUCION 2000 S.A. DE C.V.</t>
  </si>
  <si>
    <t>DULCERIA CORTES</t>
  </si>
  <si>
    <t>GREEN TASTE</t>
  </si>
  <si>
    <t>SAM'S CLUB</t>
  </si>
  <si>
    <t>ELECTRO MATERIALES COPES</t>
  </si>
  <si>
    <t>PUBLIVIZA</t>
  </si>
  <si>
    <t>TROFEOS ATLANTIC</t>
  </si>
  <si>
    <t>TROFEOS MARTIN</t>
  </si>
  <si>
    <t>COMPRA-VENTA DE ARTICULOS DE IMPORTACION Y REGALOS</t>
  </si>
  <si>
    <t>TU MEJOR OPCION</t>
  </si>
  <si>
    <t>DISTRIBUIDORA DE BOLSAS KADSA S.A.</t>
  </si>
  <si>
    <t>IAPEJ</t>
  </si>
  <si>
    <t>METALICOS MEDELLIN</t>
  </si>
  <si>
    <t>75898</t>
  </si>
  <si>
    <t>17852</t>
  </si>
  <si>
    <t>5175</t>
  </si>
  <si>
    <t>6565</t>
  </si>
  <si>
    <t>1935</t>
  </si>
  <si>
    <t>POSA12,015, 222</t>
  </si>
  <si>
    <t>0623</t>
  </si>
  <si>
    <t>0617</t>
  </si>
  <si>
    <t>0610</t>
  </si>
  <si>
    <t>49637</t>
  </si>
  <si>
    <t>1914</t>
  </si>
  <si>
    <t>1929</t>
  </si>
  <si>
    <t>SAY030910932040</t>
  </si>
  <si>
    <t>28902135</t>
  </si>
  <si>
    <t>459-851-000-375</t>
  </si>
  <si>
    <t>459-011-100-255</t>
  </si>
  <si>
    <t>459-870-400-333</t>
  </si>
  <si>
    <t>459-010-101-011</t>
  </si>
  <si>
    <t>459-090-800-500</t>
  </si>
  <si>
    <t>459-770-500-276</t>
  </si>
  <si>
    <t>459-000-201-688</t>
  </si>
  <si>
    <t>459-790-900-254</t>
  </si>
  <si>
    <t>459-000-201-670</t>
  </si>
  <si>
    <t>459-811-200-339</t>
  </si>
  <si>
    <t>459-770-600-181</t>
  </si>
  <si>
    <t>459-000-201-661</t>
  </si>
  <si>
    <t>459-980-400-762</t>
  </si>
  <si>
    <t>459-970-600-861</t>
  </si>
  <si>
    <t>459-970-300-417</t>
  </si>
  <si>
    <t>459-080-802-601</t>
  </si>
  <si>
    <t>459-920-701-020</t>
  </si>
  <si>
    <t>459-050-302-612</t>
  </si>
  <si>
    <t>459-080-802-598</t>
  </si>
  <si>
    <t>459-050-302-604</t>
  </si>
  <si>
    <t>459-020-102-210</t>
  </si>
  <si>
    <t>459-790-602-199</t>
  </si>
  <si>
    <t>459-030-702-274</t>
  </si>
  <si>
    <t>459-730-401-330</t>
  </si>
  <si>
    <t>459-060-301-631</t>
  </si>
  <si>
    <t>459-060-301-622</t>
  </si>
  <si>
    <t>459-030-801-183</t>
  </si>
  <si>
    <t>459-860-600-580</t>
  </si>
  <si>
    <t>459-030-703-530</t>
  </si>
  <si>
    <t>459-080-702-534</t>
  </si>
  <si>
    <t>0052</t>
  </si>
  <si>
    <t>2757</t>
  </si>
  <si>
    <t>2755</t>
  </si>
  <si>
    <t>0114</t>
  </si>
  <si>
    <t>0626</t>
  </si>
  <si>
    <t>0613</t>
  </si>
  <si>
    <t>0622</t>
  </si>
  <si>
    <t>0625</t>
  </si>
  <si>
    <t>0618</t>
  </si>
  <si>
    <t>0611</t>
  </si>
  <si>
    <t>0630</t>
  </si>
  <si>
    <t>371417</t>
  </si>
  <si>
    <t>3769</t>
  </si>
  <si>
    <t>3752</t>
  </si>
  <si>
    <t>0289</t>
  </si>
  <si>
    <t>0288</t>
  </si>
  <si>
    <t>0287</t>
  </si>
  <si>
    <t>00000093901</t>
  </si>
  <si>
    <t>0145</t>
  </si>
  <si>
    <t>370509</t>
  </si>
  <si>
    <t>371537</t>
  </si>
  <si>
    <t>370887</t>
  </si>
  <si>
    <t>S 62521</t>
  </si>
  <si>
    <t>S 62522</t>
  </si>
  <si>
    <t>0006664682</t>
  </si>
  <si>
    <t>3582</t>
  </si>
  <si>
    <t>3271</t>
  </si>
  <si>
    <t>0007135468</t>
  </si>
  <si>
    <t>0001112472</t>
  </si>
  <si>
    <t>0006667564</t>
  </si>
  <si>
    <t>0007781985</t>
  </si>
  <si>
    <t>0001314093</t>
  </si>
  <si>
    <t>0006755238</t>
  </si>
  <si>
    <t>0006749843</t>
  </si>
  <si>
    <t>0006674408</t>
  </si>
  <si>
    <t>0006779960</t>
  </si>
  <si>
    <t>0006791407</t>
  </si>
  <si>
    <t>69991</t>
  </si>
  <si>
    <t>0001136055</t>
  </si>
  <si>
    <t>0007151923</t>
  </si>
  <si>
    <t>0006796900</t>
  </si>
  <si>
    <t>14885</t>
  </si>
  <si>
    <t>26517</t>
  </si>
  <si>
    <t>0001339935</t>
  </si>
  <si>
    <t>0006794059</t>
  </si>
  <si>
    <t>0007164905</t>
  </si>
  <si>
    <t>0417</t>
  </si>
  <si>
    <t>0006699264</t>
  </si>
  <si>
    <t>3522</t>
  </si>
  <si>
    <t>21140</t>
  </si>
  <si>
    <t>0567</t>
  </si>
  <si>
    <t>CABB74998</t>
  </si>
  <si>
    <t>8236</t>
  </si>
  <si>
    <t>1824</t>
  </si>
  <si>
    <t>1887</t>
  </si>
  <si>
    <t>0162</t>
  </si>
  <si>
    <t>2414</t>
  </si>
  <si>
    <t>501</t>
  </si>
  <si>
    <t>157</t>
  </si>
  <si>
    <t>162</t>
  </si>
  <si>
    <t>0897</t>
  </si>
  <si>
    <t>0620</t>
  </si>
  <si>
    <t>0631</t>
  </si>
  <si>
    <t>0616</t>
  </si>
  <si>
    <t>0619</t>
  </si>
  <si>
    <t>0624</t>
  </si>
  <si>
    <t>106272</t>
  </si>
  <si>
    <t>OOCE3601062Y0</t>
  </si>
  <si>
    <t>HOSC3109229M6</t>
  </si>
  <si>
    <t>GAMG531229B06</t>
  </si>
  <si>
    <t>VIAM610407177</t>
  </si>
  <si>
    <t>ODM950324V2A</t>
  </si>
  <si>
    <t>FAMJ7210308W8</t>
  </si>
  <si>
    <t>STE000228JX7</t>
  </si>
  <si>
    <t>MILO871120TN6</t>
  </si>
  <si>
    <t>TME840315KT6</t>
  </si>
  <si>
    <t>CNM980114PI2</t>
  </si>
  <si>
    <t>CFE370814QI0</t>
  </si>
  <si>
    <t>VAPP730224U76</t>
  </si>
  <si>
    <t>MAHC7307177L8</t>
  </si>
  <si>
    <t>BERT410516PQ1</t>
  </si>
  <si>
    <t>PPL760517UC4</t>
  </si>
  <si>
    <t>LOLR330101AL4</t>
  </si>
  <si>
    <t>ROGR8905119W1</t>
  </si>
  <si>
    <t>CJA061016ALA</t>
  </si>
  <si>
    <t>PERI620321CF0</t>
  </si>
  <si>
    <t>SMO021121S44</t>
  </si>
  <si>
    <t>CFO0904238R5</t>
  </si>
  <si>
    <t>GGC0602188A1</t>
  </si>
  <si>
    <t>CASE580607GK5</t>
  </si>
  <si>
    <t>HKR000222C38</t>
  </si>
  <si>
    <t>OPP010927SA5</t>
  </si>
  <si>
    <t>IRD010131S93</t>
  </si>
  <si>
    <t>GDC041116PXA</t>
  </si>
  <si>
    <t>GRE071112MA9</t>
  </si>
  <si>
    <t>NWM9709244W4</t>
  </si>
  <si>
    <t>OUCT761012KQ1</t>
  </si>
  <si>
    <t>SAOV771114EM0</t>
  </si>
  <si>
    <t>BAPJ6612018M3</t>
  </si>
  <si>
    <t>BAMM500124PI8</t>
  </si>
  <si>
    <t>MAGE750621KT6</t>
  </si>
  <si>
    <t>HEVG6502228FA</t>
  </si>
  <si>
    <t>AOC9305314K8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</si>
</sst>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&quot;$&quot;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Fill="1" applyBorder="1"/>
    <xf numFmtId="0" fontId="1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/>
    <xf numFmtId="164" fontId="0" fillId="0" borderId="1" xfId="0" applyNumberFormat="1" applyFont="1" applyBorder="1"/>
    <xf numFmtId="165" fontId="0" fillId="0" borderId="1" xfId="0" applyNumberFormat="1" applyFont="1" applyBorder="1"/>
    <xf numFmtId="166" fontId="0" fillId="0" borderId="1" xfId="0" applyNumberFormat="1" applyFont="1" applyBorder="1"/>
    <xf numFmtId="49" fontId="0" fillId="0" borderId="1" xfId="0" applyNumberFormat="1" applyFont="1" applyFill="1" applyBorder="1" applyAlignment="1">
      <alignment horizontal="center"/>
    </xf>
    <xf numFmtId="15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selection activeCell="C9" sqref="C9"/>
    </sheetView>
  </sheetViews>
  <sheetFormatPr baseColWidth="10" defaultRowHeight="15" x14ac:dyDescent="0.25"/>
  <cols>
    <col min="1" max="1" width="56.5703125" customWidth="1"/>
    <col min="2" max="2" width="19.42578125" customWidth="1"/>
    <col min="3" max="3" width="17.7109375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15</v>
      </c>
    </row>
    <row r="2" spans="1:11" x14ac:dyDescent="0.25">
      <c r="A2" t="s">
        <v>16</v>
      </c>
    </row>
    <row r="3" spans="1:11" x14ac:dyDescent="0.25">
      <c r="A3" t="s">
        <v>0</v>
      </c>
    </row>
    <row r="4" spans="1:11" x14ac:dyDescent="0.25">
      <c r="A4" s="7">
        <v>2009</v>
      </c>
    </row>
    <row r="7" spans="1:11" x14ac:dyDescent="0.25">
      <c r="A7" s="2"/>
      <c r="B7" s="3"/>
      <c r="C7" s="3" t="s">
        <v>13</v>
      </c>
      <c r="D7" s="3"/>
      <c r="E7" s="3"/>
      <c r="F7" s="3"/>
      <c r="G7" s="4"/>
      <c r="H7" s="8"/>
      <c r="I7" s="9" t="s">
        <v>14</v>
      </c>
      <c r="J7" s="9"/>
      <c r="K7" s="4"/>
    </row>
    <row r="8" spans="1:11" x14ac:dyDescent="0.25">
      <c r="A8" s="5" t="s">
        <v>1</v>
      </c>
      <c r="B8" s="5" t="s">
        <v>2</v>
      </c>
      <c r="C8" s="5" t="s">
        <v>3</v>
      </c>
      <c r="D8" s="5" t="s">
        <v>4</v>
      </c>
      <c r="E8" s="5" t="s">
        <v>18</v>
      </c>
      <c r="F8" s="5" t="s">
        <v>10</v>
      </c>
      <c r="G8" s="5" t="s">
        <v>11</v>
      </c>
      <c r="H8" s="10" t="s">
        <v>5</v>
      </c>
      <c r="I8" s="10" t="s">
        <v>7</v>
      </c>
      <c r="J8" s="10" t="s">
        <v>8</v>
      </c>
      <c r="K8" s="5" t="s">
        <v>12</v>
      </c>
    </row>
    <row r="9" spans="1:11" x14ac:dyDescent="0.25">
      <c r="A9" s="11" t="s">
        <v>19</v>
      </c>
      <c r="B9" s="14" t="s">
        <v>169</v>
      </c>
      <c r="C9" s="17" t="s">
        <v>58</v>
      </c>
      <c r="D9" s="18">
        <v>40435</v>
      </c>
      <c r="E9" s="19">
        <v>245.69</v>
      </c>
      <c r="F9" s="19">
        <v>39.31</v>
      </c>
      <c r="G9" s="19">
        <f t="shared" ref="G9:G72" si="0">E9+F9</f>
        <v>285</v>
      </c>
      <c r="H9" s="10" t="s">
        <v>6</v>
      </c>
      <c r="I9" s="10"/>
      <c r="J9" s="10" t="s">
        <v>9</v>
      </c>
      <c r="K9" s="5" t="s">
        <v>17</v>
      </c>
    </row>
    <row r="10" spans="1:11" x14ac:dyDescent="0.25">
      <c r="A10" s="11" t="s">
        <v>20</v>
      </c>
      <c r="B10" s="14" t="s">
        <v>170</v>
      </c>
      <c r="C10" s="17" t="s">
        <v>59</v>
      </c>
      <c r="D10" s="18">
        <v>40431</v>
      </c>
      <c r="E10" s="19">
        <v>131.9</v>
      </c>
      <c r="F10" s="19">
        <v>21.1</v>
      </c>
      <c r="G10" s="19">
        <f t="shared" si="0"/>
        <v>153</v>
      </c>
      <c r="H10" s="1"/>
      <c r="I10" s="1"/>
      <c r="J10" s="1"/>
      <c r="K10" s="1"/>
    </row>
    <row r="11" spans="1:11" x14ac:dyDescent="0.25">
      <c r="A11" s="11" t="s">
        <v>21</v>
      </c>
      <c r="B11" s="14" t="s">
        <v>173</v>
      </c>
      <c r="C11" s="17" t="s">
        <v>60</v>
      </c>
      <c r="D11" s="18">
        <v>40422</v>
      </c>
      <c r="E11" s="19">
        <v>308.62</v>
      </c>
      <c r="F11" s="19">
        <v>49.38</v>
      </c>
      <c r="G11" s="19">
        <f t="shared" si="0"/>
        <v>358</v>
      </c>
      <c r="H11" s="1"/>
      <c r="I11" s="1"/>
      <c r="J11" s="1"/>
      <c r="K11" s="1"/>
    </row>
    <row r="12" spans="1:11" x14ac:dyDescent="0.25">
      <c r="A12" s="11" t="s">
        <v>22</v>
      </c>
      <c r="B12" s="14" t="s">
        <v>171</v>
      </c>
      <c r="C12" s="17" t="s">
        <v>61</v>
      </c>
      <c r="D12" s="18">
        <v>40442</v>
      </c>
      <c r="E12" s="19">
        <v>280</v>
      </c>
      <c r="F12" s="19">
        <v>44.8</v>
      </c>
      <c r="G12" s="19">
        <f t="shared" si="0"/>
        <v>324.8</v>
      </c>
      <c r="H12" s="1"/>
      <c r="I12" s="1"/>
      <c r="J12" s="1"/>
      <c r="K12" s="1"/>
    </row>
    <row r="13" spans="1:11" x14ac:dyDescent="0.25">
      <c r="A13" s="6" t="s">
        <v>23</v>
      </c>
      <c r="B13" s="14" t="s">
        <v>172</v>
      </c>
      <c r="C13" s="17" t="s">
        <v>62</v>
      </c>
      <c r="D13" s="18">
        <v>40441</v>
      </c>
      <c r="E13" s="20">
        <v>1050</v>
      </c>
      <c r="F13" s="20">
        <v>168</v>
      </c>
      <c r="G13" s="20">
        <f t="shared" si="0"/>
        <v>1218</v>
      </c>
      <c r="H13" s="1"/>
      <c r="I13" s="1"/>
      <c r="J13" s="1"/>
      <c r="K13" s="1"/>
    </row>
    <row r="14" spans="1:11" x14ac:dyDescent="0.25">
      <c r="A14" s="6" t="s">
        <v>21</v>
      </c>
      <c r="B14" s="14" t="s">
        <v>173</v>
      </c>
      <c r="C14" s="17" t="s">
        <v>63</v>
      </c>
      <c r="D14" s="18">
        <v>40424</v>
      </c>
      <c r="E14" s="20">
        <v>101.72</v>
      </c>
      <c r="F14" s="20">
        <v>16.28</v>
      </c>
      <c r="G14" s="20">
        <f t="shared" si="0"/>
        <v>118</v>
      </c>
      <c r="H14" s="1"/>
      <c r="I14" s="1"/>
      <c r="J14" s="1"/>
      <c r="K14" s="1"/>
    </row>
    <row r="15" spans="1:11" x14ac:dyDescent="0.25">
      <c r="A15" s="6" t="s">
        <v>24</v>
      </c>
      <c r="B15" s="14" t="s">
        <v>174</v>
      </c>
      <c r="C15" s="17" t="s">
        <v>64</v>
      </c>
      <c r="D15" s="18">
        <v>40423</v>
      </c>
      <c r="E15" s="20">
        <v>1168.99</v>
      </c>
      <c r="F15" s="20">
        <v>187.04</v>
      </c>
      <c r="G15" s="20">
        <f t="shared" si="0"/>
        <v>1356.03</v>
      </c>
      <c r="H15" s="1"/>
      <c r="I15" s="1"/>
      <c r="J15" s="1"/>
      <c r="K15" s="1"/>
    </row>
    <row r="16" spans="1:11" x14ac:dyDescent="0.25">
      <c r="A16" s="6" t="s">
        <v>24</v>
      </c>
      <c r="B16" s="14" t="s">
        <v>174</v>
      </c>
      <c r="C16" s="17" t="s">
        <v>65</v>
      </c>
      <c r="D16" s="18">
        <v>40422</v>
      </c>
      <c r="E16" s="20">
        <v>199.13</v>
      </c>
      <c r="F16" s="20">
        <v>31.86</v>
      </c>
      <c r="G16" s="20">
        <f t="shared" si="0"/>
        <v>230.99</v>
      </c>
      <c r="H16" s="1"/>
      <c r="I16" s="1"/>
      <c r="J16" s="1"/>
      <c r="K16" s="1"/>
    </row>
    <row r="17" spans="1:11" x14ac:dyDescent="0.25">
      <c r="A17" s="6" t="s">
        <v>24</v>
      </c>
      <c r="B17" s="14" t="s">
        <v>174</v>
      </c>
      <c r="C17" s="17" t="s">
        <v>66</v>
      </c>
      <c r="D17" s="18">
        <v>40422</v>
      </c>
      <c r="E17" s="20">
        <v>1178.6400000000001</v>
      </c>
      <c r="F17" s="20">
        <v>188.58</v>
      </c>
      <c r="G17" s="20">
        <f t="shared" si="0"/>
        <v>1367.22</v>
      </c>
      <c r="H17" s="1"/>
      <c r="I17" s="1"/>
      <c r="J17" s="1"/>
      <c r="K17" s="1"/>
    </row>
    <row r="18" spans="1:11" x14ac:dyDescent="0.25">
      <c r="A18" s="6" t="s">
        <v>25</v>
      </c>
      <c r="B18" s="14" t="s">
        <v>175</v>
      </c>
      <c r="C18" s="17" t="s">
        <v>67</v>
      </c>
      <c r="D18" s="18">
        <v>40434</v>
      </c>
      <c r="E18" s="20">
        <v>78212.25</v>
      </c>
      <c r="F18" s="20">
        <v>11904.75</v>
      </c>
      <c r="G18" s="20">
        <f t="shared" si="0"/>
        <v>90117</v>
      </c>
      <c r="H18" s="1"/>
      <c r="I18" s="1"/>
      <c r="J18" s="1"/>
      <c r="K18" s="1"/>
    </row>
    <row r="19" spans="1:11" x14ac:dyDescent="0.25">
      <c r="A19" s="6" t="s">
        <v>26</v>
      </c>
      <c r="B19" s="14" t="s">
        <v>176</v>
      </c>
      <c r="C19" s="17" t="s">
        <v>68</v>
      </c>
      <c r="D19" s="18">
        <v>40428</v>
      </c>
      <c r="E19" s="20">
        <v>2850</v>
      </c>
      <c r="F19" s="20">
        <v>456</v>
      </c>
      <c r="G19" s="20">
        <f t="shared" si="0"/>
        <v>3306</v>
      </c>
      <c r="H19" s="1"/>
      <c r="I19" s="1"/>
      <c r="J19" s="1"/>
      <c r="K19" s="1"/>
    </row>
    <row r="20" spans="1:11" x14ac:dyDescent="0.25">
      <c r="A20" s="6" t="s">
        <v>23</v>
      </c>
      <c r="B20" s="14" t="s">
        <v>172</v>
      </c>
      <c r="C20" s="17" t="s">
        <v>69</v>
      </c>
      <c r="D20" s="18">
        <v>40430</v>
      </c>
      <c r="E20" s="20">
        <v>344.82</v>
      </c>
      <c r="F20" s="20">
        <v>55.18</v>
      </c>
      <c r="G20" s="20">
        <f t="shared" si="0"/>
        <v>400</v>
      </c>
      <c r="H20" s="1"/>
      <c r="I20" s="1"/>
      <c r="J20" s="1"/>
      <c r="K20" s="1"/>
    </row>
    <row r="21" spans="1:11" x14ac:dyDescent="0.25">
      <c r="A21" s="6" t="s">
        <v>27</v>
      </c>
      <c r="B21" s="14" t="s">
        <v>177</v>
      </c>
      <c r="C21" s="17" t="s">
        <v>70</v>
      </c>
      <c r="D21" s="18">
        <v>40424</v>
      </c>
      <c r="E21" s="20">
        <v>9869.16</v>
      </c>
      <c r="F21" s="20">
        <v>1578.84</v>
      </c>
      <c r="G21" s="20">
        <f t="shared" si="0"/>
        <v>11448</v>
      </c>
      <c r="H21" s="1"/>
      <c r="I21" s="1"/>
      <c r="J21" s="1"/>
      <c r="K21" s="1"/>
    </row>
    <row r="22" spans="1:11" x14ac:dyDescent="0.25">
      <c r="A22" s="12" t="s">
        <v>28</v>
      </c>
      <c r="B22" s="14" t="s">
        <v>178</v>
      </c>
      <c r="C22" s="17" t="s">
        <v>71</v>
      </c>
      <c r="D22" s="18">
        <v>40418</v>
      </c>
      <c r="E22" s="20">
        <v>6630.75</v>
      </c>
      <c r="F22" s="20">
        <v>1060.92</v>
      </c>
      <c r="G22" s="20">
        <f t="shared" si="0"/>
        <v>7691.67</v>
      </c>
      <c r="H22" s="1"/>
      <c r="I22" s="1"/>
      <c r="J22" s="1"/>
      <c r="K22" s="1"/>
    </row>
    <row r="23" spans="1:11" x14ac:dyDescent="0.25">
      <c r="A23" s="6" t="s">
        <v>29</v>
      </c>
      <c r="B23" s="15" t="s">
        <v>179</v>
      </c>
      <c r="C23" s="17" t="s">
        <v>72</v>
      </c>
      <c r="D23" s="18">
        <v>40431</v>
      </c>
      <c r="E23" s="20">
        <v>2242.12</v>
      </c>
      <c r="F23" s="20">
        <v>358.74</v>
      </c>
      <c r="G23" s="21">
        <f t="shared" si="0"/>
        <v>2600.8599999999997</v>
      </c>
    </row>
    <row r="24" spans="1:11" x14ac:dyDescent="0.25">
      <c r="A24" s="6" t="s">
        <v>29</v>
      </c>
      <c r="B24" s="15" t="s">
        <v>179</v>
      </c>
      <c r="C24" s="17" t="s">
        <v>73</v>
      </c>
      <c r="D24" s="18">
        <v>40431</v>
      </c>
      <c r="E24" s="20">
        <v>311.33999999999997</v>
      </c>
      <c r="F24" s="20">
        <v>49.81</v>
      </c>
      <c r="G24" s="20">
        <f t="shared" si="0"/>
        <v>361.15</v>
      </c>
    </row>
    <row r="25" spans="1:11" x14ac:dyDescent="0.25">
      <c r="A25" s="6" t="s">
        <v>29</v>
      </c>
      <c r="B25" s="15" t="s">
        <v>179</v>
      </c>
      <c r="C25" s="17" t="s">
        <v>74</v>
      </c>
      <c r="D25" s="18">
        <v>40431</v>
      </c>
      <c r="E25" s="20">
        <v>17</v>
      </c>
      <c r="F25" s="20">
        <v>0</v>
      </c>
      <c r="G25" s="20">
        <f t="shared" si="0"/>
        <v>17</v>
      </c>
    </row>
    <row r="26" spans="1:11" x14ac:dyDescent="0.25">
      <c r="A26" s="6" t="s">
        <v>29</v>
      </c>
      <c r="B26" s="15" t="s">
        <v>179</v>
      </c>
      <c r="C26" s="17" t="s">
        <v>75</v>
      </c>
      <c r="D26" s="18">
        <v>40431</v>
      </c>
      <c r="E26" s="20">
        <v>1514.35</v>
      </c>
      <c r="F26" s="20">
        <v>242.35</v>
      </c>
      <c r="G26" s="20">
        <f t="shared" si="0"/>
        <v>1756.6999999999998</v>
      </c>
    </row>
    <row r="27" spans="1:11" x14ac:dyDescent="0.25">
      <c r="A27" s="6" t="s">
        <v>29</v>
      </c>
      <c r="B27" s="15" t="s">
        <v>179</v>
      </c>
      <c r="C27" s="17" t="s">
        <v>76</v>
      </c>
      <c r="D27" s="18">
        <v>40431</v>
      </c>
      <c r="E27" s="20">
        <v>246.16</v>
      </c>
      <c r="F27" s="20">
        <v>39.380000000000003</v>
      </c>
      <c r="G27" s="20">
        <f t="shared" si="0"/>
        <v>285.54000000000002</v>
      </c>
    </row>
    <row r="28" spans="1:11" x14ac:dyDescent="0.25">
      <c r="A28" s="6" t="s">
        <v>29</v>
      </c>
      <c r="B28" s="15" t="s">
        <v>179</v>
      </c>
      <c r="C28" s="17" t="s">
        <v>77</v>
      </c>
      <c r="D28" s="18">
        <v>40434</v>
      </c>
      <c r="E28" s="20">
        <v>6680.7</v>
      </c>
      <c r="F28" s="20">
        <v>1068.9100000000001</v>
      </c>
      <c r="G28" s="20">
        <f t="shared" si="0"/>
        <v>7749.61</v>
      </c>
    </row>
    <row r="29" spans="1:11" x14ac:dyDescent="0.25">
      <c r="A29" s="6" t="s">
        <v>29</v>
      </c>
      <c r="B29" s="15" t="s">
        <v>179</v>
      </c>
      <c r="C29" s="17" t="s">
        <v>78</v>
      </c>
      <c r="D29" s="18">
        <v>40434</v>
      </c>
      <c r="E29" s="20">
        <v>1114.8800000000001</v>
      </c>
      <c r="F29" s="20">
        <v>178.38</v>
      </c>
      <c r="G29" s="20">
        <f t="shared" si="0"/>
        <v>1293.2600000000002</v>
      </c>
    </row>
    <row r="30" spans="1:11" x14ac:dyDescent="0.25">
      <c r="A30" s="6" t="s">
        <v>29</v>
      </c>
      <c r="B30" s="15" t="s">
        <v>179</v>
      </c>
      <c r="C30" s="17" t="s">
        <v>79</v>
      </c>
      <c r="D30" s="18">
        <v>40434</v>
      </c>
      <c r="E30" s="20">
        <v>24711.74</v>
      </c>
      <c r="F30" s="20">
        <v>3953.87</v>
      </c>
      <c r="G30" s="20">
        <f t="shared" si="0"/>
        <v>28665.61</v>
      </c>
    </row>
    <row r="31" spans="1:11" x14ac:dyDescent="0.25">
      <c r="A31" s="6" t="s">
        <v>29</v>
      </c>
      <c r="B31" s="15" t="s">
        <v>179</v>
      </c>
      <c r="C31" s="17" t="s">
        <v>80</v>
      </c>
      <c r="D31" s="18">
        <v>40434</v>
      </c>
      <c r="E31" s="20">
        <v>1395.74</v>
      </c>
      <c r="F31" s="20">
        <v>223.31</v>
      </c>
      <c r="G31" s="20">
        <f t="shared" si="0"/>
        <v>1619.05</v>
      </c>
    </row>
    <row r="32" spans="1:11" x14ac:dyDescent="0.25">
      <c r="A32" s="6" t="s">
        <v>29</v>
      </c>
      <c r="B32" s="15" t="s">
        <v>179</v>
      </c>
      <c r="C32" s="17" t="s">
        <v>81</v>
      </c>
      <c r="D32" s="18">
        <v>40434</v>
      </c>
      <c r="E32" s="20">
        <v>1228.51</v>
      </c>
      <c r="F32" s="20">
        <v>196.56</v>
      </c>
      <c r="G32" s="20">
        <f t="shared" si="0"/>
        <v>1425.07</v>
      </c>
    </row>
    <row r="33" spans="1:7" x14ac:dyDescent="0.25">
      <c r="A33" s="6" t="s">
        <v>29</v>
      </c>
      <c r="B33" s="15" t="s">
        <v>179</v>
      </c>
      <c r="C33" s="17" t="s">
        <v>82</v>
      </c>
      <c r="D33" s="18">
        <v>40434</v>
      </c>
      <c r="E33" s="20">
        <v>11644.06</v>
      </c>
      <c r="F33" s="20">
        <v>1863.05</v>
      </c>
      <c r="G33" s="20">
        <f t="shared" si="0"/>
        <v>13507.109999999999</v>
      </c>
    </row>
    <row r="34" spans="1:7" x14ac:dyDescent="0.25">
      <c r="A34" s="6" t="s">
        <v>29</v>
      </c>
      <c r="B34" s="15" t="s">
        <v>179</v>
      </c>
      <c r="C34" s="17" t="s">
        <v>83</v>
      </c>
      <c r="D34" s="18">
        <v>40434</v>
      </c>
      <c r="E34" s="20">
        <v>975.52</v>
      </c>
      <c r="F34" s="20">
        <v>156.08000000000001</v>
      </c>
      <c r="G34" s="20">
        <f t="shared" si="0"/>
        <v>1131.5999999999999</v>
      </c>
    </row>
    <row r="35" spans="1:7" x14ac:dyDescent="0.25">
      <c r="A35" s="6" t="s">
        <v>29</v>
      </c>
      <c r="B35" s="15" t="s">
        <v>179</v>
      </c>
      <c r="C35" s="17" t="s">
        <v>84</v>
      </c>
      <c r="D35" s="18">
        <v>40434</v>
      </c>
      <c r="E35" s="20">
        <v>1022.68</v>
      </c>
      <c r="F35" s="20">
        <v>163.63</v>
      </c>
      <c r="G35" s="20">
        <f t="shared" si="0"/>
        <v>1186.31</v>
      </c>
    </row>
    <row r="36" spans="1:7" x14ac:dyDescent="0.25">
      <c r="A36" s="6" t="s">
        <v>29</v>
      </c>
      <c r="B36" s="15" t="s">
        <v>179</v>
      </c>
      <c r="C36" s="17" t="s">
        <v>85</v>
      </c>
      <c r="D36" s="18">
        <v>40434</v>
      </c>
      <c r="E36" s="20">
        <v>1046.5999999999999</v>
      </c>
      <c r="F36" s="20">
        <v>167.4</v>
      </c>
      <c r="G36" s="20">
        <f t="shared" si="0"/>
        <v>1214</v>
      </c>
    </row>
    <row r="37" spans="1:7" x14ac:dyDescent="0.25">
      <c r="A37" s="6" t="s">
        <v>29</v>
      </c>
      <c r="B37" s="15" t="s">
        <v>179</v>
      </c>
      <c r="C37" s="17" t="s">
        <v>86</v>
      </c>
      <c r="D37" s="18">
        <v>40431</v>
      </c>
      <c r="E37" s="20">
        <v>1395.69</v>
      </c>
      <c r="F37" s="20">
        <v>223.31</v>
      </c>
      <c r="G37" s="20">
        <f t="shared" si="0"/>
        <v>1619</v>
      </c>
    </row>
    <row r="38" spans="1:7" x14ac:dyDescent="0.25">
      <c r="A38" s="6" t="s">
        <v>29</v>
      </c>
      <c r="B38" s="15" t="s">
        <v>179</v>
      </c>
      <c r="C38" s="17" t="s">
        <v>87</v>
      </c>
      <c r="D38" s="18">
        <v>40431</v>
      </c>
      <c r="E38" s="20">
        <v>1337.95</v>
      </c>
      <c r="F38" s="20">
        <v>214.05</v>
      </c>
      <c r="G38" s="20">
        <f t="shared" si="0"/>
        <v>1552</v>
      </c>
    </row>
    <row r="39" spans="1:7" x14ac:dyDescent="0.25">
      <c r="A39" s="6" t="s">
        <v>29</v>
      </c>
      <c r="B39" s="15" t="s">
        <v>179</v>
      </c>
      <c r="C39" s="17" t="s">
        <v>88</v>
      </c>
      <c r="D39" s="18">
        <v>40431</v>
      </c>
      <c r="E39" s="20">
        <v>1711.26</v>
      </c>
      <c r="F39" s="20">
        <v>273.74</v>
      </c>
      <c r="G39" s="20">
        <f t="shared" si="0"/>
        <v>1985</v>
      </c>
    </row>
    <row r="40" spans="1:7" x14ac:dyDescent="0.25">
      <c r="A40" s="6" t="s">
        <v>29</v>
      </c>
      <c r="B40" s="15" t="s">
        <v>179</v>
      </c>
      <c r="C40" s="17" t="s">
        <v>89</v>
      </c>
      <c r="D40" s="18">
        <v>40431</v>
      </c>
      <c r="E40" s="20">
        <v>1069.8499999999999</v>
      </c>
      <c r="F40" s="20">
        <v>171.15</v>
      </c>
      <c r="G40" s="20">
        <f t="shared" si="0"/>
        <v>1241</v>
      </c>
    </row>
    <row r="41" spans="1:7" x14ac:dyDescent="0.25">
      <c r="A41" s="6" t="s">
        <v>29</v>
      </c>
      <c r="B41" s="15" t="s">
        <v>179</v>
      </c>
      <c r="C41" s="17" t="s">
        <v>90</v>
      </c>
      <c r="D41" s="18">
        <v>40431</v>
      </c>
      <c r="E41" s="20">
        <v>1357.86</v>
      </c>
      <c r="F41" s="20">
        <v>217.14</v>
      </c>
      <c r="G41" s="20">
        <f t="shared" si="0"/>
        <v>1575</v>
      </c>
    </row>
    <row r="42" spans="1:7" x14ac:dyDescent="0.25">
      <c r="A42" s="6" t="s">
        <v>29</v>
      </c>
      <c r="B42" s="15" t="s">
        <v>179</v>
      </c>
      <c r="C42" s="17" t="s">
        <v>91</v>
      </c>
      <c r="D42" s="18">
        <v>40431</v>
      </c>
      <c r="E42" s="20">
        <v>1441.29</v>
      </c>
      <c r="F42" s="20">
        <v>230.71</v>
      </c>
      <c r="G42" s="20">
        <f t="shared" si="0"/>
        <v>1672</v>
      </c>
    </row>
    <row r="43" spans="1:7" x14ac:dyDescent="0.25">
      <c r="A43" s="6" t="s">
        <v>29</v>
      </c>
      <c r="B43" s="15" t="s">
        <v>179</v>
      </c>
      <c r="C43" s="17" t="s">
        <v>92</v>
      </c>
      <c r="D43" s="18">
        <v>40431</v>
      </c>
      <c r="E43" s="20">
        <v>2105.14</v>
      </c>
      <c r="F43" s="20">
        <v>336.86</v>
      </c>
      <c r="G43" s="20">
        <f t="shared" si="0"/>
        <v>2442</v>
      </c>
    </row>
    <row r="44" spans="1:7" x14ac:dyDescent="0.25">
      <c r="A44" s="6" t="s">
        <v>29</v>
      </c>
      <c r="B44" s="15" t="s">
        <v>179</v>
      </c>
      <c r="C44" s="17" t="s">
        <v>93</v>
      </c>
      <c r="D44" s="18">
        <v>40431</v>
      </c>
      <c r="E44" s="20">
        <v>2465.5</v>
      </c>
      <c r="F44" s="20">
        <v>394.5</v>
      </c>
      <c r="G44" s="20">
        <f t="shared" si="0"/>
        <v>2860</v>
      </c>
    </row>
    <row r="45" spans="1:7" x14ac:dyDescent="0.25">
      <c r="A45" s="6" t="s">
        <v>29</v>
      </c>
      <c r="B45" s="15" t="s">
        <v>179</v>
      </c>
      <c r="C45" s="17" t="s">
        <v>94</v>
      </c>
      <c r="D45" s="18">
        <v>40431</v>
      </c>
      <c r="E45" s="20">
        <v>627.57000000000005</v>
      </c>
      <c r="F45" s="20">
        <v>100.43</v>
      </c>
      <c r="G45" s="20">
        <f t="shared" si="0"/>
        <v>728</v>
      </c>
    </row>
    <row r="46" spans="1:7" x14ac:dyDescent="0.25">
      <c r="A46" s="6" t="s">
        <v>29</v>
      </c>
      <c r="B46" s="15" t="s">
        <v>179</v>
      </c>
      <c r="C46" s="17" t="s">
        <v>95</v>
      </c>
      <c r="D46" s="18">
        <v>40431</v>
      </c>
      <c r="E46" s="20">
        <v>382.68</v>
      </c>
      <c r="F46" s="20">
        <v>61.32</v>
      </c>
      <c r="G46" s="20">
        <f t="shared" si="0"/>
        <v>444</v>
      </c>
    </row>
    <row r="47" spans="1:7" x14ac:dyDescent="0.25">
      <c r="A47" s="6" t="s">
        <v>29</v>
      </c>
      <c r="B47" s="15" t="s">
        <v>179</v>
      </c>
      <c r="C47" s="17" t="s">
        <v>96</v>
      </c>
      <c r="D47" s="18">
        <v>40431</v>
      </c>
      <c r="E47" s="20">
        <v>971.61</v>
      </c>
      <c r="F47" s="20">
        <v>155.38999999999999</v>
      </c>
      <c r="G47" s="20">
        <f t="shared" si="0"/>
        <v>1127</v>
      </c>
    </row>
    <row r="48" spans="1:7" x14ac:dyDescent="0.25">
      <c r="A48" s="6" t="s">
        <v>29</v>
      </c>
      <c r="B48" s="15" t="s">
        <v>179</v>
      </c>
      <c r="C48" s="17" t="s">
        <v>97</v>
      </c>
      <c r="D48" s="18">
        <v>40431</v>
      </c>
      <c r="E48" s="20">
        <v>1649.21</v>
      </c>
      <c r="F48" s="20">
        <v>263.79000000000002</v>
      </c>
      <c r="G48" s="20">
        <f t="shared" si="0"/>
        <v>1913</v>
      </c>
    </row>
    <row r="49" spans="1:7" x14ac:dyDescent="0.25">
      <c r="A49" s="6" t="s">
        <v>29</v>
      </c>
      <c r="B49" s="15" t="s">
        <v>179</v>
      </c>
      <c r="C49" s="17" t="s">
        <v>98</v>
      </c>
      <c r="D49" s="18">
        <v>40431</v>
      </c>
      <c r="E49" s="20">
        <v>524.12</v>
      </c>
      <c r="F49" s="20">
        <v>83.88</v>
      </c>
      <c r="G49" s="20">
        <f t="shared" si="0"/>
        <v>608</v>
      </c>
    </row>
    <row r="50" spans="1:7" x14ac:dyDescent="0.25">
      <c r="A50" s="6" t="s">
        <v>29</v>
      </c>
      <c r="B50" s="15" t="s">
        <v>179</v>
      </c>
      <c r="C50" s="17" t="s">
        <v>99</v>
      </c>
      <c r="D50" s="18">
        <v>40431</v>
      </c>
      <c r="E50" s="20">
        <v>669.96</v>
      </c>
      <c r="F50" s="20">
        <v>107.04</v>
      </c>
      <c r="G50" s="20">
        <f t="shared" si="0"/>
        <v>777</v>
      </c>
    </row>
    <row r="51" spans="1:7" x14ac:dyDescent="0.25">
      <c r="A51" s="6" t="s">
        <v>29</v>
      </c>
      <c r="B51" s="15" t="s">
        <v>179</v>
      </c>
      <c r="C51" s="17" t="s">
        <v>100</v>
      </c>
      <c r="D51" s="18">
        <v>40431</v>
      </c>
      <c r="E51" s="20">
        <v>1485.28</v>
      </c>
      <c r="F51" s="20">
        <v>237.72</v>
      </c>
      <c r="G51" s="20">
        <f t="shared" si="0"/>
        <v>1723</v>
      </c>
    </row>
    <row r="52" spans="1:7" x14ac:dyDescent="0.25">
      <c r="A52" s="6" t="s">
        <v>29</v>
      </c>
      <c r="B52" s="15" t="s">
        <v>179</v>
      </c>
      <c r="C52" s="17" t="s">
        <v>101</v>
      </c>
      <c r="D52" s="18">
        <v>40431</v>
      </c>
      <c r="E52" s="20">
        <v>34.4</v>
      </c>
      <c r="F52" s="20">
        <v>5.6</v>
      </c>
      <c r="G52" s="20">
        <f t="shared" si="0"/>
        <v>40</v>
      </c>
    </row>
    <row r="53" spans="1:7" x14ac:dyDescent="0.25">
      <c r="A53" s="6" t="s">
        <v>30</v>
      </c>
      <c r="B53" s="15" t="s">
        <v>180</v>
      </c>
      <c r="C53" s="17" t="s">
        <v>102</v>
      </c>
      <c r="D53" s="18">
        <v>40443</v>
      </c>
      <c r="E53" s="20">
        <v>24500</v>
      </c>
      <c r="F53" s="20">
        <v>3920</v>
      </c>
      <c r="G53" s="20">
        <f t="shared" si="0"/>
        <v>28420</v>
      </c>
    </row>
    <row r="54" spans="1:7" x14ac:dyDescent="0.25">
      <c r="A54" s="6" t="s">
        <v>31</v>
      </c>
      <c r="B54" s="15" t="s">
        <v>181</v>
      </c>
      <c r="C54" s="17" t="s">
        <v>103</v>
      </c>
      <c r="D54" s="18">
        <v>40450</v>
      </c>
      <c r="E54" s="20">
        <v>2000</v>
      </c>
      <c r="F54" s="20">
        <v>320</v>
      </c>
      <c r="G54" s="20">
        <f t="shared" si="0"/>
        <v>2320</v>
      </c>
    </row>
    <row r="55" spans="1:7" x14ac:dyDescent="0.25">
      <c r="A55" s="6" t="s">
        <v>31</v>
      </c>
      <c r="B55" s="15" t="s">
        <v>181</v>
      </c>
      <c r="C55" s="17" t="s">
        <v>104</v>
      </c>
      <c r="D55" s="18">
        <v>40445</v>
      </c>
      <c r="E55" s="20">
        <v>2000</v>
      </c>
      <c r="F55" s="20">
        <v>320</v>
      </c>
      <c r="G55" s="20">
        <f t="shared" si="0"/>
        <v>2320</v>
      </c>
    </row>
    <row r="56" spans="1:7" x14ac:dyDescent="0.25">
      <c r="A56" s="6" t="s">
        <v>32</v>
      </c>
      <c r="B56" s="15" t="s">
        <v>182</v>
      </c>
      <c r="C56" s="17" t="s">
        <v>105</v>
      </c>
      <c r="D56" s="18">
        <v>40428</v>
      </c>
      <c r="E56" s="20">
        <v>1448.28</v>
      </c>
      <c r="F56" s="20">
        <v>231.72</v>
      </c>
      <c r="G56" s="20">
        <f t="shared" si="0"/>
        <v>1680</v>
      </c>
    </row>
    <row r="57" spans="1:7" x14ac:dyDescent="0.25">
      <c r="A57" s="6" t="s">
        <v>24</v>
      </c>
      <c r="B57" s="15" t="s">
        <v>174</v>
      </c>
      <c r="C57" s="17" t="s">
        <v>106</v>
      </c>
      <c r="D57" s="18">
        <v>40423</v>
      </c>
      <c r="E57" s="20">
        <v>1753.64</v>
      </c>
      <c r="F57" s="20">
        <v>280.58</v>
      </c>
      <c r="G57" s="20">
        <f t="shared" si="0"/>
        <v>2034.22</v>
      </c>
    </row>
    <row r="58" spans="1:7" x14ac:dyDescent="0.25">
      <c r="A58" s="6" t="s">
        <v>24</v>
      </c>
      <c r="B58" s="15" t="s">
        <v>174</v>
      </c>
      <c r="C58" s="17" t="s">
        <v>107</v>
      </c>
      <c r="D58" s="18">
        <v>40422</v>
      </c>
      <c r="E58" s="20">
        <v>2442.2199999999998</v>
      </c>
      <c r="F58" s="20">
        <v>390.76</v>
      </c>
      <c r="G58" s="20">
        <f t="shared" si="0"/>
        <v>2832.9799999999996</v>
      </c>
    </row>
    <row r="59" spans="1:7" x14ac:dyDescent="0.25">
      <c r="A59" s="6" t="s">
        <v>24</v>
      </c>
      <c r="B59" s="15" t="s">
        <v>174</v>
      </c>
      <c r="C59" s="17" t="s">
        <v>108</v>
      </c>
      <c r="D59" s="18">
        <v>40423</v>
      </c>
      <c r="E59" s="20">
        <v>1107.74</v>
      </c>
      <c r="F59" s="20">
        <v>177.27</v>
      </c>
      <c r="G59" s="20">
        <f t="shared" si="0"/>
        <v>1285.01</v>
      </c>
    </row>
    <row r="60" spans="1:7" x14ac:dyDescent="0.25">
      <c r="A60" s="6" t="s">
        <v>24</v>
      </c>
      <c r="B60" s="15" t="s">
        <v>174</v>
      </c>
      <c r="C60" s="17" t="s">
        <v>109</v>
      </c>
      <c r="D60" s="18">
        <v>40423</v>
      </c>
      <c r="E60" s="20">
        <v>762.07</v>
      </c>
      <c r="F60" s="20">
        <v>121.93</v>
      </c>
      <c r="G60" s="20">
        <f t="shared" si="0"/>
        <v>884</v>
      </c>
    </row>
    <row r="61" spans="1:7" x14ac:dyDescent="0.25">
      <c r="A61" s="6" t="s">
        <v>24</v>
      </c>
      <c r="B61" s="15" t="s">
        <v>174</v>
      </c>
      <c r="C61" s="17" t="s">
        <v>110</v>
      </c>
      <c r="D61" s="18">
        <v>40422</v>
      </c>
      <c r="E61" s="20">
        <v>1041.3699999999999</v>
      </c>
      <c r="F61" s="20">
        <v>166.62</v>
      </c>
      <c r="G61" s="20">
        <f t="shared" si="0"/>
        <v>1207.9899999999998</v>
      </c>
    </row>
    <row r="62" spans="1:7" x14ac:dyDescent="0.25">
      <c r="A62" s="6" t="s">
        <v>24</v>
      </c>
      <c r="B62" s="15" t="s">
        <v>174</v>
      </c>
      <c r="C62" s="17" t="s">
        <v>111</v>
      </c>
      <c r="D62" s="18">
        <v>40422</v>
      </c>
      <c r="E62" s="20">
        <v>1099.1500000000001</v>
      </c>
      <c r="F62" s="20">
        <v>175.86</v>
      </c>
      <c r="G62" s="20">
        <f t="shared" si="0"/>
        <v>1275.0100000000002</v>
      </c>
    </row>
    <row r="63" spans="1:7" x14ac:dyDescent="0.25">
      <c r="A63" s="6" t="s">
        <v>24</v>
      </c>
      <c r="B63" s="15" t="s">
        <v>174</v>
      </c>
      <c r="C63" s="17" t="s">
        <v>112</v>
      </c>
      <c r="D63" s="18">
        <v>40423</v>
      </c>
      <c r="E63" s="20">
        <v>342.25</v>
      </c>
      <c r="F63" s="20">
        <v>54.76</v>
      </c>
      <c r="G63" s="20">
        <f t="shared" si="0"/>
        <v>397.01</v>
      </c>
    </row>
    <row r="64" spans="1:7" x14ac:dyDescent="0.25">
      <c r="A64" s="6" t="s">
        <v>33</v>
      </c>
      <c r="B64" s="15" t="s">
        <v>183</v>
      </c>
      <c r="C64" s="17" t="s">
        <v>113</v>
      </c>
      <c r="D64" s="18">
        <v>40442</v>
      </c>
      <c r="E64" s="20">
        <v>506.6</v>
      </c>
      <c r="F64" s="20">
        <v>81.06</v>
      </c>
      <c r="G64" s="20">
        <f t="shared" si="0"/>
        <v>587.66000000000008</v>
      </c>
    </row>
    <row r="65" spans="1:7" x14ac:dyDescent="0.25">
      <c r="A65" s="6" t="s">
        <v>34</v>
      </c>
      <c r="B65" s="15" t="s">
        <v>184</v>
      </c>
      <c r="C65" s="17" t="s">
        <v>114</v>
      </c>
      <c r="D65" s="18">
        <v>40451</v>
      </c>
      <c r="E65" s="20">
        <v>1508.44</v>
      </c>
      <c r="F65" s="20">
        <v>241.56</v>
      </c>
      <c r="G65" s="20">
        <f t="shared" si="0"/>
        <v>1750</v>
      </c>
    </row>
    <row r="66" spans="1:7" x14ac:dyDescent="0.25">
      <c r="A66" s="6" t="s">
        <v>34</v>
      </c>
      <c r="B66" s="15" t="s">
        <v>184</v>
      </c>
      <c r="C66" s="17" t="s">
        <v>115</v>
      </c>
      <c r="D66" s="18">
        <v>40443</v>
      </c>
      <c r="E66" s="20">
        <v>349.33</v>
      </c>
      <c r="F66" s="20">
        <v>55.67</v>
      </c>
      <c r="G66" s="20">
        <f t="shared" si="0"/>
        <v>405</v>
      </c>
    </row>
    <row r="67" spans="1:7" x14ac:dyDescent="0.25">
      <c r="A67" s="6" t="s">
        <v>35</v>
      </c>
      <c r="B67" s="15" t="s">
        <v>185</v>
      </c>
      <c r="C67" s="17" t="s">
        <v>116</v>
      </c>
      <c r="D67" s="18">
        <v>40426</v>
      </c>
      <c r="E67" s="20">
        <v>334.4</v>
      </c>
      <c r="F67" s="20">
        <v>53.5</v>
      </c>
      <c r="G67" s="20">
        <f t="shared" si="0"/>
        <v>387.9</v>
      </c>
    </row>
    <row r="68" spans="1:7" x14ac:dyDescent="0.25">
      <c r="A68" s="6" t="s">
        <v>35</v>
      </c>
      <c r="B68" s="15" t="s">
        <v>185</v>
      </c>
      <c r="C68" s="17" t="s">
        <v>117</v>
      </c>
      <c r="D68" s="18">
        <v>40426</v>
      </c>
      <c r="E68" s="20">
        <v>177.67</v>
      </c>
      <c r="F68" s="20">
        <v>28.43</v>
      </c>
      <c r="G68" s="22">
        <f t="shared" si="0"/>
        <v>206.1</v>
      </c>
    </row>
    <row r="69" spans="1:7" x14ac:dyDescent="0.25">
      <c r="A69" s="6" t="s">
        <v>35</v>
      </c>
      <c r="B69" s="15" t="s">
        <v>185</v>
      </c>
      <c r="C69" s="17" t="s">
        <v>118</v>
      </c>
      <c r="D69" s="18">
        <v>40426</v>
      </c>
      <c r="E69" s="20">
        <v>977.59</v>
      </c>
      <c r="F69" s="20">
        <v>156.41</v>
      </c>
      <c r="G69" s="20">
        <f t="shared" si="0"/>
        <v>1134</v>
      </c>
    </row>
    <row r="70" spans="1:7" x14ac:dyDescent="0.25">
      <c r="A70" s="6" t="s">
        <v>36</v>
      </c>
      <c r="B70" s="15" t="s">
        <v>186</v>
      </c>
      <c r="C70" s="17" t="s">
        <v>119</v>
      </c>
      <c r="D70" s="18">
        <v>40424</v>
      </c>
      <c r="E70" s="20">
        <v>1674</v>
      </c>
      <c r="F70" s="20">
        <v>267.88</v>
      </c>
      <c r="G70" s="20">
        <f t="shared" si="0"/>
        <v>1941.88</v>
      </c>
    </row>
    <row r="71" spans="1:7" x14ac:dyDescent="0.25">
      <c r="A71" s="6" t="s">
        <v>37</v>
      </c>
      <c r="B71" s="15" t="s">
        <v>187</v>
      </c>
      <c r="C71" s="17" t="s">
        <v>120</v>
      </c>
      <c r="D71" s="18">
        <v>40425</v>
      </c>
      <c r="E71" s="20">
        <v>1637.93</v>
      </c>
      <c r="F71" s="20">
        <v>262.07</v>
      </c>
      <c r="G71" s="20">
        <f t="shared" si="0"/>
        <v>1900</v>
      </c>
    </row>
    <row r="72" spans="1:7" x14ac:dyDescent="0.25">
      <c r="A72" s="13" t="s">
        <v>33</v>
      </c>
      <c r="B72" s="15" t="s">
        <v>183</v>
      </c>
      <c r="C72" s="23" t="s">
        <v>121</v>
      </c>
      <c r="D72" s="24">
        <v>40424</v>
      </c>
      <c r="E72" s="25">
        <v>5102.32</v>
      </c>
      <c r="F72" s="25">
        <v>816.37</v>
      </c>
      <c r="G72" s="25">
        <f t="shared" si="0"/>
        <v>5918.69</v>
      </c>
    </row>
    <row r="73" spans="1:7" x14ac:dyDescent="0.25">
      <c r="A73" s="13" t="s">
        <v>33</v>
      </c>
      <c r="B73" s="15" t="s">
        <v>183</v>
      </c>
      <c r="C73" s="23" t="s">
        <v>122</v>
      </c>
      <c r="D73" s="24">
        <v>40443</v>
      </c>
      <c r="E73" s="25">
        <v>2731</v>
      </c>
      <c r="F73" s="25">
        <v>436.96</v>
      </c>
      <c r="G73" s="25">
        <f t="shared" ref="G73:G119" si="1">E73+F73</f>
        <v>3167.96</v>
      </c>
    </row>
    <row r="74" spans="1:7" x14ac:dyDescent="0.25">
      <c r="A74" s="13" t="s">
        <v>33</v>
      </c>
      <c r="B74" s="15" t="s">
        <v>183</v>
      </c>
      <c r="C74" s="23" t="s">
        <v>123</v>
      </c>
      <c r="D74" s="24">
        <v>40431</v>
      </c>
      <c r="E74" s="25">
        <v>317.76</v>
      </c>
      <c r="F74" s="25">
        <v>50.84</v>
      </c>
      <c r="G74" s="25">
        <f t="shared" si="1"/>
        <v>368.6</v>
      </c>
    </row>
    <row r="75" spans="1:7" x14ac:dyDescent="0.25">
      <c r="A75" s="13" t="s">
        <v>38</v>
      </c>
      <c r="B75" s="15" t="s">
        <v>188</v>
      </c>
      <c r="C75" s="23" t="s">
        <v>124</v>
      </c>
      <c r="D75" s="24">
        <v>40432</v>
      </c>
      <c r="E75" s="25">
        <v>2229.8807999999999</v>
      </c>
      <c r="F75" s="25">
        <v>424.73919999999998</v>
      </c>
      <c r="G75" s="25">
        <f t="shared" si="1"/>
        <v>2654.62</v>
      </c>
    </row>
    <row r="76" spans="1:7" x14ac:dyDescent="0.25">
      <c r="A76" s="13" t="s">
        <v>38</v>
      </c>
      <c r="B76" s="15" t="s">
        <v>188</v>
      </c>
      <c r="C76" s="23" t="s">
        <v>125</v>
      </c>
      <c r="D76" s="24">
        <v>40432</v>
      </c>
      <c r="E76" s="25">
        <v>5107.68</v>
      </c>
      <c r="F76" s="25">
        <v>817.22</v>
      </c>
      <c r="G76" s="25">
        <f t="shared" si="1"/>
        <v>5924.9000000000005</v>
      </c>
    </row>
    <row r="77" spans="1:7" x14ac:dyDescent="0.25">
      <c r="A77" s="13" t="s">
        <v>39</v>
      </c>
      <c r="B77" s="16"/>
      <c r="C77" s="23" t="s">
        <v>126</v>
      </c>
      <c r="D77" s="24">
        <v>40425</v>
      </c>
      <c r="E77" s="25">
        <v>90.52</v>
      </c>
      <c r="F77" s="25">
        <v>14.48</v>
      </c>
      <c r="G77" s="25">
        <f t="shared" si="1"/>
        <v>105</v>
      </c>
    </row>
    <row r="78" spans="1:7" x14ac:dyDescent="0.25">
      <c r="A78" s="13" t="s">
        <v>40</v>
      </c>
      <c r="B78" s="16" t="s">
        <v>189</v>
      </c>
      <c r="C78" s="23" t="s">
        <v>127</v>
      </c>
      <c r="D78" s="24">
        <v>40429</v>
      </c>
      <c r="E78" s="25">
        <v>157.75</v>
      </c>
      <c r="F78" s="25">
        <v>25.25</v>
      </c>
      <c r="G78" s="25">
        <f t="shared" si="1"/>
        <v>183</v>
      </c>
    </row>
    <row r="79" spans="1:7" x14ac:dyDescent="0.25">
      <c r="A79" s="13" t="s">
        <v>41</v>
      </c>
      <c r="B79" s="16" t="s">
        <v>190</v>
      </c>
      <c r="C79" s="23" t="s">
        <v>128</v>
      </c>
      <c r="D79" s="24">
        <v>40424</v>
      </c>
      <c r="E79" s="25">
        <v>390.52</v>
      </c>
      <c r="F79" s="25">
        <v>62.48</v>
      </c>
      <c r="G79" s="25">
        <f t="shared" si="1"/>
        <v>453</v>
      </c>
    </row>
    <row r="80" spans="1:7" x14ac:dyDescent="0.25">
      <c r="A80" s="13" t="s">
        <v>39</v>
      </c>
      <c r="B80" s="16"/>
      <c r="C80" s="23" t="s">
        <v>129</v>
      </c>
      <c r="D80" s="24">
        <v>40405</v>
      </c>
      <c r="E80" s="25">
        <v>90.52</v>
      </c>
      <c r="F80" s="25">
        <v>14.48</v>
      </c>
      <c r="G80" s="25">
        <f t="shared" si="1"/>
        <v>105</v>
      </c>
    </row>
    <row r="81" spans="1:7" x14ac:dyDescent="0.25">
      <c r="A81" s="13" t="s">
        <v>39</v>
      </c>
      <c r="B81" s="16"/>
      <c r="C81" s="23" t="s">
        <v>130</v>
      </c>
      <c r="D81" s="24">
        <v>40401</v>
      </c>
      <c r="E81" s="25">
        <v>90.52</v>
      </c>
      <c r="F81" s="25">
        <v>14.48</v>
      </c>
      <c r="G81" s="25">
        <f t="shared" si="1"/>
        <v>105</v>
      </c>
    </row>
    <row r="82" spans="1:7" x14ac:dyDescent="0.25">
      <c r="A82" s="13" t="s">
        <v>39</v>
      </c>
      <c r="B82" s="16"/>
      <c r="C82" s="23" t="s">
        <v>131</v>
      </c>
      <c r="D82" s="24">
        <v>40429</v>
      </c>
      <c r="E82" s="25">
        <v>90.52</v>
      </c>
      <c r="F82" s="25">
        <v>14.48</v>
      </c>
      <c r="G82" s="25">
        <f t="shared" si="1"/>
        <v>105</v>
      </c>
    </row>
    <row r="83" spans="1:7" x14ac:dyDescent="0.25">
      <c r="A83" s="13" t="s">
        <v>39</v>
      </c>
      <c r="B83" s="16"/>
      <c r="C83" s="23" t="s">
        <v>132</v>
      </c>
      <c r="D83" s="24">
        <v>40401</v>
      </c>
      <c r="E83" s="25">
        <v>90.52</v>
      </c>
      <c r="F83" s="25">
        <v>14.48</v>
      </c>
      <c r="G83" s="25">
        <f t="shared" si="1"/>
        <v>105</v>
      </c>
    </row>
    <row r="84" spans="1:7" x14ac:dyDescent="0.25">
      <c r="A84" s="13" t="s">
        <v>39</v>
      </c>
      <c r="B84" s="16"/>
      <c r="C84" s="23" t="s">
        <v>133</v>
      </c>
      <c r="D84" s="24">
        <v>40404</v>
      </c>
      <c r="E84" s="25">
        <v>90.52</v>
      </c>
      <c r="F84" s="25">
        <v>14.48</v>
      </c>
      <c r="G84" s="25">
        <f t="shared" si="1"/>
        <v>105</v>
      </c>
    </row>
    <row r="85" spans="1:7" x14ac:dyDescent="0.25">
      <c r="A85" s="13" t="s">
        <v>39</v>
      </c>
      <c r="B85" s="16"/>
      <c r="C85" s="23" t="s">
        <v>134</v>
      </c>
      <c r="D85" s="24">
        <v>40417</v>
      </c>
      <c r="E85" s="25">
        <v>90.52</v>
      </c>
      <c r="F85" s="25">
        <v>14.48</v>
      </c>
      <c r="G85" s="25">
        <f t="shared" si="1"/>
        <v>105</v>
      </c>
    </row>
    <row r="86" spans="1:7" x14ac:dyDescent="0.25">
      <c r="A86" s="13" t="s">
        <v>39</v>
      </c>
      <c r="B86" s="16"/>
      <c r="C86" s="23" t="s">
        <v>135</v>
      </c>
      <c r="D86" s="24">
        <v>40415</v>
      </c>
      <c r="E86" s="25">
        <v>90.52</v>
      </c>
      <c r="F86" s="25">
        <v>14.48</v>
      </c>
      <c r="G86" s="25">
        <f t="shared" si="1"/>
        <v>105</v>
      </c>
    </row>
    <row r="87" spans="1:7" x14ac:dyDescent="0.25">
      <c r="A87" s="13" t="s">
        <v>39</v>
      </c>
      <c r="B87" s="16"/>
      <c r="C87" s="23" t="s">
        <v>136</v>
      </c>
      <c r="D87" s="24">
        <v>40432</v>
      </c>
      <c r="E87" s="25">
        <v>90.52</v>
      </c>
      <c r="F87" s="25">
        <v>14.48</v>
      </c>
      <c r="G87" s="25">
        <f t="shared" si="1"/>
        <v>105</v>
      </c>
    </row>
    <row r="88" spans="1:7" x14ac:dyDescent="0.25">
      <c r="A88" s="13" t="s">
        <v>39</v>
      </c>
      <c r="B88" s="16"/>
      <c r="C88" s="23" t="s">
        <v>137</v>
      </c>
      <c r="D88" s="24">
        <v>40429</v>
      </c>
      <c r="E88" s="25">
        <v>90.52</v>
      </c>
      <c r="F88" s="25">
        <v>14.48</v>
      </c>
      <c r="G88" s="25">
        <f t="shared" si="1"/>
        <v>105</v>
      </c>
    </row>
    <row r="89" spans="1:7" x14ac:dyDescent="0.25">
      <c r="A89" s="13" t="s">
        <v>39</v>
      </c>
      <c r="B89" s="16"/>
      <c r="C89" s="23" t="s">
        <v>138</v>
      </c>
      <c r="D89" s="24">
        <v>40434</v>
      </c>
      <c r="E89" s="25">
        <v>90.52</v>
      </c>
      <c r="F89" s="25">
        <v>14.48</v>
      </c>
      <c r="G89" s="25">
        <f t="shared" si="1"/>
        <v>105</v>
      </c>
    </row>
    <row r="90" spans="1:7" x14ac:dyDescent="0.25">
      <c r="A90" s="13" t="s">
        <v>42</v>
      </c>
      <c r="B90" s="16" t="s">
        <v>191</v>
      </c>
      <c r="C90" s="23" t="s">
        <v>139</v>
      </c>
      <c r="D90" s="24">
        <v>40427</v>
      </c>
      <c r="E90" s="25">
        <v>318.10000000000002</v>
      </c>
      <c r="F90" s="25">
        <v>50.9</v>
      </c>
      <c r="G90" s="25">
        <f t="shared" si="1"/>
        <v>369</v>
      </c>
    </row>
    <row r="91" spans="1:7" x14ac:dyDescent="0.25">
      <c r="A91" s="13" t="s">
        <v>39</v>
      </c>
      <c r="B91" s="16"/>
      <c r="C91" s="23" t="s">
        <v>140</v>
      </c>
      <c r="D91" s="24">
        <v>40426</v>
      </c>
      <c r="E91" s="25">
        <v>90.52</v>
      </c>
      <c r="F91" s="25">
        <v>14.48</v>
      </c>
      <c r="G91" s="25">
        <f t="shared" si="1"/>
        <v>105</v>
      </c>
    </row>
    <row r="92" spans="1:7" x14ac:dyDescent="0.25">
      <c r="A92" s="13" t="s">
        <v>39</v>
      </c>
      <c r="B92" s="16"/>
      <c r="C92" s="23" t="s">
        <v>141</v>
      </c>
      <c r="D92" s="24">
        <v>40439</v>
      </c>
      <c r="E92" s="25">
        <v>90.52</v>
      </c>
      <c r="F92" s="25">
        <v>14.48</v>
      </c>
      <c r="G92" s="25">
        <f t="shared" si="1"/>
        <v>105</v>
      </c>
    </row>
    <row r="93" spans="1:7" x14ac:dyDescent="0.25">
      <c r="A93" s="13" t="s">
        <v>39</v>
      </c>
      <c r="B93" s="16"/>
      <c r="C93" s="23" t="s">
        <v>142</v>
      </c>
      <c r="D93" s="24">
        <v>40436</v>
      </c>
      <c r="E93" s="25">
        <v>90.52</v>
      </c>
      <c r="F93" s="25">
        <v>14.48</v>
      </c>
      <c r="G93" s="25">
        <f t="shared" si="1"/>
        <v>105</v>
      </c>
    </row>
    <row r="94" spans="1:7" x14ac:dyDescent="0.25">
      <c r="A94" s="13" t="s">
        <v>43</v>
      </c>
      <c r="B94" s="16" t="s">
        <v>192</v>
      </c>
      <c r="C94" s="23" t="s">
        <v>143</v>
      </c>
      <c r="D94" s="24">
        <v>40435</v>
      </c>
      <c r="E94" s="25">
        <v>224.14</v>
      </c>
      <c r="F94" s="25">
        <v>35.86</v>
      </c>
      <c r="G94" s="25">
        <f t="shared" si="1"/>
        <v>260</v>
      </c>
    </row>
    <row r="95" spans="1:7" x14ac:dyDescent="0.25">
      <c r="A95" s="13" t="s">
        <v>41</v>
      </c>
      <c r="B95" s="16" t="s">
        <v>190</v>
      </c>
      <c r="C95" s="23" t="s">
        <v>144</v>
      </c>
      <c r="D95" s="24">
        <v>40425</v>
      </c>
      <c r="E95" s="25">
        <v>218.1</v>
      </c>
      <c r="F95" s="25">
        <v>34.9</v>
      </c>
      <c r="G95" s="25">
        <f t="shared" si="1"/>
        <v>253</v>
      </c>
    </row>
    <row r="96" spans="1:7" x14ac:dyDescent="0.25">
      <c r="A96" s="13" t="s">
        <v>39</v>
      </c>
      <c r="B96" s="16"/>
      <c r="C96" s="23" t="s">
        <v>145</v>
      </c>
      <c r="D96" s="24">
        <v>40443</v>
      </c>
      <c r="E96" s="25">
        <v>90.52</v>
      </c>
      <c r="F96" s="25">
        <v>14.48</v>
      </c>
      <c r="G96" s="25">
        <f t="shared" si="1"/>
        <v>105</v>
      </c>
    </row>
    <row r="97" spans="1:7" x14ac:dyDescent="0.25">
      <c r="A97" s="13" t="s">
        <v>39</v>
      </c>
      <c r="B97" s="16"/>
      <c r="C97" s="23" t="s">
        <v>146</v>
      </c>
      <c r="D97" s="24">
        <v>40435</v>
      </c>
      <c r="E97" s="25">
        <v>90.52</v>
      </c>
      <c r="F97" s="25">
        <v>14.48</v>
      </c>
      <c r="G97" s="25">
        <f t="shared" si="1"/>
        <v>105</v>
      </c>
    </row>
    <row r="98" spans="1:7" x14ac:dyDescent="0.25">
      <c r="A98" s="13" t="s">
        <v>39</v>
      </c>
      <c r="B98" s="16"/>
      <c r="C98" s="23" t="s">
        <v>147</v>
      </c>
      <c r="D98" s="24">
        <v>40447</v>
      </c>
      <c r="E98" s="25">
        <v>90.52</v>
      </c>
      <c r="F98" s="25">
        <v>14.48</v>
      </c>
      <c r="G98" s="25">
        <f t="shared" si="1"/>
        <v>105</v>
      </c>
    </row>
    <row r="99" spans="1:7" x14ac:dyDescent="0.25">
      <c r="A99" s="13" t="s">
        <v>44</v>
      </c>
      <c r="B99" s="16" t="s">
        <v>193</v>
      </c>
      <c r="C99" s="23" t="s">
        <v>148</v>
      </c>
      <c r="D99" s="24">
        <v>40431</v>
      </c>
      <c r="E99" s="25">
        <v>159.47999999999999</v>
      </c>
      <c r="F99" s="25">
        <v>25.52</v>
      </c>
      <c r="G99" s="25">
        <f t="shared" si="1"/>
        <v>185</v>
      </c>
    </row>
    <row r="100" spans="1:7" x14ac:dyDescent="0.25">
      <c r="A100" s="13" t="s">
        <v>39</v>
      </c>
      <c r="B100" s="16"/>
      <c r="C100" s="23" t="s">
        <v>149</v>
      </c>
      <c r="D100" s="24">
        <v>40446</v>
      </c>
      <c r="E100" s="25">
        <v>90.52</v>
      </c>
      <c r="F100" s="25">
        <v>14.48</v>
      </c>
      <c r="G100" s="25">
        <f t="shared" si="1"/>
        <v>105</v>
      </c>
    </row>
    <row r="101" spans="1:7" x14ac:dyDescent="0.25">
      <c r="A101" s="13" t="s">
        <v>45</v>
      </c>
      <c r="B101" s="16" t="s">
        <v>194</v>
      </c>
      <c r="C101" s="23" t="s">
        <v>150</v>
      </c>
      <c r="D101" s="24">
        <v>40423</v>
      </c>
      <c r="E101" s="25">
        <v>4100</v>
      </c>
      <c r="F101" s="25">
        <v>656</v>
      </c>
      <c r="G101" s="25">
        <f t="shared" si="1"/>
        <v>4756</v>
      </c>
    </row>
    <row r="102" spans="1:7" x14ac:dyDescent="0.25">
      <c r="A102" s="13" t="s">
        <v>46</v>
      </c>
      <c r="B102" s="16" t="s">
        <v>195</v>
      </c>
      <c r="C102" s="23" t="s">
        <v>151</v>
      </c>
      <c r="D102" s="24">
        <v>40436</v>
      </c>
      <c r="E102" s="25">
        <v>423.78</v>
      </c>
      <c r="F102" s="25">
        <v>42.13</v>
      </c>
      <c r="G102" s="25">
        <f t="shared" si="1"/>
        <v>465.90999999999997</v>
      </c>
    </row>
    <row r="103" spans="1:7" x14ac:dyDescent="0.25">
      <c r="A103" s="13" t="s">
        <v>47</v>
      </c>
      <c r="B103" s="16" t="s">
        <v>196</v>
      </c>
      <c r="C103" s="23" t="s">
        <v>152</v>
      </c>
      <c r="D103" s="24">
        <v>40434</v>
      </c>
      <c r="E103" s="25">
        <v>850</v>
      </c>
      <c r="F103" s="25">
        <v>136</v>
      </c>
      <c r="G103" s="25">
        <f t="shared" si="1"/>
        <v>986</v>
      </c>
    </row>
    <row r="104" spans="1:7" x14ac:dyDescent="0.25">
      <c r="A104" s="13" t="s">
        <v>48</v>
      </c>
      <c r="B104" s="16" t="s">
        <v>197</v>
      </c>
      <c r="C104" s="23" t="s">
        <v>153</v>
      </c>
      <c r="D104" s="24">
        <v>40433</v>
      </c>
      <c r="E104" s="25">
        <v>525.84</v>
      </c>
      <c r="F104" s="25">
        <v>52.19</v>
      </c>
      <c r="G104" s="25">
        <f t="shared" si="1"/>
        <v>578.03</v>
      </c>
    </row>
    <row r="105" spans="1:7" x14ac:dyDescent="0.25">
      <c r="A105" s="13" t="s">
        <v>49</v>
      </c>
      <c r="B105" s="16" t="s">
        <v>198</v>
      </c>
      <c r="C105" s="23" t="s">
        <v>154</v>
      </c>
      <c r="D105" s="24">
        <v>40429</v>
      </c>
      <c r="E105" s="25">
        <v>1354.88</v>
      </c>
      <c r="F105" s="25">
        <v>216.78</v>
      </c>
      <c r="G105" s="25">
        <f t="shared" si="1"/>
        <v>1571.66</v>
      </c>
    </row>
    <row r="106" spans="1:7" x14ac:dyDescent="0.25">
      <c r="A106" s="13" t="s">
        <v>50</v>
      </c>
      <c r="B106" s="16" t="s">
        <v>199</v>
      </c>
      <c r="C106" s="23" t="s">
        <v>155</v>
      </c>
      <c r="D106" s="24">
        <v>40435</v>
      </c>
      <c r="E106" s="25">
        <v>1780</v>
      </c>
      <c r="F106" s="25">
        <v>284</v>
      </c>
      <c r="G106" s="25">
        <f t="shared" si="1"/>
        <v>2064</v>
      </c>
    </row>
    <row r="107" spans="1:7" x14ac:dyDescent="0.25">
      <c r="A107" s="13" t="s">
        <v>51</v>
      </c>
      <c r="B107" s="16" t="s">
        <v>200</v>
      </c>
      <c r="C107" s="23" t="s">
        <v>156</v>
      </c>
      <c r="D107" s="24">
        <v>40431</v>
      </c>
      <c r="E107" s="25">
        <v>390</v>
      </c>
      <c r="F107" s="25">
        <v>62.4</v>
      </c>
      <c r="G107" s="25">
        <f t="shared" si="1"/>
        <v>452.4</v>
      </c>
    </row>
    <row r="108" spans="1:7" x14ac:dyDescent="0.25">
      <c r="A108" s="13" t="s">
        <v>52</v>
      </c>
      <c r="B108" s="16" t="s">
        <v>201</v>
      </c>
      <c r="C108" s="23" t="s">
        <v>157</v>
      </c>
      <c r="D108" s="24">
        <v>40431</v>
      </c>
      <c r="E108" s="25">
        <v>720</v>
      </c>
      <c r="F108" s="25">
        <v>115.2</v>
      </c>
      <c r="G108" s="25">
        <f t="shared" si="1"/>
        <v>835.2</v>
      </c>
    </row>
    <row r="109" spans="1:7" x14ac:dyDescent="0.25">
      <c r="A109" s="13" t="s">
        <v>53</v>
      </c>
      <c r="B109" s="16" t="s">
        <v>202</v>
      </c>
      <c r="C109" s="23" t="s">
        <v>158</v>
      </c>
      <c r="D109" s="24">
        <v>40431</v>
      </c>
      <c r="E109" s="25">
        <v>871.8</v>
      </c>
      <c r="F109" s="25">
        <v>139.5</v>
      </c>
      <c r="G109" s="25">
        <f t="shared" si="1"/>
        <v>1011.3</v>
      </c>
    </row>
    <row r="110" spans="1:7" x14ac:dyDescent="0.25">
      <c r="A110" s="13" t="s">
        <v>54</v>
      </c>
      <c r="B110" s="16"/>
      <c r="C110" s="23" t="s">
        <v>159</v>
      </c>
      <c r="D110" s="24">
        <v>40432</v>
      </c>
      <c r="E110" s="25">
        <v>1780</v>
      </c>
      <c r="F110" s="25">
        <v>284</v>
      </c>
      <c r="G110" s="25">
        <f t="shared" si="1"/>
        <v>2064</v>
      </c>
    </row>
    <row r="111" spans="1:7" x14ac:dyDescent="0.25">
      <c r="A111" s="13" t="s">
        <v>55</v>
      </c>
      <c r="B111" s="16" t="s">
        <v>203</v>
      </c>
      <c r="C111" s="23" t="s">
        <v>160</v>
      </c>
      <c r="D111" s="24">
        <v>40423</v>
      </c>
      <c r="E111" s="25">
        <v>600</v>
      </c>
      <c r="F111" s="25">
        <v>96</v>
      </c>
      <c r="G111" s="25">
        <f t="shared" si="1"/>
        <v>696</v>
      </c>
    </row>
    <row r="112" spans="1:7" x14ac:dyDescent="0.25">
      <c r="A112" s="13" t="s">
        <v>55</v>
      </c>
      <c r="B112" s="16" t="s">
        <v>203</v>
      </c>
      <c r="C112" s="23" t="s">
        <v>161</v>
      </c>
      <c r="D112" s="24">
        <v>40442</v>
      </c>
      <c r="E112" s="25">
        <v>600</v>
      </c>
      <c r="F112" s="25">
        <v>96</v>
      </c>
      <c r="G112" s="25">
        <f t="shared" si="1"/>
        <v>696</v>
      </c>
    </row>
    <row r="113" spans="1:7" x14ac:dyDescent="0.25">
      <c r="A113" s="13" t="s">
        <v>56</v>
      </c>
      <c r="B113" s="16"/>
      <c r="C113" s="23" t="s">
        <v>162</v>
      </c>
      <c r="D113" s="24">
        <v>40430</v>
      </c>
      <c r="E113" s="25">
        <v>250</v>
      </c>
      <c r="F113" s="25">
        <v>0</v>
      </c>
      <c r="G113" s="25">
        <f t="shared" si="1"/>
        <v>250</v>
      </c>
    </row>
    <row r="114" spans="1:7" x14ac:dyDescent="0.25">
      <c r="A114" s="13" t="s">
        <v>24</v>
      </c>
      <c r="B114" s="16" t="s">
        <v>174</v>
      </c>
      <c r="C114" s="23" t="s">
        <v>163</v>
      </c>
      <c r="D114" s="24">
        <v>40422</v>
      </c>
      <c r="E114" s="25">
        <v>642.24</v>
      </c>
      <c r="F114" s="25">
        <v>102.76</v>
      </c>
      <c r="G114" s="25">
        <f t="shared" si="1"/>
        <v>745</v>
      </c>
    </row>
    <row r="115" spans="1:7" x14ac:dyDescent="0.25">
      <c r="A115" s="13" t="s">
        <v>24</v>
      </c>
      <c r="B115" s="16" t="s">
        <v>174</v>
      </c>
      <c r="C115" s="23" t="s">
        <v>164</v>
      </c>
      <c r="D115" s="24">
        <v>40423</v>
      </c>
      <c r="E115" s="25">
        <v>13787.87</v>
      </c>
      <c r="F115" s="25">
        <v>2206.06</v>
      </c>
      <c r="G115" s="25">
        <f t="shared" si="1"/>
        <v>15993.93</v>
      </c>
    </row>
    <row r="116" spans="1:7" x14ac:dyDescent="0.25">
      <c r="A116" s="13" t="s">
        <v>24</v>
      </c>
      <c r="B116" s="16" t="s">
        <v>174</v>
      </c>
      <c r="C116" s="23" t="s">
        <v>165</v>
      </c>
      <c r="D116" s="24">
        <v>40422</v>
      </c>
      <c r="E116" s="25">
        <v>1475.86</v>
      </c>
      <c r="F116" s="25">
        <v>236.14</v>
      </c>
      <c r="G116" s="25">
        <f t="shared" si="1"/>
        <v>1712</v>
      </c>
    </row>
    <row r="117" spans="1:7" x14ac:dyDescent="0.25">
      <c r="A117" s="13" t="s">
        <v>24</v>
      </c>
      <c r="B117" s="16" t="s">
        <v>174</v>
      </c>
      <c r="C117" s="23" t="s">
        <v>166</v>
      </c>
      <c r="D117" s="24">
        <v>40422</v>
      </c>
      <c r="E117" s="25">
        <v>1455.08</v>
      </c>
      <c r="F117" s="25">
        <v>232.81</v>
      </c>
      <c r="G117" s="25">
        <f t="shared" si="1"/>
        <v>1687.8899999999999</v>
      </c>
    </row>
    <row r="118" spans="1:7" x14ac:dyDescent="0.25">
      <c r="A118" s="13" t="s">
        <v>24</v>
      </c>
      <c r="B118" s="16" t="s">
        <v>174</v>
      </c>
      <c r="C118" s="23" t="s">
        <v>167</v>
      </c>
      <c r="D118" s="24">
        <v>40423</v>
      </c>
      <c r="E118" s="25">
        <v>2419.0300000000002</v>
      </c>
      <c r="F118" s="25">
        <v>387.04</v>
      </c>
      <c r="G118" s="25">
        <f t="shared" si="1"/>
        <v>2806.07</v>
      </c>
    </row>
    <row r="119" spans="1:7" x14ac:dyDescent="0.25">
      <c r="A119" s="13" t="s">
        <v>57</v>
      </c>
      <c r="B119" s="16" t="s">
        <v>204</v>
      </c>
      <c r="C119" s="23" t="s">
        <v>168</v>
      </c>
      <c r="D119" s="24">
        <v>40435</v>
      </c>
      <c r="E119" s="25">
        <v>4015.16</v>
      </c>
      <c r="F119" s="25">
        <v>642.42999999999995</v>
      </c>
      <c r="G119" s="25">
        <f t="shared" si="1"/>
        <v>4657.59</v>
      </c>
    </row>
    <row r="120" spans="1:7" x14ac:dyDescent="0.25">
      <c r="C120" s="26"/>
      <c r="D120" s="26"/>
      <c r="E120" s="26"/>
      <c r="F120" s="26"/>
      <c r="G120" s="26"/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2013-08-21T16:53:27Z</dcterms:modified>
</cp:coreProperties>
</file>