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PT IVA AMACUEC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29" i="1" l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<sst xmlns="http://schemas.openxmlformats.org/spreadsheetml/2006/main" count="330" uniqueCount="198">
  <si>
    <t>EJERCICIO:</t>
  </si>
  <si>
    <t>NOMBRE DEL PROVEEDOR DEL SERVICIO</t>
  </si>
  <si>
    <t>RFC</t>
  </si>
  <si>
    <t>NO. FACTURA</t>
  </si>
  <si>
    <t>FECHA FACTURA</t>
  </si>
  <si>
    <t>NO POLIZA</t>
  </si>
  <si>
    <t>CHEQUE</t>
  </si>
  <si>
    <t>NO. CHEQUE</t>
  </si>
  <si>
    <t>INSTITUCION</t>
  </si>
  <si>
    <t>BANCARIA</t>
  </si>
  <si>
    <t>IMPORTE</t>
  </si>
  <si>
    <t>FACTURA</t>
  </si>
  <si>
    <t>IVA ACREDITABLE</t>
  </si>
  <si>
    <t>TOTAL</t>
  </si>
  <si>
    <t>OBSERVACIONES</t>
  </si>
  <si>
    <t>F    A     C  T   U   R    A    C   I    O    N</t>
  </si>
  <si>
    <t xml:space="preserve">C        H      E      Q      U        E </t>
  </si>
  <si>
    <t>CONTRIBUYENTE: AYUNTAMIENTO CONSTITUCIONAL DE AMACUECA JALISCO</t>
  </si>
  <si>
    <t>RELACION DE IVA ACREDITABLE</t>
  </si>
  <si>
    <t>OBRA</t>
  </si>
  <si>
    <t>POSA175, 363</t>
  </si>
  <si>
    <t>027</t>
  </si>
  <si>
    <t>022</t>
  </si>
  <si>
    <t>1533</t>
  </si>
  <si>
    <t>66518</t>
  </si>
  <si>
    <t>1543</t>
  </si>
  <si>
    <t>18630</t>
  </si>
  <si>
    <t>2870</t>
  </si>
  <si>
    <t>06553</t>
  </si>
  <si>
    <t>67715</t>
  </si>
  <si>
    <t>1546</t>
  </si>
  <si>
    <t>1534</t>
  </si>
  <si>
    <t>1273</t>
  </si>
  <si>
    <t>1272</t>
  </si>
  <si>
    <t>7781</t>
  </si>
  <si>
    <t>38502</t>
  </si>
  <si>
    <t>1542</t>
  </si>
  <si>
    <t>SAY030409931140</t>
  </si>
  <si>
    <t>SAY290409931224</t>
  </si>
  <si>
    <t>0001050879</t>
  </si>
  <si>
    <t>1-028303531</t>
  </si>
  <si>
    <t>1-028303529</t>
  </si>
  <si>
    <t>1-028303530</t>
  </si>
  <si>
    <t>1-028303538</t>
  </si>
  <si>
    <t>459-851-000-375</t>
  </si>
  <si>
    <t>459-011-100-255</t>
  </si>
  <si>
    <t>459-870-400-333</t>
  </si>
  <si>
    <t>459-010-101-011</t>
  </si>
  <si>
    <t>459-770-500-276</t>
  </si>
  <si>
    <t>459-000-201-688</t>
  </si>
  <si>
    <t>459-790-900-245</t>
  </si>
  <si>
    <t>459-000-201-670</t>
  </si>
  <si>
    <t>459-811-200-339</t>
  </si>
  <si>
    <t>459-770-600-181</t>
  </si>
  <si>
    <t>459-000-201-661</t>
  </si>
  <si>
    <t>459-980-400-762</t>
  </si>
  <si>
    <t>459-970-600-861</t>
  </si>
  <si>
    <t>459-980-200-241</t>
  </si>
  <si>
    <t>459-980-200-323</t>
  </si>
  <si>
    <t>459-030-604-400</t>
  </si>
  <si>
    <t>459-061-201-451</t>
  </si>
  <si>
    <t>459-061-201-478</t>
  </si>
  <si>
    <t>459-051-001-420</t>
  </si>
  <si>
    <t>459-061-201-486</t>
  </si>
  <si>
    <t>459-080-303-362</t>
  </si>
  <si>
    <t>459-060-301-649</t>
  </si>
  <si>
    <t>459-060-301-657</t>
  </si>
  <si>
    <t>459-060-301-665</t>
  </si>
  <si>
    <t>459-020-601-321</t>
  </si>
  <si>
    <t>0436</t>
  </si>
  <si>
    <t>1536</t>
  </si>
  <si>
    <t>1535</t>
  </si>
  <si>
    <t>3113</t>
  </si>
  <si>
    <t>3114</t>
  </si>
  <si>
    <t>1030</t>
  </si>
  <si>
    <t>4602</t>
  </si>
  <si>
    <t>0006858725</t>
  </si>
  <si>
    <t>0000845183</t>
  </si>
  <si>
    <t>0005829471</t>
  </si>
  <si>
    <t>0006267064</t>
  </si>
  <si>
    <t>0005828160</t>
  </si>
  <si>
    <t>0006268063</t>
  </si>
  <si>
    <t>0005964434</t>
  </si>
  <si>
    <t>0006857145</t>
  </si>
  <si>
    <t>0005829807</t>
  </si>
  <si>
    <t>0006143516</t>
  </si>
  <si>
    <t>0005874766</t>
  </si>
  <si>
    <t>0000846825</t>
  </si>
  <si>
    <t>0000851335</t>
  </si>
  <si>
    <t>0006312808</t>
  </si>
  <si>
    <t>0006861278</t>
  </si>
  <si>
    <t>0005837607</t>
  </si>
  <si>
    <t>0000864104</t>
  </si>
  <si>
    <t>0005872914</t>
  </si>
  <si>
    <t>0000855431</t>
  </si>
  <si>
    <t>0005994019</t>
  </si>
  <si>
    <t>0001034357</t>
  </si>
  <si>
    <t>0005846941</t>
  </si>
  <si>
    <t>0005982416</t>
  </si>
  <si>
    <t>0005823018</t>
  </si>
  <si>
    <t>0006267955</t>
  </si>
  <si>
    <t>0001039089</t>
  </si>
  <si>
    <t>0001030641</t>
  </si>
  <si>
    <t>0006265149</t>
  </si>
  <si>
    <t>0006281052</t>
  </si>
  <si>
    <t>0006268915</t>
  </si>
  <si>
    <t>0001030388</t>
  </si>
  <si>
    <t>0005859266</t>
  </si>
  <si>
    <t>0006009053</t>
  </si>
  <si>
    <t>0006860961</t>
  </si>
  <si>
    <t>0005837625</t>
  </si>
  <si>
    <t>0006904149</t>
  </si>
  <si>
    <t>0005967697</t>
  </si>
  <si>
    <t>0006909660</t>
  </si>
  <si>
    <t>0005829925</t>
  </si>
  <si>
    <t>0006308027</t>
  </si>
  <si>
    <t>0005880611</t>
  </si>
  <si>
    <t>0000865896</t>
  </si>
  <si>
    <t>0001051944</t>
  </si>
  <si>
    <t>0005994654</t>
  </si>
  <si>
    <t>0006319433</t>
  </si>
  <si>
    <t>0006886534</t>
  </si>
  <si>
    <t>0006314791</t>
  </si>
  <si>
    <t>0006903358</t>
  </si>
  <si>
    <t>0006900000</t>
  </si>
  <si>
    <t>44979</t>
  </si>
  <si>
    <t>189873</t>
  </si>
  <si>
    <t>0159</t>
  </si>
  <si>
    <t>3809</t>
  </si>
  <si>
    <t>16486</t>
  </si>
  <si>
    <t>1547</t>
  </si>
  <si>
    <t>1044</t>
  </si>
  <si>
    <t>1544</t>
  </si>
  <si>
    <t>206608</t>
  </si>
  <si>
    <t>1548</t>
  </si>
  <si>
    <t>38501</t>
  </si>
  <si>
    <t>1538</t>
  </si>
  <si>
    <t>RADIOLOGOS Y ASOCIADOS DE JALISCO S.A. DE C.V.</t>
  </si>
  <si>
    <t>ANALISIS CLINICOS Y RAYOS X DE OCCIDENTE S.DE R.L. DE C.V.</t>
  </si>
  <si>
    <t>LABORATORIO DE DIAGNOSTICO CLINICO Y BACTERIOLOGICO</t>
  </si>
  <si>
    <t>OFICCE DEPOT</t>
  </si>
  <si>
    <t>IMPRESIONES Y ENCUADERNACIONES "VILLALOBOS"</t>
  </si>
  <si>
    <t>DISTRIBUIDORA DE BOLSAS KADSA S.A.</t>
  </si>
  <si>
    <t>MATERIALES PARA CONSTRUCCION "FRANCO"</t>
  </si>
  <si>
    <t>MI PC COMUNICACIONES</t>
  </si>
  <si>
    <t>VULCANIZADORA "PONCE"</t>
  </si>
  <si>
    <t>REFACCIONARIA "RODRIGUEZ"</t>
  </si>
  <si>
    <t>SAMTRAC</t>
  </si>
  <si>
    <t>LLANTAS TORNEL DEL SUR</t>
  </si>
  <si>
    <t>J.M. ILUMINCAION MATERIAL ELCTRICO ILUMINACION Y ACCRIOS</t>
  </si>
  <si>
    <t>FORLIGHTHING DE MEXICO S.A. DE C.V.</t>
  </si>
  <si>
    <t>SERVICIO TECHALUTA S.A. DE C.V.</t>
  </si>
  <si>
    <t>TELEFONOS DE MEXICO S.A.B. DE C.V.</t>
  </si>
  <si>
    <t>NEXTEL</t>
  </si>
  <si>
    <t>TELCEL</t>
  </si>
  <si>
    <t>CFE</t>
  </si>
  <si>
    <t>CASA DE HUESPEDES "LAS AZALEAS"</t>
  </si>
  <si>
    <t>PERIODICO EL SUR, S.DE R. L. DE C.V.</t>
  </si>
  <si>
    <t>GRUPO MAXIMA RADIO, S.DE R.L.</t>
  </si>
  <si>
    <t>GRUPO INTERNACIONAL VIDEOS, S.A. DE C.V.</t>
  </si>
  <si>
    <t>BANOBRAS</t>
  </si>
  <si>
    <t>DORADITAS S.A. DE C.V.</t>
  </si>
  <si>
    <t>ESTACIONAMIENTO FREIBA S.A. DE C.V.</t>
  </si>
  <si>
    <t>CARNES ASADAS "EMES" RESTAURANT</t>
  </si>
  <si>
    <t>COMERCIALIZADORA DE JUGUETES ROMU S.A. DE C.V.</t>
  </si>
  <si>
    <t>PAPELERIA"NUEVA GALICIA"</t>
  </si>
  <si>
    <t>SANTA MARIA DE GUADALUPE "FARMACIAS DE SANTUARIO"</t>
  </si>
  <si>
    <t>FERRETERIA COLON</t>
  </si>
  <si>
    <t>RAJ-930414564</t>
  </si>
  <si>
    <t>ACR05111l47</t>
  </si>
  <si>
    <t>SAGO691215DS9</t>
  </si>
  <si>
    <t>ODM950324V2A</t>
  </si>
  <si>
    <t>VIAM610407177</t>
  </si>
  <si>
    <t>HEVG6502228FA</t>
  </si>
  <si>
    <t>FAMC750915U3A</t>
  </si>
  <si>
    <t>PCO020211L87</t>
  </si>
  <si>
    <t>POSE450522B27</t>
  </si>
  <si>
    <t>ROGO750716RR4</t>
  </si>
  <si>
    <t>STR960701CU4</t>
  </si>
  <si>
    <t>RAMO7601056N0</t>
  </si>
  <si>
    <t>MARG601212JG7</t>
  </si>
  <si>
    <t>FME050708KH3</t>
  </si>
  <si>
    <t>STE000228JX7</t>
  </si>
  <si>
    <t>TME840315KT6</t>
  </si>
  <si>
    <t>RDI841003QJ4</t>
  </si>
  <si>
    <t>PMA850101NP8</t>
  </si>
  <si>
    <t>00BE4210284J8</t>
  </si>
  <si>
    <t>PSU050630471</t>
  </si>
  <si>
    <t>GMR070426GE1</t>
  </si>
  <si>
    <t>GIV970806RF4</t>
  </si>
  <si>
    <t>H0SC3109229M6</t>
  </si>
  <si>
    <t>AIVA6903188T4</t>
  </si>
  <si>
    <t>OOCR7008315H5</t>
  </si>
  <si>
    <t>DOR810923LC6</t>
  </si>
  <si>
    <t>CJR060125FE5</t>
  </si>
  <si>
    <t>MEMV840216HP1</t>
  </si>
  <si>
    <t>EFR8811117N1</t>
  </si>
  <si>
    <t>CNM980114PI2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</si>
</sst>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&quot;$&quot;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/>
    <xf numFmtId="164" fontId="0" fillId="0" borderId="1" xfId="0" applyNumberFormat="1" applyFont="1" applyBorder="1"/>
    <xf numFmtId="165" fontId="0" fillId="0" borderId="1" xfId="0" applyNumberFormat="1" applyFont="1" applyBorder="1"/>
    <xf numFmtId="166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topLeftCell="A112" workbookViewId="0">
      <selection activeCell="A136" sqref="A136"/>
    </sheetView>
  </sheetViews>
  <sheetFormatPr baseColWidth="10" defaultRowHeight="15" x14ac:dyDescent="0.25"/>
  <cols>
    <col min="1" max="1" width="60.5703125" customWidth="1"/>
    <col min="2" max="2" width="19.28515625" customWidth="1"/>
    <col min="3" max="3" width="29.5703125" bestFit="1" customWidth="1"/>
    <col min="4" max="7" width="18.42578125" customWidth="1"/>
    <col min="10" max="10" width="16.5703125" customWidth="1"/>
    <col min="11" max="11" width="32.42578125" customWidth="1"/>
  </cols>
  <sheetData>
    <row r="1" spans="1:11" x14ac:dyDescent="0.25">
      <c r="A1" t="s">
        <v>17</v>
      </c>
    </row>
    <row r="2" spans="1:11" x14ac:dyDescent="0.25">
      <c r="A2" t="s">
        <v>18</v>
      </c>
    </row>
    <row r="3" spans="1:11" x14ac:dyDescent="0.25">
      <c r="A3" t="s">
        <v>0</v>
      </c>
    </row>
    <row r="4" spans="1:11" x14ac:dyDescent="0.25">
      <c r="A4" s="7">
        <v>2009</v>
      </c>
    </row>
    <row r="7" spans="1:11" x14ac:dyDescent="0.25">
      <c r="A7" s="2"/>
      <c r="B7" s="3"/>
      <c r="C7" s="3" t="s">
        <v>15</v>
      </c>
      <c r="D7" s="3"/>
      <c r="E7" s="5" t="s">
        <v>10</v>
      </c>
      <c r="F7" s="3"/>
      <c r="G7" s="4"/>
      <c r="H7" s="8"/>
      <c r="I7" s="9" t="s">
        <v>16</v>
      </c>
      <c r="J7" s="9"/>
      <c r="K7" s="4"/>
    </row>
    <row r="8" spans="1:11" x14ac:dyDescent="0.25">
      <c r="A8" s="16" t="s">
        <v>1</v>
      </c>
      <c r="B8" s="16" t="s">
        <v>2</v>
      </c>
      <c r="C8" s="16" t="s">
        <v>3</v>
      </c>
      <c r="D8" s="16" t="s">
        <v>4</v>
      </c>
      <c r="E8" s="16" t="s">
        <v>11</v>
      </c>
      <c r="F8" s="16" t="s">
        <v>12</v>
      </c>
      <c r="G8" s="16" t="s">
        <v>13</v>
      </c>
      <c r="H8" s="10" t="s">
        <v>5</v>
      </c>
      <c r="I8" s="10" t="s">
        <v>7</v>
      </c>
      <c r="J8" s="10" t="s">
        <v>8</v>
      </c>
      <c r="K8" s="5" t="s">
        <v>14</v>
      </c>
    </row>
    <row r="9" spans="1:11" x14ac:dyDescent="0.25">
      <c r="A9" s="11" t="s">
        <v>137</v>
      </c>
      <c r="B9" s="13" t="s">
        <v>168</v>
      </c>
      <c r="C9" s="17">
        <v>12193</v>
      </c>
      <c r="D9" s="18">
        <v>39920</v>
      </c>
      <c r="E9" s="19">
        <v>434.78</v>
      </c>
      <c r="F9" s="19">
        <v>85.22</v>
      </c>
      <c r="G9" s="19">
        <f t="shared" ref="G9:G72" si="0">E9+F9</f>
        <v>520</v>
      </c>
      <c r="H9" s="10" t="s">
        <v>6</v>
      </c>
      <c r="I9" s="10"/>
      <c r="J9" s="10" t="s">
        <v>9</v>
      </c>
      <c r="K9" s="5" t="s">
        <v>19</v>
      </c>
    </row>
    <row r="10" spans="1:11" x14ac:dyDescent="0.25">
      <c r="A10" s="6" t="s">
        <v>138</v>
      </c>
      <c r="B10" s="13" t="s">
        <v>169</v>
      </c>
      <c r="C10" s="17">
        <v>48090</v>
      </c>
      <c r="D10" s="18">
        <v>39907</v>
      </c>
      <c r="E10" s="20">
        <v>465.22</v>
      </c>
      <c r="F10" s="20">
        <v>69.78</v>
      </c>
      <c r="G10" s="20">
        <f t="shared" si="0"/>
        <v>535</v>
      </c>
      <c r="H10" s="1"/>
      <c r="I10" s="1"/>
      <c r="J10" s="1"/>
      <c r="K10" s="1"/>
    </row>
    <row r="11" spans="1:11" x14ac:dyDescent="0.25">
      <c r="A11" s="6" t="s">
        <v>139</v>
      </c>
      <c r="B11" s="13" t="s">
        <v>170</v>
      </c>
      <c r="C11" s="17">
        <v>5688</v>
      </c>
      <c r="D11" s="18">
        <v>39918</v>
      </c>
      <c r="E11" s="20">
        <v>743.48</v>
      </c>
      <c r="F11" s="20">
        <v>111.52</v>
      </c>
      <c r="G11" s="20">
        <f t="shared" si="0"/>
        <v>855</v>
      </c>
      <c r="H11" s="1"/>
      <c r="I11" s="1"/>
      <c r="J11" s="1"/>
      <c r="K11" s="1"/>
    </row>
    <row r="12" spans="1:11" x14ac:dyDescent="0.25">
      <c r="A12" s="6" t="s">
        <v>140</v>
      </c>
      <c r="B12" s="13" t="s">
        <v>171</v>
      </c>
      <c r="C12" s="17" t="s">
        <v>20</v>
      </c>
      <c r="D12" s="18">
        <v>39927</v>
      </c>
      <c r="E12" s="20">
        <v>1415.46</v>
      </c>
      <c r="F12" s="20">
        <v>211.04</v>
      </c>
      <c r="G12" s="20">
        <f t="shared" si="0"/>
        <v>1626.5</v>
      </c>
      <c r="H12" s="1"/>
      <c r="I12" s="1"/>
      <c r="J12" s="1"/>
      <c r="K12" s="1"/>
    </row>
    <row r="13" spans="1:11" x14ac:dyDescent="0.25">
      <c r="A13" s="6" t="s">
        <v>141</v>
      </c>
      <c r="B13" s="13" t="s">
        <v>172</v>
      </c>
      <c r="C13" s="17">
        <v>1610</v>
      </c>
      <c r="D13" s="18">
        <v>39931</v>
      </c>
      <c r="E13" s="20">
        <v>900</v>
      </c>
      <c r="F13" s="20">
        <v>135</v>
      </c>
      <c r="G13" s="20">
        <f t="shared" si="0"/>
        <v>1035</v>
      </c>
      <c r="H13" s="1"/>
      <c r="I13" s="1"/>
      <c r="J13" s="1"/>
      <c r="K13" s="1"/>
    </row>
    <row r="14" spans="1:11" x14ac:dyDescent="0.25">
      <c r="A14" s="6" t="s">
        <v>142</v>
      </c>
      <c r="B14" s="13" t="s">
        <v>173</v>
      </c>
      <c r="C14" s="17" t="s">
        <v>21</v>
      </c>
      <c r="D14" s="18">
        <v>39933</v>
      </c>
      <c r="E14" s="20">
        <v>1200</v>
      </c>
      <c r="F14" s="20">
        <v>180</v>
      </c>
      <c r="G14" s="20">
        <f t="shared" si="0"/>
        <v>1380</v>
      </c>
      <c r="H14" s="1"/>
      <c r="I14" s="1"/>
      <c r="J14" s="1"/>
      <c r="K14" s="1"/>
    </row>
    <row r="15" spans="1:11" x14ac:dyDescent="0.25">
      <c r="A15" s="6" t="s">
        <v>142</v>
      </c>
      <c r="B15" s="13" t="s">
        <v>173</v>
      </c>
      <c r="C15" s="17" t="s">
        <v>22</v>
      </c>
      <c r="D15" s="18">
        <v>39918</v>
      </c>
      <c r="E15" s="20">
        <v>600</v>
      </c>
      <c r="F15" s="20">
        <v>90</v>
      </c>
      <c r="G15" s="20">
        <f t="shared" si="0"/>
        <v>690</v>
      </c>
      <c r="H15" s="1"/>
      <c r="I15" s="1"/>
      <c r="J15" s="1"/>
      <c r="K15" s="1"/>
    </row>
    <row r="16" spans="1:11" x14ac:dyDescent="0.25">
      <c r="A16" s="6" t="s">
        <v>143</v>
      </c>
      <c r="B16" s="13" t="s">
        <v>174</v>
      </c>
      <c r="C16" s="17" t="s">
        <v>23</v>
      </c>
      <c r="D16" s="18">
        <v>39899</v>
      </c>
      <c r="E16" s="20">
        <v>886.09</v>
      </c>
      <c r="F16" s="20">
        <v>132.91</v>
      </c>
      <c r="G16" s="20">
        <f t="shared" si="0"/>
        <v>1019</v>
      </c>
      <c r="H16" s="1"/>
      <c r="I16" s="1"/>
      <c r="J16" s="1"/>
      <c r="K16" s="1"/>
    </row>
    <row r="17" spans="1:11" x14ac:dyDescent="0.25">
      <c r="A17" s="6" t="s">
        <v>144</v>
      </c>
      <c r="B17" s="13" t="s">
        <v>175</v>
      </c>
      <c r="C17" s="17" t="s">
        <v>24</v>
      </c>
      <c r="D17" s="18">
        <v>39904</v>
      </c>
      <c r="E17" s="20">
        <v>735.89</v>
      </c>
      <c r="F17" s="20">
        <v>110.37</v>
      </c>
      <c r="G17" s="20">
        <f t="shared" si="0"/>
        <v>846.26</v>
      </c>
      <c r="H17" s="1"/>
      <c r="I17" s="1"/>
      <c r="J17" s="1"/>
      <c r="K17" s="1"/>
    </row>
    <row r="18" spans="1:11" x14ac:dyDescent="0.25">
      <c r="A18" s="6" t="s">
        <v>143</v>
      </c>
      <c r="B18" s="13" t="s">
        <v>174</v>
      </c>
      <c r="C18" s="17" t="s">
        <v>25</v>
      </c>
      <c r="D18" s="18">
        <v>39900</v>
      </c>
      <c r="E18" s="20">
        <v>1967.83</v>
      </c>
      <c r="F18" s="20">
        <v>295.17</v>
      </c>
      <c r="G18" s="20">
        <f t="shared" si="0"/>
        <v>2263</v>
      </c>
      <c r="H18" s="1"/>
      <c r="I18" s="1"/>
      <c r="J18" s="1"/>
      <c r="K18" s="1"/>
    </row>
    <row r="19" spans="1:11" x14ac:dyDescent="0.25">
      <c r="A19" s="6" t="s">
        <v>145</v>
      </c>
      <c r="B19" s="13" t="s">
        <v>176</v>
      </c>
      <c r="C19" s="17" t="s">
        <v>26</v>
      </c>
      <c r="D19" s="18">
        <v>39933</v>
      </c>
      <c r="E19" s="20">
        <v>1284.79</v>
      </c>
      <c r="F19" s="20">
        <v>192.71</v>
      </c>
      <c r="G19" s="20">
        <f t="shared" si="0"/>
        <v>1477.5</v>
      </c>
      <c r="H19" s="1"/>
      <c r="I19" s="1"/>
      <c r="J19" s="1"/>
      <c r="K19" s="1"/>
    </row>
    <row r="20" spans="1:11" x14ac:dyDescent="0.25">
      <c r="A20" s="6" t="s">
        <v>146</v>
      </c>
      <c r="B20" s="13" t="s">
        <v>177</v>
      </c>
      <c r="C20" s="17" t="s">
        <v>27</v>
      </c>
      <c r="D20" s="18">
        <v>39925</v>
      </c>
      <c r="E20" s="20">
        <v>716.09</v>
      </c>
      <c r="F20" s="20">
        <v>107.41</v>
      </c>
      <c r="G20" s="20">
        <f t="shared" si="0"/>
        <v>823.5</v>
      </c>
      <c r="H20" s="1"/>
      <c r="I20" s="1"/>
      <c r="J20" s="1"/>
      <c r="K20" s="1"/>
    </row>
    <row r="21" spans="1:11" x14ac:dyDescent="0.25">
      <c r="A21" s="6" t="s">
        <v>147</v>
      </c>
      <c r="B21" s="13" t="s">
        <v>178</v>
      </c>
      <c r="C21" s="17" t="s">
        <v>28</v>
      </c>
      <c r="D21" s="18">
        <v>39909</v>
      </c>
      <c r="E21" s="20">
        <v>8223.34</v>
      </c>
      <c r="F21" s="20">
        <v>1233.51</v>
      </c>
      <c r="G21" s="20">
        <f t="shared" si="0"/>
        <v>9456.85</v>
      </c>
      <c r="H21" s="1"/>
      <c r="I21" s="1"/>
      <c r="J21" s="1"/>
      <c r="K21" s="1"/>
    </row>
    <row r="22" spans="1:11" x14ac:dyDescent="0.25">
      <c r="A22" s="6" t="s">
        <v>148</v>
      </c>
      <c r="B22" s="13" t="s">
        <v>179</v>
      </c>
      <c r="C22" s="17" t="s">
        <v>29</v>
      </c>
      <c r="D22" s="18">
        <v>39900</v>
      </c>
      <c r="E22" s="20">
        <v>1532.18</v>
      </c>
      <c r="F22" s="20">
        <v>229.83</v>
      </c>
      <c r="G22" s="20">
        <f t="shared" si="0"/>
        <v>1762.01</v>
      </c>
      <c r="H22" s="1"/>
      <c r="I22" s="1"/>
      <c r="J22" s="1"/>
      <c r="K22" s="1"/>
    </row>
    <row r="23" spans="1:11" x14ac:dyDescent="0.25">
      <c r="A23" s="6" t="s">
        <v>143</v>
      </c>
      <c r="B23" s="14" t="s">
        <v>174</v>
      </c>
      <c r="C23" s="17" t="s">
        <v>30</v>
      </c>
      <c r="D23" s="18">
        <v>39900</v>
      </c>
      <c r="E23" s="20">
        <v>2368.6999999999998</v>
      </c>
      <c r="F23" s="20">
        <v>355.31</v>
      </c>
      <c r="G23" s="20">
        <f t="shared" si="0"/>
        <v>2724.0099999999998</v>
      </c>
    </row>
    <row r="24" spans="1:11" x14ac:dyDescent="0.25">
      <c r="A24" s="6" t="s">
        <v>143</v>
      </c>
      <c r="B24" s="14" t="s">
        <v>174</v>
      </c>
      <c r="C24" s="17" t="s">
        <v>31</v>
      </c>
      <c r="D24" s="18">
        <v>39899</v>
      </c>
      <c r="E24" s="20">
        <v>3000.87</v>
      </c>
      <c r="F24" s="20">
        <v>450.13</v>
      </c>
      <c r="G24" s="20">
        <f t="shared" si="0"/>
        <v>3451</v>
      </c>
    </row>
    <row r="25" spans="1:11" x14ac:dyDescent="0.25">
      <c r="A25" s="6" t="s">
        <v>149</v>
      </c>
      <c r="B25" s="14" t="s">
        <v>180</v>
      </c>
      <c r="C25" s="17" t="s">
        <v>32</v>
      </c>
      <c r="D25" s="18">
        <v>39931</v>
      </c>
      <c r="E25" s="20">
        <v>1650</v>
      </c>
      <c r="F25" s="20">
        <v>247.5</v>
      </c>
      <c r="G25" s="20">
        <f t="shared" si="0"/>
        <v>1897.5</v>
      </c>
    </row>
    <row r="26" spans="1:11" x14ac:dyDescent="0.25">
      <c r="A26" s="6" t="s">
        <v>149</v>
      </c>
      <c r="B26" s="14" t="s">
        <v>180</v>
      </c>
      <c r="C26" s="17" t="s">
        <v>33</v>
      </c>
      <c r="D26" s="18">
        <v>39923</v>
      </c>
      <c r="E26" s="20">
        <v>900</v>
      </c>
      <c r="F26" s="20">
        <v>135</v>
      </c>
      <c r="G26" s="20">
        <f t="shared" si="0"/>
        <v>1035</v>
      </c>
    </row>
    <row r="27" spans="1:11" x14ac:dyDescent="0.25">
      <c r="A27" s="6" t="s">
        <v>150</v>
      </c>
      <c r="B27" s="14" t="s">
        <v>181</v>
      </c>
      <c r="C27" s="17" t="s">
        <v>34</v>
      </c>
      <c r="D27" s="18">
        <v>39926</v>
      </c>
      <c r="E27" s="20">
        <v>8345</v>
      </c>
      <c r="F27" s="20">
        <v>1251.75</v>
      </c>
      <c r="G27" s="20">
        <f t="shared" si="0"/>
        <v>9596.75</v>
      </c>
    </row>
    <row r="28" spans="1:11" x14ac:dyDescent="0.25">
      <c r="A28" s="6" t="s">
        <v>151</v>
      </c>
      <c r="B28" s="14" t="s">
        <v>182</v>
      </c>
      <c r="C28" s="17" t="s">
        <v>35</v>
      </c>
      <c r="D28" s="18">
        <v>39912</v>
      </c>
      <c r="E28" s="20">
        <v>54098.87</v>
      </c>
      <c r="F28" s="20">
        <v>7802.13</v>
      </c>
      <c r="G28" s="20">
        <f t="shared" si="0"/>
        <v>61901</v>
      </c>
    </row>
    <row r="29" spans="1:11" x14ac:dyDescent="0.25">
      <c r="A29" s="6" t="s">
        <v>143</v>
      </c>
      <c r="B29" s="14" t="s">
        <v>174</v>
      </c>
      <c r="C29" s="17" t="s">
        <v>36</v>
      </c>
      <c r="D29" s="18">
        <v>39900</v>
      </c>
      <c r="E29" s="20">
        <v>2773.04</v>
      </c>
      <c r="F29" s="20">
        <v>415.96</v>
      </c>
      <c r="G29" s="20">
        <f t="shared" si="0"/>
        <v>3189</v>
      </c>
    </row>
    <row r="30" spans="1:11" x14ac:dyDescent="0.25">
      <c r="A30" s="6" t="s">
        <v>152</v>
      </c>
      <c r="B30" s="14" t="s">
        <v>183</v>
      </c>
      <c r="C30" s="17" t="s">
        <v>37</v>
      </c>
      <c r="D30" s="18">
        <v>39906</v>
      </c>
      <c r="E30" s="20">
        <v>12503.7</v>
      </c>
      <c r="F30" s="20">
        <v>1875.3</v>
      </c>
      <c r="G30" s="20">
        <f t="shared" si="0"/>
        <v>14379</v>
      </c>
    </row>
    <row r="31" spans="1:11" x14ac:dyDescent="0.25">
      <c r="A31" s="6" t="s">
        <v>152</v>
      </c>
      <c r="B31" s="14" t="s">
        <v>183</v>
      </c>
      <c r="C31" s="17" t="s">
        <v>38</v>
      </c>
      <c r="D31" s="18">
        <v>39932</v>
      </c>
      <c r="E31" s="20">
        <v>12664.47</v>
      </c>
      <c r="F31" s="20">
        <v>1899.53</v>
      </c>
      <c r="G31" s="20">
        <f t="shared" si="0"/>
        <v>14564</v>
      </c>
    </row>
    <row r="32" spans="1:11" x14ac:dyDescent="0.25">
      <c r="A32" s="6" t="s">
        <v>153</v>
      </c>
      <c r="B32" s="14" t="s">
        <v>197</v>
      </c>
      <c r="C32" s="17" t="s">
        <v>39</v>
      </c>
      <c r="D32" s="18">
        <v>39904</v>
      </c>
      <c r="E32" s="20">
        <v>6115.56</v>
      </c>
      <c r="F32" s="20">
        <v>923.33</v>
      </c>
      <c r="G32" s="21">
        <f t="shared" si="0"/>
        <v>7038.89</v>
      </c>
    </row>
    <row r="33" spans="1:7" x14ac:dyDescent="0.25">
      <c r="A33" s="6" t="s">
        <v>154</v>
      </c>
      <c r="B33" s="14" t="s">
        <v>184</v>
      </c>
      <c r="C33" s="17" t="s">
        <v>40</v>
      </c>
      <c r="D33" s="18">
        <v>39914</v>
      </c>
      <c r="E33" s="20">
        <v>729.56</v>
      </c>
      <c r="F33" s="20">
        <v>109.44</v>
      </c>
      <c r="G33" s="20">
        <f t="shared" si="0"/>
        <v>839</v>
      </c>
    </row>
    <row r="34" spans="1:7" x14ac:dyDescent="0.25">
      <c r="A34" s="6" t="s">
        <v>154</v>
      </c>
      <c r="B34" s="14" t="s">
        <v>184</v>
      </c>
      <c r="C34" s="17" t="s">
        <v>41</v>
      </c>
      <c r="D34" s="18">
        <v>39914</v>
      </c>
      <c r="E34" s="20">
        <v>731.78</v>
      </c>
      <c r="F34" s="20">
        <v>109.77</v>
      </c>
      <c r="G34" s="21">
        <f t="shared" si="0"/>
        <v>841.55</v>
      </c>
    </row>
    <row r="35" spans="1:7" x14ac:dyDescent="0.25">
      <c r="A35" s="6" t="s">
        <v>154</v>
      </c>
      <c r="B35" s="14" t="s">
        <v>184</v>
      </c>
      <c r="C35" s="17" t="s">
        <v>42</v>
      </c>
      <c r="D35" s="18">
        <v>39914</v>
      </c>
      <c r="E35" s="20">
        <v>729.56</v>
      </c>
      <c r="F35" s="21">
        <v>109.44</v>
      </c>
      <c r="G35" s="20">
        <f t="shared" si="0"/>
        <v>839</v>
      </c>
    </row>
    <row r="36" spans="1:7" x14ac:dyDescent="0.25">
      <c r="A36" s="6" t="s">
        <v>154</v>
      </c>
      <c r="B36" s="14" t="s">
        <v>184</v>
      </c>
      <c r="C36" s="17" t="s">
        <v>43</v>
      </c>
      <c r="D36" s="18">
        <v>39914</v>
      </c>
      <c r="E36" s="20">
        <v>730.3</v>
      </c>
      <c r="F36" s="20">
        <v>109.55</v>
      </c>
      <c r="G36" s="22">
        <f t="shared" si="0"/>
        <v>839.84999999999991</v>
      </c>
    </row>
    <row r="37" spans="1:7" x14ac:dyDescent="0.25">
      <c r="A37" s="6" t="s">
        <v>155</v>
      </c>
      <c r="B37" s="14" t="s">
        <v>185</v>
      </c>
      <c r="C37" s="17" t="s">
        <v>44</v>
      </c>
      <c r="D37" s="18">
        <v>39897</v>
      </c>
      <c r="E37" s="20">
        <v>6612.43</v>
      </c>
      <c r="F37" s="20">
        <v>510.72</v>
      </c>
      <c r="G37" s="21">
        <f t="shared" si="0"/>
        <v>7123.1500000000005</v>
      </c>
    </row>
    <row r="38" spans="1:7" x14ac:dyDescent="0.25">
      <c r="A38" s="6" t="s">
        <v>155</v>
      </c>
      <c r="B38" s="14" t="s">
        <v>185</v>
      </c>
      <c r="C38" s="17" t="s">
        <v>45</v>
      </c>
      <c r="D38" s="18">
        <v>39897</v>
      </c>
      <c r="E38" s="20">
        <v>3596.45</v>
      </c>
      <c r="F38" s="20">
        <v>286.17</v>
      </c>
      <c r="G38" s="20">
        <f t="shared" si="0"/>
        <v>3882.62</v>
      </c>
    </row>
    <row r="39" spans="1:7" x14ac:dyDescent="0.25">
      <c r="A39" s="6" t="s">
        <v>155</v>
      </c>
      <c r="B39" s="14" t="s">
        <v>185</v>
      </c>
      <c r="C39" s="17" t="s">
        <v>46</v>
      </c>
      <c r="D39" s="18">
        <v>39897</v>
      </c>
      <c r="E39" s="20">
        <v>1537.95</v>
      </c>
      <c r="F39" s="20">
        <v>271.3</v>
      </c>
      <c r="G39" s="20">
        <f t="shared" si="0"/>
        <v>1809.25</v>
      </c>
    </row>
    <row r="40" spans="1:7" x14ac:dyDescent="0.25">
      <c r="A40" s="6" t="s">
        <v>155</v>
      </c>
      <c r="B40" s="14" t="s">
        <v>185</v>
      </c>
      <c r="C40" s="17" t="s">
        <v>47</v>
      </c>
      <c r="D40" s="18">
        <v>39897</v>
      </c>
      <c r="E40" s="20">
        <v>3300</v>
      </c>
      <c r="F40" s="20">
        <v>251.56</v>
      </c>
      <c r="G40" s="20">
        <f t="shared" si="0"/>
        <v>3551.56</v>
      </c>
    </row>
    <row r="41" spans="1:7" x14ac:dyDescent="0.25">
      <c r="A41" s="6" t="s">
        <v>155</v>
      </c>
      <c r="B41" s="14" t="s">
        <v>185</v>
      </c>
      <c r="C41" s="17" t="s">
        <v>48</v>
      </c>
      <c r="D41" s="18">
        <v>39897</v>
      </c>
      <c r="E41" s="20">
        <v>5811.45</v>
      </c>
      <c r="F41" s="20">
        <v>871.71</v>
      </c>
      <c r="G41" s="20">
        <f t="shared" si="0"/>
        <v>6683.16</v>
      </c>
    </row>
    <row r="42" spans="1:7" x14ac:dyDescent="0.25">
      <c r="A42" s="6" t="s">
        <v>155</v>
      </c>
      <c r="B42" s="14" t="s">
        <v>185</v>
      </c>
      <c r="C42" s="17" t="s">
        <v>49</v>
      </c>
      <c r="D42" s="18">
        <v>39897</v>
      </c>
      <c r="E42" s="20">
        <v>1308.76</v>
      </c>
      <c r="F42" s="20">
        <v>196.31</v>
      </c>
      <c r="G42" s="20">
        <f t="shared" si="0"/>
        <v>1505.07</v>
      </c>
    </row>
    <row r="43" spans="1:7" x14ac:dyDescent="0.25">
      <c r="A43" s="6" t="s">
        <v>155</v>
      </c>
      <c r="B43" s="14" t="s">
        <v>185</v>
      </c>
      <c r="C43" s="17" t="s">
        <v>50</v>
      </c>
      <c r="D43" s="18">
        <v>39897</v>
      </c>
      <c r="E43" s="20">
        <v>23354.39</v>
      </c>
      <c r="F43" s="20">
        <v>3503.12</v>
      </c>
      <c r="G43" s="20">
        <f t="shared" si="0"/>
        <v>26857.51</v>
      </c>
    </row>
    <row r="44" spans="1:7" x14ac:dyDescent="0.25">
      <c r="A44" s="6" t="s">
        <v>155</v>
      </c>
      <c r="B44" s="14" t="s">
        <v>185</v>
      </c>
      <c r="C44" s="17" t="s">
        <v>51</v>
      </c>
      <c r="D44" s="18">
        <v>39897</v>
      </c>
      <c r="E44" s="20">
        <v>1010.68</v>
      </c>
      <c r="F44" s="20">
        <v>151.6</v>
      </c>
      <c r="G44" s="20">
        <f t="shared" si="0"/>
        <v>1162.28</v>
      </c>
    </row>
    <row r="45" spans="1:7" x14ac:dyDescent="0.25">
      <c r="A45" s="6" t="s">
        <v>155</v>
      </c>
      <c r="B45" s="14" t="s">
        <v>185</v>
      </c>
      <c r="C45" s="17" t="s">
        <v>52</v>
      </c>
      <c r="D45" s="18">
        <v>39897</v>
      </c>
      <c r="E45" s="20">
        <v>1158.73</v>
      </c>
      <c r="F45" s="20">
        <v>173.81</v>
      </c>
      <c r="G45" s="20">
        <f t="shared" si="0"/>
        <v>1332.54</v>
      </c>
    </row>
    <row r="46" spans="1:7" x14ac:dyDescent="0.25">
      <c r="A46" s="6" t="s">
        <v>155</v>
      </c>
      <c r="B46" s="14" t="s">
        <v>185</v>
      </c>
      <c r="C46" s="17" t="s">
        <v>53</v>
      </c>
      <c r="D46" s="18">
        <v>39897</v>
      </c>
      <c r="E46" s="20">
        <v>7461.95</v>
      </c>
      <c r="F46" s="20">
        <v>1412.69</v>
      </c>
      <c r="G46" s="20">
        <f t="shared" si="0"/>
        <v>8874.64</v>
      </c>
    </row>
    <row r="47" spans="1:7" x14ac:dyDescent="0.25">
      <c r="A47" s="6" t="s">
        <v>155</v>
      </c>
      <c r="B47" s="14" t="s">
        <v>185</v>
      </c>
      <c r="C47" s="17" t="s">
        <v>54</v>
      </c>
      <c r="D47" s="18">
        <v>39897</v>
      </c>
      <c r="E47" s="20">
        <v>884.35</v>
      </c>
      <c r="F47" s="20">
        <v>132.65</v>
      </c>
      <c r="G47" s="20">
        <f t="shared" si="0"/>
        <v>1017</v>
      </c>
    </row>
    <row r="48" spans="1:7" x14ac:dyDescent="0.25">
      <c r="A48" s="6" t="s">
        <v>155</v>
      </c>
      <c r="B48" s="14" t="s">
        <v>185</v>
      </c>
      <c r="C48" s="17" t="s">
        <v>55</v>
      </c>
      <c r="D48" s="18">
        <v>39897</v>
      </c>
      <c r="E48" s="20">
        <v>941.59</v>
      </c>
      <c r="F48" s="20">
        <v>141.22999999999999</v>
      </c>
      <c r="G48" s="21">
        <f t="shared" si="0"/>
        <v>1082.82</v>
      </c>
    </row>
    <row r="49" spans="1:7" x14ac:dyDescent="0.25">
      <c r="A49" s="6" t="s">
        <v>155</v>
      </c>
      <c r="B49" s="14" t="s">
        <v>185</v>
      </c>
      <c r="C49" s="17" t="s">
        <v>56</v>
      </c>
      <c r="D49" s="18">
        <v>39897</v>
      </c>
      <c r="E49" s="20">
        <v>963.31</v>
      </c>
      <c r="F49" s="20">
        <v>144.49</v>
      </c>
      <c r="G49" s="20">
        <f t="shared" si="0"/>
        <v>1107.8</v>
      </c>
    </row>
    <row r="50" spans="1:7" x14ac:dyDescent="0.25">
      <c r="A50" s="6" t="s">
        <v>155</v>
      </c>
      <c r="B50" s="14" t="s">
        <v>185</v>
      </c>
      <c r="C50" s="17" t="s">
        <v>57</v>
      </c>
      <c r="D50" s="18">
        <v>39897</v>
      </c>
      <c r="E50" s="20">
        <v>2375.0300000000002</v>
      </c>
      <c r="F50" s="20">
        <v>356.25</v>
      </c>
      <c r="G50" s="20">
        <f t="shared" si="0"/>
        <v>2731.28</v>
      </c>
    </row>
    <row r="51" spans="1:7" x14ac:dyDescent="0.25">
      <c r="A51" s="6" t="s">
        <v>155</v>
      </c>
      <c r="B51" s="14" t="s">
        <v>185</v>
      </c>
      <c r="C51" s="17" t="s">
        <v>58</v>
      </c>
      <c r="D51" s="18">
        <v>39897</v>
      </c>
      <c r="E51" s="20">
        <v>1808.82</v>
      </c>
      <c r="F51" s="20">
        <v>271.32</v>
      </c>
      <c r="G51" s="20">
        <f t="shared" si="0"/>
        <v>2080.14</v>
      </c>
    </row>
    <row r="52" spans="1:7" x14ac:dyDescent="0.25">
      <c r="A52" s="6" t="s">
        <v>155</v>
      </c>
      <c r="B52" s="14" t="s">
        <v>185</v>
      </c>
      <c r="C52" s="17" t="s">
        <v>59</v>
      </c>
      <c r="D52" s="18">
        <v>39897</v>
      </c>
      <c r="E52" s="20">
        <v>106.37</v>
      </c>
      <c r="F52" s="20">
        <v>15.95</v>
      </c>
      <c r="G52" s="20">
        <f t="shared" si="0"/>
        <v>122.32000000000001</v>
      </c>
    </row>
    <row r="53" spans="1:7" x14ac:dyDescent="0.25">
      <c r="A53" s="6" t="s">
        <v>155</v>
      </c>
      <c r="B53" s="14" t="s">
        <v>185</v>
      </c>
      <c r="C53" s="17" t="s">
        <v>60</v>
      </c>
      <c r="D53" s="18">
        <v>39897</v>
      </c>
      <c r="E53" s="20">
        <v>481.65</v>
      </c>
      <c r="F53" s="20">
        <v>72.239999999999995</v>
      </c>
      <c r="G53" s="20">
        <f t="shared" si="0"/>
        <v>553.89</v>
      </c>
    </row>
    <row r="54" spans="1:7" x14ac:dyDescent="0.25">
      <c r="A54" s="6" t="s">
        <v>155</v>
      </c>
      <c r="B54" s="14" t="s">
        <v>185</v>
      </c>
      <c r="C54" s="17" t="s">
        <v>61</v>
      </c>
      <c r="D54" s="18">
        <v>39897</v>
      </c>
      <c r="E54" s="20">
        <v>761.96</v>
      </c>
      <c r="F54" s="20">
        <v>114.29</v>
      </c>
      <c r="G54" s="20">
        <f t="shared" si="0"/>
        <v>876.25</v>
      </c>
    </row>
    <row r="55" spans="1:7" x14ac:dyDescent="0.25">
      <c r="A55" s="6" t="s">
        <v>155</v>
      </c>
      <c r="B55" s="14" t="s">
        <v>185</v>
      </c>
      <c r="C55" s="17" t="s">
        <v>62</v>
      </c>
      <c r="D55" s="18">
        <v>39897</v>
      </c>
      <c r="E55" s="20">
        <v>133.66999999999999</v>
      </c>
      <c r="F55" s="20">
        <v>20.05</v>
      </c>
      <c r="G55" s="20">
        <f t="shared" si="0"/>
        <v>153.72</v>
      </c>
    </row>
    <row r="56" spans="1:7" x14ac:dyDescent="0.25">
      <c r="A56" s="6" t="s">
        <v>155</v>
      </c>
      <c r="B56" s="14" t="s">
        <v>185</v>
      </c>
      <c r="C56" s="17" t="s">
        <v>63</v>
      </c>
      <c r="D56" s="18">
        <v>39897</v>
      </c>
      <c r="E56" s="20">
        <v>791.57</v>
      </c>
      <c r="F56" s="20">
        <v>118.73</v>
      </c>
      <c r="G56" s="20">
        <f t="shared" si="0"/>
        <v>910.30000000000007</v>
      </c>
    </row>
    <row r="57" spans="1:7" x14ac:dyDescent="0.25">
      <c r="A57" s="6" t="s">
        <v>155</v>
      </c>
      <c r="B57" s="14" t="s">
        <v>185</v>
      </c>
      <c r="C57" s="17" t="s">
        <v>64</v>
      </c>
      <c r="D57" s="18">
        <v>39897</v>
      </c>
      <c r="E57" s="20">
        <v>91.02</v>
      </c>
      <c r="F57" s="20">
        <v>13.65</v>
      </c>
      <c r="G57" s="20">
        <f t="shared" si="0"/>
        <v>104.67</v>
      </c>
    </row>
    <row r="58" spans="1:7" x14ac:dyDescent="0.25">
      <c r="A58" s="6" t="s">
        <v>155</v>
      </c>
      <c r="B58" s="14" t="s">
        <v>185</v>
      </c>
      <c r="C58" s="17" t="s">
        <v>65</v>
      </c>
      <c r="D58" s="18">
        <v>39897</v>
      </c>
      <c r="E58" s="20">
        <v>907.83</v>
      </c>
      <c r="F58" s="20">
        <v>136.16999999999999</v>
      </c>
      <c r="G58" s="20">
        <f t="shared" si="0"/>
        <v>1044</v>
      </c>
    </row>
    <row r="59" spans="1:7" x14ac:dyDescent="0.25">
      <c r="A59" s="6" t="s">
        <v>155</v>
      </c>
      <c r="B59" s="14" t="s">
        <v>185</v>
      </c>
      <c r="C59" s="17" t="s">
        <v>66</v>
      </c>
      <c r="D59" s="18">
        <v>39897</v>
      </c>
      <c r="E59" s="20">
        <v>1053.24</v>
      </c>
      <c r="F59" s="20">
        <v>157.97999999999999</v>
      </c>
      <c r="G59" s="20">
        <f t="shared" si="0"/>
        <v>1211.22</v>
      </c>
    </row>
    <row r="60" spans="1:7" x14ac:dyDescent="0.25">
      <c r="A60" s="6" t="s">
        <v>155</v>
      </c>
      <c r="B60" s="14" t="s">
        <v>185</v>
      </c>
      <c r="C60" s="17" t="s">
        <v>67</v>
      </c>
      <c r="D60" s="18">
        <v>39897</v>
      </c>
      <c r="E60" s="20">
        <v>487.32</v>
      </c>
      <c r="F60" s="20">
        <v>73.09</v>
      </c>
      <c r="G60" s="20">
        <f t="shared" si="0"/>
        <v>560.41</v>
      </c>
    </row>
    <row r="61" spans="1:7" x14ac:dyDescent="0.25">
      <c r="A61" s="6" t="s">
        <v>155</v>
      </c>
      <c r="B61" s="14" t="s">
        <v>185</v>
      </c>
      <c r="C61" s="17" t="s">
        <v>68</v>
      </c>
      <c r="D61" s="18">
        <v>39897</v>
      </c>
      <c r="E61" s="20">
        <v>33.35</v>
      </c>
      <c r="F61" s="20">
        <v>5</v>
      </c>
      <c r="G61" s="20">
        <f t="shared" si="0"/>
        <v>38.35</v>
      </c>
    </row>
    <row r="62" spans="1:7" x14ac:dyDescent="0.25">
      <c r="A62" s="6" t="s">
        <v>156</v>
      </c>
      <c r="B62" s="14" t="s">
        <v>186</v>
      </c>
      <c r="C62" s="17" t="s">
        <v>69</v>
      </c>
      <c r="D62" s="18">
        <v>39907</v>
      </c>
      <c r="E62" s="20">
        <v>304.33999999999997</v>
      </c>
      <c r="F62" s="20">
        <v>45.66</v>
      </c>
      <c r="G62" s="20">
        <f t="shared" si="0"/>
        <v>350</v>
      </c>
    </row>
    <row r="63" spans="1:7" x14ac:dyDescent="0.25">
      <c r="A63" s="6" t="s">
        <v>143</v>
      </c>
      <c r="B63" s="14" t="s">
        <v>174</v>
      </c>
      <c r="C63" s="17" t="s">
        <v>70</v>
      </c>
      <c r="D63" s="18">
        <v>39899</v>
      </c>
      <c r="E63" s="20">
        <v>4022.61</v>
      </c>
      <c r="F63" s="20">
        <v>603.39</v>
      </c>
      <c r="G63" s="20">
        <f t="shared" si="0"/>
        <v>4626</v>
      </c>
    </row>
    <row r="64" spans="1:7" x14ac:dyDescent="0.25">
      <c r="A64" s="6" t="s">
        <v>143</v>
      </c>
      <c r="B64" s="14" t="s">
        <v>174</v>
      </c>
      <c r="C64" s="17" t="s">
        <v>71</v>
      </c>
      <c r="D64" s="18">
        <v>39899</v>
      </c>
      <c r="E64" s="20">
        <v>2799.13</v>
      </c>
      <c r="F64" s="20">
        <v>419.87</v>
      </c>
      <c r="G64" s="20">
        <f t="shared" si="0"/>
        <v>3219</v>
      </c>
    </row>
    <row r="65" spans="1:7" x14ac:dyDescent="0.25">
      <c r="A65" s="6" t="s">
        <v>157</v>
      </c>
      <c r="B65" s="14" t="s">
        <v>187</v>
      </c>
      <c r="C65" s="17" t="s">
        <v>72</v>
      </c>
      <c r="D65" s="18">
        <v>39909</v>
      </c>
      <c r="E65" s="20">
        <v>4347.83</v>
      </c>
      <c r="F65" s="20">
        <v>652.16999999999996</v>
      </c>
      <c r="G65" s="20">
        <f t="shared" si="0"/>
        <v>5000</v>
      </c>
    </row>
    <row r="66" spans="1:7" x14ac:dyDescent="0.25">
      <c r="A66" s="6" t="s">
        <v>157</v>
      </c>
      <c r="B66" s="14" t="s">
        <v>187</v>
      </c>
      <c r="C66" s="17" t="s">
        <v>73</v>
      </c>
      <c r="D66" s="18">
        <v>39909</v>
      </c>
      <c r="E66" s="20">
        <v>4347.83</v>
      </c>
      <c r="F66" s="20">
        <v>652.16999999999996</v>
      </c>
      <c r="G66" s="20">
        <f t="shared" si="0"/>
        <v>5000</v>
      </c>
    </row>
    <row r="67" spans="1:7" x14ac:dyDescent="0.25">
      <c r="A67" s="6" t="s">
        <v>158</v>
      </c>
      <c r="B67" s="14" t="s">
        <v>188</v>
      </c>
      <c r="C67" s="17" t="s">
        <v>74</v>
      </c>
      <c r="D67" s="18">
        <v>39902</v>
      </c>
      <c r="E67" s="20">
        <v>2000</v>
      </c>
      <c r="F67" s="20">
        <v>300</v>
      </c>
      <c r="G67" s="20">
        <f t="shared" si="0"/>
        <v>2300</v>
      </c>
    </row>
    <row r="68" spans="1:7" x14ac:dyDescent="0.25">
      <c r="A68" s="6" t="s">
        <v>159</v>
      </c>
      <c r="B68" s="14" t="s">
        <v>189</v>
      </c>
      <c r="C68" s="17" t="s">
        <v>75</v>
      </c>
      <c r="D68" s="18">
        <v>39923</v>
      </c>
      <c r="E68" s="20">
        <v>24000</v>
      </c>
      <c r="F68" s="20">
        <v>3600</v>
      </c>
      <c r="G68" s="20">
        <f t="shared" si="0"/>
        <v>27600</v>
      </c>
    </row>
    <row r="69" spans="1:7" x14ac:dyDescent="0.25">
      <c r="A69" s="6" t="s">
        <v>160</v>
      </c>
      <c r="B69" s="15"/>
      <c r="C69" s="17" t="s">
        <v>76</v>
      </c>
      <c r="D69" s="18">
        <v>39905</v>
      </c>
      <c r="E69" s="20">
        <v>82.61</v>
      </c>
      <c r="F69" s="20">
        <v>12.39</v>
      </c>
      <c r="G69" s="20">
        <f t="shared" si="0"/>
        <v>95</v>
      </c>
    </row>
    <row r="70" spans="1:7" x14ac:dyDescent="0.25">
      <c r="A70" s="6" t="s">
        <v>160</v>
      </c>
      <c r="B70" s="15"/>
      <c r="C70" s="17" t="s">
        <v>77</v>
      </c>
      <c r="D70" s="18">
        <v>39905</v>
      </c>
      <c r="E70" s="20">
        <v>82.61</v>
      </c>
      <c r="F70" s="20">
        <v>12.39</v>
      </c>
      <c r="G70" s="20">
        <f t="shared" si="0"/>
        <v>95</v>
      </c>
    </row>
    <row r="71" spans="1:7" x14ac:dyDescent="0.25">
      <c r="A71" s="6" t="s">
        <v>160</v>
      </c>
      <c r="B71" s="15"/>
      <c r="C71" s="17" t="s">
        <v>78</v>
      </c>
      <c r="D71" s="18">
        <v>39905</v>
      </c>
      <c r="E71" s="20">
        <v>82.61</v>
      </c>
      <c r="F71" s="20">
        <v>12.39</v>
      </c>
      <c r="G71" s="20">
        <f t="shared" si="0"/>
        <v>95</v>
      </c>
    </row>
    <row r="72" spans="1:7" x14ac:dyDescent="0.25">
      <c r="A72" s="6" t="s">
        <v>160</v>
      </c>
      <c r="B72" s="15"/>
      <c r="C72" s="17" t="s">
        <v>79</v>
      </c>
      <c r="D72" s="18">
        <v>39904</v>
      </c>
      <c r="E72" s="20">
        <v>82.61</v>
      </c>
      <c r="F72" s="20">
        <v>12.39</v>
      </c>
      <c r="G72" s="20">
        <f t="shared" si="0"/>
        <v>95</v>
      </c>
    </row>
    <row r="73" spans="1:7" x14ac:dyDescent="0.25">
      <c r="A73" s="6" t="s">
        <v>160</v>
      </c>
      <c r="B73" s="15"/>
      <c r="C73" s="17" t="s">
        <v>80</v>
      </c>
      <c r="D73" s="18">
        <v>39904</v>
      </c>
      <c r="E73" s="20">
        <v>82.61</v>
      </c>
      <c r="F73" s="20">
        <v>12.39</v>
      </c>
      <c r="G73" s="20">
        <f t="shared" ref="G73:G129" si="1">E73+F73</f>
        <v>95</v>
      </c>
    </row>
    <row r="74" spans="1:7" x14ac:dyDescent="0.25">
      <c r="A74" s="6" t="s">
        <v>160</v>
      </c>
      <c r="B74" s="15"/>
      <c r="C74" s="17" t="s">
        <v>81</v>
      </c>
      <c r="D74" s="18">
        <v>39906</v>
      </c>
      <c r="E74" s="20">
        <v>82.61</v>
      </c>
      <c r="F74" s="20">
        <v>12.39</v>
      </c>
      <c r="G74" s="20">
        <f t="shared" si="1"/>
        <v>95</v>
      </c>
    </row>
    <row r="75" spans="1:7" x14ac:dyDescent="0.25">
      <c r="A75" s="6" t="s">
        <v>160</v>
      </c>
      <c r="B75" s="15"/>
      <c r="C75" s="17" t="s">
        <v>82</v>
      </c>
      <c r="D75" s="18">
        <v>39904</v>
      </c>
      <c r="E75" s="20">
        <v>82.61</v>
      </c>
      <c r="F75" s="20">
        <v>12.39</v>
      </c>
      <c r="G75" s="20">
        <f t="shared" si="1"/>
        <v>95</v>
      </c>
    </row>
    <row r="76" spans="1:7" x14ac:dyDescent="0.25">
      <c r="A76" s="6" t="s">
        <v>160</v>
      </c>
      <c r="B76" s="15"/>
      <c r="C76" s="17" t="s">
        <v>83</v>
      </c>
      <c r="D76" s="18">
        <v>39904</v>
      </c>
      <c r="E76" s="20">
        <v>82.61</v>
      </c>
      <c r="F76" s="20">
        <v>12.39</v>
      </c>
      <c r="G76" s="20">
        <f t="shared" si="1"/>
        <v>95</v>
      </c>
    </row>
    <row r="77" spans="1:7" x14ac:dyDescent="0.25">
      <c r="A77" s="6" t="s">
        <v>160</v>
      </c>
      <c r="B77" s="15"/>
      <c r="C77" s="17" t="s">
        <v>84</v>
      </c>
      <c r="D77" s="18">
        <v>39906</v>
      </c>
      <c r="E77" s="20">
        <v>82.61</v>
      </c>
      <c r="F77" s="20">
        <v>12.39</v>
      </c>
      <c r="G77" s="20">
        <f t="shared" si="1"/>
        <v>95</v>
      </c>
    </row>
    <row r="78" spans="1:7" x14ac:dyDescent="0.25">
      <c r="A78" s="6" t="s">
        <v>160</v>
      </c>
      <c r="B78" s="15"/>
      <c r="C78" s="17" t="s">
        <v>85</v>
      </c>
      <c r="D78" s="18">
        <v>39830</v>
      </c>
      <c r="E78" s="20">
        <v>80</v>
      </c>
      <c r="F78" s="20">
        <v>12</v>
      </c>
      <c r="G78" s="20">
        <f t="shared" si="1"/>
        <v>92</v>
      </c>
    </row>
    <row r="79" spans="1:7" x14ac:dyDescent="0.25">
      <c r="A79" s="6" t="s">
        <v>160</v>
      </c>
      <c r="B79" s="15"/>
      <c r="C79" s="17" t="s">
        <v>86</v>
      </c>
      <c r="D79" s="18">
        <v>39927</v>
      </c>
      <c r="E79" s="20">
        <v>82.61</v>
      </c>
      <c r="F79" s="20">
        <v>12.39</v>
      </c>
      <c r="G79" s="20">
        <f t="shared" si="1"/>
        <v>95</v>
      </c>
    </row>
    <row r="80" spans="1:7" x14ac:dyDescent="0.25">
      <c r="A80" s="6" t="s">
        <v>160</v>
      </c>
      <c r="B80" s="15"/>
      <c r="C80" s="17" t="s">
        <v>87</v>
      </c>
      <c r="D80" s="18">
        <v>39906</v>
      </c>
      <c r="E80" s="20">
        <v>82.61</v>
      </c>
      <c r="F80" s="20">
        <v>12.39</v>
      </c>
      <c r="G80" s="20">
        <f t="shared" si="1"/>
        <v>95</v>
      </c>
    </row>
    <row r="81" spans="1:7" x14ac:dyDescent="0.25">
      <c r="A81" s="6" t="s">
        <v>160</v>
      </c>
      <c r="B81" s="15"/>
      <c r="C81" s="17" t="s">
        <v>88</v>
      </c>
      <c r="D81" s="18">
        <v>39911</v>
      </c>
      <c r="E81" s="20">
        <v>82.61</v>
      </c>
      <c r="F81" s="20">
        <v>12.39</v>
      </c>
      <c r="G81" s="20">
        <f t="shared" si="1"/>
        <v>95</v>
      </c>
    </row>
    <row r="82" spans="1:7" x14ac:dyDescent="0.25">
      <c r="A82" s="6" t="s">
        <v>160</v>
      </c>
      <c r="B82" s="15"/>
      <c r="C82" s="17" t="s">
        <v>89</v>
      </c>
      <c r="D82" s="18">
        <v>39926</v>
      </c>
      <c r="E82" s="20">
        <v>82.61</v>
      </c>
      <c r="F82" s="20">
        <v>12.39</v>
      </c>
      <c r="G82" s="20">
        <f t="shared" si="1"/>
        <v>95</v>
      </c>
    </row>
    <row r="83" spans="1:7" x14ac:dyDescent="0.25">
      <c r="A83" s="6" t="s">
        <v>160</v>
      </c>
      <c r="B83" s="15"/>
      <c r="C83" s="17" t="s">
        <v>90</v>
      </c>
      <c r="D83" s="18">
        <v>39906</v>
      </c>
      <c r="E83" s="20">
        <v>82.61</v>
      </c>
      <c r="F83" s="20">
        <v>12.39</v>
      </c>
      <c r="G83" s="20">
        <f t="shared" si="1"/>
        <v>95</v>
      </c>
    </row>
    <row r="84" spans="1:7" x14ac:dyDescent="0.25">
      <c r="A84" s="6" t="s">
        <v>160</v>
      </c>
      <c r="B84" s="15"/>
      <c r="C84" s="17" t="s">
        <v>91</v>
      </c>
      <c r="D84" s="18">
        <v>39911</v>
      </c>
      <c r="E84" s="20">
        <v>82.61</v>
      </c>
      <c r="F84" s="20">
        <v>12.39</v>
      </c>
      <c r="G84" s="20">
        <f t="shared" si="1"/>
        <v>95</v>
      </c>
    </row>
    <row r="85" spans="1:7" x14ac:dyDescent="0.25">
      <c r="A85" s="6" t="s">
        <v>160</v>
      </c>
      <c r="B85" s="15"/>
      <c r="C85" s="17" t="s">
        <v>92</v>
      </c>
      <c r="D85" s="18">
        <v>39927</v>
      </c>
      <c r="E85" s="20">
        <v>82.61</v>
      </c>
      <c r="F85" s="20">
        <v>12.39</v>
      </c>
      <c r="G85" s="20">
        <f t="shared" si="1"/>
        <v>95</v>
      </c>
    </row>
    <row r="86" spans="1:7" x14ac:dyDescent="0.25">
      <c r="A86" s="6" t="s">
        <v>160</v>
      </c>
      <c r="B86" s="15"/>
      <c r="C86" s="17" t="s">
        <v>93</v>
      </c>
      <c r="D86" s="18">
        <v>39926</v>
      </c>
      <c r="E86" s="20">
        <v>82.61</v>
      </c>
      <c r="F86" s="20">
        <v>12.39</v>
      </c>
      <c r="G86" s="20">
        <f t="shared" si="1"/>
        <v>95</v>
      </c>
    </row>
    <row r="87" spans="1:7" x14ac:dyDescent="0.25">
      <c r="A87" s="6" t="s">
        <v>160</v>
      </c>
      <c r="B87" s="15"/>
      <c r="C87" s="17" t="s">
        <v>94</v>
      </c>
      <c r="D87" s="18">
        <v>39915</v>
      </c>
      <c r="E87" s="20">
        <v>82.61</v>
      </c>
      <c r="F87" s="20">
        <v>12.39</v>
      </c>
      <c r="G87" s="20">
        <f t="shared" si="1"/>
        <v>95</v>
      </c>
    </row>
    <row r="88" spans="1:7" x14ac:dyDescent="0.25">
      <c r="A88" s="6" t="s">
        <v>160</v>
      </c>
      <c r="B88" s="15"/>
      <c r="C88" s="17" t="s">
        <v>95</v>
      </c>
      <c r="D88" s="18">
        <v>39918</v>
      </c>
      <c r="E88" s="20">
        <v>82.61</v>
      </c>
      <c r="F88" s="20">
        <v>12.39</v>
      </c>
      <c r="G88" s="20">
        <f t="shared" si="1"/>
        <v>95</v>
      </c>
    </row>
    <row r="89" spans="1:7" x14ac:dyDescent="0.25">
      <c r="A89" s="6" t="s">
        <v>160</v>
      </c>
      <c r="B89" s="15"/>
      <c r="C89" s="17" t="s">
        <v>96</v>
      </c>
      <c r="D89" s="18">
        <v>39907</v>
      </c>
      <c r="E89" s="20">
        <v>82.61</v>
      </c>
      <c r="F89" s="20">
        <v>12.39</v>
      </c>
      <c r="G89" s="20">
        <f t="shared" si="1"/>
        <v>95</v>
      </c>
    </row>
    <row r="90" spans="1:7" x14ac:dyDescent="0.25">
      <c r="A90" s="6" t="s">
        <v>160</v>
      </c>
      <c r="B90" s="15"/>
      <c r="C90" s="17" t="s">
        <v>97</v>
      </c>
      <c r="D90" s="18">
        <v>39915</v>
      </c>
      <c r="E90" s="20">
        <v>82.61</v>
      </c>
      <c r="F90" s="20">
        <v>12.39</v>
      </c>
      <c r="G90" s="20">
        <f t="shared" si="1"/>
        <v>95</v>
      </c>
    </row>
    <row r="91" spans="1:7" x14ac:dyDescent="0.25">
      <c r="A91" s="6" t="s">
        <v>160</v>
      </c>
      <c r="B91" s="15"/>
      <c r="C91" s="17" t="s">
        <v>98</v>
      </c>
      <c r="D91" s="18">
        <v>39912</v>
      </c>
      <c r="E91" s="20">
        <v>82.61</v>
      </c>
      <c r="F91" s="20">
        <v>12.39</v>
      </c>
      <c r="G91" s="20">
        <f t="shared" si="1"/>
        <v>95</v>
      </c>
    </row>
    <row r="92" spans="1:7" x14ac:dyDescent="0.25">
      <c r="A92" s="6" t="s">
        <v>160</v>
      </c>
      <c r="B92" s="15"/>
      <c r="C92" s="17" t="s">
        <v>99</v>
      </c>
      <c r="D92" s="18">
        <v>39900</v>
      </c>
      <c r="E92" s="20">
        <v>82.61</v>
      </c>
      <c r="F92" s="20">
        <v>12.39</v>
      </c>
      <c r="G92" s="20">
        <f t="shared" si="1"/>
        <v>95</v>
      </c>
    </row>
    <row r="93" spans="1:7" x14ac:dyDescent="0.25">
      <c r="A93" s="6" t="s">
        <v>160</v>
      </c>
      <c r="B93" s="15"/>
      <c r="C93" s="17" t="s">
        <v>100</v>
      </c>
      <c r="D93" s="18">
        <v>39906</v>
      </c>
      <c r="E93" s="20">
        <v>82.61</v>
      </c>
      <c r="F93" s="20">
        <v>12.39</v>
      </c>
      <c r="G93" s="20">
        <f t="shared" si="1"/>
        <v>95</v>
      </c>
    </row>
    <row r="94" spans="1:7" x14ac:dyDescent="0.25">
      <c r="A94" s="6" t="s">
        <v>160</v>
      </c>
      <c r="B94" s="15"/>
      <c r="C94" s="17" t="s">
        <v>101</v>
      </c>
      <c r="D94" s="18">
        <v>39914</v>
      </c>
      <c r="E94" s="20">
        <v>82.61</v>
      </c>
      <c r="F94" s="20">
        <v>12.39</v>
      </c>
      <c r="G94" s="20">
        <f t="shared" si="1"/>
        <v>95</v>
      </c>
    </row>
    <row r="95" spans="1:7" x14ac:dyDescent="0.25">
      <c r="A95" s="6" t="s">
        <v>160</v>
      </c>
      <c r="B95" s="15"/>
      <c r="C95" s="17" t="s">
        <v>102</v>
      </c>
      <c r="D95" s="18">
        <v>39903</v>
      </c>
      <c r="E95" s="20">
        <v>82.61</v>
      </c>
      <c r="F95" s="20">
        <v>12.39</v>
      </c>
      <c r="G95" s="20">
        <f t="shared" si="1"/>
        <v>95</v>
      </c>
    </row>
    <row r="96" spans="1:7" x14ac:dyDescent="0.25">
      <c r="A96" s="6" t="s">
        <v>160</v>
      </c>
      <c r="B96" s="15"/>
      <c r="C96" s="17" t="s">
        <v>103</v>
      </c>
      <c r="D96" s="18">
        <v>39903</v>
      </c>
      <c r="E96" s="20">
        <v>82.61</v>
      </c>
      <c r="F96" s="20">
        <v>12.39</v>
      </c>
      <c r="G96" s="20">
        <f t="shared" si="1"/>
        <v>95</v>
      </c>
    </row>
    <row r="97" spans="1:7" x14ac:dyDescent="0.25">
      <c r="A97" s="6" t="s">
        <v>160</v>
      </c>
      <c r="B97" s="15"/>
      <c r="C97" s="17" t="s">
        <v>104</v>
      </c>
      <c r="D97" s="18">
        <v>39911</v>
      </c>
      <c r="E97" s="20">
        <v>82.61</v>
      </c>
      <c r="F97" s="20">
        <v>12.39</v>
      </c>
      <c r="G97" s="20">
        <f t="shared" si="1"/>
        <v>95</v>
      </c>
    </row>
    <row r="98" spans="1:7" x14ac:dyDescent="0.25">
      <c r="A98" s="6" t="s">
        <v>160</v>
      </c>
      <c r="B98" s="15"/>
      <c r="C98" s="17" t="s">
        <v>105</v>
      </c>
      <c r="D98" s="18">
        <v>39906</v>
      </c>
      <c r="E98" s="20">
        <v>82.61</v>
      </c>
      <c r="F98" s="20">
        <v>12.39</v>
      </c>
      <c r="G98" s="20">
        <f t="shared" si="1"/>
        <v>95</v>
      </c>
    </row>
    <row r="99" spans="1:7" x14ac:dyDescent="0.25">
      <c r="A99" s="6" t="s">
        <v>160</v>
      </c>
      <c r="B99" s="15"/>
      <c r="C99" s="17" t="s">
        <v>106</v>
      </c>
      <c r="D99" s="18">
        <v>39903</v>
      </c>
      <c r="E99" s="20">
        <v>82.61</v>
      </c>
      <c r="F99" s="20">
        <v>12.39</v>
      </c>
      <c r="G99" s="20">
        <f t="shared" si="1"/>
        <v>95</v>
      </c>
    </row>
    <row r="100" spans="1:7" x14ac:dyDescent="0.25">
      <c r="A100" s="6" t="s">
        <v>160</v>
      </c>
      <c r="B100" s="15"/>
      <c r="C100" s="17" t="s">
        <v>107</v>
      </c>
      <c r="D100" s="18">
        <v>39920</v>
      </c>
      <c r="E100" s="20">
        <v>82.61</v>
      </c>
      <c r="F100" s="20">
        <v>12.39</v>
      </c>
      <c r="G100" s="20">
        <f t="shared" si="1"/>
        <v>95</v>
      </c>
    </row>
    <row r="101" spans="1:7" x14ac:dyDescent="0.25">
      <c r="A101" s="6" t="s">
        <v>160</v>
      </c>
      <c r="B101" s="15"/>
      <c r="C101" s="17" t="s">
        <v>108</v>
      </c>
      <c r="D101" s="18">
        <v>39927</v>
      </c>
      <c r="E101" s="20">
        <v>82.61</v>
      </c>
      <c r="F101" s="20">
        <v>12.39</v>
      </c>
      <c r="G101" s="20">
        <f t="shared" si="1"/>
        <v>95</v>
      </c>
    </row>
    <row r="102" spans="1:7" x14ac:dyDescent="0.25">
      <c r="A102" s="6" t="s">
        <v>160</v>
      </c>
      <c r="B102" s="15"/>
      <c r="C102" s="17" t="s">
        <v>109</v>
      </c>
      <c r="D102" s="18">
        <v>39906</v>
      </c>
      <c r="E102" s="20">
        <v>82.61</v>
      </c>
      <c r="F102" s="20">
        <v>12.39</v>
      </c>
      <c r="G102" s="20">
        <f t="shared" si="1"/>
        <v>95</v>
      </c>
    </row>
    <row r="103" spans="1:7" x14ac:dyDescent="0.25">
      <c r="A103" s="6" t="s">
        <v>160</v>
      </c>
      <c r="B103" s="15"/>
      <c r="C103" s="17" t="s">
        <v>110</v>
      </c>
      <c r="D103" s="18">
        <v>39911</v>
      </c>
      <c r="E103" s="20">
        <v>82.61</v>
      </c>
      <c r="F103" s="20">
        <v>12.39</v>
      </c>
      <c r="G103" s="20">
        <f t="shared" si="1"/>
        <v>95</v>
      </c>
    </row>
    <row r="104" spans="1:7" x14ac:dyDescent="0.25">
      <c r="A104" s="6" t="s">
        <v>160</v>
      </c>
      <c r="B104" s="15"/>
      <c r="C104" s="17" t="s">
        <v>111</v>
      </c>
      <c r="D104" s="18">
        <v>39927</v>
      </c>
      <c r="E104" s="20">
        <v>82.61</v>
      </c>
      <c r="F104" s="20">
        <v>12.39</v>
      </c>
      <c r="G104" s="20">
        <f t="shared" si="1"/>
        <v>95</v>
      </c>
    </row>
    <row r="105" spans="1:7" x14ac:dyDescent="0.25">
      <c r="A105" s="6" t="s">
        <v>160</v>
      </c>
      <c r="B105" s="15"/>
      <c r="C105" s="17" t="s">
        <v>112</v>
      </c>
      <c r="D105" s="18">
        <v>39906</v>
      </c>
      <c r="E105" s="20">
        <v>82.61</v>
      </c>
      <c r="F105" s="20">
        <v>12.39</v>
      </c>
      <c r="G105" s="20">
        <f t="shared" si="1"/>
        <v>95</v>
      </c>
    </row>
    <row r="106" spans="1:7" x14ac:dyDescent="0.25">
      <c r="A106" s="6" t="s">
        <v>160</v>
      </c>
      <c r="B106" s="15"/>
      <c r="C106" s="17" t="s">
        <v>113</v>
      </c>
      <c r="D106" s="18">
        <v>39931</v>
      </c>
      <c r="E106" s="20">
        <v>82.61</v>
      </c>
      <c r="F106" s="20">
        <v>12.39</v>
      </c>
      <c r="G106" s="20">
        <f t="shared" si="1"/>
        <v>95</v>
      </c>
    </row>
    <row r="107" spans="1:7" x14ac:dyDescent="0.25">
      <c r="A107" s="6" t="s">
        <v>160</v>
      </c>
      <c r="B107" s="15"/>
      <c r="C107" s="17" t="s">
        <v>114</v>
      </c>
      <c r="D107" s="18">
        <v>39906</v>
      </c>
      <c r="E107" s="20">
        <v>82.61</v>
      </c>
      <c r="F107" s="20">
        <v>12.39</v>
      </c>
      <c r="G107" s="20">
        <f t="shared" si="1"/>
        <v>95</v>
      </c>
    </row>
    <row r="108" spans="1:7" x14ac:dyDescent="0.25">
      <c r="A108" s="6" t="s">
        <v>160</v>
      </c>
      <c r="B108" s="15"/>
      <c r="C108" s="17" t="s">
        <v>115</v>
      </c>
      <c r="D108" s="18">
        <v>39923</v>
      </c>
      <c r="E108" s="20">
        <v>82.61</v>
      </c>
      <c r="F108" s="20">
        <v>12.39</v>
      </c>
      <c r="G108" s="20">
        <f t="shared" si="1"/>
        <v>95</v>
      </c>
    </row>
    <row r="109" spans="1:7" x14ac:dyDescent="0.25">
      <c r="A109" s="6" t="s">
        <v>160</v>
      </c>
      <c r="B109" s="15"/>
      <c r="C109" s="17" t="s">
        <v>116</v>
      </c>
      <c r="D109" s="18">
        <v>39931</v>
      </c>
      <c r="E109" s="20">
        <v>82.61</v>
      </c>
      <c r="F109" s="20">
        <v>12.39</v>
      </c>
      <c r="G109" s="20">
        <f t="shared" si="1"/>
        <v>95</v>
      </c>
    </row>
    <row r="110" spans="1:7" x14ac:dyDescent="0.25">
      <c r="A110" s="6" t="s">
        <v>160</v>
      </c>
      <c r="B110" s="15"/>
      <c r="C110" s="17" t="s">
        <v>117</v>
      </c>
      <c r="D110" s="18">
        <v>39930</v>
      </c>
      <c r="E110" s="20">
        <v>82.61</v>
      </c>
      <c r="F110" s="20">
        <v>12.39</v>
      </c>
      <c r="G110" s="20">
        <f t="shared" si="1"/>
        <v>95</v>
      </c>
    </row>
    <row r="111" spans="1:7" x14ac:dyDescent="0.25">
      <c r="A111" s="6" t="s">
        <v>160</v>
      </c>
      <c r="B111" s="15"/>
      <c r="C111" s="17" t="s">
        <v>118</v>
      </c>
      <c r="D111" s="18">
        <v>39930</v>
      </c>
      <c r="E111" s="20">
        <v>82.61</v>
      </c>
      <c r="F111" s="20">
        <v>12.39</v>
      </c>
      <c r="G111" s="20">
        <f t="shared" si="1"/>
        <v>95</v>
      </c>
    </row>
    <row r="112" spans="1:7" x14ac:dyDescent="0.25">
      <c r="A112" s="6" t="s">
        <v>160</v>
      </c>
      <c r="B112" s="15"/>
      <c r="C112" s="17" t="s">
        <v>119</v>
      </c>
      <c r="D112" s="18">
        <v>39918</v>
      </c>
      <c r="E112" s="20">
        <v>82.61</v>
      </c>
      <c r="F112" s="20">
        <v>12.39</v>
      </c>
      <c r="G112" s="20">
        <f t="shared" si="1"/>
        <v>95</v>
      </c>
    </row>
    <row r="113" spans="1:7" x14ac:dyDescent="0.25">
      <c r="A113" s="6" t="s">
        <v>160</v>
      </c>
      <c r="B113" s="15"/>
      <c r="C113" s="17" t="s">
        <v>120</v>
      </c>
      <c r="D113" s="18">
        <v>39931</v>
      </c>
      <c r="E113" s="20">
        <v>82.61</v>
      </c>
      <c r="F113" s="20">
        <v>12.39</v>
      </c>
      <c r="G113" s="20">
        <f t="shared" si="1"/>
        <v>95</v>
      </c>
    </row>
    <row r="114" spans="1:7" x14ac:dyDescent="0.25">
      <c r="A114" s="6" t="s">
        <v>160</v>
      </c>
      <c r="B114" s="15"/>
      <c r="C114" s="17" t="s">
        <v>121</v>
      </c>
      <c r="D114" s="18">
        <v>39918</v>
      </c>
      <c r="E114" s="20">
        <v>82.61</v>
      </c>
      <c r="F114" s="20">
        <v>12.39</v>
      </c>
      <c r="G114" s="20">
        <f t="shared" si="1"/>
        <v>95</v>
      </c>
    </row>
    <row r="115" spans="1:7" x14ac:dyDescent="0.25">
      <c r="A115" s="6" t="s">
        <v>160</v>
      </c>
      <c r="B115" s="15"/>
      <c r="C115" s="17" t="s">
        <v>122</v>
      </c>
      <c r="D115" s="18">
        <v>39927</v>
      </c>
      <c r="E115" s="20">
        <v>82.61</v>
      </c>
      <c r="F115" s="20">
        <v>12.39</v>
      </c>
      <c r="G115" s="20">
        <f t="shared" si="1"/>
        <v>95</v>
      </c>
    </row>
    <row r="116" spans="1:7" x14ac:dyDescent="0.25">
      <c r="A116" s="6" t="s">
        <v>160</v>
      </c>
      <c r="B116" s="15"/>
      <c r="C116" s="17" t="s">
        <v>123</v>
      </c>
      <c r="D116" s="18">
        <v>39927</v>
      </c>
      <c r="E116" s="20">
        <v>82.61</v>
      </c>
      <c r="F116" s="20">
        <v>12.39</v>
      </c>
      <c r="G116" s="20">
        <f t="shared" si="1"/>
        <v>95</v>
      </c>
    </row>
    <row r="117" spans="1:7" x14ac:dyDescent="0.25">
      <c r="A117" s="6" t="s">
        <v>160</v>
      </c>
      <c r="B117" s="15"/>
      <c r="C117" s="17" t="s">
        <v>124</v>
      </c>
      <c r="D117" s="18">
        <v>39925</v>
      </c>
      <c r="E117" s="20">
        <v>82.61</v>
      </c>
      <c r="F117" s="20">
        <v>12.39</v>
      </c>
      <c r="G117" s="20">
        <f t="shared" si="1"/>
        <v>95</v>
      </c>
    </row>
    <row r="118" spans="1:7" x14ac:dyDescent="0.25">
      <c r="A118" s="6" t="s">
        <v>161</v>
      </c>
      <c r="B118" s="15" t="s">
        <v>193</v>
      </c>
      <c r="C118" s="17" t="s">
        <v>125</v>
      </c>
      <c r="D118" s="18">
        <v>39904</v>
      </c>
      <c r="E118" s="20">
        <v>341.74</v>
      </c>
      <c r="F118" s="20">
        <v>51.26</v>
      </c>
      <c r="G118" s="20">
        <f t="shared" si="1"/>
        <v>393</v>
      </c>
    </row>
    <row r="119" spans="1:7" x14ac:dyDescent="0.25">
      <c r="A119" s="6" t="s">
        <v>162</v>
      </c>
      <c r="B119" s="15" t="s">
        <v>196</v>
      </c>
      <c r="C119" s="17" t="s">
        <v>126</v>
      </c>
      <c r="D119" s="18">
        <v>39905</v>
      </c>
      <c r="E119" s="20">
        <v>23.48</v>
      </c>
      <c r="F119" s="20">
        <v>3.52</v>
      </c>
      <c r="G119" s="20">
        <f t="shared" si="1"/>
        <v>27</v>
      </c>
    </row>
    <row r="120" spans="1:7" x14ac:dyDescent="0.25">
      <c r="A120" s="6" t="s">
        <v>163</v>
      </c>
      <c r="B120" s="15" t="s">
        <v>195</v>
      </c>
      <c r="C120" s="17" t="s">
        <v>127</v>
      </c>
      <c r="D120" s="18">
        <v>39927</v>
      </c>
      <c r="E120" s="20">
        <v>338.26</v>
      </c>
      <c r="F120" s="20">
        <v>50.74</v>
      </c>
      <c r="G120" s="20">
        <f t="shared" si="1"/>
        <v>389</v>
      </c>
    </row>
    <row r="121" spans="1:7" x14ac:dyDescent="0.25">
      <c r="A121" s="6" t="s">
        <v>164</v>
      </c>
      <c r="B121" s="15" t="s">
        <v>194</v>
      </c>
      <c r="C121" s="17" t="s">
        <v>128</v>
      </c>
      <c r="D121" s="18">
        <v>39895</v>
      </c>
      <c r="E121" s="20">
        <v>2622.17</v>
      </c>
      <c r="F121" s="20">
        <v>393.33</v>
      </c>
      <c r="G121" s="20">
        <f t="shared" si="1"/>
        <v>3015.5</v>
      </c>
    </row>
    <row r="122" spans="1:7" x14ac:dyDescent="0.25">
      <c r="A122" s="6" t="s">
        <v>165</v>
      </c>
      <c r="B122" s="15" t="s">
        <v>190</v>
      </c>
      <c r="C122" s="17" t="s">
        <v>129</v>
      </c>
      <c r="D122" s="18">
        <v>39921</v>
      </c>
      <c r="E122" s="20">
        <v>126.09</v>
      </c>
      <c r="F122" s="20">
        <v>18.91</v>
      </c>
      <c r="G122" s="20">
        <f t="shared" si="1"/>
        <v>145</v>
      </c>
    </row>
    <row r="123" spans="1:7" x14ac:dyDescent="0.25">
      <c r="A123" s="6" t="s">
        <v>143</v>
      </c>
      <c r="B123" s="15" t="s">
        <v>174</v>
      </c>
      <c r="C123" s="17" t="s">
        <v>130</v>
      </c>
      <c r="D123" s="18">
        <v>39900</v>
      </c>
      <c r="E123" s="20">
        <v>1322.17</v>
      </c>
      <c r="F123" s="20">
        <v>198.33</v>
      </c>
      <c r="G123" s="20">
        <f t="shared" si="1"/>
        <v>1520.5</v>
      </c>
    </row>
    <row r="124" spans="1:7" x14ac:dyDescent="0.25">
      <c r="A124" s="12" t="s">
        <v>166</v>
      </c>
      <c r="B124" s="15" t="s">
        <v>191</v>
      </c>
      <c r="C124" s="17" t="s">
        <v>131</v>
      </c>
      <c r="D124" s="18">
        <v>39918</v>
      </c>
      <c r="E124" s="20">
        <v>435</v>
      </c>
      <c r="F124" s="20">
        <v>48</v>
      </c>
      <c r="G124" s="20">
        <f t="shared" si="1"/>
        <v>483</v>
      </c>
    </row>
    <row r="125" spans="1:7" x14ac:dyDescent="0.25">
      <c r="A125" s="6" t="s">
        <v>143</v>
      </c>
      <c r="B125" s="15" t="s">
        <v>174</v>
      </c>
      <c r="C125" s="17" t="s">
        <v>132</v>
      </c>
      <c r="D125" s="18">
        <v>39900</v>
      </c>
      <c r="E125" s="20">
        <v>3135.65</v>
      </c>
      <c r="F125" s="20">
        <v>470.35</v>
      </c>
      <c r="G125" s="20">
        <f t="shared" si="1"/>
        <v>3606</v>
      </c>
    </row>
    <row r="126" spans="1:7" x14ac:dyDescent="0.25">
      <c r="A126" s="6" t="s">
        <v>167</v>
      </c>
      <c r="B126" s="15" t="s">
        <v>192</v>
      </c>
      <c r="C126" s="17" t="s">
        <v>133</v>
      </c>
      <c r="D126" s="18">
        <v>39873</v>
      </c>
      <c r="E126" s="20">
        <v>29873.63</v>
      </c>
      <c r="F126" s="20">
        <v>4481.04</v>
      </c>
      <c r="G126" s="20">
        <f t="shared" si="1"/>
        <v>34354.67</v>
      </c>
    </row>
    <row r="127" spans="1:7" x14ac:dyDescent="0.25">
      <c r="A127" s="6" t="s">
        <v>143</v>
      </c>
      <c r="B127" s="15" t="s">
        <v>174</v>
      </c>
      <c r="C127" s="17" t="s">
        <v>134</v>
      </c>
      <c r="D127" s="18">
        <v>39900</v>
      </c>
      <c r="E127" s="20">
        <v>1200</v>
      </c>
      <c r="F127" s="20">
        <v>180</v>
      </c>
      <c r="G127" s="20">
        <f t="shared" si="1"/>
        <v>1380</v>
      </c>
    </row>
    <row r="128" spans="1:7" x14ac:dyDescent="0.25">
      <c r="A128" s="6" t="s">
        <v>151</v>
      </c>
      <c r="B128" s="15" t="s">
        <v>182</v>
      </c>
      <c r="C128" s="17" t="s">
        <v>135</v>
      </c>
      <c r="D128" s="18">
        <v>39912</v>
      </c>
      <c r="E128" s="20">
        <v>39604.26</v>
      </c>
      <c r="F128" s="20">
        <v>5711.74</v>
      </c>
      <c r="G128" s="20">
        <f t="shared" si="1"/>
        <v>45316</v>
      </c>
    </row>
    <row r="129" spans="1:7" x14ac:dyDescent="0.25">
      <c r="A129" s="6" t="s">
        <v>143</v>
      </c>
      <c r="B129" s="15" t="s">
        <v>174</v>
      </c>
      <c r="C129" s="17" t="s">
        <v>136</v>
      </c>
      <c r="D129" s="18">
        <v>39899</v>
      </c>
      <c r="E129" s="20">
        <v>2267.83</v>
      </c>
      <c r="F129" s="20">
        <v>340.17</v>
      </c>
      <c r="G129" s="20">
        <f t="shared" si="1"/>
        <v>2608</v>
      </c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 IVA AMACUECA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TRANSPARENCIA</cp:lastModifiedBy>
  <cp:lastPrinted>2012-10-16T20:32:33Z</cp:lastPrinted>
  <dcterms:created xsi:type="dcterms:W3CDTF">2012-10-16T19:53:40Z</dcterms:created>
  <dcterms:modified xsi:type="dcterms:W3CDTF">2013-08-20T18:01:13Z</dcterms:modified>
</cp:coreProperties>
</file>