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ta.arellano\Desktop\"/>
    </mc:Choice>
  </mc:AlternateContent>
  <bookViews>
    <workbookView xWindow="0" yWindow="0" windowWidth="10350" windowHeight="9870" tabRatio="998"/>
  </bookViews>
  <sheets>
    <sheet name="PROYECTOS 2018" sheetId="7" r:id="rId1"/>
  </sheets>
  <definedNames>
    <definedName name="_xlnm.Print_Area" localSheetId="0">'PROYECTOS 2018'!$A$1:$E$17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7" l="1"/>
  <c r="E8" i="7"/>
  <c r="E9" i="7"/>
  <c r="E10" i="7"/>
  <c r="E11" i="7"/>
  <c r="E12" i="7"/>
  <c r="E13" i="7"/>
  <c r="E14" i="7"/>
  <c r="E15" i="7"/>
  <c r="E6" i="7"/>
  <c r="E16" i="7" l="1"/>
  <c r="C16" i="7"/>
  <c r="D16" i="7"/>
</calcChain>
</file>

<file path=xl/sharedStrings.xml><?xml version="1.0" encoding="utf-8"?>
<sst xmlns="http://schemas.openxmlformats.org/spreadsheetml/2006/main" count="27" uniqueCount="27">
  <si>
    <t>FEDERAL</t>
  </si>
  <si>
    <t>ESTATAL</t>
  </si>
  <si>
    <t>TOTAL</t>
  </si>
  <si>
    <t>MUNICIPIO</t>
  </si>
  <si>
    <t>PROYECTO</t>
  </si>
  <si>
    <t>MAZAMITLA</t>
  </si>
  <si>
    <t>TEQUILA</t>
  </si>
  <si>
    <t>CONVENIO DE COORDINACIÓN PARA EL OTORGAMIENTO DE UN SUBSIDIO EN  EL MARCO DEL PROGRAMA DE DESARROLLO REGIONAL TURÍSTICO SUSTENTABLE Y PUEBLOS MÁGICOS</t>
  </si>
  <si>
    <t>P R O D E R M Á G I C O   2 0 1 8
 Secretaría de Turismo Jalisco</t>
  </si>
  <si>
    <t>PUERTO VALLARTA</t>
  </si>
  <si>
    <t>ENCARNACIÓN DE DÍAZ</t>
  </si>
  <si>
    <t>SAN PEDRO TLAQUEPAQUE</t>
  </si>
  <si>
    <t>OCOTLÁN</t>
  </si>
  <si>
    <t>MASCOTA</t>
  </si>
  <si>
    <t>LAGOS DE MORENO</t>
  </si>
  <si>
    <t>TALPA DE ALLENDE</t>
  </si>
  <si>
    <t>TAPALPA</t>
  </si>
  <si>
    <t>Conclusión del Parador del Peregrino en Encarnación de Díaz.</t>
  </si>
  <si>
    <t>Construcción de Paisaje Urbano y Andador en Calle Independencia-Hidalgo, Municipio de San Pedro Tlaquepaque.</t>
  </si>
  <si>
    <t>Iluminación escénica de plazas públicas en Puerto Vallarta (Plaza de Armas y Plaza Hidalgo).</t>
  </si>
  <si>
    <t>Construcción de Malecón 2 al margen del Río Zula, en la cabecera municipal de Ocotlán.</t>
  </si>
  <si>
    <t>II Etapa de regeneración de imagen urbana y equipamiento turístico del Centro Histórico de Mascota.</t>
  </si>
  <si>
    <t>Infraestructura y Equipamiento Turístico (ocultamiento de redes y señalización) en el centro histórico de Lagos de Moreno.</t>
  </si>
  <si>
    <t>Renovación de imagen urbana, obras de accesibilidad, iluminación y ocultamiento de redes en calle Independencia tramo 3, Talpa de Allende.</t>
  </si>
  <si>
    <t>Conclusión de la ampliación de la Casa de la cultura de Tapalpa.</t>
  </si>
  <si>
    <t>II Etapa renovación urbana y mejoramiento de calle San Martín-La Villa, Tequila.</t>
  </si>
  <si>
    <t>Infraestructura y equipamiento turistico de calle Vicente Guerrero, Mazamitla.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</si>
</sst>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entury Gothic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E0000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9" fontId="0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9" fontId="9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9" fontId="8" fillId="4" borderId="2" xfId="0" applyNumberFormat="1" applyFont="1" applyFill="1" applyBorder="1" applyAlignment="1">
      <alignment horizontal="center" vertical="center" wrapText="1" readingOrder="1"/>
    </xf>
    <xf numFmtId="8" fontId="5" fillId="0" borderId="2" xfId="0" applyNumberFormat="1" applyFont="1" applyFill="1" applyBorder="1" applyAlignment="1">
      <alignment horizontal="center" vertical="center" wrapText="1" readingOrder="1"/>
    </xf>
    <xf numFmtId="8" fontId="6" fillId="0" borderId="2" xfId="0" applyNumberFormat="1" applyFont="1" applyFill="1" applyBorder="1" applyAlignment="1">
      <alignment horizontal="center" vertical="center" wrapText="1" readingOrder="1"/>
    </xf>
    <xf numFmtId="8" fontId="6" fillId="2" borderId="2" xfId="0" applyNumberFormat="1" applyFont="1" applyFill="1" applyBorder="1" applyAlignment="1">
      <alignment horizontal="right" vertical="center" wrapText="1" readingOrder="1"/>
    </xf>
    <xf numFmtId="8" fontId="4" fillId="0" borderId="2" xfId="0" applyNumberFormat="1" applyFont="1" applyFill="1" applyBorder="1" applyAlignment="1">
      <alignment horizontal="right" vertical="center" wrapText="1" readingOrder="1"/>
    </xf>
    <xf numFmtId="8" fontId="5" fillId="2" borderId="2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E0000"/>
      <color rgb="FFFFFFCC"/>
      <color rgb="FFFFE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tabSelected="1" view="pageBreakPreview" topLeftCell="A10" zoomScale="70" zoomScaleNormal="70" zoomScaleSheetLayoutView="70" workbookViewId="0">
      <selection activeCell="G15" sqref="G15"/>
    </sheetView>
  </sheetViews>
  <sheetFormatPr baseColWidth="10" defaultRowHeight="15" x14ac:dyDescent="0.25"/>
  <cols>
    <col min="1" max="1" width="19.28515625" style="2" customWidth="1"/>
    <col min="2" max="2" width="64" style="4" customWidth="1"/>
    <col min="3" max="5" width="20" style="2" customWidth="1"/>
    <col min="6" max="6" width="17.28515625" style="2" customWidth="1"/>
    <col min="7" max="7" width="11.42578125" style="2" customWidth="1"/>
    <col min="8" max="9" width="18.5703125" style="2" customWidth="1"/>
    <col min="10" max="18" width="11.42578125" style="2" customWidth="1"/>
    <col min="19" max="16384" width="11.42578125" style="2"/>
  </cols>
  <sheetData>
    <row r="1" spans="1:11" ht="16.5" customHeight="1" x14ac:dyDescent="0.25">
      <c r="A1" s="11"/>
      <c r="B1" s="11"/>
      <c r="C1" s="11"/>
      <c r="D1" s="11"/>
      <c r="E1" s="1"/>
      <c r="F1" s="3"/>
      <c r="G1" s="3"/>
      <c r="H1" s="3"/>
      <c r="I1" s="3"/>
      <c r="J1" s="3"/>
      <c r="K1" s="3"/>
    </row>
    <row r="2" spans="1:11" ht="60.75" customHeight="1" x14ac:dyDescent="0.25">
      <c r="A2" s="9" t="s">
        <v>8</v>
      </c>
      <c r="B2" s="9"/>
      <c r="C2" s="9"/>
      <c r="D2" s="9"/>
      <c r="E2" s="9"/>
      <c r="F2" s="3"/>
      <c r="G2" s="3"/>
      <c r="H2" s="3"/>
      <c r="I2" s="3"/>
      <c r="J2" s="3"/>
      <c r="K2" s="3"/>
    </row>
    <row r="3" spans="1:11" ht="62.25" customHeight="1" x14ac:dyDescent="0.25">
      <c r="A3" s="10" t="s">
        <v>7</v>
      </c>
      <c r="B3" s="10"/>
      <c r="C3" s="10"/>
      <c r="D3" s="10"/>
      <c r="E3" s="10"/>
      <c r="F3" s="3"/>
      <c r="G3" s="3"/>
      <c r="H3" s="3"/>
      <c r="I3" s="3"/>
      <c r="J3" s="3"/>
      <c r="K3" s="3"/>
    </row>
    <row r="4" spans="1:11" s="5" customFormat="1" ht="44.25" customHeight="1" x14ac:dyDescent="0.25">
      <c r="A4" s="14" t="s">
        <v>3</v>
      </c>
      <c r="B4" s="14" t="s">
        <v>4</v>
      </c>
      <c r="C4" s="14" t="s">
        <v>0</v>
      </c>
      <c r="D4" s="14" t="s">
        <v>1</v>
      </c>
      <c r="E4" s="15" t="s">
        <v>2</v>
      </c>
      <c r="F4" s="7"/>
      <c r="G4" s="7"/>
      <c r="H4" s="7"/>
      <c r="I4" s="7"/>
      <c r="J4" s="7"/>
      <c r="K4" s="7"/>
    </row>
    <row r="5" spans="1:11" s="5" customFormat="1" ht="44.25" customHeight="1" x14ac:dyDescent="0.25">
      <c r="A5" s="14"/>
      <c r="B5" s="14"/>
      <c r="C5" s="14"/>
      <c r="D5" s="14"/>
      <c r="E5" s="15"/>
      <c r="F5" s="7"/>
      <c r="G5" s="7"/>
      <c r="H5" s="7"/>
      <c r="I5" s="7"/>
      <c r="J5" s="7"/>
      <c r="K5" s="7"/>
    </row>
    <row r="6" spans="1:11" ht="83.25" customHeight="1" x14ac:dyDescent="0.25">
      <c r="A6" s="16" t="s">
        <v>9</v>
      </c>
      <c r="B6" s="17" t="s">
        <v>19</v>
      </c>
      <c r="C6" s="18">
        <v>2500000</v>
      </c>
      <c r="D6" s="18">
        <v>4710000</v>
      </c>
      <c r="E6" s="19">
        <f>C6+D6</f>
        <v>7210000</v>
      </c>
      <c r="F6" s="3"/>
      <c r="J6" s="3"/>
      <c r="K6" s="3"/>
    </row>
    <row r="7" spans="1:11" ht="83.25" customHeight="1" x14ac:dyDescent="0.25">
      <c r="A7" s="16" t="s">
        <v>10</v>
      </c>
      <c r="B7" s="17" t="s">
        <v>17</v>
      </c>
      <c r="C7" s="18">
        <v>1210000</v>
      </c>
      <c r="D7" s="18">
        <v>1230000</v>
      </c>
      <c r="E7" s="19">
        <f t="shared" ref="E7:E15" si="0">C7+D7</f>
        <v>2440000</v>
      </c>
      <c r="F7" s="3"/>
      <c r="J7" s="3"/>
      <c r="K7" s="3"/>
    </row>
    <row r="8" spans="1:11" ht="83.25" customHeight="1" x14ac:dyDescent="0.25">
      <c r="A8" s="16" t="s">
        <v>11</v>
      </c>
      <c r="B8" s="17" t="s">
        <v>18</v>
      </c>
      <c r="C8" s="18">
        <v>2000000</v>
      </c>
      <c r="D8" s="18">
        <v>5000000</v>
      </c>
      <c r="E8" s="19">
        <f t="shared" si="0"/>
        <v>7000000</v>
      </c>
      <c r="F8" s="3"/>
      <c r="J8" s="3"/>
      <c r="K8" s="3"/>
    </row>
    <row r="9" spans="1:11" ht="83.25" customHeight="1" x14ac:dyDescent="0.25">
      <c r="A9" s="16" t="s">
        <v>12</v>
      </c>
      <c r="B9" s="17" t="s">
        <v>20</v>
      </c>
      <c r="C9" s="18">
        <v>2250000</v>
      </c>
      <c r="D9" s="18">
        <v>3750000</v>
      </c>
      <c r="E9" s="19">
        <f t="shared" si="0"/>
        <v>6000000</v>
      </c>
      <c r="F9" s="3"/>
      <c r="J9" s="3"/>
      <c r="K9" s="3"/>
    </row>
    <row r="10" spans="1:11" ht="75" customHeight="1" x14ac:dyDescent="0.25">
      <c r="A10" s="16" t="s">
        <v>13</v>
      </c>
      <c r="B10" s="17" t="s">
        <v>21</v>
      </c>
      <c r="C10" s="18">
        <v>2180000</v>
      </c>
      <c r="D10" s="18">
        <v>5000000</v>
      </c>
      <c r="E10" s="19">
        <f t="shared" si="0"/>
        <v>7180000</v>
      </c>
      <c r="F10" s="3"/>
      <c r="J10" s="3"/>
      <c r="K10" s="3"/>
    </row>
    <row r="11" spans="1:11" ht="75" customHeight="1" x14ac:dyDescent="0.25">
      <c r="A11" s="16" t="s">
        <v>14</v>
      </c>
      <c r="B11" s="17" t="s">
        <v>22</v>
      </c>
      <c r="C11" s="18">
        <v>2400000</v>
      </c>
      <c r="D11" s="18">
        <v>3600000</v>
      </c>
      <c r="E11" s="19">
        <f t="shared" si="0"/>
        <v>6000000</v>
      </c>
      <c r="F11" s="3"/>
      <c r="H11" s="3"/>
      <c r="I11" s="3"/>
      <c r="J11" s="3"/>
      <c r="K11" s="3"/>
    </row>
    <row r="12" spans="1:11" ht="92.25" customHeight="1" x14ac:dyDescent="0.25">
      <c r="A12" s="16" t="s">
        <v>15</v>
      </c>
      <c r="B12" s="17" t="s">
        <v>23</v>
      </c>
      <c r="C12" s="18">
        <v>2500000</v>
      </c>
      <c r="D12" s="18">
        <v>4800000</v>
      </c>
      <c r="E12" s="19">
        <f t="shared" si="0"/>
        <v>7300000</v>
      </c>
      <c r="F12" s="3"/>
      <c r="H12" s="3"/>
      <c r="I12" s="3"/>
      <c r="J12" s="3"/>
      <c r="K12" s="3"/>
    </row>
    <row r="13" spans="1:11" ht="75" customHeight="1" x14ac:dyDescent="0.25">
      <c r="A13" s="20" t="s">
        <v>16</v>
      </c>
      <c r="B13" s="17" t="s">
        <v>24</v>
      </c>
      <c r="C13" s="18">
        <v>750000</v>
      </c>
      <c r="D13" s="18">
        <v>750000</v>
      </c>
      <c r="E13" s="19">
        <f t="shared" si="0"/>
        <v>1500000</v>
      </c>
      <c r="F13" s="3"/>
      <c r="H13" s="3"/>
      <c r="I13" s="3"/>
      <c r="J13" s="3"/>
      <c r="K13" s="3"/>
    </row>
    <row r="14" spans="1:11" ht="75" customHeight="1" x14ac:dyDescent="0.25">
      <c r="A14" s="16" t="s">
        <v>6</v>
      </c>
      <c r="B14" s="17" t="s">
        <v>25</v>
      </c>
      <c r="C14" s="18">
        <v>1500000</v>
      </c>
      <c r="D14" s="18">
        <v>2260000</v>
      </c>
      <c r="E14" s="19">
        <f t="shared" si="0"/>
        <v>3760000</v>
      </c>
      <c r="F14" s="3"/>
      <c r="H14" s="3"/>
      <c r="I14" s="3"/>
      <c r="J14" s="3"/>
      <c r="K14" s="3"/>
    </row>
    <row r="15" spans="1:11" ht="75" customHeight="1" x14ac:dyDescent="0.25">
      <c r="A15" s="16" t="s">
        <v>5</v>
      </c>
      <c r="B15" s="17" t="s">
        <v>26</v>
      </c>
      <c r="C15" s="18">
        <v>1700000</v>
      </c>
      <c r="D15" s="18">
        <v>2500000</v>
      </c>
      <c r="E15" s="19">
        <f t="shared" si="0"/>
        <v>4200000</v>
      </c>
      <c r="F15" s="3"/>
      <c r="H15" s="3"/>
      <c r="I15" s="3"/>
      <c r="J15" s="3"/>
      <c r="K15" s="3"/>
    </row>
    <row r="16" spans="1:11" ht="75" customHeight="1" x14ac:dyDescent="0.25">
      <c r="A16" s="12"/>
      <c r="B16" s="12"/>
      <c r="C16" s="13">
        <f t="shared" ref="C16:D16" si="1">SUM(C6:C15)</f>
        <v>18990000</v>
      </c>
      <c r="D16" s="13">
        <f t="shared" si="1"/>
        <v>33600000</v>
      </c>
      <c r="E16" s="13">
        <f>SUM(E6:E15)</f>
        <v>52590000</v>
      </c>
      <c r="F16" s="3"/>
      <c r="G16" s="3"/>
      <c r="H16" s="3"/>
      <c r="I16" s="3"/>
      <c r="J16" s="3"/>
      <c r="K16" s="3"/>
    </row>
    <row r="17" spans="1:11" ht="54" customHeight="1" x14ac:dyDescent="0.25">
      <c r="A17" s="3"/>
      <c r="B17" s="1"/>
      <c r="C17" s="8"/>
      <c r="D17" s="8"/>
      <c r="E17" s="6"/>
      <c r="F17" s="3"/>
      <c r="G17" s="3"/>
      <c r="H17" s="3"/>
      <c r="I17" s="3"/>
      <c r="J17" s="3"/>
      <c r="K17" s="3"/>
    </row>
  </sheetData>
  <mergeCells count="9">
    <mergeCell ref="A1:D1"/>
    <mergeCell ref="A2:E2"/>
    <mergeCell ref="A4:A5"/>
    <mergeCell ref="B4:B5"/>
    <mergeCell ref="C4:C5"/>
    <mergeCell ref="D4:D5"/>
    <mergeCell ref="A3:E3"/>
    <mergeCell ref="A16:B16"/>
    <mergeCell ref="E4:E5"/>
  </mergeCells>
  <printOptions horizontalCentered="1"/>
  <pageMargins left="0" right="0" top="0" bottom="0" header="0.31496062992125984" footer="0.31496062992125984"/>
  <pageSetup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2018</vt:lpstr>
      <vt:lpstr>'PROYECTOS 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mirta.arellano</dc:creator>
  <cp:lastModifiedBy>mirta.arellano</cp:lastModifiedBy>
  <cp:lastPrinted>2018-04-16T18:14:02Z</cp:lastPrinted>
  <dcterms:created xsi:type="dcterms:W3CDTF">2017-01-20T21:46:19Z</dcterms:created>
  <dcterms:modified xsi:type="dcterms:W3CDTF">2018-04-24T14:50:51Z</dcterms:modified>
</cp:coreProperties>
</file>