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68" activeTab="0"/>
  </bookViews>
  <sheets>
    <sheet name="Distr. por Objeto del gasto" sheetId="1" r:id="rId1"/>
  </sheets>
  <definedNames>
    <definedName name="_xlnm.Print_Area" localSheetId="0">'Distr. por Objeto del gasto'!$A$1:$D$57</definedName>
  </definedNames>
  <calcPr fullCalcOnLoad="1"/>
</workbook>
</file>

<file path=xl/sharedStrings.xml><?xml version="1.0" encoding="utf-8"?>
<sst xmlns="http://schemas.openxmlformats.org/spreadsheetml/2006/main" count="93" uniqueCount="54">
  <si>
    <t>PARTIDA</t>
  </si>
  <si>
    <t>DESCRIPCIÓN</t>
  </si>
  <si>
    <t>DEST.</t>
  </si>
  <si>
    <t>ASIGNACIÓN INICIAL</t>
  </si>
  <si>
    <t>ASIGNACIÓN INICIAL POR OBJETO DEL GASTO TOTAL</t>
  </si>
  <si>
    <t>TOTAL</t>
  </si>
  <si>
    <t>NOMBRE DEL ORGANISMO:</t>
  </si>
  <si>
    <t>SUMA CAPÍTULO 5000</t>
  </si>
  <si>
    <t>NOTA:</t>
  </si>
  <si>
    <t>Capturar con mayusculas y minusculas, cuidando ortografía</t>
  </si>
  <si>
    <t>SUMA CAPÍTULO 1000 Servicios Presonales</t>
  </si>
  <si>
    <t>SUMA CAPÍTULO 2000 Materiales y Suministros</t>
  </si>
  <si>
    <t>Aguinaldo</t>
  </si>
  <si>
    <t>Cuotas a pensiones</t>
  </si>
  <si>
    <t>Cuota para la vivienda</t>
  </si>
  <si>
    <t>Cuotas al IMSS por enfermedad y maternidad</t>
  </si>
  <si>
    <t>Cuotas para el sistema de ahorro para el retiro  (SAR)</t>
  </si>
  <si>
    <t>Ayuda para despensa</t>
  </si>
  <si>
    <t>Ayuda para pasajes</t>
  </si>
  <si>
    <t>Impacto al salario en el transcurso del año</t>
  </si>
  <si>
    <t>Material de limpieza</t>
  </si>
  <si>
    <t>Material y utiles de impresión y reproducción.</t>
  </si>
  <si>
    <t>Utensilios para el servicio de alimentación.</t>
  </si>
  <si>
    <t>Combustible</t>
  </si>
  <si>
    <t>Lubricantes y aditivos</t>
  </si>
  <si>
    <t>Impresión de papelería oficial.</t>
  </si>
  <si>
    <t>Traslado de personal</t>
  </si>
  <si>
    <t>Congresos y convenciones</t>
  </si>
  <si>
    <t>Gastos de representación</t>
  </si>
  <si>
    <t>00</t>
  </si>
  <si>
    <t>Sueldo Base</t>
  </si>
  <si>
    <t>Prima Vacacional y dominical</t>
  </si>
  <si>
    <t>Materiales, útiles y equipos menores de oficina</t>
  </si>
  <si>
    <t>Alimentación para servidores publicos estatales</t>
  </si>
  <si>
    <t>Accesorios, materiales y útiles de equipo de cómputo electrónico</t>
  </si>
  <si>
    <t>Refacciones y accesorios menores de equipo de transporte</t>
  </si>
  <si>
    <t>Gas</t>
  </si>
  <si>
    <t>Productos textiles</t>
  </si>
  <si>
    <t>Servicio postal</t>
  </si>
  <si>
    <t>Arrendamiento de mobiliario y equipo</t>
  </si>
  <si>
    <t xml:space="preserve">Seguros de bienes patrimoniales </t>
  </si>
  <si>
    <t>Cuotas para el seguro de gastos médicos</t>
  </si>
  <si>
    <t>Servicios financieros y bancarios</t>
  </si>
  <si>
    <t xml:space="preserve">Licencias industriales, comerciales y otras </t>
  </si>
  <si>
    <t>Impuestos y derechos</t>
  </si>
  <si>
    <r>
      <t>Instalación, reparación y mantenimiento de equipo de computo y tecnologías de la información</t>
    </r>
    <r>
      <rPr>
        <b/>
        <sz val="10"/>
        <color indexed="8"/>
        <rFont val="Arial"/>
        <family val="2"/>
      </rPr>
      <t xml:space="preserve"> </t>
    </r>
  </si>
  <si>
    <t>Reparación y Mantenimiento de equipo de transporte</t>
  </si>
  <si>
    <t xml:space="preserve">Conservación y mantenimiento menor de inmuebles </t>
  </si>
  <si>
    <r>
      <t>Servicios de limpieza y manejo de desechos</t>
    </r>
    <r>
      <rPr>
        <b/>
        <sz val="10"/>
        <color indexed="8"/>
        <rFont val="Arial"/>
        <family val="2"/>
      </rPr>
      <t xml:space="preserve"> </t>
    </r>
  </si>
  <si>
    <t>Material impreso e información digital</t>
  </si>
  <si>
    <t xml:space="preserve">Pasajes terrestres </t>
  </si>
  <si>
    <t>Gastos menores</t>
  </si>
  <si>
    <r>
      <t>Viáticos en el país</t>
    </r>
    <r>
      <rPr>
        <b/>
        <sz val="10"/>
        <color indexed="8"/>
        <rFont val="Arial"/>
        <family val="2"/>
      </rPr>
      <t xml:space="preserve"> </t>
    </r>
  </si>
  <si>
    <r>
      <t xml:space="preserve">PRESUPUESTO DE EGRESOS </t>
    </r>
    <r>
      <rPr>
        <b/>
        <sz val="20"/>
        <rFont val="Arial"/>
        <family val="2"/>
      </rPr>
      <t>2012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</si>
</sst>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00"/>
    <numFmt numFmtId="166" formatCode="_-[$€-2]* #,##0.00_-;\-[$€-2]* #,##0.00_-;_-[$€-2]* &quot;-&quot;??_-"/>
    <numFmt numFmtId="167" formatCode="0000"/>
    <numFmt numFmtId="168" formatCode="#,##0.00_ ;[Red]\-#,##0.00\ "/>
    <numFmt numFmtId="169" formatCode="0.00000%"/>
    <numFmt numFmtId="170" formatCode="00"/>
    <numFmt numFmtId="171" formatCode="00000"/>
    <numFmt numFmtId="172" formatCode="d\-m\-yy;@"/>
    <numFmt numFmtId="173" formatCode="_-* #,##0\ _€_-;\-* #,##0\ _€_-;_-* &quot;-&quot;\ _€_-;_-@_-"/>
    <numFmt numFmtId="174" formatCode="_-* #,##0_-;\-* #,##0_-;_-* &quot;-&quot;??_-;_-@_-"/>
    <numFmt numFmtId="175" formatCode="[$-80A]dddd\ d&quot; de &quot;mmmm&quot; de &quot;yyyy"/>
    <numFmt numFmtId="176" formatCode="[$-80A]hh:mm:ss\ AM/PM"/>
    <numFmt numFmtId="177" formatCode="_-* #,##0.0_-;\-* #,##0.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6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167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Alignment="1">
      <alignment/>
    </xf>
    <xf numFmtId="0" fontId="42" fillId="34" borderId="10" xfId="0" applyFont="1" applyFill="1" applyBorder="1" applyAlignment="1">
      <alignment horizontal="center" vertical="center"/>
    </xf>
    <xf numFmtId="1" fontId="42" fillId="34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right" vertical="center"/>
    </xf>
    <xf numFmtId="170" fontId="3" fillId="33" borderId="10" xfId="0" applyNumberFormat="1" applyFont="1" applyFill="1" applyBorder="1" applyAlignment="1">
      <alignment horizontal="center" vertical="center"/>
    </xf>
    <xf numFmtId="170" fontId="0" fillId="0" borderId="11" xfId="0" applyNumberFormat="1" applyBorder="1" applyAlignment="1">
      <alignment horizontal="center" vertical="center"/>
    </xf>
    <xf numFmtId="170" fontId="4" fillId="35" borderId="10" xfId="0" applyNumberFormat="1" applyFont="1" applyFill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167" fontId="4" fillId="35" borderId="10" xfId="0" applyNumberFormat="1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vertical="center"/>
    </xf>
    <xf numFmtId="167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justify" vertical="center" wrapText="1"/>
    </xf>
    <xf numFmtId="49" fontId="0" fillId="36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1" xfId="52" applyFont="1" applyBorder="1">
      <alignment/>
      <protection/>
    </xf>
    <xf numFmtId="1" fontId="0" fillId="0" borderId="11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174" fontId="0" fillId="0" borderId="10" xfId="53" applyNumberFormat="1" applyFont="1" applyBorder="1">
      <alignment/>
      <protection/>
    </xf>
    <xf numFmtId="174" fontId="0" fillId="0" borderId="10" xfId="52" applyNumberFormat="1" applyFont="1" applyBorder="1">
      <alignment/>
      <protection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52" applyNumberFormat="1" applyFont="1" applyBorder="1">
      <alignment/>
      <protection/>
    </xf>
    <xf numFmtId="174" fontId="7" fillId="0" borderId="10" xfId="0" applyNumberFormat="1" applyFont="1" applyFill="1" applyBorder="1" applyAlignment="1">
      <alignment horizontal="justify" vertical="center" wrapText="1"/>
    </xf>
    <xf numFmtId="174" fontId="0" fillId="0" borderId="10" xfId="54" applyNumberFormat="1" applyFont="1" applyBorder="1">
      <alignment/>
      <protection/>
    </xf>
    <xf numFmtId="174" fontId="3" fillId="33" borderId="10" xfId="0" applyNumberFormat="1" applyFont="1" applyFill="1" applyBorder="1" applyAlignment="1">
      <alignment horizontal="right" vertical="center"/>
    </xf>
    <xf numFmtId="174" fontId="0" fillId="0" borderId="14" xfId="0" applyNumberFormat="1" applyBorder="1" applyAlignment="1">
      <alignment horizontal="right" vertical="center"/>
    </xf>
    <xf numFmtId="174" fontId="4" fillId="35" borderId="10" xfId="0" applyNumberFormat="1" applyFont="1" applyFill="1" applyBorder="1" applyAlignment="1">
      <alignment horizontal="right" vertical="center"/>
    </xf>
    <xf numFmtId="43" fontId="0" fillId="0" borderId="0" xfId="53" applyNumberFormat="1" applyFont="1" applyBorder="1">
      <alignment/>
      <protection/>
    </xf>
    <xf numFmtId="43" fontId="0" fillId="0" borderId="0" xfId="52" applyNumberFormat="1" applyFont="1" applyBorder="1">
      <alignment/>
      <protection/>
    </xf>
    <xf numFmtId="0" fontId="0" fillId="0" borderId="13" xfId="53" applyFont="1" applyBorder="1">
      <alignment/>
      <protection/>
    </xf>
    <xf numFmtId="0" fontId="0" fillId="0" borderId="13" xfId="52" applyFont="1" applyBorder="1">
      <alignment/>
      <protection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52" applyFont="1" applyBorder="1">
      <alignment/>
      <protection/>
    </xf>
    <xf numFmtId="0" fontId="7" fillId="0" borderId="13" xfId="0" applyFont="1" applyFill="1" applyBorder="1" applyAlignment="1">
      <alignment horizontal="justify" vertical="center" wrapText="1"/>
    </xf>
    <xf numFmtId="0" fontId="0" fillId="0" borderId="13" xfId="54" applyFont="1" applyBorder="1">
      <alignment/>
      <protection/>
    </xf>
    <xf numFmtId="0" fontId="0" fillId="0" borderId="15" xfId="54" applyFont="1" applyBorder="1">
      <alignment/>
      <protection/>
    </xf>
    <xf numFmtId="0" fontId="3" fillId="33" borderId="13" xfId="0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 vertical="center" wrapText="1"/>
    </xf>
    <xf numFmtId="43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2" fillId="35" borderId="0" xfId="0" applyFont="1" applyFill="1" applyAlignment="1">
      <alignment horizontal="left"/>
    </xf>
    <xf numFmtId="0" fontId="42" fillId="35" borderId="0" xfId="0" applyFont="1" applyFill="1" applyAlignment="1">
      <alignment horizontal="center"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3" xfId="52"/>
    <cellStyle name="Normal 2" xfId="53"/>
    <cellStyle name="Normal 7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1314450</xdr:colOff>
      <xdr:row>3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showGridLines="0" tabSelected="1" zoomScalePageLayoutView="0" workbookViewId="0" topLeftCell="A1">
      <pane xSplit="4" ySplit="7" topLeftCell="E2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H37" sqref="H37"/>
    </sheetView>
  </sheetViews>
  <sheetFormatPr defaultColWidth="11.421875" defaultRowHeight="12.75"/>
  <cols>
    <col min="1" max="1" width="13.00390625" style="1" customWidth="1"/>
    <col min="2" max="2" width="7.28125" style="1" customWidth="1"/>
    <col min="3" max="3" width="58.57421875" style="0" customWidth="1"/>
    <col min="4" max="4" width="20.140625" style="15" customWidth="1"/>
    <col min="5" max="5" width="12.8515625" style="0" bestFit="1" customWidth="1"/>
  </cols>
  <sheetData>
    <row r="1" spans="1:4" ht="12.75">
      <c r="A1" s="8"/>
      <c r="B1" s="8"/>
      <c r="C1" s="3"/>
      <c r="D1" s="9"/>
    </row>
    <row r="2" spans="1:4" ht="26.25" customHeight="1">
      <c r="A2" s="60" t="s">
        <v>53</v>
      </c>
      <c r="B2" s="60"/>
      <c r="C2" s="60"/>
      <c r="D2" s="60"/>
    </row>
    <row r="3" spans="1:4" ht="12.75">
      <c r="A3" s="60"/>
      <c r="B3" s="60"/>
      <c r="C3" s="60"/>
      <c r="D3" s="60"/>
    </row>
    <row r="4" spans="1:4" ht="19.5" customHeight="1">
      <c r="A4" s="61" t="s">
        <v>4</v>
      </c>
      <c r="B4" s="61"/>
      <c r="C4" s="61"/>
      <c r="D4" s="61"/>
    </row>
    <row r="5" spans="1:4" ht="8.25" customHeight="1">
      <c r="A5" s="7"/>
      <c r="B5" s="7"/>
      <c r="C5" s="7"/>
      <c r="D5" s="7"/>
    </row>
    <row r="6" spans="1:4" s="10" customFormat="1" ht="24" customHeight="1">
      <c r="A6" s="25" t="s">
        <v>6</v>
      </c>
      <c r="B6" s="24"/>
      <c r="C6" s="24"/>
      <c r="D6" s="24"/>
    </row>
    <row r="7" spans="1:4" s="4" customFormat="1" ht="19.5" customHeight="1">
      <c r="A7" s="16" t="s">
        <v>0</v>
      </c>
      <c r="B7" s="16" t="s">
        <v>2</v>
      </c>
      <c r="C7" s="16" t="s">
        <v>1</v>
      </c>
      <c r="D7" s="17" t="s">
        <v>3</v>
      </c>
    </row>
    <row r="8" spans="1:5" ht="12.75">
      <c r="A8" s="26">
        <v>1131</v>
      </c>
      <c r="B8" s="33" t="s">
        <v>29</v>
      </c>
      <c r="C8" s="50" t="s">
        <v>30</v>
      </c>
      <c r="D8" s="39">
        <v>2081400</v>
      </c>
      <c r="E8" s="48"/>
    </row>
    <row r="9" spans="1:5" ht="12.75">
      <c r="A9" s="26">
        <v>1321</v>
      </c>
      <c r="B9" s="33" t="s">
        <v>29</v>
      </c>
      <c r="C9" s="50" t="s">
        <v>31</v>
      </c>
      <c r="D9" s="39">
        <v>28903</v>
      </c>
      <c r="E9" s="48"/>
    </row>
    <row r="10" spans="1:5" ht="12.75">
      <c r="A10" s="26">
        <v>1322</v>
      </c>
      <c r="B10" s="33" t="s">
        <v>29</v>
      </c>
      <c r="C10" s="50" t="s">
        <v>12</v>
      </c>
      <c r="D10" s="39">
        <v>289084</v>
      </c>
      <c r="E10" s="48"/>
    </row>
    <row r="11" spans="1:5" ht="12.75">
      <c r="A11" s="26">
        <v>1411</v>
      </c>
      <c r="B11" s="33" t="s">
        <v>29</v>
      </c>
      <c r="C11" s="50" t="s">
        <v>15</v>
      </c>
      <c r="D11" s="39">
        <v>78000</v>
      </c>
      <c r="E11" s="48"/>
    </row>
    <row r="12" spans="1:5" ht="12.75">
      <c r="A12" s="26">
        <v>1421</v>
      </c>
      <c r="B12" s="33" t="s">
        <v>29</v>
      </c>
      <c r="C12" s="50" t="s">
        <v>14</v>
      </c>
      <c r="D12" s="39">
        <v>62442</v>
      </c>
      <c r="E12" s="48"/>
    </row>
    <row r="13" spans="1:5" ht="12.75">
      <c r="A13" s="26">
        <v>1431</v>
      </c>
      <c r="B13" s="33" t="s">
        <v>29</v>
      </c>
      <c r="C13" s="50" t="s">
        <v>13</v>
      </c>
      <c r="D13" s="39">
        <v>187326</v>
      </c>
      <c r="E13" s="48"/>
    </row>
    <row r="14" spans="1:5" ht="12.75">
      <c r="A14" s="26">
        <v>1432</v>
      </c>
      <c r="B14" s="33" t="s">
        <v>29</v>
      </c>
      <c r="C14" s="50" t="s">
        <v>16</v>
      </c>
      <c r="D14" s="39">
        <v>62442</v>
      </c>
      <c r="E14" s="48"/>
    </row>
    <row r="15" spans="1:5" ht="12.75">
      <c r="A15" s="26">
        <v>1611</v>
      </c>
      <c r="B15" s="33" t="s">
        <v>29</v>
      </c>
      <c r="C15" s="50" t="s">
        <v>19</v>
      </c>
      <c r="D15" s="39">
        <v>10676</v>
      </c>
      <c r="E15" s="48"/>
    </row>
    <row r="16" spans="1:5" ht="12.75">
      <c r="A16" s="26">
        <v>1712</v>
      </c>
      <c r="B16" s="33" t="s">
        <v>29</v>
      </c>
      <c r="C16" s="50" t="s">
        <v>17</v>
      </c>
      <c r="D16" s="39">
        <v>141420</v>
      </c>
      <c r="E16" s="48"/>
    </row>
    <row r="17" spans="1:5" ht="12.75">
      <c r="A17" s="26">
        <v>1713</v>
      </c>
      <c r="B17" s="33" t="s">
        <v>29</v>
      </c>
      <c r="C17" s="50" t="s">
        <v>18</v>
      </c>
      <c r="D17" s="39">
        <v>94860</v>
      </c>
      <c r="E17" s="48"/>
    </row>
    <row r="18" spans="1:5" s="6" customFormat="1" ht="12.75">
      <c r="A18" s="64" t="s">
        <v>10</v>
      </c>
      <c r="B18" s="65"/>
      <c r="C18" s="65"/>
      <c r="D18" s="45">
        <f>SUM(D8:D17)</f>
        <v>3036553</v>
      </c>
      <c r="E18" s="59"/>
    </row>
    <row r="19" spans="1:5" s="6" customFormat="1" ht="12.75">
      <c r="A19" s="27">
        <v>2111</v>
      </c>
      <c r="B19" s="33" t="s">
        <v>29</v>
      </c>
      <c r="C19" s="30" t="s">
        <v>32</v>
      </c>
      <c r="D19" s="58">
        <v>10500</v>
      </c>
      <c r="E19" s="49"/>
    </row>
    <row r="20" spans="1:5" s="6" customFormat="1" ht="12.75">
      <c r="A20" s="27">
        <v>2121</v>
      </c>
      <c r="B20" s="33" t="s">
        <v>29</v>
      </c>
      <c r="C20" s="51" t="s">
        <v>21</v>
      </c>
      <c r="D20" s="40">
        <v>1300</v>
      </c>
      <c r="E20" s="49"/>
    </row>
    <row r="21" spans="1:5" s="6" customFormat="1" ht="12.75">
      <c r="A21" s="27">
        <v>2121</v>
      </c>
      <c r="B21" s="33" t="s">
        <v>29</v>
      </c>
      <c r="C21" s="52" t="s">
        <v>34</v>
      </c>
      <c r="D21" s="41">
        <v>1500</v>
      </c>
      <c r="E21" s="49"/>
    </row>
    <row r="22" spans="1:5" s="6" customFormat="1" ht="12.75">
      <c r="A22" s="27">
        <v>2161</v>
      </c>
      <c r="B22" s="33" t="s">
        <v>29</v>
      </c>
      <c r="C22" s="51" t="s">
        <v>20</v>
      </c>
      <c r="D22" s="40">
        <v>1989</v>
      </c>
      <c r="E22" s="49"/>
    </row>
    <row r="23" spans="1:5" s="6" customFormat="1" ht="12.75">
      <c r="A23" s="27">
        <v>2211</v>
      </c>
      <c r="B23" s="33" t="s">
        <v>29</v>
      </c>
      <c r="C23" s="52" t="s">
        <v>33</v>
      </c>
      <c r="D23" s="41">
        <v>5974</v>
      </c>
      <c r="E23" s="49"/>
    </row>
    <row r="24" spans="1:5" s="6" customFormat="1" ht="12.75">
      <c r="A24" s="27">
        <v>2302</v>
      </c>
      <c r="B24" s="33" t="s">
        <v>29</v>
      </c>
      <c r="C24" s="51" t="s">
        <v>22</v>
      </c>
      <c r="D24" s="40">
        <v>1987</v>
      </c>
      <c r="E24" s="49"/>
    </row>
    <row r="25" spans="1:5" s="6" customFormat="1" ht="12.75">
      <c r="A25" s="35">
        <v>2611</v>
      </c>
      <c r="B25" s="33" t="s">
        <v>29</v>
      </c>
      <c r="C25" s="36" t="s">
        <v>23</v>
      </c>
      <c r="D25" s="40">
        <v>50000</v>
      </c>
      <c r="E25" s="49"/>
    </row>
    <row r="26" spans="1:5" s="6" customFormat="1" ht="12.75">
      <c r="A26" s="34">
        <v>2612</v>
      </c>
      <c r="B26" s="33" t="s">
        <v>29</v>
      </c>
      <c r="C26" s="51" t="s">
        <v>24</v>
      </c>
      <c r="D26" s="40">
        <v>2056</v>
      </c>
      <c r="E26" s="49"/>
    </row>
    <row r="27" spans="1:5" s="6" customFormat="1" ht="12.75">
      <c r="A27" s="34">
        <v>2741</v>
      </c>
      <c r="B27" s="28" t="s">
        <v>29</v>
      </c>
      <c r="C27" s="53" t="s">
        <v>37</v>
      </c>
      <c r="D27" s="42">
        <v>9100</v>
      </c>
      <c r="E27" s="49"/>
    </row>
    <row r="28" spans="1:5" s="6" customFormat="1" ht="12.75">
      <c r="A28" s="37">
        <v>2961</v>
      </c>
      <c r="B28" s="33" t="s">
        <v>29</v>
      </c>
      <c r="C28" s="54" t="s">
        <v>35</v>
      </c>
      <c r="D28" s="43">
        <v>1000</v>
      </c>
      <c r="E28" s="49"/>
    </row>
    <row r="29" spans="1:5" s="6" customFormat="1" ht="12.75">
      <c r="A29" s="34">
        <v>3121</v>
      </c>
      <c r="B29" s="33" t="s">
        <v>29</v>
      </c>
      <c r="C29" s="51" t="s">
        <v>36</v>
      </c>
      <c r="D29" s="40">
        <v>50500</v>
      </c>
      <c r="E29" s="49"/>
    </row>
    <row r="30" spans="1:5" ht="12.75">
      <c r="A30" s="64" t="s">
        <v>11</v>
      </c>
      <c r="B30" s="65"/>
      <c r="C30" s="65"/>
      <c r="D30" s="45">
        <f>SUM(D19:D29)</f>
        <v>135906</v>
      </c>
      <c r="E30" s="59"/>
    </row>
    <row r="31" spans="1:5" ht="12.75">
      <c r="A31" s="34">
        <v>3181</v>
      </c>
      <c r="B31" s="33" t="s">
        <v>29</v>
      </c>
      <c r="C31" s="31" t="s">
        <v>38</v>
      </c>
      <c r="D31" s="58">
        <v>500</v>
      </c>
      <c r="E31" s="49"/>
    </row>
    <row r="32" spans="1:5" ht="12.75">
      <c r="A32" s="34">
        <v>3231</v>
      </c>
      <c r="B32" s="33" t="s">
        <v>29</v>
      </c>
      <c r="C32" s="31" t="s">
        <v>39</v>
      </c>
      <c r="D32" s="58">
        <v>18480</v>
      </c>
      <c r="E32" s="49"/>
    </row>
    <row r="33" spans="1:5" ht="12.75">
      <c r="A33" s="34">
        <v>3451</v>
      </c>
      <c r="B33" s="33" t="s">
        <v>29</v>
      </c>
      <c r="C33" s="32" t="s">
        <v>40</v>
      </c>
      <c r="D33" s="43">
        <v>8000</v>
      </c>
      <c r="E33" s="49"/>
    </row>
    <row r="34" spans="1:5" ht="12.75">
      <c r="A34" s="34">
        <v>1442</v>
      </c>
      <c r="B34" s="33" t="s">
        <v>29</v>
      </c>
      <c r="C34" s="31" t="s">
        <v>41</v>
      </c>
      <c r="D34" s="58">
        <v>23000</v>
      </c>
      <c r="E34" s="49"/>
    </row>
    <row r="35" spans="1:5" ht="12.75">
      <c r="A35" s="34">
        <v>3411</v>
      </c>
      <c r="B35" s="33" t="s">
        <v>29</v>
      </c>
      <c r="C35" s="32" t="s">
        <v>42</v>
      </c>
      <c r="D35" s="43">
        <v>9600</v>
      </c>
      <c r="E35" s="49"/>
    </row>
    <row r="36" spans="1:5" ht="12.75">
      <c r="A36" s="34">
        <v>5981</v>
      </c>
      <c r="B36" s="33" t="s">
        <v>29</v>
      </c>
      <c r="C36" s="32" t="s">
        <v>43</v>
      </c>
      <c r="D36" s="43">
        <v>3500</v>
      </c>
      <c r="E36" s="49"/>
    </row>
    <row r="37" spans="1:5" ht="12.75">
      <c r="A37" s="34">
        <v>3921</v>
      </c>
      <c r="B37" s="33" t="s">
        <v>29</v>
      </c>
      <c r="C37" s="32" t="s">
        <v>44</v>
      </c>
      <c r="D37" s="43">
        <v>17000</v>
      </c>
      <c r="E37" s="49"/>
    </row>
    <row r="38" spans="1:5" ht="25.5">
      <c r="A38" s="34">
        <v>3531</v>
      </c>
      <c r="B38" s="33" t="s">
        <v>29</v>
      </c>
      <c r="C38" s="31" t="s">
        <v>45</v>
      </c>
      <c r="D38" s="58">
        <v>1900</v>
      </c>
      <c r="E38" s="49"/>
    </row>
    <row r="39" spans="1:5" ht="12.75">
      <c r="A39" s="34">
        <v>3551</v>
      </c>
      <c r="B39" s="33" t="s">
        <v>29</v>
      </c>
      <c r="C39" s="31" t="s">
        <v>46</v>
      </c>
      <c r="D39" s="58">
        <v>45323</v>
      </c>
      <c r="E39" s="49"/>
    </row>
    <row r="40" spans="1:5" ht="12.75">
      <c r="A40" s="34">
        <v>3511</v>
      </c>
      <c r="B40" s="33" t="s">
        <v>29</v>
      </c>
      <c r="C40" s="31" t="s">
        <v>47</v>
      </c>
      <c r="D40" s="58">
        <v>16456</v>
      </c>
      <c r="E40" s="49"/>
    </row>
    <row r="41" spans="1:5" ht="12.75">
      <c r="A41" s="34">
        <v>3581</v>
      </c>
      <c r="B41" s="33" t="s">
        <v>29</v>
      </c>
      <c r="C41" s="31" t="s">
        <v>48</v>
      </c>
      <c r="D41" s="58">
        <v>58800</v>
      </c>
      <c r="E41" s="49"/>
    </row>
    <row r="42" spans="1:5" ht="12.75">
      <c r="A42" s="38">
        <v>2121</v>
      </c>
      <c r="B42" s="33" t="s">
        <v>29</v>
      </c>
      <c r="C42" s="32" t="s">
        <v>49</v>
      </c>
      <c r="D42" s="43">
        <v>7000</v>
      </c>
      <c r="E42" s="49"/>
    </row>
    <row r="43" spans="1:5" ht="12.75">
      <c r="A43" s="34">
        <v>3362</v>
      </c>
      <c r="B43" s="33" t="s">
        <v>29</v>
      </c>
      <c r="C43" s="55" t="s">
        <v>25</v>
      </c>
      <c r="D43" s="44">
        <v>6619</v>
      </c>
      <c r="E43" s="49"/>
    </row>
    <row r="44" spans="1:5" ht="12.75">
      <c r="A44" s="34">
        <v>3721</v>
      </c>
      <c r="B44" s="33" t="s">
        <v>29</v>
      </c>
      <c r="C44" s="31" t="s">
        <v>50</v>
      </c>
      <c r="D44" s="58">
        <v>23000</v>
      </c>
      <c r="E44" s="49"/>
    </row>
    <row r="45" spans="1:5" ht="12.75">
      <c r="A45" s="34">
        <v>3751</v>
      </c>
      <c r="B45" s="33" t="s">
        <v>29</v>
      </c>
      <c r="C45" s="31" t="s">
        <v>52</v>
      </c>
      <c r="D45" s="58">
        <v>53331</v>
      </c>
      <c r="E45" s="49"/>
    </row>
    <row r="46" spans="1:5" ht="12.75">
      <c r="A46" s="34">
        <v>3791</v>
      </c>
      <c r="B46" s="33" t="s">
        <v>29</v>
      </c>
      <c r="C46" s="55" t="s">
        <v>26</v>
      </c>
      <c r="D46" s="44">
        <v>131000</v>
      </c>
      <c r="E46" s="49"/>
    </row>
    <row r="47" spans="1:5" s="6" customFormat="1" ht="12.75">
      <c r="A47" s="29">
        <v>3831</v>
      </c>
      <c r="B47" s="33" t="s">
        <v>29</v>
      </c>
      <c r="C47" s="55" t="s">
        <v>27</v>
      </c>
      <c r="D47" s="44">
        <v>39319</v>
      </c>
      <c r="E47" s="49"/>
    </row>
    <row r="48" spans="1:5" ht="12.75">
      <c r="A48" s="29">
        <v>3851</v>
      </c>
      <c r="B48" s="33" t="s">
        <v>29</v>
      </c>
      <c r="C48" s="55" t="s">
        <v>28</v>
      </c>
      <c r="D48" s="44">
        <v>9007</v>
      </c>
      <c r="E48" s="49"/>
    </row>
    <row r="49" spans="1:5" s="6" customFormat="1" ht="12.75">
      <c r="A49" s="29">
        <v>3994</v>
      </c>
      <c r="B49" s="33" t="s">
        <v>29</v>
      </c>
      <c r="C49" s="56" t="s">
        <v>51</v>
      </c>
      <c r="D49" s="44">
        <v>5006</v>
      </c>
      <c r="E49" s="49"/>
    </row>
    <row r="50" spans="1:4" s="6" customFormat="1" ht="12.75">
      <c r="A50" s="5"/>
      <c r="B50" s="19"/>
      <c r="C50" s="57" t="s">
        <v>7</v>
      </c>
      <c r="D50" s="45">
        <f>SUM(D31:D49)</f>
        <v>476841</v>
      </c>
    </row>
    <row r="51" spans="1:4" ht="12.75">
      <c r="A51" s="22"/>
      <c r="B51" s="20"/>
      <c r="C51" s="11"/>
      <c r="D51" s="46"/>
    </row>
    <row r="52" spans="1:4" s="2" customFormat="1" ht="17.25" customHeight="1">
      <c r="A52" s="23"/>
      <c r="B52" s="21"/>
      <c r="C52" s="18" t="s">
        <v>5</v>
      </c>
      <c r="D52" s="47">
        <f>+D18+D30+D50</f>
        <v>3649300</v>
      </c>
    </row>
    <row r="53" spans="1:4" ht="12.75">
      <c r="A53" s="12"/>
      <c r="B53" s="12"/>
      <c r="C53" s="13"/>
      <c r="D53" s="14"/>
    </row>
    <row r="55" spans="1:3" ht="12.75">
      <c r="A55" s="62" t="s">
        <v>8</v>
      </c>
      <c r="B55" s="62"/>
      <c r="C55" s="62"/>
    </row>
    <row r="56" spans="1:3" ht="12.75">
      <c r="A56" s="63" t="s">
        <v>9</v>
      </c>
      <c r="B56" s="63"/>
      <c r="C56" s="63"/>
    </row>
  </sheetData>
  <sheetProtection/>
  <mergeCells count="6">
    <mergeCell ref="A2:D3"/>
    <mergeCell ref="A4:D4"/>
    <mergeCell ref="A55:C55"/>
    <mergeCell ref="A56:C56"/>
    <mergeCell ref="A18:C18"/>
    <mergeCell ref="A30:C30"/>
  </mergeCells>
  <printOptions horizontalCentered="1"/>
  <pageMargins left="0.3937007874015748" right="0.3937007874015748" top="0.3937007874015748" bottom="0.3937007874015748" header="0" footer="0"/>
  <pageSetup horizontalDpi="200" verticalDpi="200" orientation="portrait" scale="8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María Ana Martínez Becerril</dc:creator>
  <cp:keywords/>
  <dc:description/>
  <cp:lastModifiedBy>Luffi</cp:lastModifiedBy>
  <cp:lastPrinted>2011-12-14T03:03:54Z</cp:lastPrinted>
  <dcterms:created xsi:type="dcterms:W3CDTF">2008-06-09T23:56:22Z</dcterms:created>
  <dcterms:modified xsi:type="dcterms:W3CDTF">2014-10-21T21:42:25Z</dcterms:modified>
  <cp:category/>
  <cp:version/>
  <cp:contentType/>
  <cp:contentStatus/>
</cp:coreProperties>
</file>