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825" windowWidth="18795" windowHeight="10530" activeTab="5"/>
  </bookViews>
  <sheets>
    <sheet name="ENE" sheetId="12" r:id="rId1"/>
    <sheet name="FEBRERO" sheetId="2" r:id="rId2"/>
    <sheet name="MARZO" sheetId="3" r:id="rId3"/>
    <sheet name="ABRIL" sheetId="4" r:id="rId4"/>
    <sheet name="MAYO" sheetId="13" r:id="rId5"/>
    <sheet name="JUNIO" sheetId="14" r:id="rId6"/>
  </sheets>
  <definedNames>
    <definedName name="_xlnm.Print_Area" localSheetId="3">ABRIL!$A$24:$H$65</definedName>
    <definedName name="_xlnm.Print_Area" localSheetId="0">ENE!$A$11:$F$43</definedName>
    <definedName name="_xlnm.Print_Area" localSheetId="1">FEBRERO!$A$9:$H$51</definedName>
    <definedName name="_xlnm.Print_Area" localSheetId="2">MARZO!$A$23:$H$58</definedName>
    <definedName name="_xlnm.Print_Titles" localSheetId="3">ABRIL!$1:$10</definedName>
    <definedName name="_xlnm.Print_Titles" localSheetId="0">ENE!$1:$9</definedName>
    <definedName name="_xlnm.Print_Titles" localSheetId="1">FEBRERO!$1:$8</definedName>
    <definedName name="_xlnm.Print_Titles" localSheetId="2">MARZO!$1:$8</definedName>
  </definedNames>
  <calcPr calcId="124519" concurrentCalc="0"/>
</workbook>
</file>

<file path=xl/calcChain.xml><?xml version="1.0" encoding="utf-8"?>
<calcChain xmlns="http://schemas.openxmlformats.org/spreadsheetml/2006/main">
  <c r="F52" i="14"/>
  <c r="F38" i="13"/>
  <c r="H51" i="4"/>
  <c r="H47" i="3"/>
  <c r="F31" i="12"/>
  <c r="H40" i="2"/>
</calcChain>
</file>

<file path=xl/sharedStrings.xml><?xml version="1.0" encoding="utf-8"?>
<sst xmlns="http://schemas.openxmlformats.org/spreadsheetml/2006/main" count="603" uniqueCount="411">
  <si>
    <t>FECHA</t>
  </si>
  <si>
    <t>CHEQUE</t>
  </si>
  <si>
    <t>BENEFICIARIO</t>
  </si>
  <si>
    <t>R.F.C.</t>
  </si>
  <si>
    <t>CONCEPTO DEL GASTO</t>
  </si>
  <si>
    <t>IMPORTE</t>
  </si>
  <si>
    <t>JEFE DE UNIDAD DEPARTAMENTAL (CONTABILIDAD)</t>
  </si>
  <si>
    <t>DIRECTOR DE ADMON. Y RECURSOS HUMANOS</t>
  </si>
  <si>
    <t>CURP</t>
  </si>
  <si>
    <t>CUENTA</t>
  </si>
  <si>
    <t>BANCARIA</t>
  </si>
  <si>
    <t>NUMERO</t>
  </si>
  <si>
    <t>CONCEPTO</t>
  </si>
  <si>
    <t>REPOSICION CAJA CHICA</t>
  </si>
  <si>
    <t>SISTEMA ESTATAL DE INFORMACION JALISCO</t>
  </si>
  <si>
    <t>No.CHEQUE O TRANFERENCIA</t>
  </si>
  <si>
    <t>FONDO PARA CAJA CHICA</t>
  </si>
  <si>
    <t>RELACION DE CHEQUES EXPEDIDOS DURANTE EL MES DE ENERO DE 2014.</t>
  </si>
  <si>
    <t>IMPUESTO RTP</t>
  </si>
  <si>
    <t>PAGO NOMINA 01 QUINCENA NENERO 2014</t>
  </si>
  <si>
    <t>ORDEN DE PAGO 003 REGISTRO DOMINIO DIR. EMPRESARIAL</t>
  </si>
  <si>
    <t>PAGO DE ESTACIONAMIENTO ENERO</t>
  </si>
  <si>
    <t>PAGO DE COMPRA DE MATERIAL DE OFICINA</t>
  </si>
  <si>
    <t>PAGO DE ESTACIONAMIENTO</t>
  </si>
  <si>
    <t>01 QUINCENA ENERO SEDAR</t>
  </si>
  <si>
    <t>PAGO DE SERVICIO MENSUAL COPIADO</t>
  </si>
  <si>
    <t>01 QUINCENA ENERO PENSIONES</t>
  </si>
  <si>
    <t>PAGO HONORARIOS MINERVA LOPEZ S DIR. EMPRESARIAL</t>
  </si>
  <si>
    <t>PAGO DE MAT COMPUTO DIR. EMPRESARIAL</t>
  </si>
  <si>
    <t>02 QUINCENA ENERO</t>
  </si>
  <si>
    <t>02 QUINCENA ENERO SEDAR</t>
  </si>
  <si>
    <t>02 QUINCENA ENERO PENSIONES</t>
  </si>
  <si>
    <t>PAGO DE HONORARIOS MINERVA LOPEZ S DIR. EMPRESARIAL</t>
  </si>
  <si>
    <t>PAGO DE HONORARIOS ALBERTO MORENO DIR. EMPRESARIAL</t>
  </si>
  <si>
    <t>PAGO DE HONORARIOS MAXIMILIANO E JARAMILLO DIR. EMPRESARIAL</t>
  </si>
  <si>
    <t>BONIFICACION POR COMISION JUAN JOSE CARRILLO</t>
  </si>
  <si>
    <t>RELACION DE EGRESOS CORRESPONDIENTE AL MES DE FEBRERO DE 2014.</t>
  </si>
  <si>
    <t>IMPORTE TOTAL DE EGRESOS DEL MES DE FEBRERO 2014</t>
  </si>
  <si>
    <t>PAGO DE HONORARIOS DANIELA PEREZ DIR. EMPRESARIAL</t>
  </si>
  <si>
    <t>PAGO DE HONORARIOS LUIS ARMANDO DIR. EMPRESARIAL</t>
  </si>
  <si>
    <t>PAGO DE POLIZA DEL PARQUE VEHICULAR</t>
  </si>
  <si>
    <t>PAGO DE HONORARIOS STEEL VAZQUEZ DIR. EMPRESARIAL</t>
  </si>
  <si>
    <t>PAGO DE HONORARIOS MARTHA P DIR. EMPRESARIAL</t>
  </si>
  <si>
    <t>IMSS ENERO 2014</t>
  </si>
  <si>
    <t>PAGO DE HOSTING DE SITIOS</t>
  </si>
  <si>
    <t>PAGO DE ESTACIONAMIENTO FEBRERO</t>
  </si>
  <si>
    <t>NOMINA 01 FEBRERO 2014</t>
  </si>
  <si>
    <t>01 QUINCENA FEBRERO SEDAR</t>
  </si>
  <si>
    <t>PAGO DE NOMINA MINERVA LOPEZ</t>
  </si>
  <si>
    <t>FINIQUITO DE ISIS ARLET RODRIGUEZ</t>
  </si>
  <si>
    <t>PAGO EL SERVICIO PALM BAM</t>
  </si>
  <si>
    <t>PAGO BOLETO DE AVION CD MEXICO DF NESTOR GARCIA</t>
  </si>
  <si>
    <t>PAGO DED SERVICIO DE LIMPIEZA ENERO</t>
  </si>
  <si>
    <t>NOMINA 02 FEBRERO 2014</t>
  </si>
  <si>
    <t>02 QUINCENA FEBRERO SEDAR</t>
  </si>
  <si>
    <t>PAGO DE SERVICIO DE COPIADO ENERO</t>
  </si>
  <si>
    <t>PAGO DE SERVICIO DEL DESPACHO CONTABLE ENERO</t>
  </si>
  <si>
    <t>PAGO DE DESAYUNO JUNTA DE CONSEJO</t>
  </si>
  <si>
    <t>ORDEN DE PAGO F21 SERVICIO ANUAL MILENIO</t>
  </si>
  <si>
    <t>PAGO DE CUOTAS SINDICALES</t>
  </si>
  <si>
    <t>02 QUINCENA FEBRERO PENSIONES</t>
  </si>
  <si>
    <t>COMISION 001 CD MEXICO NESTOR GARCIA</t>
  </si>
  <si>
    <t>FINIQUITO ANTONIO SALVADOR SOLIS GOMEZ</t>
  </si>
  <si>
    <t>RELACION DE EGRESOS CORRESPONDIENTE AL MES DE MARZO DE 2014.</t>
  </si>
  <si>
    <t>IMPORTE TOTAL DE EGRESOS DEL MES DE MARZO DEL 2014</t>
  </si>
  <si>
    <t>PAGO DE VALES DE GASOLINA</t>
  </si>
  <si>
    <t>PAGO DE HONORARIOS ASIM DANIELA PEREZ DIR. EMPRESARIAL</t>
  </si>
  <si>
    <t>PAGO DE HONORARIOS ASIM LUIS ARMANDO DIR. EMPRESARIAL</t>
  </si>
  <si>
    <t>PAGO DE HONORARIOS ASIM ATEEL DIR. EMPRESARIAL</t>
  </si>
  <si>
    <t>PAGO DE HONORARIOS ASIM ALBERTO MORENO DIR. EMPRESARIAL</t>
  </si>
  <si>
    <t>PAGO DE HONORARIOS ASIM MAXIMO E JARAMILLO DIR. EMPRESARIAL</t>
  </si>
  <si>
    <t>PAGO DE HONORARIOS ASIM MARTHA P DIR. EMPRESARIAL</t>
  </si>
  <si>
    <t>PAGO DE COMPRA DE PAPELERIA</t>
  </si>
  <si>
    <t>PAGO DE MANTENIMIENTO AFINACION</t>
  </si>
  <si>
    <t>PAGO DE REFRENDOS 2014</t>
  </si>
  <si>
    <t>PAGO DE SERVICIO DE ESTACIONAMIENTO LOCALES</t>
  </si>
  <si>
    <t>IMPUESTOS RTP</t>
  </si>
  <si>
    <t>PAGO DE COMPRA DE PAPELERIA EVENTO</t>
  </si>
  <si>
    <t>PAGO DE CAFÉ PARA OFICINA</t>
  </si>
  <si>
    <t>PAGO DE ESTACIONAMIENTO DE MARZO</t>
  </si>
  <si>
    <t>PAGO DEL SERVICIO DEL VEHICULO</t>
  </si>
  <si>
    <t>PAGO DE ESTACIONAMIENTO TEMPORAL FEBRERO</t>
  </si>
  <si>
    <t>NOMINA 01 MARZO 2014</t>
  </si>
  <si>
    <t>NOMINA 01 MARZO 2014 SEDAR</t>
  </si>
  <si>
    <t>NOMINA 01 MARZO PENSIONES</t>
  </si>
  <si>
    <t>IMSS FEBRERO 2014</t>
  </si>
  <si>
    <t>PAGO DE COMPRA DE PAPELERIA HOJAS</t>
  </si>
  <si>
    <t>PAGO DE SERVICIO DE LIMPIEZA</t>
  </si>
  <si>
    <t>SEGURO DE BIENES MUEBLES</t>
  </si>
  <si>
    <t>PAGO DE POLIZA DE PARQUE VEHICULAR</t>
  </si>
  <si>
    <t>PAGO SERVICIO DE INTERNET ENERO FEBRERO</t>
  </si>
  <si>
    <t>PAGO SERVICIO DE PALN BAM FEBRERO</t>
  </si>
  <si>
    <t>PAGO DE APORTACION FIDEICOMISO. PLAN MULTIPLE BENEFICIOS 1ER CUATRIMESTRE</t>
  </si>
  <si>
    <t>NOMINA 02 MARZO 2014</t>
  </si>
  <si>
    <t>NOMINA 02 MARZO SEDAR</t>
  </si>
  <si>
    <t>NOMINA 02 MARZO PENSIONES</t>
  </si>
  <si>
    <t>C002</t>
  </si>
  <si>
    <t>COMISION 002 LAGOS DE MORENO OMAR E SOTO ARTEAGA</t>
  </si>
  <si>
    <t>PAGO DE HONORARIOS ASIM STEEL DIR. EMPRESARIAL</t>
  </si>
  <si>
    <t>RELACION DE EGRESOS CORRESPONDIENTE AL MES DE ABRIL DE 2014.</t>
  </si>
  <si>
    <t>IMPORTE TOTAL DE EGRESOS DEL MES DE ABRIL DEL 2014</t>
  </si>
  <si>
    <t>APERTURA DE FONDO REVOLVENTE</t>
  </si>
  <si>
    <t>ORDEN DE PAGO F045 COMPRA DE LLANTA</t>
  </si>
  <si>
    <t>PAGO DE SERVICIO DE COPIADO FEB</t>
  </si>
  <si>
    <t>PAGO DE CAFÉ GOURMET</t>
  </si>
  <si>
    <t>PAGO DE HONORARIOS MAXIMO E JARAMILLO DIR. EMPRESARIAL</t>
  </si>
  <si>
    <t>GASTOS POR COMPROBAR EXP DR AVILA EVENTO MATRIZ</t>
  </si>
  <si>
    <t>PAGO DE ANTICIPO 50% IMPRESIÓN DE HOJAS MEMBRETADAS</t>
  </si>
  <si>
    <t>PAGO DE RETROACTIVO</t>
  </si>
  <si>
    <t>PAGO DE RENTA MENSUAL DE COPIADO</t>
  </si>
  <si>
    <t>PAGO DEL MES DE MARZO DE SERVICIO DE LIMPIEZA</t>
  </si>
  <si>
    <t>PAGO DE SERVICIO DE CAJONES ESTACIONAMIENTO</t>
  </si>
  <si>
    <t>PAGO DE COMPRA DE PAQUETES DE HOJAS</t>
  </si>
  <si>
    <t>PAGO DE SERVICIO DE CAJON ESTACIONAMIENTO</t>
  </si>
  <si>
    <t>PAGO DE SERVICIO DE MESEROS PARA CONGRESO</t>
  </si>
  <si>
    <t>PAGO DE SERVICIOS DEL DESPACHO CONTABLE FEBRERO</t>
  </si>
  <si>
    <t>PAGO DE PARTE 1 DE AGUINALDO</t>
  </si>
  <si>
    <t>PAGO DEL SERVICIO DE VEHICULO</t>
  </si>
  <si>
    <t>PAGO DE NOMINA 01 ABRIL 2014</t>
  </si>
  <si>
    <t>NOMINA 01 ABRIL DE SEDAR</t>
  </si>
  <si>
    <t>RETROACTIVO DE SUELDOS 2014 SEDAR</t>
  </si>
  <si>
    <t>IMSS MARZO 2014</t>
  </si>
  <si>
    <t>ISR RETENIDO DE AGUINALDO</t>
  </si>
  <si>
    <t>RECIBO DE CONTROL VIATICOS COMISION 003 TEPATITLAN THELMA MOLINA</t>
  </si>
  <si>
    <t>NOMINA 01 ABRIL DE PENSIONES</t>
  </si>
  <si>
    <t>RETROACTIVO DE SUELDO 2014 PENSIONES</t>
  </si>
  <si>
    <t>PAGO DE NOMINA 02 QUINCENA ABRIL</t>
  </si>
  <si>
    <t>PAGO DE 02 QUINCENA ABRIL SEDAR</t>
  </si>
  <si>
    <t>PAGO DE HONORARIOS STEEL DIR. EMPRESARIAL</t>
  </si>
  <si>
    <t>PAGO 02 QUINCENA ABRIL PENSIONES</t>
  </si>
  <si>
    <t>ROBERTO TORRES</t>
  </si>
  <si>
    <t>PAGO IMPUESTOS</t>
  </si>
  <si>
    <t>MINERVA LOPEZ</t>
  </si>
  <si>
    <t>PAGO DE SERVICIO DE INTERNET ENERO</t>
  </si>
  <si>
    <t>ALBERTO MORENO</t>
  </si>
  <si>
    <t>MAXIMILIANO JARAMILLO</t>
  </si>
  <si>
    <t>JUAN CARRILLO</t>
  </si>
  <si>
    <t>C00003</t>
  </si>
  <si>
    <t>NETWORK INFORMATION
CENTER MEXICO SC</t>
  </si>
  <si>
    <t>C00004</t>
  </si>
  <si>
    <t>MIGUEL ALEJANDRO
REYNOSO BAZUA</t>
  </si>
  <si>
    <t>C00005</t>
  </si>
  <si>
    <t>SERGIO RAUL REDONDO
SAUCEDO</t>
  </si>
  <si>
    <t>C00006</t>
  </si>
  <si>
    <t>C00007</t>
  </si>
  <si>
    <t>C00008</t>
  </si>
  <si>
    <t>JORGE EDUARDO OROZCO
PEREZ</t>
  </si>
  <si>
    <t>C00009</t>
  </si>
  <si>
    <t>C00010</t>
  </si>
  <si>
    <t>C00011</t>
  </si>
  <si>
    <t>TELEFONIA POR CABLE</t>
  </si>
  <si>
    <t>C00012</t>
  </si>
  <si>
    <t>NESTOR GARCIA</t>
  </si>
  <si>
    <t>C00013</t>
  </si>
  <si>
    <t>C00014</t>
  </si>
  <si>
    <t>C00015</t>
  </si>
  <si>
    <t>C00016</t>
  </si>
  <si>
    <t>C00017</t>
  </si>
  <si>
    <t>C00018</t>
  </si>
  <si>
    <t>C00019</t>
  </si>
  <si>
    <t>DANIELA PEREZ</t>
  </si>
  <si>
    <t>C00022</t>
  </si>
  <si>
    <t>LUIS ARMANDO DE LA TORRE</t>
  </si>
  <si>
    <t>ABA SEGUROS SA DE CV</t>
  </si>
  <si>
    <t>STEEL VAZQUEZ</t>
  </si>
  <si>
    <t>MARTHA PATRICIA MARTINEZ</t>
  </si>
  <si>
    <t>HUGO A TORRES</t>
  </si>
  <si>
    <t xml:space="preserve"> ISIS ARLET RODRIGUEZ</t>
  </si>
  <si>
    <t>SERVICIOS EFICIENTES DE
CARTERA S DE RL DE CV</t>
  </si>
  <si>
    <t>VIAJES ULTRAMAR SA DE CV</t>
  </si>
  <si>
    <t>MANTENIMIENTO DENISOL SA
DE CV</t>
  </si>
  <si>
    <t>ROGELIO CAMPOS</t>
  </si>
  <si>
    <t>PAGO COMSUMO DE JUNTA DE TRABAJO</t>
  </si>
  <si>
    <t>M &amp; MARQUEZ CONSULTORES
SC</t>
  </si>
  <si>
    <t>EVENTOS ESPECIALES</t>
  </si>
  <si>
    <t>EFECTIVALE S DE RL DE CV</t>
  </si>
  <si>
    <t>PATRICIA PATIÑO GARCIA</t>
  </si>
  <si>
    <t>C00051</t>
  </si>
  <si>
    <t>SALVADOR SOLIS</t>
  </si>
  <si>
    <t>C00052</t>
  </si>
  <si>
    <t>C00054</t>
  </si>
  <si>
    <t>C00055</t>
  </si>
  <si>
    <t>MAXIMO E JARAMILLO</t>
  </si>
  <si>
    <t>VICTOR ALONSO FIGUEROA
OCHOA</t>
  </si>
  <si>
    <t>C00062</t>
  </si>
  <si>
    <t>SECRETARIA DE FINANZAS
DEL GOB DEL EDO JALISCO</t>
  </si>
  <si>
    <t>CAFES MOKA SA DE CV</t>
  </si>
  <si>
    <t>C00070</t>
  </si>
  <si>
    <t>SEGUROS BANORTE
GENERALI SA DE CV</t>
  </si>
  <si>
    <t>IUSACELL SA DE CV</t>
  </si>
  <si>
    <t>BANCO SANTANDER DE
MEXICO SA</t>
  </si>
  <si>
    <t>OMAR SOTO</t>
  </si>
  <si>
    <t>MARTHA PATRICIA MARTINEZ
VARGAS</t>
  </si>
  <si>
    <t>STEEL VAZQUEZ VAZQUEZ</t>
  </si>
  <si>
    <t>MARIA ARACELI SIMENTAL
GONZALEZ</t>
  </si>
  <si>
    <t>C00091</t>
  </si>
  <si>
    <t>C00092</t>
  </si>
  <si>
    <t>C00093</t>
  </si>
  <si>
    <t>C00094</t>
  </si>
  <si>
    <t>C00095</t>
  </si>
  <si>
    <t>C00096</t>
  </si>
  <si>
    <t>C00097</t>
  </si>
  <si>
    <t>DR DAVILA EVENTO</t>
  </si>
  <si>
    <t>GABRIELA TELLEZ ORTEGA</t>
  </si>
  <si>
    <t>C00099</t>
  </si>
  <si>
    <t>C00100</t>
  </si>
  <si>
    <t>RETROACTIVO 2014</t>
  </si>
  <si>
    <t>C00101</t>
  </si>
  <si>
    <t>C00102</t>
  </si>
  <si>
    <t>C00103</t>
  </si>
  <si>
    <t>C00104</t>
  </si>
  <si>
    <t>C00105</t>
  </si>
  <si>
    <t>C00106</t>
  </si>
  <si>
    <t>C00107</t>
  </si>
  <si>
    <t>C00108</t>
  </si>
  <si>
    <t>PARTE 1 DE AGUINALDO 2014</t>
  </si>
  <si>
    <t>C00109</t>
  </si>
  <si>
    <t>SECRETARIA DE PLANEACION
ADMINISTRACION Y
FINANZAS</t>
  </si>
  <si>
    <t>C00111</t>
  </si>
  <si>
    <t>C00112</t>
  </si>
  <si>
    <t>C00113</t>
  </si>
  <si>
    <t>C00114</t>
  </si>
  <si>
    <t>C00115</t>
  </si>
  <si>
    <t>C00116</t>
  </si>
  <si>
    <t>THELMA MOLINA</t>
  </si>
  <si>
    <t>C00117</t>
  </si>
  <si>
    <t>C00118</t>
  </si>
  <si>
    <t>C00119</t>
  </si>
  <si>
    <t>C00120</t>
  </si>
  <si>
    <t>C00121</t>
  </si>
  <si>
    <t>C00122</t>
  </si>
  <si>
    <t>C00123</t>
  </si>
  <si>
    <t>C00124</t>
  </si>
  <si>
    <t>C00125</t>
  </si>
  <si>
    <t>C00126</t>
  </si>
  <si>
    <t>C00127</t>
  </si>
  <si>
    <t>C00128</t>
  </si>
  <si>
    <t>CUENTA BANCARIA</t>
  </si>
  <si>
    <t>NUMERO CHEQUE</t>
  </si>
  <si>
    <t>8211</t>
  </si>
  <si>
    <t>C00131</t>
  </si>
  <si>
    <t>C00132</t>
  </si>
  <si>
    <t>C00133</t>
  </si>
  <si>
    <t>C00134</t>
  </si>
  <si>
    <t>C00135</t>
  </si>
  <si>
    <t>C00136</t>
  </si>
  <si>
    <t>8213</t>
  </si>
  <si>
    <t>C00138</t>
  </si>
  <si>
    <t>C00139</t>
  </si>
  <si>
    <t>C00140</t>
  </si>
  <si>
    <t>C00141</t>
  </si>
  <si>
    <t>C00142</t>
  </si>
  <si>
    <t>C00143</t>
  </si>
  <si>
    <t>C00144</t>
  </si>
  <si>
    <t>C00145</t>
  </si>
  <si>
    <t>8214</t>
  </si>
  <si>
    <t>C00147</t>
  </si>
  <si>
    <t>C00148</t>
  </si>
  <si>
    <t>C00149</t>
  </si>
  <si>
    <t>C00150</t>
  </si>
  <si>
    <t>C00151</t>
  </si>
  <si>
    <t>C00152</t>
  </si>
  <si>
    <t>C00153</t>
  </si>
  <si>
    <t>C00154</t>
  </si>
  <si>
    <t>C00155</t>
  </si>
  <si>
    <t>C00156</t>
  </si>
  <si>
    <t>C00157</t>
  </si>
  <si>
    <t>C00158</t>
  </si>
  <si>
    <t>C00159</t>
  </si>
  <si>
    <t>PAGO DE COMPRA DE  PAPELERIA</t>
  </si>
  <si>
    <t>PAGO DE SERVICIO DE MANTENIMIENTO VERSA</t>
  </si>
  <si>
    <t>PAGO DE  IMPRESION DE HOJAS MEMBRETADAS</t>
  </si>
  <si>
    <t>PAGO DE  PLAN BAM IUSACELL MARZO Y ABRIL</t>
  </si>
  <si>
    <t>PAGO DEL HOSPEDAJE DR AVILA</t>
  </si>
  <si>
    <t>PAGO DE SERVICIO LIMPIEZA ABRIL</t>
  </si>
  <si>
    <t>PAGO DE  SERVICIO MEJORA PLAN DE HOSTING</t>
  </si>
  <si>
    <t>PAGO 01 QUINCENA MAYO SEDAR</t>
  </si>
  <si>
    <t>PAGO DE NOMINA 01 QUINCENA MAYO 2014</t>
  </si>
  <si>
    <t>PAGO DE SERVICIO DE CAJON DE ESTACIONAMIENTO</t>
  </si>
  <si>
    <t>PAGO DE SERVICIO DE COPIADO</t>
  </si>
  <si>
    <t>PAGO COMPRA  DE AZUCAR, BOTELLAS DE AGUA, TE Y CREMA EN POLVO</t>
  </si>
  <si>
    <t>PAGO DE CEDULA IMSS ABRIL</t>
  </si>
  <si>
    <t>PAGO DE COMPRA DE 2 DISCOS DUROS</t>
  </si>
  <si>
    <t>PAGO DE 01 QUINCENA MAYO PENSIONES</t>
  </si>
  <si>
    <t>REPOSICION DE CHEQUE CANCELADO DE MEGACABLE</t>
  </si>
  <si>
    <t>PAGO DE BOLETOS DE AVION DE LA COMISION 006 MTRO ROGELIO</t>
  </si>
  <si>
    <t>PAGO DE COMPRA DE CAFE 4KGS</t>
  </si>
  <si>
    <t>PAGO SERVICIO DE INTERNET INALAMBRICO ABRIL</t>
  </si>
  <si>
    <t>PAGO DE COMPRA DE 4 MEMORIAS INTERNAS</t>
  </si>
  <si>
    <t>PAGO DE CONSUMO REUNION TRABAJO CONSTRUCCION DEL EDIFICIO IIEG</t>
  </si>
  <si>
    <t>PAGO DE CONSUMO REUNION DE TRABAJO PARA GESTIONAR RECURSOS PARA CONSTRUCCION EDIF IIEG</t>
  </si>
  <si>
    <t>PAGO DE NOMINA 02 QUINCENA MAYO 2014</t>
  </si>
  <si>
    <t>PAGO DE NOMINA 02 QUINCENA MAYO SEDAR</t>
  </si>
  <si>
    <t>PAGO DE COMPRA DE 8 USBS</t>
  </si>
  <si>
    <t>COMISION 05 OMAR SOTO SAN MIGUEL EL ALTO</t>
  </si>
  <si>
    <t>PAGO 02 QUINCENA MAYO PENSIONES</t>
  </si>
  <si>
    <t>IMPORTE TOTAL DE EGRESOS DEL MES DE MAYO DEL 2014</t>
  </si>
  <si>
    <t>RELACION DE EGRESOS CORRESPONDIENTE AL MES DE MAYO DE 2014.</t>
  </si>
  <si>
    <t>OFFICE DEPOT DE M</t>
  </si>
  <si>
    <t>URO AUTOMOTRIZ SA DE CV</t>
  </si>
  <si>
    <t>HOTELES AM, SA DE CV</t>
  </si>
  <si>
    <t>MANTENIMIENTO DENISOL SA DE CV</t>
  </si>
  <si>
    <t>HUGO A TORRES GARCIA</t>
  </si>
  <si>
    <t>SECRETARIA DE PLANEACION ADMINISTRACION Y FINANZAS</t>
  </si>
  <si>
    <t>MIGUEL ALEJANDRO REYNOSO BAZUA</t>
  </si>
  <si>
    <t>BERMAR UNIVERSAL SA DE CV</t>
  </si>
  <si>
    <t>JORGE EDUARDO OROZCO PEREZ</t>
  </si>
  <si>
    <t>SAMS</t>
  </si>
  <si>
    <t>DVR PC ENERGIA SOLAR S DE RL DE CV</t>
  </si>
  <si>
    <t>TELEFONIA POR CABLE  SA  DE CV</t>
  </si>
  <si>
    <t>C00160</t>
  </si>
  <si>
    <t>C00161</t>
  </si>
  <si>
    <t>C00162</t>
  </si>
  <si>
    <t>C00163</t>
  </si>
  <si>
    <t>C00164</t>
  </si>
  <si>
    <t>C00165</t>
  </si>
  <si>
    <t>C00166</t>
  </si>
  <si>
    <t>C00167</t>
  </si>
  <si>
    <t>C00168</t>
  </si>
  <si>
    <t>C00169</t>
  </si>
  <si>
    <t>C00170</t>
  </si>
  <si>
    <t>C00171</t>
  </si>
  <si>
    <t>C00172</t>
  </si>
  <si>
    <t>C00173</t>
  </si>
  <si>
    <t>C00174</t>
  </si>
  <si>
    <t>C00176</t>
  </si>
  <si>
    <t>C00177</t>
  </si>
  <si>
    <t>C00178</t>
  </si>
  <si>
    <t>C00179</t>
  </si>
  <si>
    <t>C00180</t>
  </si>
  <si>
    <t>C00181</t>
  </si>
  <si>
    <t>C00182</t>
  </si>
  <si>
    <t>C00183</t>
  </si>
  <si>
    <t>C00184</t>
  </si>
  <si>
    <t>C00185</t>
  </si>
  <si>
    <t>C00186</t>
  </si>
  <si>
    <t>C00187</t>
  </si>
  <si>
    <t>C00188</t>
  </si>
  <si>
    <t>C00189</t>
  </si>
  <si>
    <t>C00190</t>
  </si>
  <si>
    <t>C00191</t>
  </si>
  <si>
    <t>C00192</t>
  </si>
  <si>
    <t>C00193</t>
  </si>
  <si>
    <t>C00194</t>
  </si>
  <si>
    <t>C00195</t>
  </si>
  <si>
    <t>C00196</t>
  </si>
  <si>
    <t>C00197</t>
  </si>
  <si>
    <t>C00201</t>
  </si>
  <si>
    <t>C00202</t>
  </si>
  <si>
    <t>C00204</t>
  </si>
  <si>
    <t>COMISION 007 THELMA E MOLINA PONCITLAN</t>
  </si>
  <si>
    <t>PAGO DE SERVICIO DE MANTENIMIENTO CHEVY</t>
  </si>
  <si>
    <t>PAGO DE  ESTACIONAMIENTO TEMPORALES PENDIENTES ABRIL</t>
  </si>
  <si>
    <t>PAGO DE SERVICIO DE LIMPIEZA .</t>
  </si>
  <si>
    <t>PAGO DE VUELO PARA MEXICO DE NESTOR GARCIA</t>
  </si>
  <si>
    <t>PAGO DE AUDITORIA DE DESPACHO CONTABLE PARA AUDITORIA 2013</t>
  </si>
  <si>
    <t>PAGO DE  DANIELA PEREZ DIR EMPRESARIAL</t>
  </si>
  <si>
    <t>REPOSICION DE CAJA CHICA</t>
  </si>
  <si>
    <t>PAGO DE 01 QUINCENA JUNIO SEDAR</t>
  </si>
  <si>
    <t>PAGO DE SOLICITUD DE SERVICIO DE COPIADO</t>
  </si>
  <si>
    <t>PAGO  DE PERIODICO MURAL</t>
  </si>
  <si>
    <t>PAGO DE  SERVICIO DE CAJON DE ESTACIONAMIENTO JUNIO</t>
  </si>
  <si>
    <t>PAGO DE ESTACIONAMIENTOS TEMPORALES</t>
  </si>
  <si>
    <t>CEDULA DE IMSS DE MAYO</t>
  </si>
  <si>
    <t>COMISION 012 HUEJUCAR LUIS DANIEL CASTELLANOS</t>
  </si>
  <si>
    <t>COMISION 008 OMAR SOTO TALA</t>
  </si>
  <si>
    <t>COMISION 009 OMAR SOTO SAN MARTIN HIDALGO</t>
  </si>
  <si>
    <t>PAGO 01 QUINCENA JUNIO PENSIONES</t>
  </si>
  <si>
    <t>PAGO DE NOMINA 01 QUINCENA JUNIO</t>
  </si>
  <si>
    <t>PAGO DE TARJETAS DE PRESENTACION MTRO ROGELIO</t>
  </si>
  <si>
    <t>PAGO DE TARJETAS DE PRESENTACION OMAR SOTO Y NESTOR GARCIA</t>
  </si>
  <si>
    <t>PAGO  DE COMPRA DE PAPELERIA</t>
  </si>
  <si>
    <t>PAGO DE SERVICIO DE PLAN BAM</t>
  </si>
  <si>
    <t>PAGO DE MANTENIMIENTO Y CAMBIO DE PC DEL RELOJ CHECADOR</t>
  </si>
  <si>
    <t>COMISION 11 NESTOR GARCIA CD MEXICO</t>
  </si>
  <si>
    <t>PAGO DE  2 QUINCENA JUNIO SEDAR</t>
  </si>
  <si>
    <t>PAGO DE 2 QUINCENA JUNIO PENSIONES</t>
  </si>
  <si>
    <t>PAGO DE NOMINA 2 QUINCENA JUNIO 2014</t>
  </si>
  <si>
    <t>PAGO DE HONORARIOS LUIS ARMANDO DIR EMPRESARIAL</t>
  </si>
  <si>
    <t>COMPROBACION COMISION 13 OMAR SOTO ARANDAS</t>
  </si>
  <si>
    <t>COMPROBACION COMISION 14 OMAR SOTO ARANDAS</t>
  </si>
  <si>
    <t>PAGO DE SERVICIO DE COPIADO JUNIO</t>
  </si>
  <si>
    <t>PAGO DE  SERVICIO DE MANTENIMIENTO VEHICULO JJU2340</t>
  </si>
  <si>
    <t>PAGO DE AMPLIACION DE HOSPEDAJE 10GB</t>
  </si>
  <si>
    <t>PAGO  SERVICIO DE INTERNET INALAMBRICO</t>
  </si>
  <si>
    <t>PAGO DE HONORARIOS MARTHA P DIR EMPRESARIAL</t>
  </si>
  <si>
    <t>PAGO DE IUSACELL DE PLAN 10 GB</t>
  </si>
  <si>
    <t>PAGO DE CUOTAS IMSS JUNIO 2014</t>
  </si>
  <si>
    <t>PAGO DE  SUSCRIPCION DE PERIODICO MILENIO</t>
  </si>
  <si>
    <t>COMPROBACION COMISION 015 GERARDO SANCHEZ MASCOTA</t>
  </si>
  <si>
    <t>RELACION DE EGRESOS CORRESPONDIENTE AL MES DE JUNIO DE 2014.</t>
  </si>
  <si>
    <t>THELMA MOLINA TRISTAN</t>
  </si>
  <si>
    <t>MINERVA LOPEZ SANCHEZ</t>
  </si>
  <si>
    <t>SEDAR</t>
  </si>
  <si>
    <t>IMPORTE TOTAL DE EGRESOS DEL MES DE JUNIO DEL 2014</t>
  </si>
  <si>
    <t>VICTOR ALONSO FIGUEROA OCHOA</t>
  </si>
  <si>
    <t>CONTROL LEGAL FISCAL Y AUDITORIA SC</t>
  </si>
  <si>
    <t>CONSORCIO INTERAMERICANO DE COMUNICACION SA DE CV</t>
  </si>
  <si>
    <t>IMSS</t>
  </si>
  <si>
    <t>LUIS DANIEL CASTELLANOS MOYA</t>
  </si>
  <si>
    <t>OMAR SOTO ARTEAGA</t>
  </si>
  <si>
    <t>IPEJAL</t>
  </si>
  <si>
    <t>NOMINA 1ERA QUINCENA JUNIO</t>
  </si>
  <si>
    <t>PIXEL MARKERS GROUP S DE RL DE CV</t>
  </si>
  <si>
    <t>IMPRESOS COPITEK SA DE CV</t>
  </si>
  <si>
    <t>OFFICE DEPOT DE MEXICO, S. A. DE C.V.</t>
  </si>
  <si>
    <t>HIGH SECURITY SA DE CV</t>
  </si>
  <si>
    <t xml:space="preserve">NESTOR GARCIA ROMERO </t>
  </si>
  <si>
    <t>NOMINA 2A QUINCENA JUNIO</t>
  </si>
  <si>
    <t>ALBERTO MORENO OZUNA</t>
  </si>
  <si>
    <t>GERARDO SANCHEZ MASCOTA</t>
  </si>
</sst>
</file>

<file path=xl/styles.xml><?xml version="1.0" encoding="utf-8"?>
<styleSheet xmlns="http://schemas.openxmlformats.org/spreadsheetml/2006/main">
  <numFmts count="7">
    <numFmt numFmtId="7" formatCode="&quot;$&quot;#,##0.00;\-&quot;$&quot;#,##0.00"/>
    <numFmt numFmtId="44" formatCode="_-&quot;$&quot;* #,##0.00_-;\-&quot;$&quot;* #,##0.00_-;_-&quot;$&quot;* &quot;-&quot;??_-;_-@_-"/>
    <numFmt numFmtId="164" formatCode="0#########"/>
    <numFmt numFmtId="165" formatCode="0###"/>
    <numFmt numFmtId="166" formatCode="0##"/>
    <numFmt numFmtId="167" formatCode="&quot;$&quot;#,##0.00"/>
    <numFmt numFmtId="168" formatCode="dd\/mm\/yy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9.85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44" fontId="3" fillId="0" borderId="0" xfId="2" applyFont="1" applyFill="1"/>
    <xf numFmtId="0" fontId="1" fillId="0" borderId="0" xfId="1"/>
    <xf numFmtId="0" fontId="2" fillId="0" borderId="0" xfId="1" applyFont="1"/>
    <xf numFmtId="14" fontId="0" fillId="0" borderId="0" xfId="0" applyNumberFormat="1"/>
    <xf numFmtId="44" fontId="0" fillId="0" borderId="0" xfId="2" applyFont="1" applyFill="1"/>
    <xf numFmtId="0" fontId="2" fillId="0" borderId="0" xfId="0" applyFont="1"/>
    <xf numFmtId="0" fontId="5" fillId="0" borderId="0" xfId="1" applyFont="1"/>
    <xf numFmtId="0" fontId="5" fillId="0" borderId="0" xfId="0" applyFont="1"/>
    <xf numFmtId="0" fontId="0" fillId="0" borderId="0" xfId="0" applyFont="1"/>
    <xf numFmtId="14" fontId="0" fillId="0" borderId="0" xfId="0" applyNumberFormat="1" applyFont="1"/>
    <xf numFmtId="0" fontId="8" fillId="0" borderId="0" xfId="1" applyFont="1" applyAlignment="1">
      <alignment horizontal="center"/>
    </xf>
    <xf numFmtId="44" fontId="6" fillId="0" borderId="1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3" applyFont="1" applyFill="1"/>
    <xf numFmtId="44" fontId="4" fillId="0" borderId="0" xfId="3" applyFont="1"/>
    <xf numFmtId="0" fontId="7" fillId="0" borderId="0" xfId="1" applyFont="1"/>
    <xf numFmtId="0" fontId="8" fillId="0" borderId="0" xfId="0" applyFont="1"/>
    <xf numFmtId="0" fontId="4" fillId="0" borderId="0" xfId="0" applyFont="1"/>
    <xf numFmtId="0" fontId="9" fillId="0" borderId="0" xfId="1" applyFont="1"/>
    <xf numFmtId="44" fontId="8" fillId="0" borderId="0" xfId="3" applyFont="1" applyFill="1" applyAlignment="1">
      <alignment horizontal="center"/>
    </xf>
    <xf numFmtId="44" fontId="6" fillId="0" borderId="0" xfId="3" applyFont="1" applyFill="1" applyBorder="1"/>
    <xf numFmtId="49" fontId="2" fillId="0" borderId="0" xfId="1" applyNumberFormat="1" applyFont="1" applyAlignment="1">
      <alignment horizontal="center"/>
    </xf>
    <xf numFmtId="164" fontId="0" fillId="0" borderId="0" xfId="0" applyNumberFormat="1"/>
    <xf numFmtId="165" fontId="1" fillId="0" borderId="0" xfId="1" applyNumberForma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0" fillId="0" borderId="0" xfId="0" applyNumberFormat="1" applyFont="1"/>
    <xf numFmtId="164" fontId="7" fillId="0" borderId="0" xfId="1" applyNumberFormat="1" applyFont="1"/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164" fontId="9" fillId="0" borderId="0" xfId="1" applyNumberFormat="1" applyFont="1"/>
    <xf numFmtId="164" fontId="8" fillId="0" borderId="0" xfId="1" applyNumberFormat="1" applyFont="1" applyAlignment="1">
      <alignment horizontal="center"/>
    </xf>
    <xf numFmtId="164" fontId="4" fillId="0" borderId="0" xfId="0" applyNumberFormat="1" applyFont="1"/>
    <xf numFmtId="166" fontId="8" fillId="0" borderId="0" xfId="1" applyNumberFormat="1" applyFont="1" applyAlignment="1">
      <alignment horizontal="center"/>
    </xf>
    <xf numFmtId="44" fontId="6" fillId="0" borderId="1" xfId="3" applyFont="1" applyFill="1" applyBorder="1"/>
    <xf numFmtId="0" fontId="1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7" fontId="5" fillId="0" borderId="0" xfId="2" applyNumberFormat="1" applyFont="1" applyFill="1" applyAlignment="1">
      <alignment horizontal="right"/>
    </xf>
    <xf numFmtId="167" fontId="1" fillId="0" borderId="0" xfId="2" applyNumberFormat="1" applyFont="1" applyFill="1" applyAlignment="1">
      <alignment horizontal="right"/>
    </xf>
    <xf numFmtId="167" fontId="5" fillId="0" borderId="0" xfId="0" applyNumberFormat="1" applyFont="1" applyAlignment="1">
      <alignment horizontal="right"/>
    </xf>
    <xf numFmtId="167" fontId="6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7" fontId="5" fillId="0" borderId="0" xfId="2" applyNumberFormat="1" applyFont="1" applyAlignment="1">
      <alignment horizontal="right"/>
    </xf>
    <xf numFmtId="167" fontId="8" fillId="0" borderId="1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44" fontId="10" fillId="0" borderId="0" xfId="3" applyFont="1" applyAlignment="1">
      <alignment horizontal="right" vertical="center"/>
    </xf>
    <xf numFmtId="0" fontId="11" fillId="0" borderId="0" xfId="0" applyFont="1" applyAlignment="1">
      <alignment vertical="center"/>
    </xf>
    <xf numFmtId="44" fontId="11" fillId="0" borderId="0" xfId="3" applyFont="1" applyAlignment="1">
      <alignment horizontal="right" vertic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wrapText="1"/>
    </xf>
    <xf numFmtId="0" fontId="1" fillId="0" borderId="0" xfId="1" applyFont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8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7" fontId="14" fillId="0" borderId="0" xfId="0" applyNumberFormat="1" applyFont="1" applyAlignment="1">
      <alignment horizontal="right" vertical="center"/>
    </xf>
    <xf numFmtId="7" fontId="0" fillId="0" borderId="0" xfId="0" applyNumberFormat="1"/>
    <xf numFmtId="165" fontId="2" fillId="0" borderId="0" xfId="1" applyNumberFormat="1" applyFont="1" applyAlignment="1">
      <alignment horizontal="center" wrapText="1"/>
    </xf>
    <xf numFmtId="167" fontId="0" fillId="0" borderId="0" xfId="0" applyNumberFormat="1"/>
    <xf numFmtId="0" fontId="11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4"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3"/>
  <sheetViews>
    <sheetView showGridLines="0" workbookViewId="0">
      <selection activeCell="F4" sqref="F4"/>
    </sheetView>
  </sheetViews>
  <sheetFormatPr baseColWidth="10" defaultRowHeight="15"/>
  <cols>
    <col min="1" max="1" width="12.140625" style="11" customWidth="1"/>
    <col min="2" max="2" width="16.140625" style="37" customWidth="1"/>
    <col min="3" max="3" width="14.140625" style="48" customWidth="1"/>
    <col min="4" max="4" width="34.5703125" style="11" customWidth="1"/>
    <col min="5" max="5" width="44.5703125" style="11" customWidth="1"/>
    <col min="6" max="6" width="14.140625" style="22" bestFit="1" customWidth="1"/>
    <col min="7" max="16384" width="11.42578125" style="11"/>
  </cols>
  <sheetData>
    <row r="5" spans="1:6" ht="15.75">
      <c r="A5" s="27" t="s">
        <v>14</v>
      </c>
      <c r="B5" s="41"/>
    </row>
    <row r="6" spans="1:6" ht="15.75">
      <c r="A6" s="27" t="s">
        <v>17</v>
      </c>
      <c r="B6" s="41"/>
    </row>
    <row r="7" spans="1:6">
      <c r="A7" s="24"/>
      <c r="B7" s="38"/>
    </row>
    <row r="9" spans="1:6">
      <c r="A9" s="13" t="s">
        <v>0</v>
      </c>
      <c r="B9" s="42" t="s">
        <v>9</v>
      </c>
      <c r="C9" s="44" t="s">
        <v>15</v>
      </c>
      <c r="D9" s="13" t="s">
        <v>2</v>
      </c>
      <c r="E9" s="13" t="s">
        <v>4</v>
      </c>
      <c r="F9" s="28" t="s">
        <v>5</v>
      </c>
    </row>
    <row r="10" spans="1:6">
      <c r="A10" s="12">
        <v>41641</v>
      </c>
      <c r="B10" s="37">
        <v>480264172</v>
      </c>
      <c r="C10" s="48">
        <v>8189</v>
      </c>
      <c r="D10" s="11" t="s">
        <v>130</v>
      </c>
      <c r="E10" s="11" t="s">
        <v>16</v>
      </c>
      <c r="F10" s="22">
        <v>4000</v>
      </c>
    </row>
    <row r="11" spans="1:6">
      <c r="A11" s="12">
        <v>41649</v>
      </c>
      <c r="B11" s="37">
        <v>480264172</v>
      </c>
      <c r="C11" s="48">
        <v>8190</v>
      </c>
      <c r="D11" s="10" t="s">
        <v>131</v>
      </c>
      <c r="E11" s="66" t="s">
        <v>18</v>
      </c>
      <c r="F11" s="67">
        <v>5160</v>
      </c>
    </row>
    <row r="12" spans="1:6">
      <c r="A12" s="12">
        <v>41653</v>
      </c>
      <c r="B12" s="37">
        <v>480264172</v>
      </c>
      <c r="C12" s="70" t="s">
        <v>137</v>
      </c>
      <c r="D12" s="68" t="s">
        <v>19</v>
      </c>
      <c r="E12" s="68" t="s">
        <v>19</v>
      </c>
      <c r="F12" s="69">
        <v>156582.57</v>
      </c>
    </row>
    <row r="13" spans="1:6" ht="30">
      <c r="A13" s="12">
        <v>41654</v>
      </c>
      <c r="B13" s="37">
        <v>194443896</v>
      </c>
      <c r="C13" s="48" t="s">
        <v>139</v>
      </c>
      <c r="D13" s="71" t="s">
        <v>138</v>
      </c>
      <c r="E13" s="68" t="s">
        <v>20</v>
      </c>
      <c r="F13" s="69">
        <v>1204.28</v>
      </c>
    </row>
    <row r="14" spans="1:6" ht="30">
      <c r="A14" s="12">
        <v>41655</v>
      </c>
      <c r="B14" s="37">
        <v>480264172</v>
      </c>
      <c r="C14" s="48" t="s">
        <v>141</v>
      </c>
      <c r="D14" s="71" t="s">
        <v>140</v>
      </c>
      <c r="E14" s="68" t="s">
        <v>21</v>
      </c>
      <c r="F14" s="69">
        <v>2644.8</v>
      </c>
    </row>
    <row r="15" spans="1:6" ht="30">
      <c r="A15" s="12">
        <v>41655</v>
      </c>
      <c r="B15" s="37">
        <v>480264172</v>
      </c>
      <c r="C15" s="48" t="s">
        <v>143</v>
      </c>
      <c r="D15" s="71" t="s">
        <v>142</v>
      </c>
      <c r="E15" s="68" t="s">
        <v>22</v>
      </c>
      <c r="F15" s="69">
        <v>1032.8599999999999</v>
      </c>
    </row>
    <row r="16" spans="1:6" ht="30">
      <c r="A16" s="12">
        <v>41655</v>
      </c>
      <c r="B16" s="37">
        <v>480264172</v>
      </c>
      <c r="C16" s="48" t="s">
        <v>144</v>
      </c>
      <c r="D16" s="71" t="s">
        <v>140</v>
      </c>
      <c r="E16" s="68" t="s">
        <v>23</v>
      </c>
      <c r="F16" s="69">
        <v>187</v>
      </c>
    </row>
    <row r="17" spans="1:6">
      <c r="A17" s="12">
        <v>41655</v>
      </c>
      <c r="B17" s="37">
        <v>480264172</v>
      </c>
      <c r="C17" s="48" t="s">
        <v>145</v>
      </c>
      <c r="D17" s="68" t="s">
        <v>24</v>
      </c>
      <c r="E17" s="68" t="s">
        <v>24</v>
      </c>
      <c r="F17" s="69">
        <v>4596.68</v>
      </c>
    </row>
    <row r="18" spans="1:6" ht="30">
      <c r="A18" s="12">
        <v>41655</v>
      </c>
      <c r="B18" s="37">
        <v>480264172</v>
      </c>
      <c r="C18" s="48" t="s">
        <v>147</v>
      </c>
      <c r="D18" s="71" t="s">
        <v>146</v>
      </c>
      <c r="E18" s="68" t="s">
        <v>25</v>
      </c>
      <c r="F18" s="69">
        <v>1839.3</v>
      </c>
    </row>
    <row r="19" spans="1:6">
      <c r="A19" s="12">
        <v>41655</v>
      </c>
      <c r="B19" s="37">
        <v>97196257</v>
      </c>
      <c r="C19" s="48" t="s">
        <v>148</v>
      </c>
      <c r="D19" s="68" t="s">
        <v>26</v>
      </c>
      <c r="E19" s="68" t="s">
        <v>26</v>
      </c>
      <c r="F19" s="69">
        <v>82325.52</v>
      </c>
    </row>
    <row r="20" spans="1:6">
      <c r="A20" s="12">
        <v>41655</v>
      </c>
      <c r="B20" s="37">
        <v>994443896</v>
      </c>
      <c r="C20" s="48" t="s">
        <v>149</v>
      </c>
      <c r="D20" s="10" t="s">
        <v>132</v>
      </c>
      <c r="E20" s="68" t="s">
        <v>27</v>
      </c>
      <c r="F20" s="69">
        <v>4326.49</v>
      </c>
    </row>
    <row r="21" spans="1:6">
      <c r="A21" s="12">
        <v>41663</v>
      </c>
      <c r="B21" s="37">
        <v>480264172</v>
      </c>
      <c r="C21" s="48" t="s">
        <v>151</v>
      </c>
      <c r="D21" s="10" t="s">
        <v>150</v>
      </c>
      <c r="E21" s="68" t="s">
        <v>133</v>
      </c>
      <c r="F21" s="69">
        <v>999</v>
      </c>
    </row>
    <row r="22" spans="1:6">
      <c r="A22" s="12">
        <v>41663</v>
      </c>
      <c r="B22" s="37">
        <v>994443896</v>
      </c>
      <c r="C22" s="48" t="s">
        <v>153</v>
      </c>
      <c r="D22" s="10" t="s">
        <v>152</v>
      </c>
      <c r="E22" s="68" t="s">
        <v>28</v>
      </c>
      <c r="F22" s="69">
        <v>699</v>
      </c>
    </row>
    <row r="23" spans="1:6">
      <c r="A23" s="12">
        <v>41668</v>
      </c>
      <c r="B23" s="37">
        <v>480264172</v>
      </c>
      <c r="C23" s="48" t="s">
        <v>154</v>
      </c>
      <c r="D23" s="68" t="s">
        <v>29</v>
      </c>
      <c r="E23" s="68" t="s">
        <v>29</v>
      </c>
      <c r="F23" s="69">
        <v>149518.04</v>
      </c>
    </row>
    <row r="24" spans="1:6">
      <c r="A24" s="12">
        <v>41670</v>
      </c>
      <c r="B24" s="37">
        <v>480264172</v>
      </c>
      <c r="C24" s="48" t="s">
        <v>155</v>
      </c>
      <c r="D24" s="68" t="s">
        <v>30</v>
      </c>
      <c r="E24" s="68" t="s">
        <v>30</v>
      </c>
      <c r="F24" s="69">
        <v>4557.68</v>
      </c>
    </row>
    <row r="25" spans="1:6">
      <c r="A25" s="12">
        <v>41670</v>
      </c>
      <c r="B25" s="37">
        <v>97196257</v>
      </c>
      <c r="C25" s="48" t="s">
        <v>156</v>
      </c>
      <c r="D25" s="68" t="s">
        <v>31</v>
      </c>
      <c r="E25" s="68" t="s">
        <v>31</v>
      </c>
      <c r="F25" s="69">
        <v>83252.710000000006</v>
      </c>
    </row>
    <row r="26" spans="1:6">
      <c r="A26" s="12">
        <v>41670</v>
      </c>
      <c r="B26" s="37">
        <v>994443896</v>
      </c>
      <c r="C26" s="48" t="s">
        <v>157</v>
      </c>
      <c r="D26" s="10" t="s">
        <v>132</v>
      </c>
      <c r="E26" s="68" t="s">
        <v>32</v>
      </c>
      <c r="F26" s="69">
        <v>4326.49</v>
      </c>
    </row>
    <row r="27" spans="1:6">
      <c r="A27" s="12">
        <v>41670</v>
      </c>
      <c r="B27" s="37">
        <v>994443896</v>
      </c>
      <c r="C27" s="48" t="s">
        <v>158</v>
      </c>
      <c r="D27" s="10" t="s">
        <v>134</v>
      </c>
      <c r="E27" s="68" t="s">
        <v>33</v>
      </c>
      <c r="F27" s="69">
        <v>19927.75</v>
      </c>
    </row>
    <row r="28" spans="1:6">
      <c r="A28" s="12">
        <v>41670</v>
      </c>
      <c r="B28" s="37">
        <v>994443896</v>
      </c>
      <c r="C28" s="48" t="s">
        <v>159</v>
      </c>
      <c r="D28" s="10" t="s">
        <v>135</v>
      </c>
      <c r="E28" s="68" t="s">
        <v>34</v>
      </c>
      <c r="F28" s="69">
        <v>13967.91</v>
      </c>
    </row>
    <row r="29" spans="1:6">
      <c r="A29" s="12">
        <v>41670</v>
      </c>
      <c r="B29" s="37">
        <v>193329879</v>
      </c>
      <c r="C29" s="48">
        <v>1</v>
      </c>
      <c r="D29" s="10" t="s">
        <v>136</v>
      </c>
      <c r="E29" s="68" t="s">
        <v>35</v>
      </c>
      <c r="F29" s="69">
        <v>408</v>
      </c>
    </row>
    <row r="30" spans="1:6" ht="15.75" thickBot="1">
      <c r="A30" s="26"/>
      <c r="B30" s="43"/>
      <c r="C30" s="49"/>
      <c r="D30" s="26"/>
      <c r="E30" s="26"/>
      <c r="F30" s="23"/>
    </row>
    <row r="31" spans="1:6" ht="15.75" thickBot="1">
      <c r="A31" s="26"/>
      <c r="B31" s="43"/>
      <c r="C31" s="49"/>
      <c r="D31" s="26"/>
      <c r="E31" s="26"/>
      <c r="F31" s="45">
        <f>SUM(F10:F30)</f>
        <v>541556.07999999996</v>
      </c>
    </row>
    <row r="32" spans="1:6">
      <c r="A32" s="26"/>
      <c r="B32" s="43"/>
      <c r="C32" s="49"/>
      <c r="D32" s="26"/>
      <c r="E32" s="26"/>
      <c r="F32" s="29"/>
    </row>
    <row r="33" spans="1:6">
      <c r="A33" s="26"/>
      <c r="B33" s="43"/>
      <c r="C33" s="49"/>
      <c r="D33" s="26"/>
      <c r="E33" s="26"/>
      <c r="F33" s="29"/>
    </row>
    <row r="34" spans="1:6">
      <c r="A34" s="26"/>
      <c r="B34" s="43"/>
      <c r="C34" s="49"/>
      <c r="D34" s="26"/>
      <c r="E34" s="26"/>
      <c r="F34" s="29"/>
    </row>
    <row r="35" spans="1:6">
      <c r="A35" s="26"/>
      <c r="B35" s="43"/>
      <c r="C35" s="49"/>
      <c r="D35" s="26"/>
      <c r="E35" s="26"/>
      <c r="F35" s="29"/>
    </row>
    <row r="36" spans="1:6">
      <c r="A36" s="26"/>
      <c r="B36" s="43"/>
      <c r="C36" s="49"/>
      <c r="D36" s="26"/>
      <c r="E36" s="26"/>
      <c r="F36" s="23"/>
    </row>
    <row r="37" spans="1:6">
      <c r="A37" s="26"/>
      <c r="B37" s="43"/>
      <c r="C37" s="49"/>
      <c r="D37" s="26"/>
      <c r="E37" s="26"/>
      <c r="F37" s="23"/>
    </row>
    <row r="38" spans="1:6">
      <c r="A38" s="26"/>
      <c r="B38" s="43"/>
      <c r="C38" s="49"/>
      <c r="D38" s="25"/>
      <c r="E38" s="25"/>
      <c r="F38" s="23"/>
    </row>
    <row r="39" spans="1:6">
      <c r="A39" s="26"/>
      <c r="B39" s="43"/>
      <c r="C39" s="49"/>
      <c r="D39" s="25"/>
      <c r="E39" s="26"/>
      <c r="F39" s="23"/>
    </row>
    <row r="40" spans="1:6">
      <c r="A40" s="26"/>
      <c r="B40" s="43"/>
      <c r="C40" s="49"/>
      <c r="D40" s="25"/>
      <c r="E40" s="26"/>
      <c r="F40" s="23"/>
    </row>
    <row r="41" spans="1:6">
      <c r="A41" s="26"/>
      <c r="B41" s="43"/>
      <c r="C41" s="49"/>
      <c r="D41" s="25"/>
      <c r="E41" s="26"/>
      <c r="F41" s="23"/>
    </row>
    <row r="42" spans="1:6">
      <c r="A42" s="26"/>
      <c r="B42" s="43"/>
      <c r="C42" s="49"/>
      <c r="D42" s="26"/>
      <c r="E42" s="26"/>
      <c r="F42" s="23"/>
    </row>
    <row r="43" spans="1:6">
      <c r="A43" s="26"/>
      <c r="B43" s="43"/>
      <c r="C43" s="49"/>
      <c r="D43" s="25" t="s">
        <v>6</v>
      </c>
      <c r="E43" s="25" t="s">
        <v>7</v>
      </c>
      <c r="F43" s="23"/>
    </row>
  </sheetData>
  <pageMargins left="0.39370078740157483" right="0" top="0.78740157480314965" bottom="0.39370078740157483" header="0" footer="0"/>
  <pageSetup scale="65" fitToWidth="2" fitToHeight="2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1"/>
  <sheetViews>
    <sheetView showGridLines="0" topLeftCell="A7" workbookViewId="0">
      <selection activeCell="D10" sqref="D10"/>
    </sheetView>
  </sheetViews>
  <sheetFormatPr baseColWidth="10" defaultRowHeight="15"/>
  <cols>
    <col min="1" max="1" width="12.42578125" customWidth="1"/>
    <col min="2" max="2" width="17.7109375" style="31" customWidth="1"/>
    <col min="3" max="3" width="15.85546875" style="16" customWidth="1"/>
    <col min="4" max="4" width="44.140625" style="11" customWidth="1"/>
    <col min="5" max="5" width="16" hidden="1" customWidth="1"/>
    <col min="6" max="6" width="12.28515625" hidden="1" customWidth="1"/>
    <col min="7" max="7" width="36.140625" customWidth="1"/>
    <col min="8" max="8" width="14.140625" bestFit="1" customWidth="1"/>
    <col min="9" max="9" width="12.5703125" bestFit="1" customWidth="1"/>
  </cols>
  <sheetData>
    <row r="4" spans="1:8">
      <c r="A4" s="5" t="s">
        <v>14</v>
      </c>
      <c r="B4" s="35"/>
      <c r="C4" s="18"/>
      <c r="D4" s="9"/>
      <c r="E4" s="4"/>
      <c r="F4" s="4"/>
      <c r="G4" s="4"/>
      <c r="H4" s="1"/>
    </row>
    <row r="5" spans="1:8">
      <c r="A5" s="5" t="s">
        <v>36</v>
      </c>
      <c r="B5" s="35"/>
      <c r="C5" s="18"/>
      <c r="D5" s="9"/>
      <c r="E5" s="4"/>
      <c r="F5" s="4"/>
      <c r="G5" s="4"/>
      <c r="H5" s="1"/>
    </row>
    <row r="6" spans="1:8">
      <c r="A6" s="5"/>
      <c r="B6" s="35"/>
      <c r="C6" s="18"/>
      <c r="D6" s="9"/>
      <c r="E6" s="4"/>
      <c r="F6" s="4"/>
      <c r="G6" s="4"/>
      <c r="H6" s="1"/>
    </row>
    <row r="7" spans="1:8">
      <c r="B7" s="36" t="s">
        <v>9</v>
      </c>
      <c r="C7" s="16" t="s">
        <v>11</v>
      </c>
    </row>
    <row r="8" spans="1:8">
      <c r="A8" s="2" t="s">
        <v>0</v>
      </c>
      <c r="B8" s="36" t="s">
        <v>10</v>
      </c>
      <c r="C8" s="2" t="s">
        <v>1</v>
      </c>
      <c r="D8" s="13" t="s">
        <v>2</v>
      </c>
      <c r="E8" s="2" t="s">
        <v>3</v>
      </c>
      <c r="F8" s="2" t="s">
        <v>8</v>
      </c>
      <c r="G8" s="2" t="s">
        <v>4</v>
      </c>
      <c r="H8" s="2" t="s">
        <v>5</v>
      </c>
    </row>
    <row r="9" spans="1:8">
      <c r="A9" s="20">
        <v>41674</v>
      </c>
      <c r="B9" s="31">
        <v>194443896</v>
      </c>
      <c r="C9" s="16">
        <v>1</v>
      </c>
      <c r="D9" s="11" t="s">
        <v>160</v>
      </c>
      <c r="G9" t="s">
        <v>38</v>
      </c>
      <c r="H9" s="7">
        <v>13967.91</v>
      </c>
    </row>
    <row r="10" spans="1:8">
      <c r="A10" s="20">
        <v>41674</v>
      </c>
      <c r="B10" s="31">
        <v>194443896</v>
      </c>
      <c r="C10" s="16" t="s">
        <v>161</v>
      </c>
      <c r="D10" t="s">
        <v>162</v>
      </c>
      <c r="G10" t="s">
        <v>39</v>
      </c>
      <c r="H10" s="7">
        <v>13967.91</v>
      </c>
    </row>
    <row r="11" spans="1:8">
      <c r="A11" s="20">
        <v>41674</v>
      </c>
      <c r="B11" s="31">
        <v>480264172</v>
      </c>
      <c r="C11" s="16">
        <v>8191</v>
      </c>
      <c r="D11" s="11" t="s">
        <v>163</v>
      </c>
      <c r="G11" t="s">
        <v>40</v>
      </c>
      <c r="H11" s="3">
        <v>7606.6</v>
      </c>
    </row>
    <row r="12" spans="1:8">
      <c r="A12" s="20">
        <v>41680</v>
      </c>
      <c r="B12" s="31">
        <v>194443896</v>
      </c>
      <c r="C12" s="16">
        <v>3</v>
      </c>
      <c r="D12" s="12" t="s">
        <v>164</v>
      </c>
      <c r="G12" t="s">
        <v>41</v>
      </c>
      <c r="H12" s="7">
        <v>13967.91</v>
      </c>
    </row>
    <row r="13" spans="1:8">
      <c r="A13" s="20">
        <v>41680</v>
      </c>
      <c r="B13" s="31">
        <v>194443896</v>
      </c>
      <c r="C13" s="16">
        <v>4</v>
      </c>
      <c r="D13" s="11" t="s">
        <v>165</v>
      </c>
      <c r="G13" t="s">
        <v>42</v>
      </c>
      <c r="H13" s="7">
        <v>13967.91</v>
      </c>
    </row>
    <row r="14" spans="1:8">
      <c r="A14" s="20">
        <v>41681</v>
      </c>
      <c r="B14" s="31">
        <v>480264172</v>
      </c>
      <c r="C14" s="16">
        <v>3</v>
      </c>
      <c r="D14" s="15" t="s">
        <v>43</v>
      </c>
      <c r="G14" s="15" t="s">
        <v>43</v>
      </c>
      <c r="H14" s="7">
        <v>25251.32</v>
      </c>
    </row>
    <row r="15" spans="1:8">
      <c r="A15" s="20">
        <v>41681</v>
      </c>
      <c r="B15" s="31">
        <v>480264172</v>
      </c>
      <c r="C15" s="16">
        <v>8193</v>
      </c>
      <c r="D15" t="s">
        <v>18</v>
      </c>
      <c r="G15" t="s">
        <v>18</v>
      </c>
      <c r="H15" s="7">
        <v>1560</v>
      </c>
    </row>
    <row r="16" spans="1:8">
      <c r="A16" s="20">
        <v>41682</v>
      </c>
      <c r="B16" s="31">
        <v>480264172</v>
      </c>
      <c r="C16" s="16">
        <v>8194</v>
      </c>
      <c r="D16" s="10" t="s">
        <v>130</v>
      </c>
      <c r="G16" t="s">
        <v>13</v>
      </c>
      <c r="H16" s="7">
        <v>2315</v>
      </c>
    </row>
    <row r="17" spans="1:8">
      <c r="A17" s="20">
        <v>41682</v>
      </c>
      <c r="B17" s="31">
        <v>480264172</v>
      </c>
      <c r="C17" s="16">
        <v>4</v>
      </c>
      <c r="D17" s="10" t="s">
        <v>166</v>
      </c>
      <c r="G17" t="s">
        <v>44</v>
      </c>
      <c r="H17" s="7">
        <v>16384.28</v>
      </c>
    </row>
    <row r="18" spans="1:8" ht="30">
      <c r="A18" s="20">
        <v>41683</v>
      </c>
      <c r="B18" s="31">
        <v>480264172</v>
      </c>
      <c r="C18" s="16">
        <v>6</v>
      </c>
      <c r="D18" s="71" t="s">
        <v>140</v>
      </c>
      <c r="G18" s="15" t="s">
        <v>45</v>
      </c>
      <c r="H18" s="7">
        <v>2794.8</v>
      </c>
    </row>
    <row r="19" spans="1:8">
      <c r="A19" s="20">
        <v>41684</v>
      </c>
      <c r="B19" s="31">
        <v>480264172</v>
      </c>
      <c r="C19" s="16">
        <v>8</v>
      </c>
      <c r="D19" s="15" t="s">
        <v>46</v>
      </c>
      <c r="G19" s="15" t="s">
        <v>46</v>
      </c>
      <c r="H19" s="7">
        <v>151358.06</v>
      </c>
    </row>
    <row r="20" spans="1:8">
      <c r="A20" s="20">
        <v>41684</v>
      </c>
      <c r="B20" s="31">
        <v>480264172</v>
      </c>
      <c r="C20" s="16">
        <v>11</v>
      </c>
      <c r="D20" s="15" t="s">
        <v>47</v>
      </c>
      <c r="G20" s="15" t="s">
        <v>47</v>
      </c>
      <c r="H20" s="7">
        <v>4622.6899999999996</v>
      </c>
    </row>
    <row r="21" spans="1:8">
      <c r="A21" s="20">
        <v>41684</v>
      </c>
      <c r="B21" s="31">
        <v>480264172</v>
      </c>
      <c r="C21" s="16">
        <v>8195</v>
      </c>
      <c r="D21" s="10" t="s">
        <v>132</v>
      </c>
      <c r="G21" s="15" t="s">
        <v>48</v>
      </c>
      <c r="H21" s="7">
        <v>3118.55</v>
      </c>
    </row>
    <row r="22" spans="1:8">
      <c r="A22" s="20">
        <v>41684</v>
      </c>
      <c r="B22" s="31">
        <v>194443896</v>
      </c>
      <c r="C22" s="16">
        <v>5</v>
      </c>
      <c r="D22" s="10" t="s">
        <v>132</v>
      </c>
      <c r="G22" s="15" t="s">
        <v>32</v>
      </c>
      <c r="H22" s="7">
        <v>1442.5</v>
      </c>
    </row>
    <row r="23" spans="1:8">
      <c r="A23" s="20">
        <v>41684</v>
      </c>
      <c r="B23" s="31">
        <v>480264172</v>
      </c>
      <c r="C23" s="16">
        <v>8196</v>
      </c>
      <c r="D23" s="10" t="s">
        <v>167</v>
      </c>
      <c r="G23" s="15" t="s">
        <v>49</v>
      </c>
      <c r="H23" s="7">
        <v>381.23</v>
      </c>
    </row>
    <row r="24" spans="1:8">
      <c r="A24" s="20">
        <v>41687</v>
      </c>
      <c r="B24" s="31">
        <v>97196257</v>
      </c>
      <c r="C24" s="16">
        <v>1</v>
      </c>
      <c r="D24" s="15" t="s">
        <v>26</v>
      </c>
      <c r="G24" s="15" t="s">
        <v>26</v>
      </c>
      <c r="H24" s="7">
        <v>84081.04</v>
      </c>
    </row>
    <row r="25" spans="1:8" ht="30">
      <c r="A25" s="20">
        <v>41689</v>
      </c>
      <c r="B25" s="31">
        <v>480264172</v>
      </c>
      <c r="C25" s="16">
        <v>13</v>
      </c>
      <c r="D25" s="71" t="s">
        <v>168</v>
      </c>
      <c r="G25" s="15" t="s">
        <v>50</v>
      </c>
      <c r="H25" s="3">
        <v>2036</v>
      </c>
    </row>
    <row r="26" spans="1:8">
      <c r="A26" s="20">
        <v>41690</v>
      </c>
      <c r="B26" s="31">
        <v>480264172</v>
      </c>
      <c r="C26" s="16">
        <v>14</v>
      </c>
      <c r="D26" s="10" t="s">
        <v>169</v>
      </c>
      <c r="G26" s="15" t="s">
        <v>51</v>
      </c>
      <c r="H26" s="7">
        <v>3043</v>
      </c>
    </row>
    <row r="27" spans="1:8" ht="30">
      <c r="A27" s="20">
        <v>41690</v>
      </c>
      <c r="B27" s="31">
        <v>480264172</v>
      </c>
      <c r="C27" s="16">
        <v>15</v>
      </c>
      <c r="D27" s="71" t="s">
        <v>170</v>
      </c>
      <c r="G27" s="15" t="s">
        <v>52</v>
      </c>
      <c r="H27" s="7">
        <v>6948.4</v>
      </c>
    </row>
    <row r="28" spans="1:8">
      <c r="A28" s="20">
        <v>41695</v>
      </c>
      <c r="B28" s="31">
        <v>480264172</v>
      </c>
      <c r="C28" s="16">
        <v>16</v>
      </c>
      <c r="D28" s="10" t="s">
        <v>171</v>
      </c>
      <c r="G28" s="15" t="s">
        <v>172</v>
      </c>
      <c r="H28" s="7">
        <v>800</v>
      </c>
    </row>
    <row r="29" spans="1:8">
      <c r="A29" s="20">
        <v>41697</v>
      </c>
      <c r="B29" s="31">
        <v>480264172</v>
      </c>
      <c r="C29" s="16">
        <v>17</v>
      </c>
      <c r="D29" s="15" t="s">
        <v>53</v>
      </c>
      <c r="G29" s="15" t="s">
        <v>53</v>
      </c>
      <c r="H29" s="7">
        <v>151894.5</v>
      </c>
    </row>
    <row r="30" spans="1:8">
      <c r="A30" s="20">
        <v>41697</v>
      </c>
      <c r="B30" s="31">
        <v>480264172</v>
      </c>
      <c r="C30" s="16">
        <v>20</v>
      </c>
      <c r="D30" s="15" t="s">
        <v>54</v>
      </c>
      <c r="G30" s="15" t="s">
        <v>54</v>
      </c>
      <c r="H30" s="7">
        <v>4655.1899999999996</v>
      </c>
    </row>
    <row r="31" spans="1:8" ht="30">
      <c r="A31" s="20">
        <v>41697</v>
      </c>
      <c r="B31" s="31">
        <v>480264172</v>
      </c>
      <c r="C31" s="16">
        <v>22</v>
      </c>
      <c r="D31" s="71" t="s">
        <v>146</v>
      </c>
      <c r="G31" s="15" t="s">
        <v>55</v>
      </c>
      <c r="H31" s="7">
        <v>1047.02</v>
      </c>
    </row>
    <row r="32" spans="1:8" ht="30">
      <c r="A32" s="20">
        <v>41697</v>
      </c>
      <c r="B32" s="31">
        <v>480264172</v>
      </c>
      <c r="C32" s="16">
        <v>23</v>
      </c>
      <c r="D32" s="71" t="s">
        <v>173</v>
      </c>
      <c r="G32" s="15" t="s">
        <v>56</v>
      </c>
      <c r="H32" s="7">
        <v>8120</v>
      </c>
    </row>
    <row r="33" spans="1:8">
      <c r="A33" s="20">
        <v>41697</v>
      </c>
      <c r="B33" s="31">
        <v>480264172</v>
      </c>
      <c r="C33" s="16">
        <v>24</v>
      </c>
      <c r="D33" s="10" t="s">
        <v>174</v>
      </c>
      <c r="G33" s="15" t="s">
        <v>57</v>
      </c>
      <c r="H33" s="7">
        <v>2494</v>
      </c>
    </row>
    <row r="34" spans="1:8">
      <c r="A34" s="20">
        <v>41697</v>
      </c>
      <c r="B34" s="31">
        <v>480264172</v>
      </c>
      <c r="C34" s="16">
        <v>26</v>
      </c>
      <c r="D34" s="10" t="s">
        <v>175</v>
      </c>
      <c r="G34" s="15" t="s">
        <v>58</v>
      </c>
      <c r="H34" s="7">
        <v>1800</v>
      </c>
    </row>
    <row r="35" spans="1:8">
      <c r="A35" s="20">
        <v>41698</v>
      </c>
      <c r="B35" s="31">
        <v>480264172</v>
      </c>
      <c r="C35" s="16">
        <v>8197</v>
      </c>
      <c r="D35" s="10" t="s">
        <v>176</v>
      </c>
      <c r="G35" s="15" t="s">
        <v>59</v>
      </c>
      <c r="H35" s="7">
        <v>4206.82</v>
      </c>
    </row>
    <row r="36" spans="1:8">
      <c r="A36" s="20">
        <v>41698</v>
      </c>
      <c r="B36" s="31">
        <v>97196257</v>
      </c>
      <c r="C36" s="16">
        <v>2</v>
      </c>
      <c r="D36" s="15" t="s">
        <v>60</v>
      </c>
      <c r="G36" s="15" t="s">
        <v>60</v>
      </c>
      <c r="H36" s="7">
        <v>84479.24</v>
      </c>
    </row>
    <row r="37" spans="1:8">
      <c r="A37" s="20">
        <v>41682</v>
      </c>
      <c r="B37" s="31">
        <v>480264172</v>
      </c>
      <c r="C37" s="16" t="s">
        <v>177</v>
      </c>
      <c r="D37" s="10" t="s">
        <v>152</v>
      </c>
      <c r="G37" s="15" t="s">
        <v>61</v>
      </c>
      <c r="H37" s="7">
        <v>980</v>
      </c>
    </row>
    <row r="38" spans="1:8">
      <c r="A38" s="20">
        <v>41698</v>
      </c>
      <c r="B38" s="31">
        <v>480264172</v>
      </c>
      <c r="C38" s="16" t="s">
        <v>179</v>
      </c>
      <c r="D38" s="10" t="s">
        <v>178</v>
      </c>
      <c r="G38" s="15" t="s">
        <v>62</v>
      </c>
      <c r="H38" s="7">
        <v>380600.61</v>
      </c>
    </row>
    <row r="39" spans="1:8" ht="15.75" thickBot="1">
      <c r="A39" s="20"/>
      <c r="G39" s="11"/>
    </row>
    <row r="40" spans="1:8" ht="15.75" thickBot="1">
      <c r="A40" s="21"/>
      <c r="D40" s="19" t="s">
        <v>37</v>
      </c>
      <c r="G40" s="11"/>
      <c r="H40" s="14">
        <f>SUM(H9:H39)</f>
        <v>1009892.4899999999</v>
      </c>
    </row>
    <row r="41" spans="1:8">
      <c r="A41" s="21"/>
      <c r="G41" s="11"/>
    </row>
    <row r="42" spans="1:8">
      <c r="A42" s="21"/>
      <c r="G42" s="11"/>
    </row>
    <row r="43" spans="1:8">
      <c r="A43" s="21"/>
      <c r="G43" s="11"/>
    </row>
    <row r="44" spans="1:8">
      <c r="A44" s="21"/>
      <c r="G44" s="11"/>
    </row>
    <row r="45" spans="1:8">
      <c r="A45" s="21"/>
      <c r="G45" s="11"/>
    </row>
    <row r="46" spans="1:8">
      <c r="A46" s="21"/>
      <c r="B46" s="40"/>
      <c r="G46" s="8"/>
    </row>
    <row r="47" spans="1:8">
      <c r="A47" s="21"/>
      <c r="B47" s="40"/>
    </row>
    <row r="48" spans="1:8">
      <c r="A48" s="21"/>
      <c r="B48" s="40"/>
    </row>
    <row r="49" spans="1:7">
      <c r="A49" s="21"/>
      <c r="B49" s="40"/>
    </row>
    <row r="51" spans="1:7">
      <c r="B51" s="40" t="s">
        <v>6</v>
      </c>
      <c r="G51" s="8" t="s">
        <v>7</v>
      </c>
    </row>
  </sheetData>
  <pageMargins left="0.59055118110236227" right="0.39370078740157483" top="0.39370078740157483" bottom="0.39370078740157483" header="0" footer="0"/>
  <pageSetup scale="61" fitToHeight="3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65"/>
  <sheetViews>
    <sheetView showGridLines="0" topLeftCell="A28" workbookViewId="0">
      <selection activeCell="D39" sqref="D39"/>
    </sheetView>
  </sheetViews>
  <sheetFormatPr baseColWidth="10" defaultRowHeight="15"/>
  <cols>
    <col min="2" max="2" width="16.7109375" style="58" customWidth="1"/>
    <col min="3" max="3" width="15.42578125" style="16" customWidth="1"/>
    <col min="4" max="4" width="36.28515625" customWidth="1"/>
    <col min="5" max="6" width="17.85546875" hidden="1" customWidth="1"/>
    <col min="7" max="7" width="77" style="16" customWidth="1"/>
    <col min="8" max="8" width="14.140625" style="52" bestFit="1" customWidth="1"/>
  </cols>
  <sheetData>
    <row r="4" spans="1:8">
      <c r="A4" s="5" t="s">
        <v>14</v>
      </c>
      <c r="B4" s="30"/>
      <c r="C4" s="18"/>
      <c r="D4" s="4"/>
      <c r="E4" s="4"/>
      <c r="F4" s="4"/>
      <c r="G4" s="18"/>
      <c r="H4" s="51"/>
    </row>
    <row r="5" spans="1:8">
      <c r="A5" s="5" t="s">
        <v>63</v>
      </c>
      <c r="B5" s="30"/>
      <c r="C5" s="18"/>
      <c r="D5" s="4"/>
      <c r="E5" s="4"/>
      <c r="F5" s="4"/>
      <c r="G5" s="18"/>
      <c r="H5" s="51"/>
    </row>
    <row r="6" spans="1:8">
      <c r="A6" s="5"/>
      <c r="B6" s="30"/>
      <c r="C6" s="18"/>
      <c r="D6" s="4"/>
      <c r="E6" s="4"/>
      <c r="F6" s="4"/>
      <c r="G6" s="18"/>
      <c r="H6" s="51"/>
    </row>
    <row r="7" spans="1:8">
      <c r="B7" s="30" t="s">
        <v>9</v>
      </c>
      <c r="C7" s="2" t="s">
        <v>11</v>
      </c>
    </row>
    <row r="8" spans="1:8">
      <c r="A8" s="2" t="s">
        <v>0</v>
      </c>
      <c r="B8" s="30" t="s">
        <v>10</v>
      </c>
      <c r="C8" s="2" t="s">
        <v>1</v>
      </c>
      <c r="D8" s="2" t="s">
        <v>2</v>
      </c>
      <c r="E8" s="2" t="s">
        <v>3</v>
      </c>
      <c r="F8" s="2"/>
      <c r="G8" s="17" t="s">
        <v>12</v>
      </c>
      <c r="H8" s="53" t="s">
        <v>5</v>
      </c>
    </row>
    <row r="9" spans="1:8">
      <c r="A9" s="50">
        <v>41701</v>
      </c>
      <c r="B9" s="39">
        <v>480264172</v>
      </c>
      <c r="C9" s="46">
        <v>1</v>
      </c>
      <c r="D9" s="72" t="s">
        <v>175</v>
      </c>
      <c r="E9" s="72"/>
      <c r="F9" s="72"/>
      <c r="G9" s="73" t="s">
        <v>65</v>
      </c>
      <c r="H9" s="51">
        <v>3767.04</v>
      </c>
    </row>
    <row r="10" spans="1:8">
      <c r="A10" s="50">
        <v>41701</v>
      </c>
      <c r="B10" s="39">
        <v>194443896</v>
      </c>
      <c r="C10" s="46" t="s">
        <v>180</v>
      </c>
      <c r="D10" s="72" t="s">
        <v>160</v>
      </c>
      <c r="E10" s="72"/>
      <c r="F10" s="72"/>
      <c r="G10" s="73" t="s">
        <v>66</v>
      </c>
      <c r="H10" s="51">
        <v>13967.91</v>
      </c>
    </row>
    <row r="11" spans="1:8">
      <c r="A11" s="50">
        <v>41702</v>
      </c>
      <c r="B11" s="39">
        <v>194443896</v>
      </c>
      <c r="C11" s="46" t="s">
        <v>181</v>
      </c>
      <c r="D11" t="s">
        <v>162</v>
      </c>
      <c r="E11" s="72"/>
      <c r="F11" s="72"/>
      <c r="G11" s="73" t="s">
        <v>67</v>
      </c>
      <c r="H11" s="51">
        <v>13967.91</v>
      </c>
    </row>
    <row r="12" spans="1:8">
      <c r="A12" s="50">
        <v>41702</v>
      </c>
      <c r="B12" s="39">
        <v>194443896</v>
      </c>
      <c r="C12" s="46">
        <v>4</v>
      </c>
      <c r="D12" s="72" t="s">
        <v>164</v>
      </c>
      <c r="E12" s="72"/>
      <c r="F12" s="72"/>
      <c r="G12" s="73" t="s">
        <v>68</v>
      </c>
      <c r="H12" s="51">
        <v>13967.91</v>
      </c>
    </row>
    <row r="13" spans="1:8">
      <c r="A13" s="50">
        <v>41702</v>
      </c>
      <c r="B13" s="39">
        <v>194443896</v>
      </c>
      <c r="C13" s="46">
        <v>5</v>
      </c>
      <c r="D13" s="72" t="s">
        <v>134</v>
      </c>
      <c r="E13" s="72"/>
      <c r="F13" s="72"/>
      <c r="G13" s="73" t="s">
        <v>69</v>
      </c>
      <c r="H13" s="51">
        <v>19927.75</v>
      </c>
    </row>
    <row r="14" spans="1:8">
      <c r="A14" s="50">
        <v>41704</v>
      </c>
      <c r="B14" s="39">
        <v>480264172</v>
      </c>
      <c r="C14" s="46">
        <v>8201</v>
      </c>
      <c r="D14" s="72" t="s">
        <v>130</v>
      </c>
      <c r="E14" s="72"/>
      <c r="F14" s="72"/>
      <c r="G14" s="73" t="s">
        <v>13</v>
      </c>
      <c r="H14" s="51">
        <v>2325.27</v>
      </c>
    </row>
    <row r="15" spans="1:8">
      <c r="A15" s="50">
        <v>41704</v>
      </c>
      <c r="B15" s="39">
        <v>194443896</v>
      </c>
      <c r="C15" s="46">
        <v>6</v>
      </c>
      <c r="D15" s="72" t="s">
        <v>182</v>
      </c>
      <c r="E15" s="72"/>
      <c r="F15" s="72"/>
      <c r="G15" s="73" t="s">
        <v>70</v>
      </c>
      <c r="H15" s="51">
        <v>13967.91</v>
      </c>
    </row>
    <row r="16" spans="1:8">
      <c r="A16" s="50">
        <v>41704</v>
      </c>
      <c r="B16" s="39">
        <v>194443896</v>
      </c>
      <c r="C16" s="46">
        <v>7</v>
      </c>
      <c r="D16" s="72" t="s">
        <v>165</v>
      </c>
      <c r="E16" s="72"/>
      <c r="F16" s="72"/>
      <c r="G16" s="73" t="s">
        <v>71</v>
      </c>
      <c r="H16" s="51">
        <v>13967.91</v>
      </c>
    </row>
    <row r="17" spans="1:8" ht="26.25">
      <c r="A17" s="50">
        <v>41704</v>
      </c>
      <c r="B17" s="39">
        <v>480264172</v>
      </c>
      <c r="C17" s="46">
        <v>3</v>
      </c>
      <c r="D17" s="74" t="s">
        <v>142</v>
      </c>
      <c r="E17" s="72"/>
      <c r="F17" s="72"/>
      <c r="G17" s="73" t="s">
        <v>72</v>
      </c>
      <c r="H17" s="51">
        <v>516.42999999999995</v>
      </c>
    </row>
    <row r="18" spans="1:8" ht="26.25">
      <c r="A18" s="50">
        <v>41704</v>
      </c>
      <c r="B18" s="39">
        <v>480264172</v>
      </c>
      <c r="C18" s="46" t="s">
        <v>184</v>
      </c>
      <c r="D18" s="74" t="s">
        <v>183</v>
      </c>
      <c r="E18" s="72"/>
      <c r="F18" s="72"/>
      <c r="G18" s="73" t="s">
        <v>73</v>
      </c>
      <c r="H18" s="51">
        <v>1960.4</v>
      </c>
    </row>
    <row r="19" spans="1:8" ht="26.25">
      <c r="A19" s="50">
        <v>41704</v>
      </c>
      <c r="B19" s="39">
        <v>480264172</v>
      </c>
      <c r="C19" s="46">
        <v>8202</v>
      </c>
      <c r="D19" s="74" t="s">
        <v>185</v>
      </c>
      <c r="E19" s="72"/>
      <c r="F19" s="72"/>
      <c r="G19" s="73" t="s">
        <v>74</v>
      </c>
      <c r="H19" s="51">
        <v>432</v>
      </c>
    </row>
    <row r="20" spans="1:8" ht="26.25">
      <c r="A20" s="50">
        <v>41704</v>
      </c>
      <c r="B20" s="39">
        <v>480264172</v>
      </c>
      <c r="C20" s="46">
        <v>8202</v>
      </c>
      <c r="D20" s="74" t="s">
        <v>185</v>
      </c>
      <c r="E20" s="72"/>
      <c r="F20" s="72"/>
      <c r="G20" s="73" t="s">
        <v>74</v>
      </c>
      <c r="H20" s="51">
        <v>2436</v>
      </c>
    </row>
    <row r="21" spans="1:8" ht="26.25">
      <c r="A21" s="50">
        <v>41704</v>
      </c>
      <c r="B21" s="39">
        <v>480264172</v>
      </c>
      <c r="C21" s="46">
        <v>8204</v>
      </c>
      <c r="D21" s="74" t="s">
        <v>185</v>
      </c>
      <c r="E21" s="72"/>
      <c r="F21" s="72"/>
      <c r="G21" s="73" t="s">
        <v>74</v>
      </c>
      <c r="H21" s="51">
        <v>432</v>
      </c>
    </row>
    <row r="22" spans="1:8" ht="26.25">
      <c r="A22" s="50">
        <v>41705</v>
      </c>
      <c r="B22" s="39">
        <v>480264172</v>
      </c>
      <c r="C22" s="46">
        <v>6</v>
      </c>
      <c r="D22" s="74" t="s">
        <v>140</v>
      </c>
      <c r="E22" s="72"/>
      <c r="F22" s="72"/>
      <c r="G22" s="73" t="s">
        <v>75</v>
      </c>
      <c r="H22" s="51">
        <v>408</v>
      </c>
    </row>
    <row r="23" spans="1:8" ht="26.25">
      <c r="A23" s="20">
        <v>41710</v>
      </c>
      <c r="B23" s="39">
        <v>480264172</v>
      </c>
      <c r="C23" s="16">
        <v>8205</v>
      </c>
      <c r="D23" s="75" t="s">
        <v>185</v>
      </c>
      <c r="E23" s="76"/>
      <c r="F23" s="76"/>
      <c r="G23" s="76" t="s">
        <v>76</v>
      </c>
      <c r="H23" s="54">
        <v>2090</v>
      </c>
    </row>
    <row r="24" spans="1:8">
      <c r="A24" s="20">
        <v>41710</v>
      </c>
      <c r="B24" s="39">
        <v>480264172</v>
      </c>
      <c r="C24" s="16">
        <v>7</v>
      </c>
      <c r="D24" s="76" t="s">
        <v>171</v>
      </c>
      <c r="E24" s="76"/>
      <c r="F24" s="76"/>
      <c r="G24" s="76" t="s">
        <v>77</v>
      </c>
      <c r="H24" s="55">
        <v>1134</v>
      </c>
    </row>
    <row r="25" spans="1:8">
      <c r="A25" s="20">
        <v>41710</v>
      </c>
      <c r="B25" s="39">
        <v>480264172</v>
      </c>
      <c r="C25" s="16">
        <v>8</v>
      </c>
      <c r="D25" s="76" t="s">
        <v>186</v>
      </c>
      <c r="E25" s="76"/>
      <c r="F25" s="76"/>
      <c r="G25" s="76" t="s">
        <v>78</v>
      </c>
      <c r="H25" s="55">
        <v>546</v>
      </c>
    </row>
    <row r="26" spans="1:8" ht="26.25">
      <c r="A26" s="20">
        <v>41711</v>
      </c>
      <c r="B26" s="39">
        <v>480264172</v>
      </c>
      <c r="C26" s="16" t="s">
        <v>187</v>
      </c>
      <c r="D26" s="75" t="s">
        <v>140</v>
      </c>
      <c r="E26" s="76"/>
      <c r="F26" s="76"/>
      <c r="G26" s="76" t="s">
        <v>79</v>
      </c>
      <c r="H26" s="55">
        <v>2794.8</v>
      </c>
    </row>
    <row r="27" spans="1:8" ht="26.25">
      <c r="A27" s="20">
        <v>41711</v>
      </c>
      <c r="B27" s="39">
        <v>480264172</v>
      </c>
      <c r="C27" s="16">
        <v>10</v>
      </c>
      <c r="D27" s="75" t="s">
        <v>183</v>
      </c>
      <c r="E27" s="76"/>
      <c r="F27" s="76"/>
      <c r="G27" s="76" t="s">
        <v>80</v>
      </c>
      <c r="H27" s="55">
        <v>2146</v>
      </c>
    </row>
    <row r="28" spans="1:8" ht="26.25">
      <c r="A28" s="20">
        <v>41711</v>
      </c>
      <c r="B28" s="39">
        <v>480264172</v>
      </c>
      <c r="C28" s="16">
        <v>11</v>
      </c>
      <c r="D28" s="75" t="s">
        <v>140</v>
      </c>
      <c r="E28" s="76"/>
      <c r="F28" s="76"/>
      <c r="G28" s="76" t="s">
        <v>81</v>
      </c>
      <c r="H28" s="55">
        <v>798</v>
      </c>
    </row>
    <row r="29" spans="1:8">
      <c r="A29" s="20">
        <v>41712</v>
      </c>
      <c r="B29" s="39">
        <v>480264172</v>
      </c>
      <c r="C29" s="16">
        <v>12</v>
      </c>
      <c r="D29" s="76" t="s">
        <v>82</v>
      </c>
      <c r="E29" s="76"/>
      <c r="F29" s="76"/>
      <c r="G29" s="76" t="s">
        <v>82</v>
      </c>
      <c r="H29" s="54">
        <v>147329.63</v>
      </c>
    </row>
    <row r="30" spans="1:8">
      <c r="A30" s="20">
        <v>41712</v>
      </c>
      <c r="B30" s="39">
        <v>480264172</v>
      </c>
      <c r="C30" s="16">
        <v>16</v>
      </c>
      <c r="D30" s="76" t="s">
        <v>83</v>
      </c>
      <c r="E30" s="76"/>
      <c r="F30" s="76"/>
      <c r="G30" s="76" t="s">
        <v>83</v>
      </c>
      <c r="H30" s="54">
        <v>4346.3599999999997</v>
      </c>
    </row>
    <row r="31" spans="1:8">
      <c r="A31" s="20">
        <v>41716</v>
      </c>
      <c r="B31" s="39">
        <v>97196257</v>
      </c>
      <c r="C31" s="16">
        <v>17</v>
      </c>
      <c r="D31" s="76" t="s">
        <v>84</v>
      </c>
      <c r="E31" s="76"/>
      <c r="F31" s="76"/>
      <c r="G31" s="76" t="s">
        <v>84</v>
      </c>
      <c r="H31" s="55">
        <v>76742.38</v>
      </c>
    </row>
    <row r="32" spans="1:8">
      <c r="A32" s="20">
        <v>41716</v>
      </c>
      <c r="B32" s="39">
        <v>480264172</v>
      </c>
      <c r="C32" s="16">
        <v>19</v>
      </c>
      <c r="D32" s="76" t="s">
        <v>85</v>
      </c>
      <c r="E32" s="76"/>
      <c r="F32" s="76"/>
      <c r="G32" s="76" t="s">
        <v>85</v>
      </c>
      <c r="H32" s="55">
        <v>22042.28</v>
      </c>
    </row>
    <row r="33" spans="1:8" ht="26.25">
      <c r="A33" s="20">
        <v>41718</v>
      </c>
      <c r="B33" s="39">
        <v>480264172</v>
      </c>
      <c r="C33" s="16">
        <v>20</v>
      </c>
      <c r="D33" s="75" t="s">
        <v>142</v>
      </c>
      <c r="E33" s="76"/>
      <c r="F33" s="76"/>
      <c r="G33" s="76" t="s">
        <v>86</v>
      </c>
      <c r="H33" s="55">
        <v>516.42999999999995</v>
      </c>
    </row>
    <row r="34" spans="1:8" ht="26.25">
      <c r="A34" s="20">
        <v>41718</v>
      </c>
      <c r="B34" s="39">
        <v>480264172</v>
      </c>
      <c r="C34" s="16">
        <v>21</v>
      </c>
      <c r="D34" s="75" t="s">
        <v>170</v>
      </c>
      <c r="E34" s="76"/>
      <c r="F34" s="76"/>
      <c r="G34" s="76" t="s">
        <v>87</v>
      </c>
      <c r="H34" s="55">
        <v>6948.4</v>
      </c>
    </row>
    <row r="35" spans="1:8" ht="26.25">
      <c r="A35" s="20">
        <v>41704</v>
      </c>
      <c r="B35" s="39">
        <v>480264172</v>
      </c>
      <c r="C35" s="16">
        <v>8199</v>
      </c>
      <c r="D35" s="75" t="s">
        <v>188</v>
      </c>
      <c r="E35" s="76"/>
      <c r="F35" s="76"/>
      <c r="G35" s="76" t="s">
        <v>88</v>
      </c>
      <c r="H35" s="55">
        <v>15803.57</v>
      </c>
    </row>
    <row r="36" spans="1:8">
      <c r="A36" s="20">
        <v>41704</v>
      </c>
      <c r="B36" s="39">
        <v>480264172</v>
      </c>
      <c r="C36" s="16">
        <v>8200</v>
      </c>
      <c r="D36" s="76" t="s">
        <v>163</v>
      </c>
      <c r="E36" s="76"/>
      <c r="F36" s="76"/>
      <c r="G36" s="76" t="s">
        <v>89</v>
      </c>
      <c r="H36" s="55">
        <v>18967.37</v>
      </c>
    </row>
    <row r="37" spans="1:8">
      <c r="A37" s="20">
        <v>41719</v>
      </c>
      <c r="B37" s="39">
        <v>480264172</v>
      </c>
      <c r="C37" s="16">
        <v>8206</v>
      </c>
      <c r="D37" s="76" t="s">
        <v>150</v>
      </c>
      <c r="E37" s="76"/>
      <c r="F37" s="76"/>
      <c r="G37" s="76" t="s">
        <v>90</v>
      </c>
      <c r="H37" s="55">
        <v>1998</v>
      </c>
    </row>
    <row r="38" spans="1:8">
      <c r="A38" s="20">
        <v>41722</v>
      </c>
      <c r="B38" s="39">
        <v>480264172</v>
      </c>
      <c r="C38" s="16">
        <v>23</v>
      </c>
      <c r="D38" s="76" t="s">
        <v>189</v>
      </c>
      <c r="E38" s="76"/>
      <c r="F38" s="76"/>
      <c r="G38" s="76" t="s">
        <v>91</v>
      </c>
      <c r="H38" s="55">
        <v>1120.72</v>
      </c>
    </row>
    <row r="39" spans="1:8" ht="26.25">
      <c r="A39" s="20">
        <v>41725</v>
      </c>
      <c r="B39" s="39">
        <v>480264172</v>
      </c>
      <c r="C39" s="16">
        <v>24</v>
      </c>
      <c r="D39" s="75" t="s">
        <v>190</v>
      </c>
      <c r="E39" s="76"/>
      <c r="F39" s="76"/>
      <c r="G39" s="76" t="s">
        <v>92</v>
      </c>
      <c r="H39" s="55">
        <v>8245.94</v>
      </c>
    </row>
    <row r="40" spans="1:8">
      <c r="A40" s="20">
        <v>41726</v>
      </c>
      <c r="B40" s="39">
        <v>480264172</v>
      </c>
      <c r="C40" s="16">
        <v>25</v>
      </c>
      <c r="D40" s="76" t="s">
        <v>93</v>
      </c>
      <c r="E40" s="76"/>
      <c r="F40" s="76"/>
      <c r="G40" s="76" t="s">
        <v>93</v>
      </c>
      <c r="H40" s="55">
        <v>146932.13</v>
      </c>
    </row>
    <row r="41" spans="1:8">
      <c r="A41" s="20">
        <v>41726</v>
      </c>
      <c r="B41" s="39">
        <v>480264172</v>
      </c>
      <c r="C41" s="16">
        <v>29</v>
      </c>
      <c r="D41" s="76" t="s">
        <v>94</v>
      </c>
      <c r="E41" s="76"/>
      <c r="F41" s="76"/>
      <c r="G41" s="76" t="s">
        <v>94</v>
      </c>
      <c r="H41" s="55">
        <v>4346.3599999999997</v>
      </c>
    </row>
    <row r="42" spans="1:8">
      <c r="A42" s="20">
        <v>41726</v>
      </c>
      <c r="B42" s="39">
        <v>97196257</v>
      </c>
      <c r="C42" s="16">
        <v>2</v>
      </c>
      <c r="D42" s="76" t="s">
        <v>95</v>
      </c>
      <c r="E42" s="76"/>
      <c r="F42" s="76"/>
      <c r="G42" s="76" t="s">
        <v>95</v>
      </c>
      <c r="H42" s="55">
        <v>77163.38</v>
      </c>
    </row>
    <row r="43" spans="1:8">
      <c r="A43" s="20">
        <v>41726</v>
      </c>
      <c r="B43" s="39">
        <v>480264172</v>
      </c>
      <c r="C43" s="16" t="s">
        <v>96</v>
      </c>
      <c r="D43" s="76" t="s">
        <v>191</v>
      </c>
      <c r="E43" s="76"/>
      <c r="F43" s="76"/>
      <c r="G43" s="76" t="s">
        <v>97</v>
      </c>
      <c r="H43" s="55">
        <v>1554.63</v>
      </c>
    </row>
    <row r="44" spans="1:8">
      <c r="A44" s="20">
        <v>41726</v>
      </c>
      <c r="B44" s="39">
        <v>194443896</v>
      </c>
      <c r="C44" s="16">
        <v>9</v>
      </c>
      <c r="D44" s="76" t="s">
        <v>193</v>
      </c>
      <c r="E44" s="76"/>
      <c r="F44" s="76"/>
      <c r="G44" s="76" t="s">
        <v>98</v>
      </c>
      <c r="H44" s="55">
        <v>13967.91</v>
      </c>
    </row>
    <row r="45" spans="1:8" ht="26.25">
      <c r="A45" s="20">
        <v>41726</v>
      </c>
      <c r="B45" s="39">
        <v>194443896</v>
      </c>
      <c r="C45" s="16">
        <v>10</v>
      </c>
      <c r="D45" s="75" t="s">
        <v>192</v>
      </c>
      <c r="E45" s="76"/>
      <c r="F45" s="76"/>
      <c r="G45" s="76" t="s">
        <v>71</v>
      </c>
      <c r="H45" s="55">
        <v>13967.91</v>
      </c>
    </row>
    <row r="46" spans="1:8" ht="15.75" thickBot="1">
      <c r="A46" s="6"/>
      <c r="D46" s="15"/>
      <c r="G46" s="60"/>
      <c r="H46" s="56"/>
    </row>
    <row r="47" spans="1:8" ht="15.75" thickBot="1">
      <c r="D47" s="19" t="s">
        <v>64</v>
      </c>
      <c r="G47" s="47"/>
      <c r="H47" s="57">
        <f>SUM(H23:H46)</f>
        <v>571502.20000000007</v>
      </c>
    </row>
    <row r="48" spans="1:8">
      <c r="D48" s="11"/>
      <c r="G48" s="47"/>
    </row>
    <row r="49" spans="2:8">
      <c r="D49" s="11"/>
      <c r="G49" s="47"/>
    </row>
    <row r="50" spans="2:8">
      <c r="D50" s="11"/>
      <c r="G50" s="47"/>
    </row>
    <row r="51" spans="2:8">
      <c r="D51" s="11"/>
      <c r="G51" s="47"/>
    </row>
    <row r="52" spans="2:8">
      <c r="D52" s="11"/>
      <c r="G52" s="47"/>
    </row>
    <row r="53" spans="2:8">
      <c r="B53" s="59"/>
      <c r="G53" s="61"/>
    </row>
    <row r="54" spans="2:8">
      <c r="B54" s="59"/>
    </row>
    <row r="55" spans="2:8">
      <c r="B55" s="59"/>
    </row>
    <row r="56" spans="2:8">
      <c r="B56" s="59"/>
    </row>
    <row r="58" spans="2:8">
      <c r="B58" s="59" t="s">
        <v>6</v>
      </c>
      <c r="G58" s="61" t="s">
        <v>7</v>
      </c>
    </row>
    <row r="59" spans="2:8">
      <c r="H59" s="56"/>
    </row>
    <row r="60" spans="2:8">
      <c r="H60" s="56"/>
    </row>
    <row r="61" spans="2:8">
      <c r="H61" s="56"/>
    </row>
    <row r="62" spans="2:8">
      <c r="H62" s="56"/>
    </row>
    <row r="63" spans="2:8">
      <c r="H63" s="56"/>
    </row>
    <row r="64" spans="2:8">
      <c r="H64" s="56"/>
    </row>
    <row r="65" spans="8:8">
      <c r="H65" s="56"/>
    </row>
  </sheetData>
  <printOptions horizontalCentered="1" verticalCentered="1"/>
  <pageMargins left="0.31496062992125984" right="0.31496062992125984" top="0" bottom="0.39370078740157483" header="0.31496062992125984" footer="0.31496062992125984"/>
  <pageSetup scale="58" fitToHeight="3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I65"/>
  <sheetViews>
    <sheetView showGridLines="0" topLeftCell="A31" workbookViewId="0">
      <selection activeCell="D47" sqref="D47"/>
    </sheetView>
  </sheetViews>
  <sheetFormatPr baseColWidth="10" defaultRowHeight="15"/>
  <cols>
    <col min="2" max="2" width="16.85546875" style="31" customWidth="1"/>
    <col min="3" max="3" width="17.85546875" style="34" customWidth="1"/>
    <col min="4" max="4" width="41.5703125" bestFit="1" customWidth="1"/>
    <col min="5" max="5" width="27.28515625" hidden="1" customWidth="1"/>
    <col min="6" max="6" width="20.42578125" hidden="1" customWidth="1"/>
    <col min="7" max="7" width="62.42578125" customWidth="1"/>
    <col min="8" max="8" width="14.140625" style="56" bestFit="1" customWidth="1"/>
  </cols>
  <sheetData>
    <row r="5" spans="1:9">
      <c r="A5" s="5" t="s">
        <v>14</v>
      </c>
      <c r="B5" s="35"/>
      <c r="C5" s="32"/>
      <c r="D5" s="4"/>
      <c r="E5" s="4"/>
      <c r="F5" s="4"/>
      <c r="G5" s="4"/>
      <c r="H5" s="51"/>
      <c r="I5" s="1"/>
    </row>
    <row r="6" spans="1:9">
      <c r="A6" s="5" t="s">
        <v>99</v>
      </c>
      <c r="B6" s="35"/>
      <c r="C6" s="32"/>
      <c r="D6" s="4"/>
      <c r="E6" s="4"/>
      <c r="F6" s="4"/>
      <c r="G6" s="4"/>
      <c r="H6" s="51"/>
      <c r="I6" s="1"/>
    </row>
    <row r="7" spans="1:9">
      <c r="A7" s="5"/>
      <c r="B7" s="35"/>
      <c r="C7" s="32"/>
      <c r="D7" s="4"/>
      <c r="E7" s="4"/>
      <c r="F7" s="4"/>
      <c r="G7" s="4"/>
      <c r="H7" s="51"/>
      <c r="I7" s="1"/>
    </row>
    <row r="9" spans="1:9">
      <c r="A9" s="2" t="s">
        <v>0</v>
      </c>
      <c r="B9" s="36" t="s">
        <v>9</v>
      </c>
      <c r="C9" s="33" t="s">
        <v>11</v>
      </c>
      <c r="D9" s="2" t="s">
        <v>2</v>
      </c>
      <c r="E9" s="2" t="s">
        <v>3</v>
      </c>
      <c r="F9" s="2" t="s">
        <v>8</v>
      </c>
      <c r="G9" s="2" t="s">
        <v>12</v>
      </c>
      <c r="H9" s="53" t="s">
        <v>5</v>
      </c>
      <c r="I9" s="2"/>
    </row>
    <row r="10" spans="1:9">
      <c r="A10" s="2"/>
      <c r="B10" s="36" t="s">
        <v>10</v>
      </c>
      <c r="C10" s="33" t="s">
        <v>1</v>
      </c>
      <c r="D10" s="2"/>
      <c r="E10" s="2"/>
      <c r="F10" s="2"/>
      <c r="G10" s="2"/>
      <c r="H10" s="53"/>
      <c r="I10" s="2"/>
    </row>
    <row r="11" spans="1:9">
      <c r="A11" s="50">
        <v>41730</v>
      </c>
      <c r="B11" s="62">
        <v>480264172</v>
      </c>
      <c r="C11" s="63">
        <v>8208</v>
      </c>
      <c r="D11" s="72" t="s">
        <v>132</v>
      </c>
      <c r="E11" s="72"/>
      <c r="F11" s="72"/>
      <c r="G11" s="72" t="s">
        <v>101</v>
      </c>
      <c r="H11" s="51">
        <v>4000</v>
      </c>
      <c r="I11" s="2"/>
    </row>
    <row r="12" spans="1:9" ht="26.25">
      <c r="A12" s="50">
        <v>41732</v>
      </c>
      <c r="B12" s="62">
        <v>480264172</v>
      </c>
      <c r="C12" s="63" t="s">
        <v>195</v>
      </c>
      <c r="D12" s="74" t="s">
        <v>194</v>
      </c>
      <c r="E12" s="72"/>
      <c r="F12" s="72"/>
      <c r="G12" s="72" t="s">
        <v>102</v>
      </c>
      <c r="H12" s="51">
        <v>1192</v>
      </c>
      <c r="I12" s="2"/>
    </row>
    <row r="13" spans="1:9" ht="26.25">
      <c r="A13" s="50">
        <v>41732</v>
      </c>
      <c r="B13" s="62">
        <v>480264172</v>
      </c>
      <c r="C13" s="63" t="s">
        <v>196</v>
      </c>
      <c r="D13" s="74" t="s">
        <v>146</v>
      </c>
      <c r="E13" s="72"/>
      <c r="F13" s="72"/>
      <c r="G13" s="72" t="s">
        <v>103</v>
      </c>
      <c r="H13" s="51">
        <v>1528.42</v>
      </c>
      <c r="I13" s="2"/>
    </row>
    <row r="14" spans="1:9">
      <c r="A14" s="50">
        <v>41732</v>
      </c>
      <c r="B14" s="62">
        <v>480264172</v>
      </c>
      <c r="C14" s="63" t="s">
        <v>197</v>
      </c>
      <c r="D14" s="72" t="s">
        <v>186</v>
      </c>
      <c r="E14" s="72"/>
      <c r="F14" s="72"/>
      <c r="G14" s="72" t="s">
        <v>104</v>
      </c>
      <c r="H14" s="51">
        <v>728</v>
      </c>
      <c r="I14" s="2"/>
    </row>
    <row r="15" spans="1:9">
      <c r="A15" s="50">
        <v>41732</v>
      </c>
      <c r="B15" s="62">
        <v>194443896</v>
      </c>
      <c r="C15" s="63" t="s">
        <v>198</v>
      </c>
      <c r="D15" s="72" t="s">
        <v>134</v>
      </c>
      <c r="E15" s="72"/>
      <c r="F15" s="72"/>
      <c r="G15" s="72" t="s">
        <v>33</v>
      </c>
      <c r="H15" s="51">
        <v>19927.75</v>
      </c>
      <c r="I15" s="2"/>
    </row>
    <row r="16" spans="1:9">
      <c r="A16" s="50">
        <v>41732</v>
      </c>
      <c r="B16" s="62">
        <v>194443896</v>
      </c>
      <c r="C16" s="63" t="s">
        <v>199</v>
      </c>
      <c r="D16" s="72" t="s">
        <v>162</v>
      </c>
      <c r="E16" s="72"/>
      <c r="F16" s="72"/>
      <c r="G16" s="72" t="s">
        <v>39</v>
      </c>
      <c r="H16" s="51">
        <v>13927.75</v>
      </c>
      <c r="I16" s="2"/>
    </row>
    <row r="17" spans="1:9">
      <c r="A17" s="50">
        <v>41732</v>
      </c>
      <c r="B17" s="62">
        <v>194443896</v>
      </c>
      <c r="C17" s="63" t="s">
        <v>200</v>
      </c>
      <c r="D17" s="72" t="s">
        <v>182</v>
      </c>
      <c r="E17" s="72"/>
      <c r="F17" s="72"/>
      <c r="G17" s="72" t="s">
        <v>105</v>
      </c>
      <c r="H17" s="51">
        <v>13927.75</v>
      </c>
      <c r="I17" s="2"/>
    </row>
    <row r="18" spans="1:9">
      <c r="A18" s="50">
        <v>41732</v>
      </c>
      <c r="B18" s="62">
        <v>194443896</v>
      </c>
      <c r="C18" s="63" t="s">
        <v>201</v>
      </c>
      <c r="D18" s="72" t="s">
        <v>160</v>
      </c>
      <c r="E18" s="72"/>
      <c r="F18" s="72"/>
      <c r="G18" s="72" t="s">
        <v>38</v>
      </c>
      <c r="H18" s="51">
        <v>13927.75</v>
      </c>
      <c r="I18" s="2"/>
    </row>
    <row r="19" spans="1:9">
      <c r="A19" s="50">
        <v>41736</v>
      </c>
      <c r="B19" s="62">
        <v>480264172</v>
      </c>
      <c r="C19" s="63">
        <v>8209</v>
      </c>
      <c r="D19" s="72" t="s">
        <v>202</v>
      </c>
      <c r="E19" s="72"/>
      <c r="F19" s="72"/>
      <c r="G19" s="72" t="s">
        <v>106</v>
      </c>
      <c r="H19" s="51">
        <v>7000</v>
      </c>
      <c r="I19" s="2"/>
    </row>
    <row r="20" spans="1:9">
      <c r="A20" s="50">
        <v>41737</v>
      </c>
      <c r="B20" s="62">
        <v>480264172</v>
      </c>
      <c r="C20" s="63" t="s">
        <v>204</v>
      </c>
      <c r="D20" s="72" t="s">
        <v>203</v>
      </c>
      <c r="E20" s="72"/>
      <c r="F20" s="72"/>
      <c r="G20" s="72" t="s">
        <v>107</v>
      </c>
      <c r="H20" s="51">
        <v>348</v>
      </c>
      <c r="I20" s="2"/>
    </row>
    <row r="21" spans="1:9">
      <c r="A21" s="50">
        <v>41737</v>
      </c>
      <c r="B21" s="62">
        <v>480264172</v>
      </c>
      <c r="C21" s="63" t="s">
        <v>205</v>
      </c>
      <c r="D21" s="72" t="s">
        <v>175</v>
      </c>
      <c r="E21" s="72"/>
      <c r="F21" s="72"/>
      <c r="G21" s="72" t="s">
        <v>65</v>
      </c>
      <c r="H21" s="51">
        <v>10464</v>
      </c>
      <c r="I21" s="2"/>
    </row>
    <row r="22" spans="1:9">
      <c r="A22" s="50">
        <v>41738</v>
      </c>
      <c r="B22" s="62">
        <v>480264172</v>
      </c>
      <c r="C22" s="63" t="s">
        <v>207</v>
      </c>
      <c r="D22" s="72" t="s">
        <v>206</v>
      </c>
      <c r="E22" s="72"/>
      <c r="F22" s="72"/>
      <c r="G22" s="72" t="s">
        <v>108</v>
      </c>
      <c r="H22" s="51">
        <v>23064.13</v>
      </c>
      <c r="I22" s="2"/>
    </row>
    <row r="23" spans="1:9" ht="26.25">
      <c r="A23" s="50">
        <v>41739</v>
      </c>
      <c r="B23" s="62">
        <v>480264172</v>
      </c>
      <c r="C23" s="63" t="s">
        <v>208</v>
      </c>
      <c r="D23" s="74" t="s">
        <v>146</v>
      </c>
      <c r="E23" s="72"/>
      <c r="F23" s="72"/>
      <c r="G23" s="72" t="s">
        <v>109</v>
      </c>
      <c r="H23" s="51">
        <v>1892.89</v>
      </c>
      <c r="I23" s="2"/>
    </row>
    <row r="24" spans="1:9" ht="26.25">
      <c r="A24" s="50">
        <v>41739</v>
      </c>
      <c r="B24" s="62">
        <v>480264172</v>
      </c>
      <c r="C24" s="63" t="s">
        <v>209</v>
      </c>
      <c r="D24" s="75" t="s">
        <v>170</v>
      </c>
      <c r="E24" s="76"/>
      <c r="F24" s="76"/>
      <c r="G24" s="72" t="s">
        <v>110</v>
      </c>
      <c r="H24" s="51">
        <v>6948.4</v>
      </c>
    </row>
    <row r="25" spans="1:9" ht="26.25">
      <c r="A25" s="50">
        <v>41739</v>
      </c>
      <c r="B25" s="62">
        <v>480264172</v>
      </c>
      <c r="C25" s="63" t="s">
        <v>210</v>
      </c>
      <c r="D25" s="75" t="s">
        <v>140</v>
      </c>
      <c r="E25" s="21"/>
      <c r="F25" s="21"/>
      <c r="G25" s="72" t="s">
        <v>111</v>
      </c>
      <c r="H25" s="55">
        <v>2794.8</v>
      </c>
    </row>
    <row r="26" spans="1:9" ht="26.25">
      <c r="A26" s="50">
        <v>41739</v>
      </c>
      <c r="B26" s="62">
        <v>480264172</v>
      </c>
      <c r="C26" s="63" t="s">
        <v>211</v>
      </c>
      <c r="D26" s="75" t="s">
        <v>142</v>
      </c>
      <c r="E26" s="21"/>
      <c r="F26" s="21"/>
      <c r="G26" s="72" t="s">
        <v>112</v>
      </c>
      <c r="H26" s="55">
        <v>516.42999999999995</v>
      </c>
    </row>
    <row r="27" spans="1:9" ht="26.25">
      <c r="A27" s="50">
        <v>41739</v>
      </c>
      <c r="B27" s="62">
        <v>480264172</v>
      </c>
      <c r="C27" s="63" t="s">
        <v>212</v>
      </c>
      <c r="D27" s="75" t="s">
        <v>140</v>
      </c>
      <c r="E27" s="21"/>
      <c r="F27" s="21"/>
      <c r="G27" s="72" t="s">
        <v>113</v>
      </c>
      <c r="H27" s="55">
        <v>300</v>
      </c>
    </row>
    <row r="28" spans="1:9">
      <c r="A28" s="50">
        <v>41739</v>
      </c>
      <c r="B28" s="62">
        <v>480264172</v>
      </c>
      <c r="C28" s="63" t="s">
        <v>213</v>
      </c>
      <c r="D28" s="76" t="s">
        <v>174</v>
      </c>
      <c r="E28" s="21"/>
      <c r="F28" s="21"/>
      <c r="G28" s="73" t="s">
        <v>114</v>
      </c>
      <c r="H28" s="55">
        <v>1740</v>
      </c>
    </row>
    <row r="29" spans="1:9" ht="26.25">
      <c r="A29" s="50">
        <v>41739</v>
      </c>
      <c r="B29" s="62">
        <v>480264172</v>
      </c>
      <c r="C29" s="63" t="s">
        <v>214</v>
      </c>
      <c r="D29" s="75" t="s">
        <v>173</v>
      </c>
      <c r="E29" s="76"/>
      <c r="F29" s="76"/>
      <c r="G29" s="73" t="s">
        <v>115</v>
      </c>
      <c r="H29" s="54">
        <v>8120</v>
      </c>
    </row>
    <row r="30" spans="1:9">
      <c r="A30" s="50">
        <v>41739</v>
      </c>
      <c r="B30" s="62">
        <v>480264172</v>
      </c>
      <c r="C30" s="63" t="s">
        <v>216</v>
      </c>
      <c r="D30" s="76" t="s">
        <v>215</v>
      </c>
      <c r="E30" s="21"/>
      <c r="F30" s="21"/>
      <c r="G30" s="73" t="s">
        <v>116</v>
      </c>
      <c r="H30" s="55">
        <v>283655.46000000002</v>
      </c>
    </row>
    <row r="31" spans="1:9" ht="39">
      <c r="A31" s="20">
        <v>41740</v>
      </c>
      <c r="B31" s="62">
        <v>480264172</v>
      </c>
      <c r="C31" s="34">
        <v>8210</v>
      </c>
      <c r="D31" s="75" t="s">
        <v>217</v>
      </c>
      <c r="E31" s="21"/>
      <c r="F31" s="21"/>
      <c r="G31" s="73" t="s">
        <v>18</v>
      </c>
      <c r="H31" s="55">
        <v>4320</v>
      </c>
    </row>
    <row r="32" spans="1:9" ht="26.25">
      <c r="A32" s="20">
        <v>41740</v>
      </c>
      <c r="B32" s="62">
        <v>480264172</v>
      </c>
      <c r="C32" s="63" t="s">
        <v>218</v>
      </c>
      <c r="D32" s="75" t="s">
        <v>183</v>
      </c>
      <c r="E32" s="21"/>
      <c r="F32" s="21"/>
      <c r="G32" s="73" t="s">
        <v>117</v>
      </c>
      <c r="H32" s="55">
        <v>1670</v>
      </c>
    </row>
    <row r="33" spans="1:8">
      <c r="A33" s="20">
        <v>41740</v>
      </c>
      <c r="B33" s="62">
        <v>480264172</v>
      </c>
      <c r="C33" s="63" t="s">
        <v>219</v>
      </c>
      <c r="D33" s="73" t="s">
        <v>118</v>
      </c>
      <c r="E33" s="21"/>
      <c r="F33" s="21"/>
      <c r="G33" s="73" t="s">
        <v>118</v>
      </c>
      <c r="H33" s="55">
        <v>142069.22</v>
      </c>
    </row>
    <row r="34" spans="1:8">
      <c r="A34" s="20">
        <v>41744</v>
      </c>
      <c r="B34" s="62">
        <v>480264172</v>
      </c>
      <c r="C34" s="63" t="s">
        <v>220</v>
      </c>
      <c r="D34" s="73" t="s">
        <v>119</v>
      </c>
      <c r="E34" s="21"/>
      <c r="F34" s="21"/>
      <c r="G34" s="73" t="s">
        <v>119</v>
      </c>
      <c r="H34" s="55">
        <v>4450.1099999999997</v>
      </c>
    </row>
    <row r="35" spans="1:8">
      <c r="A35" s="20">
        <v>41744</v>
      </c>
      <c r="B35" s="62">
        <v>480264172</v>
      </c>
      <c r="C35" s="63" t="s">
        <v>221</v>
      </c>
      <c r="D35" s="73" t="s">
        <v>120</v>
      </c>
      <c r="E35" s="21"/>
      <c r="F35" s="21"/>
      <c r="G35" s="73" t="s">
        <v>120</v>
      </c>
      <c r="H35" s="56">
        <v>529.58000000000004</v>
      </c>
    </row>
    <row r="36" spans="1:8">
      <c r="A36" s="20">
        <v>41744</v>
      </c>
      <c r="B36" s="62">
        <v>480264172</v>
      </c>
      <c r="C36" s="63" t="s">
        <v>222</v>
      </c>
      <c r="D36" s="73" t="s">
        <v>121</v>
      </c>
      <c r="E36" s="21"/>
      <c r="F36" s="21"/>
      <c r="G36" s="73" t="s">
        <v>121</v>
      </c>
      <c r="H36" s="56">
        <v>23994.99</v>
      </c>
    </row>
    <row r="37" spans="1:8">
      <c r="A37" s="20">
        <v>41740</v>
      </c>
      <c r="B37" s="62">
        <v>480264172</v>
      </c>
      <c r="C37" s="63" t="s">
        <v>223</v>
      </c>
      <c r="D37" s="73" t="s">
        <v>122</v>
      </c>
      <c r="E37" s="21"/>
      <c r="F37" s="21"/>
      <c r="G37" s="73" t="s">
        <v>122</v>
      </c>
      <c r="H37" s="56">
        <v>78702.22</v>
      </c>
    </row>
    <row r="38" spans="1:8">
      <c r="A38" s="20">
        <v>41740</v>
      </c>
      <c r="B38" s="62">
        <v>480264172</v>
      </c>
      <c r="C38" s="63" t="s">
        <v>225</v>
      </c>
      <c r="D38" s="21" t="s">
        <v>224</v>
      </c>
      <c r="E38" s="21"/>
      <c r="F38" s="21"/>
      <c r="G38" s="73" t="s">
        <v>123</v>
      </c>
      <c r="H38" s="56">
        <v>736</v>
      </c>
    </row>
    <row r="39" spans="1:8">
      <c r="A39" s="20">
        <v>41744</v>
      </c>
      <c r="B39" s="62">
        <v>97196257</v>
      </c>
      <c r="C39" s="63" t="s">
        <v>226</v>
      </c>
      <c r="D39" s="73" t="s">
        <v>124</v>
      </c>
      <c r="E39" s="21"/>
      <c r="F39" s="21"/>
      <c r="G39" s="73" t="s">
        <v>124</v>
      </c>
      <c r="H39" s="56">
        <v>78434.27</v>
      </c>
    </row>
    <row r="40" spans="1:8">
      <c r="A40" s="20">
        <v>41744</v>
      </c>
      <c r="B40" s="62">
        <v>97196257</v>
      </c>
      <c r="C40" s="63" t="s">
        <v>227</v>
      </c>
      <c r="D40" s="73" t="s">
        <v>125</v>
      </c>
      <c r="E40" s="21"/>
      <c r="F40" s="21"/>
      <c r="G40" s="73" t="s">
        <v>125</v>
      </c>
      <c r="H40" s="56">
        <v>6487.41</v>
      </c>
    </row>
    <row r="41" spans="1:8">
      <c r="A41" s="20">
        <v>41758</v>
      </c>
      <c r="B41" s="62">
        <v>480264172</v>
      </c>
      <c r="C41" s="63" t="s">
        <v>228</v>
      </c>
      <c r="D41" s="73" t="s">
        <v>126</v>
      </c>
      <c r="E41" s="21"/>
      <c r="F41" s="21"/>
      <c r="G41" s="73" t="s">
        <v>126</v>
      </c>
      <c r="H41" s="56">
        <v>142003.84</v>
      </c>
    </row>
    <row r="42" spans="1:8">
      <c r="A42" s="20">
        <v>41758</v>
      </c>
      <c r="B42" s="62">
        <v>480264172</v>
      </c>
      <c r="C42" s="63" t="s">
        <v>229</v>
      </c>
      <c r="D42" s="73" t="s">
        <v>127</v>
      </c>
      <c r="E42" s="21"/>
      <c r="F42" s="21"/>
      <c r="G42" s="73" t="s">
        <v>127</v>
      </c>
      <c r="H42" s="56">
        <v>4450.1099999999997</v>
      </c>
    </row>
    <row r="43" spans="1:8">
      <c r="A43" s="20">
        <v>41758</v>
      </c>
      <c r="B43" s="62">
        <v>194443896</v>
      </c>
      <c r="C43" s="63" t="s">
        <v>230</v>
      </c>
      <c r="D43" s="21" t="s">
        <v>160</v>
      </c>
      <c r="E43" s="21"/>
      <c r="F43" s="21"/>
      <c r="G43" s="73" t="s">
        <v>38</v>
      </c>
      <c r="H43" s="56">
        <v>13967.91</v>
      </c>
    </row>
    <row r="44" spans="1:8">
      <c r="A44" s="20">
        <v>41759</v>
      </c>
      <c r="B44" s="62">
        <v>194443896</v>
      </c>
      <c r="C44" s="63" t="s">
        <v>231</v>
      </c>
      <c r="D44" s="21" t="s">
        <v>182</v>
      </c>
      <c r="E44" s="21"/>
      <c r="F44" s="21"/>
      <c r="G44" s="73" t="s">
        <v>105</v>
      </c>
      <c r="H44" s="56">
        <v>13967.91</v>
      </c>
    </row>
    <row r="45" spans="1:8">
      <c r="A45" s="20">
        <v>41759</v>
      </c>
      <c r="B45" s="62">
        <v>194443896</v>
      </c>
      <c r="C45" s="63" t="s">
        <v>232</v>
      </c>
      <c r="D45" t="s">
        <v>162</v>
      </c>
      <c r="E45" s="21"/>
      <c r="F45" s="21"/>
      <c r="G45" s="73" t="s">
        <v>39</v>
      </c>
      <c r="H45" s="56">
        <v>13967.91</v>
      </c>
    </row>
    <row r="46" spans="1:8">
      <c r="A46" s="20">
        <v>41759</v>
      </c>
      <c r="B46" s="62">
        <v>194443896</v>
      </c>
      <c r="C46" s="63" t="s">
        <v>233</v>
      </c>
      <c r="D46" s="21" t="s">
        <v>134</v>
      </c>
      <c r="E46" s="21"/>
      <c r="F46" s="21"/>
      <c r="G46" s="73" t="s">
        <v>33</v>
      </c>
      <c r="H46" s="56">
        <v>19927.75</v>
      </c>
    </row>
    <row r="47" spans="1:8" ht="26.25">
      <c r="A47" s="20">
        <v>41759</v>
      </c>
      <c r="B47" s="62">
        <v>480264172</v>
      </c>
      <c r="C47" s="63" t="s">
        <v>234</v>
      </c>
      <c r="D47" s="75" t="s">
        <v>192</v>
      </c>
      <c r="E47" s="21"/>
      <c r="F47" s="21"/>
      <c r="G47" s="73" t="s">
        <v>42</v>
      </c>
      <c r="H47" s="56">
        <v>13967.91</v>
      </c>
    </row>
    <row r="48" spans="1:8">
      <c r="A48" s="20">
        <v>41759</v>
      </c>
      <c r="B48" s="62">
        <v>480264172</v>
      </c>
      <c r="C48" s="63" t="s">
        <v>235</v>
      </c>
      <c r="D48" s="76" t="s">
        <v>193</v>
      </c>
      <c r="E48" s="21"/>
      <c r="F48" s="21"/>
      <c r="G48" s="73" t="s">
        <v>128</v>
      </c>
      <c r="H48" s="56">
        <v>13967.91</v>
      </c>
    </row>
    <row r="49" spans="1:8">
      <c r="A49" s="20">
        <v>41759</v>
      </c>
      <c r="B49" s="62">
        <v>97196257</v>
      </c>
      <c r="C49" s="63" t="s">
        <v>236</v>
      </c>
      <c r="D49" s="73" t="s">
        <v>129</v>
      </c>
      <c r="E49" s="21"/>
      <c r="F49" s="21"/>
      <c r="G49" s="73" t="s">
        <v>129</v>
      </c>
      <c r="H49" s="56">
        <v>78434.27</v>
      </c>
    </row>
    <row r="50" spans="1:8" ht="15.75" thickBot="1">
      <c r="A50" s="6"/>
      <c r="D50" s="15"/>
      <c r="H50" s="64"/>
    </row>
    <row r="51" spans="1:8" ht="15.75" thickBot="1">
      <c r="A51" s="6"/>
      <c r="D51" s="19" t="s">
        <v>100</v>
      </c>
      <c r="G51" s="11"/>
      <c r="H51" s="65">
        <f>SUM(H24:H50)</f>
        <v>960124.41000000027</v>
      </c>
    </row>
    <row r="55" spans="1:8">
      <c r="D55" s="11"/>
      <c r="G55" s="11"/>
    </row>
    <row r="56" spans="1:8">
      <c r="D56" s="11"/>
      <c r="G56" s="11"/>
    </row>
    <row r="57" spans="1:8">
      <c r="D57" s="11"/>
      <c r="G57" s="11"/>
    </row>
    <row r="58" spans="1:8">
      <c r="D58" s="11"/>
      <c r="G58" s="11"/>
    </row>
    <row r="59" spans="1:8">
      <c r="D59" s="11"/>
      <c r="G59" s="11"/>
    </row>
    <row r="60" spans="1:8">
      <c r="B60" s="40"/>
      <c r="G60" s="8"/>
    </row>
    <row r="61" spans="1:8">
      <c r="B61" s="40"/>
    </row>
    <row r="62" spans="1:8">
      <c r="B62" s="40"/>
    </row>
    <row r="63" spans="1:8">
      <c r="B63" s="40"/>
    </row>
    <row r="65" spans="2:7">
      <c r="B65" s="40" t="s">
        <v>6</v>
      </c>
      <c r="G65" s="8" t="s">
        <v>7</v>
      </c>
    </row>
  </sheetData>
  <printOptions horizontalCentered="1" verticalCentered="1"/>
  <pageMargins left="0.31496062992125984" right="0.31496062992125984" top="0.35433070866141736" bottom="0.55118110236220474" header="0.31496062992125984" footer="0.31496062992125984"/>
  <pageSetup scale="60" orientation="landscape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topLeftCell="A10" workbookViewId="0">
      <selection activeCell="D38" sqref="D38"/>
    </sheetView>
  </sheetViews>
  <sheetFormatPr baseColWidth="10" defaultRowHeight="15"/>
  <cols>
    <col min="2" max="2" width="18.5703125" customWidth="1"/>
    <col min="3" max="3" width="22.140625" customWidth="1"/>
    <col min="4" max="4" width="51.28515625" customWidth="1"/>
    <col min="5" max="5" width="53.42578125" customWidth="1"/>
    <col min="6" max="6" width="33.85546875" customWidth="1"/>
  </cols>
  <sheetData>
    <row r="2" spans="1:6">
      <c r="A2" s="5" t="s">
        <v>14</v>
      </c>
      <c r="B2" s="35"/>
      <c r="C2" s="32"/>
      <c r="D2" s="4"/>
      <c r="E2" s="4"/>
      <c r="F2" s="51"/>
    </row>
    <row r="3" spans="1:6">
      <c r="A3" s="5" t="s">
        <v>297</v>
      </c>
      <c r="B3" s="35"/>
      <c r="C3" s="32"/>
      <c r="D3" s="4"/>
      <c r="E3" s="4"/>
      <c r="F3" s="51"/>
    </row>
    <row r="4" spans="1:6">
      <c r="A4" s="5"/>
      <c r="B4" s="35"/>
      <c r="C4" s="32"/>
      <c r="D4" s="4"/>
      <c r="E4" s="4"/>
      <c r="F4" s="51"/>
    </row>
    <row r="5" spans="1:6">
      <c r="B5" s="31"/>
      <c r="C5" s="34"/>
      <c r="F5" s="56"/>
    </row>
    <row r="6" spans="1:6">
      <c r="A6" s="2" t="s">
        <v>0</v>
      </c>
      <c r="B6" s="36" t="s">
        <v>237</v>
      </c>
      <c r="C6" s="33" t="s">
        <v>238</v>
      </c>
      <c r="D6" s="2" t="s">
        <v>2</v>
      </c>
      <c r="E6" s="2" t="s">
        <v>12</v>
      </c>
      <c r="F6" s="53" t="s">
        <v>5</v>
      </c>
    </row>
    <row r="7" spans="1:6">
      <c r="A7" s="77">
        <v>41761</v>
      </c>
      <c r="B7" s="80">
        <v>480264172</v>
      </c>
      <c r="C7" s="81" t="s">
        <v>239</v>
      </c>
      <c r="D7" s="78" t="s">
        <v>298</v>
      </c>
      <c r="E7" s="79" t="s">
        <v>269</v>
      </c>
      <c r="F7" s="82">
        <v>6796.61</v>
      </c>
    </row>
    <row r="8" spans="1:6">
      <c r="A8" s="77">
        <v>41766</v>
      </c>
      <c r="B8" s="80">
        <v>480264172</v>
      </c>
      <c r="C8" s="81" t="s">
        <v>240</v>
      </c>
      <c r="D8" s="78" t="s">
        <v>299</v>
      </c>
      <c r="E8" s="79" t="s">
        <v>270</v>
      </c>
      <c r="F8" s="82">
        <v>8878.7000000000007</v>
      </c>
    </row>
    <row r="9" spans="1:6">
      <c r="A9" s="77">
        <v>41766</v>
      </c>
      <c r="B9" s="80">
        <v>480264172</v>
      </c>
      <c r="C9" s="81" t="s">
        <v>241</v>
      </c>
      <c r="D9" s="78" t="s">
        <v>203</v>
      </c>
      <c r="E9" s="79" t="s">
        <v>271</v>
      </c>
      <c r="F9" s="82">
        <v>348</v>
      </c>
    </row>
    <row r="10" spans="1:6">
      <c r="A10" s="77">
        <v>41767</v>
      </c>
      <c r="B10" s="80">
        <v>480264172</v>
      </c>
      <c r="C10" s="81" t="s">
        <v>242</v>
      </c>
      <c r="D10" s="78" t="s">
        <v>189</v>
      </c>
      <c r="E10" s="79" t="s">
        <v>272</v>
      </c>
      <c r="F10" s="82">
        <v>1198</v>
      </c>
    </row>
    <row r="11" spans="1:6">
      <c r="A11" s="77">
        <v>41767</v>
      </c>
      <c r="B11" s="80">
        <v>480264172</v>
      </c>
      <c r="C11" s="81" t="s">
        <v>243</v>
      </c>
      <c r="D11" s="78" t="s">
        <v>300</v>
      </c>
      <c r="E11" s="79" t="s">
        <v>273</v>
      </c>
      <c r="F11" s="82">
        <v>3141.6</v>
      </c>
    </row>
    <row r="12" spans="1:6">
      <c r="A12" s="77">
        <v>41767</v>
      </c>
      <c r="B12" s="80">
        <v>480264172</v>
      </c>
      <c r="C12" s="81" t="s">
        <v>244</v>
      </c>
      <c r="D12" s="78" t="s">
        <v>301</v>
      </c>
      <c r="E12" s="79" t="s">
        <v>274</v>
      </c>
      <c r="F12" s="82">
        <v>6948.4</v>
      </c>
    </row>
    <row r="13" spans="1:6">
      <c r="A13" s="77">
        <v>41767</v>
      </c>
      <c r="B13" s="80">
        <v>480264172</v>
      </c>
      <c r="C13" s="81" t="s">
        <v>245</v>
      </c>
      <c r="D13" s="78" t="s">
        <v>302</v>
      </c>
      <c r="E13" s="79" t="s">
        <v>275</v>
      </c>
      <c r="F13" s="82">
        <v>6168.9</v>
      </c>
    </row>
    <row r="14" spans="1:6">
      <c r="A14" s="77">
        <v>41771</v>
      </c>
      <c r="B14" s="80">
        <v>480264172</v>
      </c>
      <c r="C14" s="81" t="s">
        <v>246</v>
      </c>
      <c r="D14" s="78" t="s">
        <v>303</v>
      </c>
      <c r="E14" s="79" t="s">
        <v>18</v>
      </c>
      <c r="F14" s="82">
        <v>5580</v>
      </c>
    </row>
    <row r="15" spans="1:6">
      <c r="A15" s="77">
        <v>41772</v>
      </c>
      <c r="B15" s="80">
        <v>480264172</v>
      </c>
      <c r="C15" s="81" t="s">
        <v>247</v>
      </c>
      <c r="D15" s="79" t="s">
        <v>276</v>
      </c>
      <c r="E15" s="79" t="s">
        <v>276</v>
      </c>
      <c r="F15" s="82">
        <v>4450.1099999999997</v>
      </c>
    </row>
    <row r="16" spans="1:6">
      <c r="A16" s="77">
        <v>41773</v>
      </c>
      <c r="B16" s="80">
        <v>480264172</v>
      </c>
      <c r="C16" s="81" t="s">
        <v>248</v>
      </c>
      <c r="D16" s="79" t="s">
        <v>277</v>
      </c>
      <c r="E16" s="79" t="s">
        <v>277</v>
      </c>
      <c r="F16" s="82">
        <v>256769.93</v>
      </c>
    </row>
    <row r="17" spans="1:6">
      <c r="A17" s="77">
        <v>41774</v>
      </c>
      <c r="B17" s="80">
        <v>480264172</v>
      </c>
      <c r="C17" s="81" t="s">
        <v>249</v>
      </c>
      <c r="D17" s="79" t="s">
        <v>304</v>
      </c>
      <c r="E17" s="79" t="s">
        <v>278</v>
      </c>
      <c r="F17" s="82">
        <v>2794.8</v>
      </c>
    </row>
    <row r="18" spans="1:6">
      <c r="A18" s="77">
        <v>41774</v>
      </c>
      <c r="B18" s="80">
        <v>480264172</v>
      </c>
      <c r="C18" s="81" t="s">
        <v>250</v>
      </c>
      <c r="D18" s="78" t="s">
        <v>305</v>
      </c>
      <c r="E18" s="79" t="s">
        <v>72</v>
      </c>
      <c r="F18" s="82">
        <v>2596.35</v>
      </c>
    </row>
    <row r="19" spans="1:6">
      <c r="A19" s="77">
        <v>41774</v>
      </c>
      <c r="B19" s="80">
        <v>480264172</v>
      </c>
      <c r="C19" s="81" t="s">
        <v>251</v>
      </c>
      <c r="D19" s="78" t="s">
        <v>306</v>
      </c>
      <c r="E19" s="79" t="s">
        <v>279</v>
      </c>
      <c r="F19" s="82">
        <v>1096.43</v>
      </c>
    </row>
    <row r="20" spans="1:6">
      <c r="A20" s="77">
        <v>41774</v>
      </c>
      <c r="B20" s="80">
        <v>480264172</v>
      </c>
      <c r="C20" s="81" t="s">
        <v>252</v>
      </c>
      <c r="D20" s="78" t="s">
        <v>307</v>
      </c>
      <c r="E20" s="79" t="s">
        <v>280</v>
      </c>
      <c r="F20" s="82">
        <v>1247.47</v>
      </c>
    </row>
    <row r="21" spans="1:6">
      <c r="A21" s="77">
        <v>41774</v>
      </c>
      <c r="B21" s="80">
        <v>480264172</v>
      </c>
      <c r="C21" s="81" t="s">
        <v>253</v>
      </c>
      <c r="D21" s="79" t="s">
        <v>281</v>
      </c>
      <c r="E21" s="79" t="s">
        <v>281</v>
      </c>
      <c r="F21" s="82">
        <v>23220.89</v>
      </c>
    </row>
    <row r="22" spans="1:6">
      <c r="A22" s="77">
        <v>41774</v>
      </c>
      <c r="B22" s="80">
        <v>480264172</v>
      </c>
      <c r="C22" s="81" t="s">
        <v>254</v>
      </c>
      <c r="D22" s="78" t="s">
        <v>308</v>
      </c>
      <c r="E22" s="79" t="s">
        <v>282</v>
      </c>
      <c r="F22" s="82">
        <v>2644.8</v>
      </c>
    </row>
    <row r="23" spans="1:6">
      <c r="A23" s="77">
        <v>41774</v>
      </c>
      <c r="B23" s="80">
        <v>480264172</v>
      </c>
      <c r="C23" s="81" t="s">
        <v>255</v>
      </c>
      <c r="D23" s="78" t="s">
        <v>132</v>
      </c>
      <c r="E23" s="79" t="s">
        <v>13</v>
      </c>
      <c r="F23" s="82">
        <v>2356.1499999999996</v>
      </c>
    </row>
    <row r="24" spans="1:6">
      <c r="A24" s="77">
        <v>41774</v>
      </c>
      <c r="B24" s="80">
        <v>480264172</v>
      </c>
      <c r="C24" s="81" t="s">
        <v>256</v>
      </c>
      <c r="D24" s="79" t="s">
        <v>283</v>
      </c>
      <c r="E24" s="79" t="s">
        <v>283</v>
      </c>
      <c r="F24" s="82">
        <v>33997.410000000003</v>
      </c>
    </row>
    <row r="25" spans="1:6">
      <c r="A25" s="77">
        <v>41780</v>
      </c>
      <c r="B25" s="80">
        <v>480264172</v>
      </c>
      <c r="C25" s="81" t="s">
        <v>257</v>
      </c>
      <c r="D25" s="78" t="s">
        <v>309</v>
      </c>
      <c r="E25" s="79" t="s">
        <v>284</v>
      </c>
      <c r="F25" s="82">
        <v>1230.8</v>
      </c>
    </row>
    <row r="26" spans="1:6">
      <c r="A26" s="77">
        <v>41781</v>
      </c>
      <c r="B26" s="80">
        <v>480264172</v>
      </c>
      <c r="C26" s="81" t="s">
        <v>258</v>
      </c>
      <c r="D26" s="78" t="s">
        <v>169</v>
      </c>
      <c r="E26" s="79" t="s">
        <v>285</v>
      </c>
      <c r="F26" s="82">
        <v>3690</v>
      </c>
    </row>
    <row r="27" spans="1:6">
      <c r="A27" s="77">
        <v>41781</v>
      </c>
      <c r="B27" s="80">
        <v>480264172</v>
      </c>
      <c r="C27" s="81" t="s">
        <v>259</v>
      </c>
      <c r="D27" s="78" t="s">
        <v>186</v>
      </c>
      <c r="E27" s="79" t="s">
        <v>286</v>
      </c>
      <c r="F27" s="82">
        <v>728</v>
      </c>
    </row>
    <row r="28" spans="1:6">
      <c r="A28" s="77">
        <v>41781</v>
      </c>
      <c r="B28" s="80">
        <v>480264172</v>
      </c>
      <c r="C28" s="81" t="s">
        <v>260</v>
      </c>
      <c r="D28" s="78" t="s">
        <v>309</v>
      </c>
      <c r="E28" s="79" t="s">
        <v>287</v>
      </c>
      <c r="F28" s="82">
        <v>999</v>
      </c>
    </row>
    <row r="29" spans="1:6">
      <c r="A29" s="77">
        <v>41782</v>
      </c>
      <c r="B29" s="80">
        <v>480264172</v>
      </c>
      <c r="C29" s="81" t="s">
        <v>261</v>
      </c>
      <c r="D29" s="78" t="s">
        <v>308</v>
      </c>
      <c r="E29" s="79" t="s">
        <v>288</v>
      </c>
      <c r="F29" s="82">
        <v>3592</v>
      </c>
    </row>
    <row r="30" spans="1:6">
      <c r="A30" s="77">
        <v>41787</v>
      </c>
      <c r="B30" s="80">
        <v>480264172</v>
      </c>
      <c r="C30" s="81" t="s">
        <v>262</v>
      </c>
      <c r="D30" s="78" t="s">
        <v>171</v>
      </c>
      <c r="E30" s="79" t="s">
        <v>289</v>
      </c>
      <c r="F30" s="82">
        <v>1274</v>
      </c>
    </row>
    <row r="31" spans="1:6">
      <c r="A31" s="77">
        <v>41787</v>
      </c>
      <c r="B31" s="80">
        <v>480264172</v>
      </c>
      <c r="C31" s="81" t="s">
        <v>263</v>
      </c>
      <c r="D31" s="78" t="s">
        <v>171</v>
      </c>
      <c r="E31" s="79" t="s">
        <v>290</v>
      </c>
      <c r="F31" s="82">
        <v>1276</v>
      </c>
    </row>
    <row r="32" spans="1:6">
      <c r="A32" s="77">
        <v>41787</v>
      </c>
      <c r="B32" s="80">
        <v>480264172</v>
      </c>
      <c r="C32" s="81" t="s">
        <v>264</v>
      </c>
      <c r="D32" s="79" t="s">
        <v>291</v>
      </c>
      <c r="E32" s="79" t="s">
        <v>291</v>
      </c>
      <c r="F32" s="82">
        <v>258905.7</v>
      </c>
    </row>
    <row r="33" spans="1:6">
      <c r="A33" s="77">
        <v>41787</v>
      </c>
      <c r="B33" s="80">
        <v>480264172</v>
      </c>
      <c r="C33" s="81" t="s">
        <v>265</v>
      </c>
      <c r="D33" s="79" t="s">
        <v>292</v>
      </c>
      <c r="E33" s="79" t="s">
        <v>292</v>
      </c>
      <c r="F33" s="82">
        <v>4450.1099999999997</v>
      </c>
    </row>
    <row r="34" spans="1:6">
      <c r="A34" s="77">
        <v>41788</v>
      </c>
      <c r="B34" s="80">
        <v>480264172</v>
      </c>
      <c r="C34" s="81" t="s">
        <v>266</v>
      </c>
      <c r="D34" s="78" t="s">
        <v>308</v>
      </c>
      <c r="E34" s="79" t="s">
        <v>293</v>
      </c>
      <c r="F34" s="82">
        <v>960</v>
      </c>
    </row>
    <row r="35" spans="1:6">
      <c r="A35" s="77">
        <v>41788</v>
      </c>
      <c r="B35" s="80">
        <v>480264172</v>
      </c>
      <c r="C35" s="81" t="s">
        <v>267</v>
      </c>
      <c r="D35" s="78" t="s">
        <v>191</v>
      </c>
      <c r="E35" s="79" t="s">
        <v>294</v>
      </c>
      <c r="F35" s="82">
        <v>274</v>
      </c>
    </row>
    <row r="36" spans="1:6">
      <c r="A36" s="77">
        <v>41789</v>
      </c>
      <c r="B36" s="80">
        <v>97196257</v>
      </c>
      <c r="C36" s="81" t="s">
        <v>268</v>
      </c>
      <c r="D36" s="79" t="s">
        <v>295</v>
      </c>
      <c r="E36" s="79" t="s">
        <v>295</v>
      </c>
      <c r="F36" s="82">
        <v>33997.410000000003</v>
      </c>
    </row>
    <row r="37" spans="1:6">
      <c r="F37" s="83"/>
    </row>
    <row r="38" spans="1:6">
      <c r="D38" s="19" t="s">
        <v>296</v>
      </c>
      <c r="F38" s="83">
        <f>SUM(F7:F37)</f>
        <v>681611.57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tabSelected="1" workbookViewId="0">
      <selection activeCell="D5" sqref="D5"/>
    </sheetView>
  </sheetViews>
  <sheetFormatPr baseColWidth="10" defaultRowHeight="15"/>
  <cols>
    <col min="2" max="2" width="20.7109375" customWidth="1"/>
    <col min="3" max="3" width="14.42578125" customWidth="1"/>
    <col min="4" max="4" width="36.42578125" customWidth="1"/>
    <col min="5" max="5" width="61.42578125" customWidth="1"/>
    <col min="6" max="6" width="16.140625" customWidth="1"/>
  </cols>
  <sheetData>
    <row r="2" spans="1:6">
      <c r="A2" s="5" t="s">
        <v>14</v>
      </c>
      <c r="B2" s="35"/>
      <c r="C2" s="32"/>
      <c r="D2" s="4"/>
      <c r="E2" s="4"/>
      <c r="F2" s="51"/>
    </row>
    <row r="3" spans="1:6">
      <c r="A3" s="5" t="s">
        <v>390</v>
      </c>
      <c r="B3" s="35"/>
      <c r="C3" s="32"/>
      <c r="D3" s="4"/>
      <c r="E3" s="4"/>
      <c r="F3" s="51"/>
    </row>
    <row r="4" spans="1:6">
      <c r="A4" s="5"/>
      <c r="B4" s="35"/>
      <c r="C4" s="32"/>
      <c r="D4" s="4"/>
      <c r="E4" s="4"/>
      <c r="F4" s="51"/>
    </row>
    <row r="5" spans="1:6">
      <c r="B5" s="31"/>
      <c r="C5" s="34"/>
      <c r="F5" s="56"/>
    </row>
    <row r="6" spans="1:6" ht="26.25">
      <c r="A6" s="2" t="s">
        <v>0</v>
      </c>
      <c r="B6" s="36" t="s">
        <v>237</v>
      </c>
      <c r="C6" s="84" t="s">
        <v>238</v>
      </c>
      <c r="D6" s="2" t="s">
        <v>2</v>
      </c>
      <c r="E6" s="2" t="s">
        <v>12</v>
      </c>
      <c r="F6" s="53" t="s">
        <v>5</v>
      </c>
    </row>
    <row r="7" spans="1:6">
      <c r="A7" s="6">
        <v>41794</v>
      </c>
      <c r="B7">
        <v>480264172</v>
      </c>
      <c r="C7" s="86" t="s">
        <v>310</v>
      </c>
      <c r="D7" t="s">
        <v>391</v>
      </c>
      <c r="E7" t="s">
        <v>350</v>
      </c>
      <c r="F7" s="85">
        <v>258</v>
      </c>
    </row>
    <row r="8" spans="1:6">
      <c r="A8" s="6">
        <v>41795</v>
      </c>
      <c r="B8">
        <v>480264172</v>
      </c>
      <c r="C8" s="86" t="s">
        <v>311</v>
      </c>
      <c r="D8" t="s">
        <v>395</v>
      </c>
      <c r="E8" t="s">
        <v>351</v>
      </c>
      <c r="F8" s="85">
        <v>1832.8</v>
      </c>
    </row>
    <row r="9" spans="1:6">
      <c r="A9" s="6">
        <v>41795</v>
      </c>
      <c r="B9">
        <v>480264172</v>
      </c>
      <c r="C9" s="86" t="s">
        <v>312</v>
      </c>
      <c r="D9" t="s">
        <v>304</v>
      </c>
      <c r="E9" t="s">
        <v>352</v>
      </c>
      <c r="F9" s="85">
        <v>884</v>
      </c>
    </row>
    <row r="10" spans="1:6">
      <c r="A10" s="6">
        <v>41795</v>
      </c>
      <c r="B10">
        <v>480264172</v>
      </c>
      <c r="C10" s="86" t="s">
        <v>313</v>
      </c>
      <c r="D10" t="s">
        <v>301</v>
      </c>
      <c r="E10" t="s">
        <v>353</v>
      </c>
      <c r="F10" s="85">
        <v>6948.4</v>
      </c>
    </row>
    <row r="11" spans="1:6">
      <c r="A11" s="6">
        <v>41795</v>
      </c>
      <c r="B11">
        <v>480264172</v>
      </c>
      <c r="C11" s="86" t="s">
        <v>314</v>
      </c>
      <c r="D11" t="s">
        <v>169</v>
      </c>
      <c r="E11" t="s">
        <v>354</v>
      </c>
      <c r="F11" s="85">
        <v>4379</v>
      </c>
    </row>
    <row r="12" spans="1:6">
      <c r="A12" s="6">
        <v>41796</v>
      </c>
      <c r="B12">
        <v>480264172</v>
      </c>
      <c r="C12" s="86" t="s">
        <v>315</v>
      </c>
      <c r="D12" t="s">
        <v>396</v>
      </c>
      <c r="E12" t="s">
        <v>355</v>
      </c>
      <c r="F12" s="85">
        <v>52200</v>
      </c>
    </row>
    <row r="13" spans="1:6">
      <c r="A13" s="6">
        <v>41799</v>
      </c>
      <c r="B13">
        <v>194443896</v>
      </c>
      <c r="C13" s="86" t="s">
        <v>316</v>
      </c>
      <c r="D13" t="s">
        <v>160</v>
      </c>
      <c r="E13" t="s">
        <v>356</v>
      </c>
      <c r="F13" s="85">
        <v>17000</v>
      </c>
    </row>
    <row r="14" spans="1:6">
      <c r="A14" s="6">
        <v>41800</v>
      </c>
      <c r="B14">
        <v>480264172</v>
      </c>
      <c r="C14" s="86" t="s">
        <v>317</v>
      </c>
      <c r="D14" t="s">
        <v>392</v>
      </c>
      <c r="E14" t="s">
        <v>357</v>
      </c>
      <c r="F14" s="85">
        <v>3294</v>
      </c>
    </row>
    <row r="15" spans="1:6">
      <c r="A15" s="6">
        <v>41801</v>
      </c>
      <c r="B15">
        <v>480264172</v>
      </c>
      <c r="C15" s="86" t="s">
        <v>318</v>
      </c>
      <c r="D15" t="s">
        <v>393</v>
      </c>
      <c r="E15" t="s">
        <v>358</v>
      </c>
      <c r="F15" s="85">
        <v>4450.1099999999997</v>
      </c>
    </row>
    <row r="16" spans="1:6">
      <c r="A16" s="6">
        <v>41802</v>
      </c>
      <c r="B16">
        <v>480264172</v>
      </c>
      <c r="C16" s="86" t="s">
        <v>319</v>
      </c>
      <c r="D16" t="s">
        <v>306</v>
      </c>
      <c r="E16" t="s">
        <v>359</v>
      </c>
      <c r="F16" s="85">
        <v>969.53</v>
      </c>
    </row>
    <row r="17" spans="1:6">
      <c r="A17" s="6">
        <v>41802</v>
      </c>
      <c r="B17">
        <v>480264172</v>
      </c>
      <c r="C17" s="86" t="s">
        <v>320</v>
      </c>
      <c r="D17" t="s">
        <v>397</v>
      </c>
      <c r="E17" t="s">
        <v>360</v>
      </c>
      <c r="F17" s="85">
        <v>2280</v>
      </c>
    </row>
    <row r="18" spans="1:6">
      <c r="A18" s="6">
        <v>41802</v>
      </c>
      <c r="B18">
        <v>480264172</v>
      </c>
      <c r="C18" s="86" t="s">
        <v>321</v>
      </c>
      <c r="D18" t="s">
        <v>304</v>
      </c>
      <c r="E18" t="s">
        <v>361</v>
      </c>
      <c r="F18" s="85">
        <v>2794.8</v>
      </c>
    </row>
    <row r="19" spans="1:6">
      <c r="A19" s="6">
        <v>41802</v>
      </c>
      <c r="B19">
        <v>480264172</v>
      </c>
      <c r="C19" s="86" t="s">
        <v>322</v>
      </c>
      <c r="D19" t="s">
        <v>304</v>
      </c>
      <c r="E19" t="s">
        <v>362</v>
      </c>
      <c r="F19" s="85">
        <v>683.99</v>
      </c>
    </row>
    <row r="20" spans="1:6">
      <c r="A20" s="6">
        <v>41802</v>
      </c>
      <c r="B20">
        <v>480264172</v>
      </c>
      <c r="C20" s="86" t="s">
        <v>323</v>
      </c>
      <c r="D20" t="s">
        <v>398</v>
      </c>
      <c r="E20" t="s">
        <v>363</v>
      </c>
      <c r="F20" s="85">
        <v>22720.69</v>
      </c>
    </row>
    <row r="21" spans="1:6">
      <c r="A21" s="6">
        <v>41802</v>
      </c>
      <c r="B21">
        <v>480264172</v>
      </c>
      <c r="C21" s="86" t="s">
        <v>324</v>
      </c>
      <c r="D21" t="s">
        <v>399</v>
      </c>
      <c r="E21" t="s">
        <v>364</v>
      </c>
      <c r="F21" s="85">
        <v>274</v>
      </c>
    </row>
    <row r="22" spans="1:6">
      <c r="A22" s="6">
        <v>41802</v>
      </c>
      <c r="B22">
        <v>480264172</v>
      </c>
      <c r="C22" s="86" t="s">
        <v>325</v>
      </c>
      <c r="D22" t="s">
        <v>400</v>
      </c>
      <c r="E22" t="s">
        <v>365</v>
      </c>
      <c r="F22" s="85">
        <v>258</v>
      </c>
    </row>
    <row r="23" spans="1:6">
      <c r="A23" s="6">
        <v>41802</v>
      </c>
      <c r="B23">
        <v>480264172</v>
      </c>
      <c r="C23" s="86" t="s">
        <v>326</v>
      </c>
      <c r="D23" t="s">
        <v>400</v>
      </c>
      <c r="E23" t="s">
        <v>366</v>
      </c>
      <c r="F23" s="85">
        <v>201</v>
      </c>
    </row>
    <row r="24" spans="1:6">
      <c r="A24" s="6">
        <v>41803</v>
      </c>
      <c r="B24">
        <v>97196257</v>
      </c>
      <c r="C24" s="86" t="s">
        <v>327</v>
      </c>
      <c r="D24" t="s">
        <v>401</v>
      </c>
      <c r="E24" t="s">
        <v>367</v>
      </c>
      <c r="F24" s="85">
        <v>33997.410000000003</v>
      </c>
    </row>
    <row r="25" spans="1:6">
      <c r="A25" s="6">
        <v>41803</v>
      </c>
      <c r="B25">
        <v>480264172</v>
      </c>
      <c r="C25" s="86" t="s">
        <v>328</v>
      </c>
      <c r="D25" t="s">
        <v>402</v>
      </c>
      <c r="E25" t="s">
        <v>368</v>
      </c>
      <c r="F25" s="85">
        <v>257481.75</v>
      </c>
    </row>
    <row r="26" spans="1:6">
      <c r="A26" s="6">
        <v>41803</v>
      </c>
      <c r="B26">
        <v>480264172</v>
      </c>
      <c r="C26" s="86" t="s">
        <v>329</v>
      </c>
      <c r="D26" t="s">
        <v>403</v>
      </c>
      <c r="E26" t="s">
        <v>369</v>
      </c>
      <c r="F26" s="85">
        <v>462.84</v>
      </c>
    </row>
    <row r="27" spans="1:6">
      <c r="A27" s="6">
        <v>41803</v>
      </c>
      <c r="B27">
        <v>480264172</v>
      </c>
      <c r="C27" s="86" t="s">
        <v>330</v>
      </c>
      <c r="D27" t="s">
        <v>404</v>
      </c>
      <c r="E27" t="s">
        <v>370</v>
      </c>
      <c r="F27" s="85">
        <v>766</v>
      </c>
    </row>
    <row r="28" spans="1:6">
      <c r="A28" s="6">
        <v>41803</v>
      </c>
      <c r="B28">
        <v>480264172</v>
      </c>
      <c r="C28" s="86" t="s">
        <v>331</v>
      </c>
      <c r="D28" t="s">
        <v>405</v>
      </c>
      <c r="E28" t="s">
        <v>371</v>
      </c>
      <c r="F28" s="85">
        <v>1611.92</v>
      </c>
    </row>
    <row r="29" spans="1:6">
      <c r="A29" s="6">
        <v>41807</v>
      </c>
      <c r="B29">
        <v>480264172</v>
      </c>
      <c r="C29" s="86" t="s">
        <v>332</v>
      </c>
      <c r="D29" t="s">
        <v>189</v>
      </c>
      <c r="E29" t="s">
        <v>372</v>
      </c>
      <c r="F29" s="85">
        <v>1198</v>
      </c>
    </row>
    <row r="30" spans="1:6">
      <c r="A30" s="6">
        <v>41809</v>
      </c>
      <c r="B30">
        <v>480264172</v>
      </c>
      <c r="C30" s="86" t="s">
        <v>333</v>
      </c>
      <c r="D30" t="s">
        <v>406</v>
      </c>
      <c r="E30" t="s">
        <v>373</v>
      </c>
      <c r="F30" s="85">
        <v>2563.6</v>
      </c>
    </row>
    <row r="31" spans="1:6">
      <c r="A31" s="6">
        <v>41808</v>
      </c>
      <c r="B31">
        <v>480264172</v>
      </c>
      <c r="C31" s="86" t="s">
        <v>334</v>
      </c>
      <c r="D31" t="s">
        <v>407</v>
      </c>
      <c r="E31" t="s">
        <v>374</v>
      </c>
      <c r="F31" s="85">
        <v>1370</v>
      </c>
    </row>
    <row r="32" spans="1:6">
      <c r="A32" s="6">
        <v>41817</v>
      </c>
      <c r="B32">
        <v>480264172</v>
      </c>
      <c r="C32" s="86" t="s">
        <v>335</v>
      </c>
      <c r="D32" t="s">
        <v>393</v>
      </c>
      <c r="E32" t="s">
        <v>375</v>
      </c>
      <c r="F32" s="85">
        <v>4450.1099999999997</v>
      </c>
    </row>
    <row r="33" spans="1:6">
      <c r="A33" s="6">
        <v>41817</v>
      </c>
      <c r="B33">
        <v>97196257</v>
      </c>
      <c r="C33" s="86" t="s">
        <v>336</v>
      </c>
      <c r="D33" t="s">
        <v>401</v>
      </c>
      <c r="E33" t="s">
        <v>376</v>
      </c>
      <c r="F33" s="85">
        <v>33997.410000000003</v>
      </c>
    </row>
    <row r="34" spans="1:6">
      <c r="A34" s="6">
        <v>41817</v>
      </c>
      <c r="B34">
        <v>480264172</v>
      </c>
      <c r="C34" s="86" t="s">
        <v>337</v>
      </c>
      <c r="D34" t="s">
        <v>408</v>
      </c>
      <c r="E34" t="s">
        <v>377</v>
      </c>
      <c r="F34" s="85">
        <v>258905.7</v>
      </c>
    </row>
    <row r="35" spans="1:6">
      <c r="A35" s="6">
        <v>41817</v>
      </c>
      <c r="B35">
        <v>194443896</v>
      </c>
      <c r="C35" s="86" t="s">
        <v>338</v>
      </c>
      <c r="D35" t="s">
        <v>182</v>
      </c>
      <c r="E35" t="s">
        <v>105</v>
      </c>
      <c r="F35" s="85">
        <v>17000</v>
      </c>
    </row>
    <row r="36" spans="1:6">
      <c r="A36" s="6">
        <v>41817</v>
      </c>
      <c r="B36">
        <v>194443896</v>
      </c>
      <c r="C36" s="86" t="s">
        <v>339</v>
      </c>
      <c r="D36" t="s">
        <v>409</v>
      </c>
      <c r="E36" t="s">
        <v>33</v>
      </c>
      <c r="F36" s="85">
        <v>25000</v>
      </c>
    </row>
    <row r="37" spans="1:6">
      <c r="A37" s="6">
        <v>41817</v>
      </c>
      <c r="B37">
        <v>194443896</v>
      </c>
      <c r="C37" s="86" t="s">
        <v>340</v>
      </c>
      <c r="D37" t="s">
        <v>162</v>
      </c>
      <c r="E37" t="s">
        <v>378</v>
      </c>
      <c r="F37" s="85">
        <v>17000</v>
      </c>
    </row>
    <row r="38" spans="1:6">
      <c r="A38" s="6">
        <v>41817</v>
      </c>
      <c r="B38">
        <v>480264172</v>
      </c>
      <c r="C38" s="86" t="s">
        <v>341</v>
      </c>
      <c r="D38" t="s">
        <v>400</v>
      </c>
      <c r="E38" t="s">
        <v>379</v>
      </c>
      <c r="F38" s="85">
        <v>258</v>
      </c>
    </row>
    <row r="39" spans="1:6">
      <c r="A39" s="6">
        <v>41817</v>
      </c>
      <c r="B39">
        <v>480264172</v>
      </c>
      <c r="C39" s="86" t="s">
        <v>342</v>
      </c>
      <c r="D39" t="s">
        <v>400</v>
      </c>
      <c r="E39" t="s">
        <v>380</v>
      </c>
      <c r="F39" s="85">
        <v>258</v>
      </c>
    </row>
    <row r="40" spans="1:6">
      <c r="A40" s="6">
        <v>41820</v>
      </c>
      <c r="B40">
        <v>480264172</v>
      </c>
      <c r="C40" s="86" t="s">
        <v>343</v>
      </c>
      <c r="D40" t="s">
        <v>306</v>
      </c>
      <c r="E40" t="s">
        <v>381</v>
      </c>
      <c r="F40" s="85">
        <v>836.13</v>
      </c>
    </row>
    <row r="41" spans="1:6">
      <c r="A41" s="6">
        <v>41820</v>
      </c>
      <c r="B41">
        <v>480264172</v>
      </c>
      <c r="C41" s="86" t="s">
        <v>344</v>
      </c>
      <c r="D41" t="s">
        <v>305</v>
      </c>
      <c r="E41" t="s">
        <v>72</v>
      </c>
      <c r="F41" s="85">
        <v>2257.3000000000002</v>
      </c>
    </row>
    <row r="42" spans="1:6">
      <c r="A42" s="6">
        <v>41820</v>
      </c>
      <c r="B42">
        <v>480264172</v>
      </c>
      <c r="C42" s="86" t="s">
        <v>345</v>
      </c>
      <c r="D42" t="s">
        <v>395</v>
      </c>
      <c r="E42" t="s">
        <v>382</v>
      </c>
      <c r="F42" s="85">
        <v>2900</v>
      </c>
    </row>
    <row r="43" spans="1:6">
      <c r="A43" s="6">
        <v>41820</v>
      </c>
      <c r="B43">
        <v>194443896</v>
      </c>
      <c r="C43" s="86" t="s">
        <v>346</v>
      </c>
      <c r="D43" t="s">
        <v>302</v>
      </c>
      <c r="E43" t="s">
        <v>383</v>
      </c>
      <c r="F43" s="85">
        <v>3502.62</v>
      </c>
    </row>
    <row r="44" spans="1:6">
      <c r="A44" s="6">
        <v>41820</v>
      </c>
      <c r="B44">
        <v>480264172</v>
      </c>
      <c r="C44" s="86">
        <v>8219</v>
      </c>
      <c r="D44" t="s">
        <v>309</v>
      </c>
      <c r="E44" t="s">
        <v>384</v>
      </c>
      <c r="F44" s="85">
        <v>998</v>
      </c>
    </row>
    <row r="45" spans="1:6">
      <c r="A45" s="6">
        <v>41820</v>
      </c>
      <c r="B45">
        <v>480264172</v>
      </c>
      <c r="C45" s="86">
        <v>8222</v>
      </c>
      <c r="D45" t="s">
        <v>193</v>
      </c>
      <c r="E45" t="s">
        <v>128</v>
      </c>
      <c r="F45" s="85">
        <v>17000</v>
      </c>
    </row>
    <row r="46" spans="1:6" ht="26.25">
      <c r="A46" s="6">
        <v>41820</v>
      </c>
      <c r="B46">
        <v>480264172</v>
      </c>
      <c r="C46" s="86">
        <v>8223</v>
      </c>
      <c r="D46" s="75" t="s">
        <v>192</v>
      </c>
      <c r="E46" t="s">
        <v>385</v>
      </c>
      <c r="F46" s="85">
        <v>17000</v>
      </c>
    </row>
    <row r="47" spans="1:6">
      <c r="A47" s="6">
        <v>41820</v>
      </c>
      <c r="B47">
        <v>480264172</v>
      </c>
      <c r="C47" s="86" t="s">
        <v>347</v>
      </c>
      <c r="D47" t="s">
        <v>189</v>
      </c>
      <c r="E47" t="s">
        <v>386</v>
      </c>
      <c r="F47" s="85">
        <v>2396</v>
      </c>
    </row>
    <row r="48" spans="1:6">
      <c r="A48" s="6">
        <v>41820</v>
      </c>
      <c r="B48">
        <v>480264172</v>
      </c>
      <c r="C48" s="86" t="s">
        <v>348</v>
      </c>
      <c r="D48" t="s">
        <v>398</v>
      </c>
      <c r="E48" t="s">
        <v>387</v>
      </c>
      <c r="F48" s="85">
        <v>21987.7</v>
      </c>
    </row>
    <row r="49" spans="1:6" ht="30">
      <c r="A49" s="6">
        <v>41820</v>
      </c>
      <c r="B49">
        <v>480264172</v>
      </c>
      <c r="C49" s="86">
        <v>8224</v>
      </c>
      <c r="D49" s="87" t="s">
        <v>397</v>
      </c>
      <c r="E49" t="s">
        <v>388</v>
      </c>
      <c r="F49" s="85">
        <v>918</v>
      </c>
    </row>
    <row r="50" spans="1:6">
      <c r="A50" s="6">
        <v>41820</v>
      </c>
      <c r="B50">
        <v>480264172</v>
      </c>
      <c r="C50" s="86" t="s">
        <v>349</v>
      </c>
      <c r="D50" t="s">
        <v>410</v>
      </c>
      <c r="E50" t="s">
        <v>389</v>
      </c>
      <c r="F50" s="85">
        <v>350</v>
      </c>
    </row>
    <row r="52" spans="1:6">
      <c r="C52" s="19" t="s">
        <v>394</v>
      </c>
      <c r="F52" s="85">
        <f>SUM(F7:F51)</f>
        <v>847894.81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ENE</vt:lpstr>
      <vt:lpstr>FEBRERO</vt:lpstr>
      <vt:lpstr>MARZO</vt:lpstr>
      <vt:lpstr>ABRIL</vt:lpstr>
      <vt:lpstr>MAYO</vt:lpstr>
      <vt:lpstr>JUNIO</vt:lpstr>
      <vt:lpstr>ABRIL!Área_de_impresión</vt:lpstr>
      <vt:lpstr>ENE!Área_de_impresión</vt:lpstr>
      <vt:lpstr>FEBRERO!Área_de_impresión</vt:lpstr>
      <vt:lpstr>MARZO!Área_de_impresión</vt:lpstr>
      <vt:lpstr>ABRIL!Títulos_a_imprimir</vt:lpstr>
      <vt:lpstr>ENE!Títulos_a_imprimir</vt:lpstr>
      <vt:lpstr>FEBRERO!Títulos_a_imprimir</vt:lpstr>
      <vt:lpstr>MARZO!Títulos_a_imprimir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Robles Bonilla</dc:creator>
  <cp:lastModifiedBy>rtorres</cp:lastModifiedBy>
  <cp:lastPrinted>2013-02-22T20:31:05Z</cp:lastPrinted>
  <dcterms:created xsi:type="dcterms:W3CDTF">2012-03-06T19:20:47Z</dcterms:created>
  <dcterms:modified xsi:type="dcterms:W3CDTF">2014-07-07T15:40:07Z</dcterms:modified>
</cp:coreProperties>
</file>