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825" windowWidth="18795" windowHeight="10530" activeTab="11"/>
  </bookViews>
  <sheets>
    <sheet name="ENE" sheetId="12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" sheetId="9" r:id="rId9"/>
    <sheet name="OCTUBRE" sheetId="10" r:id="rId10"/>
    <sheet name="NOV" sheetId="11" r:id="rId11"/>
    <sheet name="DIC" sheetId="1" r:id="rId12"/>
  </sheets>
  <definedNames>
    <definedName name="_xlnm._FilterDatabase" localSheetId="7" hidden="1">AGOSTO!$A$9:$G$9</definedName>
    <definedName name="_xlnm._FilterDatabase" localSheetId="11" hidden="1">DIC!$A$8:$H$24</definedName>
    <definedName name="_xlnm._FilterDatabase" localSheetId="6" hidden="1">JULIO!$A$9:$I$9</definedName>
    <definedName name="_xlnm._FilterDatabase" localSheetId="10" hidden="1">NOV!$A$9:$G$9</definedName>
    <definedName name="_xlnm._FilterDatabase" localSheetId="9" hidden="1">OCTUBRE!$A$9:$G$61</definedName>
    <definedName name="_xlnm._FilterDatabase" localSheetId="8" hidden="1">SEPT!$A$9:$F$26</definedName>
    <definedName name="_xlnm.Print_Area" localSheetId="3">ABRIL!$A$11:$H$39</definedName>
    <definedName name="_xlnm.Print_Area" localSheetId="11">DIC!$A$9:$H$100</definedName>
    <definedName name="_xlnm.Print_Area" localSheetId="0">ENE!$A$11:$F$33</definedName>
    <definedName name="_xlnm.Print_Area" localSheetId="1">FEBRERO!$A$9:$H$36</definedName>
    <definedName name="_xlnm.Print_Area" localSheetId="5">JUNIO!$A$10:$G$31</definedName>
    <definedName name="_xlnm.Print_Area" localSheetId="2">MARZO!$A$9:$H$34</definedName>
    <definedName name="_xlnm.Print_Area" localSheetId="10">NOV!$A$1:$F$78</definedName>
    <definedName name="_xlnm.Print_Area" localSheetId="9">OCTUBRE!$A$28:$G$88</definedName>
    <definedName name="_xlnm.Print_Area" localSheetId="8">SEPT!$A$1:$F$62</definedName>
    <definedName name="_xlnm.Print_Titles" localSheetId="3">ABRIL!$1:$10</definedName>
    <definedName name="_xlnm.Print_Titles" localSheetId="11">DIC!$1:$8</definedName>
    <definedName name="_xlnm.Print_Titles" localSheetId="0">ENE!$1:$9</definedName>
    <definedName name="_xlnm.Print_Titles" localSheetId="1">FEBRERO!$1:$8</definedName>
    <definedName name="_xlnm.Print_Titles" localSheetId="5">JUNIO!$1:$9</definedName>
    <definedName name="_xlnm.Print_Titles" localSheetId="2">MARZO!$1:$8</definedName>
    <definedName name="_xlnm.Print_Titles" localSheetId="9">OCTUBRE!$1:$9</definedName>
  </definedNames>
  <calcPr calcId="124519" concurrentCalc="0"/>
</workbook>
</file>

<file path=xl/calcChain.xml><?xml version="1.0" encoding="utf-8"?>
<calcChain xmlns="http://schemas.openxmlformats.org/spreadsheetml/2006/main">
  <c r="H86" i="1"/>
  <c r="G78" i="10"/>
  <c r="F54" i="9"/>
  <c r="F52" i="8"/>
  <c r="G56" i="7"/>
  <c r="G20" i="6"/>
  <c r="H27" i="5"/>
  <c r="H25" i="4"/>
  <c r="H23" i="3"/>
  <c r="F21" i="12"/>
  <c r="H25" i="2"/>
  <c r="F70" i="11"/>
</calcChain>
</file>

<file path=xl/sharedStrings.xml><?xml version="1.0" encoding="utf-8"?>
<sst xmlns="http://schemas.openxmlformats.org/spreadsheetml/2006/main" count="1302" uniqueCount="890">
  <si>
    <t>FECHA</t>
  </si>
  <si>
    <t>CHEQUE</t>
  </si>
  <si>
    <t>BENEFICIARIO</t>
  </si>
  <si>
    <t>R.F.C.</t>
  </si>
  <si>
    <t>CONCEPTO DEL GASTO</t>
  </si>
  <si>
    <t>IMPORTE</t>
  </si>
  <si>
    <t>JEFE DE UNIDAD DEPARTAMENTAL (CONTABILIDAD)</t>
  </si>
  <si>
    <t>DIRECTOR DE ADMON. Y RECURSOS HUMANOS</t>
  </si>
  <si>
    <t>CURP</t>
  </si>
  <si>
    <t>CUENTA</t>
  </si>
  <si>
    <t>BANCARIA</t>
  </si>
  <si>
    <t>NUMERO</t>
  </si>
  <si>
    <t>CONCEPTO</t>
  </si>
  <si>
    <t xml:space="preserve">CUENTA </t>
  </si>
  <si>
    <t>IMPORTE TOTAL DE EGRESO DEL MES DE JUNIO DEL 2012</t>
  </si>
  <si>
    <t>CUENTA BANCARIA</t>
  </si>
  <si>
    <t>REPOSICION DE CAJA CHICA</t>
  </si>
  <si>
    <t>REPOSICION CAJA CHICA</t>
  </si>
  <si>
    <t>SISTEMA ESTATAL DE INFORMACION JALISCO</t>
  </si>
  <si>
    <t>No.CHEQUE O TRANFERENCIA</t>
  </si>
  <si>
    <t>SISTEMA ESTATL DE INFORMACION JALISCO</t>
  </si>
  <si>
    <t>RELACION DE CHEQUES EXPEDIDOS DURANTE EL MES DE ENERO DE 2013.</t>
  </si>
  <si>
    <t>APERTURA CAJA CHICA</t>
  </si>
  <si>
    <t>REEMBOLSO PROYECTO EMPLEO FASE III</t>
  </si>
  <si>
    <t>REEMBOLSO PROYECTO PARQUES IND.</t>
  </si>
  <si>
    <t>REEMBOLSO PROYECTO COMPETITIVIDAD</t>
  </si>
  <si>
    <t>COMPROMETER CAPITULO 1000. ACTA DE APROBACION CONS DIR</t>
  </si>
  <si>
    <t>RELACION DE EGRESOS CORRESPONDIENTE AL MES DE FEBRERO DE 2013.</t>
  </si>
  <si>
    <t>IMPORTE TOTAL DE EGRESOS DEL MES DE FEBRERO 2013</t>
  </si>
  <si>
    <t>PAGO REFRENDO 2013</t>
  </si>
  <si>
    <t>POLIZA SEGUROS GASTOS MED MAYORES. ENERO-FEB 2013</t>
  </si>
  <si>
    <t>COBERTURA EN EXCESO GMM ENE-FEB 2013</t>
  </si>
  <si>
    <t>SEGURO PARQUE VEHICULAR ENE-FEB 2013</t>
  </si>
  <si>
    <t>POLIZA SEGURO BIENES MUEBLES E INMUEBLES. ENE-FEB 2013</t>
  </si>
  <si>
    <t>NOMINA 1 FEBRERO 2013</t>
  </si>
  <si>
    <t>SEDAR 1 QUINC FEBRERO 2013</t>
  </si>
  <si>
    <t>COMPROBANTE PENSIONES 1 QUINC FEBRERO 2013</t>
  </si>
  <si>
    <t>CUOTAS IMSS ENERO 2013</t>
  </si>
  <si>
    <t>NOMINA 2 FEBRERO 2013</t>
  </si>
  <si>
    <t>SEDAR 2 QUINC FEBRERO 2013</t>
  </si>
  <si>
    <t>PENSIONES 2A QUINC FEBRERO 2013</t>
  </si>
  <si>
    <t>RELACION DE EGRESOS CORRESPONDIENTE AL MES DE MARZO DE 2013.</t>
  </si>
  <si>
    <t>GASTOS POR COMPROBAR, PENSION ESTAC MARZO</t>
  </si>
  <si>
    <t>CUOTAS SINDICALES ENERO Y FEB 2013</t>
  </si>
  <si>
    <t>P.C.E. (COMPROMETER CAPITULO 1000. ACTA DE APROBACION CONS DIR)</t>
  </si>
  <si>
    <t>PENSIONES 1A QUINC MARZO 2013</t>
  </si>
  <si>
    <t>NOMINA 1A QUINC MARZO 2013</t>
  </si>
  <si>
    <t>NOMINA 2A QUINC MARZO 2013</t>
  </si>
  <si>
    <t>PENSIONES 2A QUINC MARZO 2013</t>
  </si>
  <si>
    <t>SEDAR 2A QUIN MARZO 2013</t>
  </si>
  <si>
    <t>DEVENGADO AGUINALDO 2013</t>
  </si>
  <si>
    <t>NOMINA 2A QUINC MARZO 2013 DIRECTOR GENERAL</t>
  </si>
  <si>
    <t>DEVENGADO AGUINALDO DIR ADMVO</t>
  </si>
  <si>
    <t>IMPORTE TOTAL DE EGRESOS DEL MES DE MARZO DEL 2013</t>
  </si>
  <si>
    <t>RELACION DE EGRESOS CORRESPONDIENTE AL MES DE ABRIL DE 2013.</t>
  </si>
  <si>
    <t>IMPORTE TOTAL DE EGRESOS DEL MES DE ABRIL DEL 2013</t>
  </si>
  <si>
    <t>FINIQUITO LABORADO. ALBERTO MORENO</t>
  </si>
  <si>
    <t>FINIQUITO LABORADO. EDUARDO CHAVEZ</t>
  </si>
  <si>
    <t>FINIQUITO LABORADO. NESTOR EDUARDO GARCIA ROMERO</t>
  </si>
  <si>
    <t>FINIQUITO LABORADO. DANTE DELGADILLO</t>
  </si>
  <si>
    <t>FONDO PARA CAJA CHICA</t>
  </si>
  <si>
    <t>NOMINA 1AQUINC ABRIL 2013</t>
  </si>
  <si>
    <t>IMSS CUOTAS DE MARZO 2013</t>
  </si>
  <si>
    <t>SEDAR 1A QUINCENA ABRIL 2013</t>
  </si>
  <si>
    <t>PENSIONES 1A QUINC ABRIL 2013</t>
  </si>
  <si>
    <t>RELACION DE EGRESOS CORRESPONDIENTE AL MES DE MAYO DE 2013.</t>
  </si>
  <si>
    <t>SEDAR 2A QUINC ABRIL 2013</t>
  </si>
  <si>
    <t>PENSIONES 2A QUINC ABRIL 2013</t>
  </si>
  <si>
    <t>NOMINA 1A QUINC MAYO 2013</t>
  </si>
  <si>
    <t>IMSS CUOTAS ABRIL 2013</t>
  </si>
  <si>
    <t>SEGUROS BIENES MUEBLES E INMUEBLES FEB/MAR 2013</t>
  </si>
  <si>
    <t>ASEGURAMIENTO BIENES MUEB E INMUEBLES. MARZO A MAYO 2013</t>
  </si>
  <si>
    <t>NOMINA 2A QUINC MAYO 2013</t>
  </si>
  <si>
    <t>SEDAR 2A QUINC MAYO 2013</t>
  </si>
  <si>
    <t>SALARIOS CAIDOS SEGÚN CONVENIO. JOSE ANDRADE</t>
  </si>
  <si>
    <t>RELACION DE CHEQUES EXPEDIDOS DURANTE EL MES DE JUNIO DE 2013.</t>
  </si>
  <si>
    <t>IMSS CUOTAS DE MAYO 2013</t>
  </si>
  <si>
    <t>NOMINA 1A JUNIO 2013</t>
  </si>
  <si>
    <t>SEDAR 1A QUINC JUNIO 2013</t>
  </si>
  <si>
    <t>PENSIONES 1A QUINC JUNIO 2013</t>
  </si>
  <si>
    <t>COMIDA EVENTO AMSDE</t>
  </si>
  <si>
    <t>NOMINA 2A JUNIO 2013</t>
  </si>
  <si>
    <t>CUOTAS SINDICALES MARZO-MAYO 2013</t>
  </si>
  <si>
    <t>APORTAC OCT 2012 A ABRIL 2013. JOSE ANDRADE. PENSIONES</t>
  </si>
  <si>
    <t>RELACION DE CHEQUES EXPEDIDOS DURANTE EL MES DE JULIO DE 2013.</t>
  </si>
  <si>
    <t>SEDAR 2A QUINC JUNIO 2013</t>
  </si>
  <si>
    <t>PENSIONES 2A QUINCENA JUNIO 2013</t>
  </si>
  <si>
    <t>UNIFORMES PARA PERSONAL FEMENINO</t>
  </si>
  <si>
    <t>CONTRATO SERVICIO LIMPIEZA</t>
  </si>
  <si>
    <t>NOMINA 1A QUINC JULIO 2013</t>
  </si>
  <si>
    <t>SEDAR 1A QUINC JULIO 2013</t>
  </si>
  <si>
    <t>PENSIONES 1A QUINCENA JULIO 2013</t>
  </si>
  <si>
    <t>IMSS CUOTAS JUNIO 2013</t>
  </si>
  <si>
    <t>UNIFORMES PARA DAMAS. MARICARMEN</t>
  </si>
  <si>
    <t>53 LICENCIAS ANTIVIRUS KASPERSKY</t>
  </si>
  <si>
    <t>PLAN MULTIPLE BENEFICIOS 2 CUATRIM</t>
  </si>
  <si>
    <t>ESTUDIO COTUNTURA IND DE LA TRANSFORMACION</t>
  </si>
  <si>
    <t>NOMINA 2A QUINC JULIO 2013</t>
  </si>
  <si>
    <t>SEDAR 2A QUINC JULIO 2013</t>
  </si>
  <si>
    <t>PENSIONES 2A QUINCENA JULIO 2013</t>
  </si>
  <si>
    <t>POLIZA SEGUROS BIENES MUEBLES E INMUEBLES JUN/DIC 2013</t>
  </si>
  <si>
    <t>HONORARIOS 1 JULIO KARLA MARTINEZ. EMPLEO IV</t>
  </si>
  <si>
    <t>OFICIO COMISION AGUASCALIENTES. LIC. SOLIS</t>
  </si>
  <si>
    <t>OFICIO COMISION AGUASCALIENTES. MTRO. ROGELIO CAMPOS</t>
  </si>
  <si>
    <t>OFICIO COMISION AMATITAN. JUAN PABLO ALTAMIRANO</t>
  </si>
  <si>
    <t>COMISION AMATITAN. OMAR SOTO</t>
  </si>
  <si>
    <t>HONORARIOS 1 JULIO. DANTE DELGADILLO</t>
  </si>
  <si>
    <t>HONORARIOS 1 JULIO. JUAN CARRILLO</t>
  </si>
  <si>
    <t>HONORARIOS 1 JULIO. GONZALO NORIEGA</t>
  </si>
  <si>
    <t>HONORARIOS 1 JULIO. KARLA MARTINEZ</t>
  </si>
  <si>
    <t>COMPROMETER HONORARIOS EMPLEO FASE IV</t>
  </si>
  <si>
    <t>HONORARIOS 2 JULIO. GONZALO NORIEGA</t>
  </si>
  <si>
    <t>OFICIO COM AMECA. DANTE DELGADILLO</t>
  </si>
  <si>
    <t>OFICIO COM 10E AMECA. JUAN CARRILLO</t>
  </si>
  <si>
    <t>OFICIO COM 11E AUTLAN. DANTE DELGADILLO</t>
  </si>
  <si>
    <t>OFICIO COM 12E AUTLAN. JUAN CARRILLO</t>
  </si>
  <si>
    <t>OFICIO COM 13E PTO VALLARTA. DANTE DELGADILLO</t>
  </si>
  <si>
    <t>OFICIO COM 15E CD GUZMAN. DANTE DELGADILLO</t>
  </si>
  <si>
    <t>OFICIO COM 17E TEPATITLAN. DANTE DELGADILLO</t>
  </si>
  <si>
    <t>OFICIO COM 18E TEPATITLAN. JUAN CARRILLO</t>
  </si>
  <si>
    <t xml:space="preserve"> COM 19E AUTLAN. DANTE DELGADILLO</t>
  </si>
  <si>
    <t xml:space="preserve"> COM 20E AUTLAN. JUAN CARRILLO</t>
  </si>
  <si>
    <t xml:space="preserve"> COM 14E PTO VALLARTA. JUAN CARRILLO</t>
  </si>
  <si>
    <t xml:space="preserve"> COM 16E CD GUZMAN. JUAN CARRILLO</t>
  </si>
  <si>
    <t>COMISION AGUASCALIENTES. MTRO. ROGELIO CAMPOS</t>
  </si>
  <si>
    <t>EJERCER CAPACITACION INGLES</t>
  </si>
  <si>
    <t>RELACION DE CHEQUES EXPEDIDOS DURANTE EL MES DE AGOSTO DE 2013.</t>
  </si>
  <si>
    <t>HONORARIOS 2A JULIO. KARLA MARTINEZ EMPLEO IV</t>
  </si>
  <si>
    <t>HONORARIOS EMPLEO IV. 1A QUINC AGO.. DANTE DELGADILLO EMPLEO IV</t>
  </si>
  <si>
    <t>COMPROMETER HONORARIOS EMPLEO FASE IV. 1A AGO. JUAN CARRILLO</t>
  </si>
  <si>
    <t>COMPROMETER HONORARIOS EMPLEO FASE IV. 1A AGO. GONZALO</t>
  </si>
  <si>
    <t>COMPROMETER PAGO HOSPEDAJE PORTAL EMPLEO</t>
  </si>
  <si>
    <t>DIPLOMADO CONTABILIDAD GUBERNAMENTAL. NINEMI ESPONOSA</t>
  </si>
  <si>
    <t>DIPLOMADO CONTABILIDAD GUBERNAMENTAL. ROBERTO TORRES</t>
  </si>
  <si>
    <t>COMPROMETER HONORARIOS EMPLEO FASE IV. KARLA MARTINEZ</t>
  </si>
  <si>
    <t>COMPROMETER HONORARIOS EMPLEO FASE IV. DANTE D. 2AGO</t>
  </si>
  <si>
    <t>COMPROMETER HONORARIOS EMPLEO FASE IV. JUAN CARRILLO. 2AGO</t>
  </si>
  <si>
    <t>COMPROMETER HONORARIOS EMPLEO FASE IV. GONZALO NORIEGA</t>
  </si>
  <si>
    <t>HONORARIOS EMPLEO FASE IV. KARLA MARTINEZ. 2AGO</t>
  </si>
  <si>
    <t>COM 18E TEPATITLAN. JUAN CARRILLO</t>
  </si>
  <si>
    <t>OFICIO COMISION AMECA. EMPLEO IV. DANTE DELGADILLO</t>
  </si>
  <si>
    <t>OFICIO COMISION AMECA. EMPLEO IV. JUAN CARRILLO</t>
  </si>
  <si>
    <t>DEVENGAR PRIMA VACACIONAL AGOSTO</t>
  </si>
  <si>
    <t>CONTRATO SERVICIO LIMPIEZA JULIO</t>
  </si>
  <si>
    <t>RESUMEN 1A QUINC AGO. IPEJAL</t>
  </si>
  <si>
    <t>RESUMEN 1A QUINC AGO. SEDAR</t>
  </si>
  <si>
    <t>NOMINA 1A QUINC AGOSTO 2013</t>
  </si>
  <si>
    <t>BLUSAS EXTRAS PARA PERSONAL FEMENINO</t>
  </si>
  <si>
    <t>IMSS JULIO 2013</t>
  </si>
  <si>
    <t>PAGO DESPACHO CONTABLE. MAYO 2013</t>
  </si>
  <si>
    <t>PAGO DESPACHO CONTABLE. JUNIO 2013</t>
  </si>
  <si>
    <t>CONTRATO CANACO 2013</t>
  </si>
  <si>
    <t>DIPLOMADO CONTABILIDAD GUBERNAMENTAL. GABRIELA GARCIA</t>
  </si>
  <si>
    <t>COMPRA NO BREAKS</t>
  </si>
  <si>
    <t>SERV REPARACION Y SELLADO VENTANAS</t>
  </si>
  <si>
    <t>NOMINA 2A QUINC AGOSTO 2013</t>
  </si>
  <si>
    <t>PAGO 2A QUINC AGOSTO. SEDAR</t>
  </si>
  <si>
    <t>PAGO 2A QUINC AGOSTO. IPEJAL</t>
  </si>
  <si>
    <t>HONORARIOS 1A QUINC AGOSTO. LUIS JORGE GARCIA</t>
  </si>
  <si>
    <t>OFICIO COMISION OCOTLAN. THELMA MOLINA</t>
  </si>
  <si>
    <t>OFICIO COMISION ZAPOTALN EL GRANDE. JUAN PABLO ALTAMIRANO</t>
  </si>
  <si>
    <t>OFICIO COM TEPATITLAN. DANIEL CASTELLANOS</t>
  </si>
  <si>
    <t>OFICIO COM TEPATITLAN. OMAR EDUARDO SOTO ARTEAGA</t>
  </si>
  <si>
    <t>COMISION CD GUZMAN LUIS DANIEL CASTELLANOS</t>
  </si>
  <si>
    <t>COMISION CD GUZMAN OMAR EDUARDO SOTO ARTEAGA</t>
  </si>
  <si>
    <t>CURSO INGLES. AGOSTO 2013</t>
  </si>
  <si>
    <t>RELACION DE CHEQUES EXPEDIDOS DURANTE EL MES DE SEPTIEMBRE DE 2013.</t>
  </si>
  <si>
    <t>HONORARIOS 2 AGOSTO LUIS JORGE GARCIA DELGADILLO</t>
  </si>
  <si>
    <t>COMISION LAGOS DE MORENO LUIS DANIEL CASTELLANOS MOYA</t>
  </si>
  <si>
    <t>COMISION LAGOS DE MORENO OMAR SOTO</t>
  </si>
  <si>
    <t>HONORARIOS 2 AGOSTO JUAN MANUEL RAMIREZ</t>
  </si>
  <si>
    <t>CONTRATO SERVICIO LIMPIEZA. AGOSTO</t>
  </si>
  <si>
    <t>FACTURA A14173 COMPUTADORAS DE ESCRITORIO</t>
  </si>
  <si>
    <t>COMPRA CAFÉ</t>
  </si>
  <si>
    <t>BOLETOS AVION MEXICO, DF. NESTOR GARCIA</t>
  </si>
  <si>
    <t>REUNION TRABAJO JALTRADE</t>
  </si>
  <si>
    <t>CONSUMO ALIMENTOS CAPACITACION ARC VIEW</t>
  </si>
  <si>
    <t>FACTURA PENSION ESTACIONAMIENTO. SEPTIEMBRE</t>
  </si>
  <si>
    <t>LIQUIDACION CUOTAS IMSS. AGOSTO 2013</t>
  </si>
  <si>
    <t>ESTUDIO CAMARA DE LA JOYERIA 2012</t>
  </si>
  <si>
    <t>NOMINA 1A QUINC SEPTIEMBRE 2013</t>
  </si>
  <si>
    <t>SEDAR 1A QUINC SEMTIEMBRE 2013</t>
  </si>
  <si>
    <t>PENSIONES 1A QUINC SEPTIEMBRE</t>
  </si>
  <si>
    <t>HONORARIOS 1 QUINC SEPTIEMBRE. JUAN MANUEL RAMIREZ</t>
  </si>
  <si>
    <t>HONORARIOS 1 QUINC SEPT. LUIS JORGE GARCIA</t>
  </si>
  <si>
    <t>IMSS JULIO, ACTUALIZACION CUOTAS</t>
  </si>
  <si>
    <t>SERVICIO FOTOCOPIADO. AGOSTO 2013</t>
  </si>
  <si>
    <t>NOMINA 2A QUINC SEPTIEMBRE 2013</t>
  </si>
  <si>
    <t>FACTURA ASESORIA CONTABLE JULIO.</t>
  </si>
  <si>
    <t>NORMATIVA PAGO ESTIMULO AL SERVICIO ADMINISTRATIVO</t>
  </si>
  <si>
    <t>CUOTAS SINDICALES JUNIO-AGOSTO 2013</t>
  </si>
  <si>
    <t>SEDAR 2A QUINC SEMTIEMBRE 2013</t>
  </si>
  <si>
    <t>PENSIONES 2A QUINC SEPTIEMBRE 2013</t>
  </si>
  <si>
    <t>ADQUISICION 4 WORKSTATIONS. COMPUCAD</t>
  </si>
  <si>
    <t>HONORARIOS 1A QUINC SEPT. DANTE DELGADILLO</t>
  </si>
  <si>
    <t>HONORARIOS 1A QUINC SEPT. JUAN CARRILLO</t>
  </si>
  <si>
    <t>HONORARIOS 1A QUINC SEPT. GONZALO NORIEGA</t>
  </si>
  <si>
    <t>HONORARIOS 1A QUINC SEPT. KARLA MARTINEZ</t>
  </si>
  <si>
    <t>HONORARIOS 2A QUINC SEPT. DANTE DELGADILLO</t>
  </si>
  <si>
    <t>HONORARIOS 2A QUINC SEPT. JUAN CARRILLO</t>
  </si>
  <si>
    <t>CURSO DE INGLES DE SEPTIEMBRE 2013</t>
  </si>
  <si>
    <t>COMISION YAHUALICA. MTRO. ROGELIO Y LIC. SOLIS</t>
  </si>
  <si>
    <t>COMISION YAHUALICA. MTRO. ROGELIO</t>
  </si>
  <si>
    <t>COM 048 LAGOS DE MORENO. DANIEL CASTELLANOS</t>
  </si>
  <si>
    <t>COMISION LAGOS DE MORENO OMAR EDUARDO SOTO ARTEAGA</t>
  </si>
  <si>
    <t>COMISION 23E PTO VALLARTA. DANTE DELGADILLO</t>
  </si>
  <si>
    <t>COMISION 24E PTO VALLARTA. JUAN CARRILLO</t>
  </si>
  <si>
    <t>COMISION 27E AUTLAN. JUAN CARRILLO</t>
  </si>
  <si>
    <t>RELACION DE CHEQUES EXPEDIDOS DURANTE EL MES DE OCTUBRE DE 2013.</t>
  </si>
  <si>
    <t>COMPROBANTES COMISION LAGOS DE MORENO. DANIEL CASTELLANOS</t>
  </si>
  <si>
    <t>COMPROBANTES COMISION LAGOS DE MORENO. OMAR SOTO</t>
  </si>
  <si>
    <t>COMPROBANTES COMISION LAGOS DE MORENO. JUAN PABLO ALTAMIRANO</t>
  </si>
  <si>
    <t>OFICIO COMISION LAGOS DE MORENO. ABRAHAM GUTIERREZ</t>
  </si>
  <si>
    <t>COMPROBANTES COMISION EL GRULLO-AUTLAN. DANIEL CASTELLANOS</t>
  </si>
  <si>
    <t>COMPROBANTES COMISION EL GRULLO-AUTLAN. OMAR SOTO</t>
  </si>
  <si>
    <t>ORDEN DE PAGO LICENCIAS ADOBE CLOUD</t>
  </si>
  <si>
    <t>HONORARIOS 2A SEP. JUAN MANUEL RAMIREZ</t>
  </si>
  <si>
    <t>HONORARIOS 2A SEP. LUIS JORGE GARCIA DELGADILLO</t>
  </si>
  <si>
    <t>HONORARIOS 2A SEP. GONZALO NORIEGA</t>
  </si>
  <si>
    <t>HONORARIOS 2A SEP. KARLA MARTINEZ</t>
  </si>
  <si>
    <t>FINIQUITO PAMELA AGUIRRE. AGUINALDO 2013</t>
  </si>
  <si>
    <t>FINIQUITO PAMELA AGUIRRE</t>
  </si>
  <si>
    <t>CONTRATO SERVICIO LIMPIEZA. SEPTIEMBRE</t>
  </si>
  <si>
    <t>FACTURA MAIL CJIMP DE SEPTIEMBRE 2013</t>
  </si>
  <si>
    <t>FACTURA MAT PAPELERIA</t>
  </si>
  <si>
    <t>BOLETO DE AUTOBUS SAN LUIS POTOSI. MTRO. ROGELIO CAMPOS</t>
  </si>
  <si>
    <t>FACTURA COLEGIO DE CONTADORES</t>
  </si>
  <si>
    <t>FACTURA PENSIONES ESTACIONAMIENTO. OCTUBRE</t>
  </si>
  <si>
    <t>FACTURA CAFÉ</t>
  </si>
  <si>
    <t>CONTROL MENSUAL SERV COPIADO SEPTIEMBRE</t>
  </si>
  <si>
    <t>FACTURA OFFICE MAX. PROYECTO EMPLEO</t>
  </si>
  <si>
    <t>COMPRA CARTUCHO P/IMPRESORA. PROYECTO EMPLEO</t>
  </si>
  <si>
    <t>FACTURA GASOLINA. PROYECTO EMPLEO</t>
  </si>
  <si>
    <t>NOTA GASOLINA. PROYECTO EMPLEO</t>
  </si>
  <si>
    <t>HONORARIOS EMPLEO FASE IV 1A OCT. DANTE DELGADILLO</t>
  </si>
  <si>
    <t>HONORARIOS EMPLEO FASE IV 1A OCT. JUAN CARRILLO</t>
  </si>
  <si>
    <t>HONORARIOS EMPLEO FASE IV 1A OCT. GONZALO NORIEGA</t>
  </si>
  <si>
    <t>COMISION AUTLAN 26E. DANTE DELGADILLO</t>
  </si>
  <si>
    <t>NOMINA 1A QUINC OCTUBRE 2013</t>
  </si>
  <si>
    <t>SEDAR 1A QUINC OCT 2013</t>
  </si>
  <si>
    <t>PENSIONES 1A QUINC OCTUBRE 2013</t>
  </si>
  <si>
    <t>IMSS CUOTAS SEPTIEMBRE 2013</t>
  </si>
  <si>
    <t>HONORARIOS 1 OCT. JAVIER MEJIA REYNOSO</t>
  </si>
  <si>
    <t>HONORARIOS 1A OCT. KARLA MARTINEZ. EMPLEO</t>
  </si>
  <si>
    <t>ENCUESTA SUELDOS Y SALARIOS 2014</t>
  </si>
  <si>
    <t>HONORARIOS 1 OCT. JUAN MANUEL RAMIREZ</t>
  </si>
  <si>
    <t>HONORARIOS 1 OCT. LUIS JORGE GARCIA</t>
  </si>
  <si>
    <t>COM SAN LUIS POTOSI. MTRO ROGELIO CAMPOS</t>
  </si>
  <si>
    <t>COMISION LAGOS DE MORENO. DANTE DELGADILLO</t>
  </si>
  <si>
    <t>FACTURA B2161 CAMARA ALIMENTICIA 2013</t>
  </si>
  <si>
    <t>BASE DE DATOS BIMSA. DIR ANALISIS</t>
  </si>
  <si>
    <t>ORDEN DE PAGO REVISTA PROCESO. DIR ANALISIS</t>
  </si>
  <si>
    <t>ORDEN DE PAGO DISEÑO MAT PUBLICITARIO PORTAL EMPLEO</t>
  </si>
  <si>
    <t>ORDEN DE PAGO REDISEÑO IMAGEN PORTAL EMPLEO</t>
  </si>
  <si>
    <t>COMPROBANTES OCOTLAN. DANTE DELGADILLO. PROYECTO EMPLEO</t>
  </si>
  <si>
    <t>COMPROBANTES COMISION AMECA. DANTE DELGADILLO</t>
  </si>
  <si>
    <t>COMPROBANTES COMISION 050 MEXICO, DF. NESTOR GARCIA</t>
  </si>
  <si>
    <t>ADQUISICION MOUSE</t>
  </si>
  <si>
    <t>MATERIAL DE OFICINA. PROY EMPLEO</t>
  </si>
  <si>
    <t>COMPRA DE TONERS Y CARTUCHOS</t>
  </si>
  <si>
    <t>FACTURA CAFÉ GOURMET POR KILO</t>
  </si>
  <si>
    <t>MEDICAMENTOS PARA BOTIQUIN</t>
  </si>
  <si>
    <t>ORDEN DE PAGO 082 ADQUISICION DE CAFÉ GOURMET (12Kgs)</t>
  </si>
  <si>
    <t>COPIAS CERTIFICADAS</t>
  </si>
  <si>
    <t>MEGACABLE MENSUALIDAD OCTUBRE 2013</t>
  </si>
  <si>
    <t>NOMINA 2A QUINC OCTUBRE 2013</t>
  </si>
  <si>
    <t>SEDAR 2A QUINC OCT 2013</t>
  </si>
  <si>
    <t>IPEJAL, 2A QUINC OCTUBRE 2013</t>
  </si>
  <si>
    <t>ORDEN DE PAGO 080 MIERCOLES DE GOBIERNO. JAVIER MEJIA</t>
  </si>
  <si>
    <t>HONORARIOS 2A OCT. JAVIER MEJIA REYNOSO</t>
  </si>
  <si>
    <t>HONORARIOS 2 OCT. LUIS JORGE GARCIA DELGADILLO</t>
  </si>
  <si>
    <t>HONORARIOS 2 OCT. JUAN MANUEL RAMIREZ</t>
  </si>
  <si>
    <t>FACTURA OFFICE DEPOT. PROYECTO EMPLEO</t>
  </si>
  <si>
    <t>HONORARIOS 2 OCT. KARLA MARTINEZ</t>
  </si>
  <si>
    <t>RELACION DE CHEQUES EXPEDIDOS DURANTE EL MES DE NOVIEMBRE DE 2013.</t>
  </si>
  <si>
    <t>ORDEN DE PAGO 083. SERVICIO LIMPIEZA OCTUBRE</t>
  </si>
  <si>
    <t>VALES GASOLINA NOVIEMBRE 2013</t>
  </si>
  <si>
    <t>ORDEN DE PAGO 085. PROYECTO EMPLEO. DANTE DELGADILLO</t>
  </si>
  <si>
    <t>ORDEN DE PAGO 086 SERV COPIADO</t>
  </si>
  <si>
    <t>PENSION ESTACIONAMIENTO NOVIEMBRE</t>
  </si>
  <si>
    <t>TAPIZADO SILLAS SEIJAL</t>
  </si>
  <si>
    <t>NOMINA 1A QUINC NOVIEMBRE</t>
  </si>
  <si>
    <t>LIQUIDACION 1A QUINC NOVIEMBRE SEDAR</t>
  </si>
  <si>
    <t>SERV ALIMENTOS PARA EVENTO. PROYECTO EMPLEO</t>
  </si>
  <si>
    <t>RECIBO FINIQUITO PROYECTO EMPLEO FASE IV. DANTE DELGADILLO</t>
  </si>
  <si>
    <t>RECIBO FINIQUITO PROYECTO EMPLEO FASE IV. JUAN CARRILLO</t>
  </si>
  <si>
    <t>MANTENIMIENTO SISTEMA DE CHECADO</t>
  </si>
  <si>
    <t>ORDEN DE PAGO 091 MAIL CHIMP MES OCTUBRE</t>
  </si>
  <si>
    <t>AGUINALDO 2 DE 2013</t>
  </si>
  <si>
    <t>IMSS OCTUBRE 2013</t>
  </si>
  <si>
    <t>FINIQUITO PROYECTO EMPLEO IV. KARLA MARTINEZ</t>
  </si>
  <si>
    <t>FINIQUITO PROYECTO EMPLEO IV. GONZALO NORIEGA</t>
  </si>
  <si>
    <t>IPEJAL, 1A QUINC NOVIEMBRE 2013</t>
  </si>
  <si>
    <t>ORDEN DE PAGO H-016. JAVIER MEJIA REYNOSO. 1A QUIN NOV</t>
  </si>
  <si>
    <t>ORDEN DE PAGO H-017. LUIS JORGE GARCIA DELGADILLO. 1A QUIN NOV</t>
  </si>
  <si>
    <t>HONORARIOS. JUAN MANUEL RAMIREZ 1A QUINC. NOV</t>
  </si>
  <si>
    <t>SCANNER FUJITSU</t>
  </si>
  <si>
    <t>IMPRESORA DE TRANSF. TERMICA</t>
  </si>
  <si>
    <t>ASESORIA CONTABLE. AGOSTO</t>
  </si>
  <si>
    <t>ASESORIA CONTABLE. SEPTIEMBRE</t>
  </si>
  <si>
    <t>ASESORIA CONTABLE. OCTUBRE</t>
  </si>
  <si>
    <t>CONSUMIBLES PARA EQ COMPUTO</t>
  </si>
  <si>
    <t>BOLETOS DE AVION MEXICO, DF. MTRO. ROGELIO CAMPOS</t>
  </si>
  <si>
    <t>UNIFORMES PARA CABALLERO</t>
  </si>
  <si>
    <t>ROLLOS DE ETIQUETAS</t>
  </si>
  <si>
    <t>RENOVACION PERIODICO EL ECONOMISTA</t>
  </si>
  <si>
    <t>NOMINA 2A QUINC NOVIEMBRE 2013</t>
  </si>
  <si>
    <t>SEDAR 2A QUINC NOVIEMBRE</t>
  </si>
  <si>
    <t>RESUMEN 2A QUINC NOVIEMBRE. IPEJAL</t>
  </si>
  <si>
    <t>HONORARIOS. 2A QUINC NOVIEMBRE. JAVIER MEJIA REYNOSO</t>
  </si>
  <si>
    <t>HONORARIOS. 2A QUINC NOV. LUIS JORGE GARCIA DELGADILLO</t>
  </si>
  <si>
    <t>HONORARIOS. 2A QUINC NOVIEMBRE. JUAN MANUEL RAMIREZ</t>
  </si>
  <si>
    <t>COMPROBANTES COMISION AMECA 33E. JUAN CARRILLO</t>
  </si>
  <si>
    <t>COMPROBANTES COMISION OCOTLAN 35E. JUAN CARRILLO. PROYECTO EMPLEO</t>
  </si>
  <si>
    <t>COMPROBANTES COMISION AMECA 36E. DANTE DELGADILLO. PROYECTO EMPLEO</t>
  </si>
  <si>
    <t>COMPROBANTES COM 37E AMECA. PROYECTO EMPLEO. JUAN CARRILLO</t>
  </si>
  <si>
    <t>COMPROBANTES COM 38E AUTLAN. PROYECTO EMPLEO. DANTE DELGADILLO</t>
  </si>
  <si>
    <t>COMPROBANTES COM 39E AUTLAN. PROYECTO EMPLEO. JUAN CARRILLO</t>
  </si>
  <si>
    <t>COMPROBANTES COM 40E OCOTLAN. PROYECTO EMPLEO. DANTE DELGADILLO</t>
  </si>
  <si>
    <t>COMPROBANTES COM 41E OCOTLAN. PROYECTO EMPLEO. JUAN CARRILLO</t>
  </si>
  <si>
    <t>COMPROBANTES COM 30E CD GUZMAN. PROYECTO EMPLEO. DANTE DELGADILLO</t>
  </si>
  <si>
    <t>COMPROBANTES COMISION LAGOS DE MORENO. JUAN CARRILLO</t>
  </si>
  <si>
    <t>COMPROBANTES COMISION AMECA. PROYECTO EMPLEO. DANTE DELGADILLO</t>
  </si>
  <si>
    <t>COMPROBANTES COMISION AMECA. PROYECTO EMPLEO. JUAN CARRILLO</t>
  </si>
  <si>
    <t>COMPROBANTES COM LAGOS DE MORENO. JUAN CARRILLO. EMPLEO IV</t>
  </si>
  <si>
    <t>COMPROBANTES COM 46E PTO VALLARTA. DANTE DELGADILLO. EMPLEO IV</t>
  </si>
  <si>
    <t>COMPROBANTES COM 46E PTO VALLARTA. JUAN CARRILLO. EMPLEO IV</t>
  </si>
  <si>
    <t>COMPROBANTES COMISIONES 063 TEQUILA. JP ALTAMIRANO</t>
  </si>
  <si>
    <t>COMPROBANTES COMISIONES 064 TEQUILA. DANIEL CASTELLANOS</t>
  </si>
  <si>
    <t>COMPROBANTES COM 66 AGUASCALIENTES LIC. SALVADOR SOLIS</t>
  </si>
  <si>
    <t>COMPROBANTES COM A AGUASCALIENTES MTRO. ROGELIO CAMPOS</t>
  </si>
  <si>
    <t>COMPROBANTES COMISION 065 TEQUILA. OMAR SOTO</t>
  </si>
  <si>
    <t>COMPROBANTES COM LAGOS DE MORENO. DANTE DELGADILLO. EMPLEO IV</t>
  </si>
  <si>
    <t>RELACION DE EGRESOS CORRESPONDIENTE AL MES DE DICIEMBRE DE 2013.</t>
  </si>
  <si>
    <t>HONORARIOS 2 NOV MINERVA LOPEZ</t>
  </si>
  <si>
    <t>REUNION CD MEXICO MTRO. ROGELIO CAMPOS</t>
  </si>
  <si>
    <t>HONORARIOS NOVIEMBRE ALEJANDRO S SANCHEZ</t>
  </si>
  <si>
    <t>REUNION CD MEXICO NESTOR EDUARDO GARCIA</t>
  </si>
  <si>
    <t>PAGO MENSUAL DE LECTURA COPIADO</t>
  </si>
  <si>
    <t>CUOTAS SINDICALES SEP A NOV 2013</t>
  </si>
  <si>
    <t>COLECTA CRUZ ROJA MEXICANA 2013</t>
  </si>
  <si>
    <t>SERVICIO CAJON ESTACIONAMIENTO (TARJETA)</t>
  </si>
  <si>
    <t>BOLETOS AVION A MEXICO, DF. NGARCIA</t>
  </si>
  <si>
    <t>COMPRA REFRESCO PARA EVENTO DE POSADA</t>
  </si>
  <si>
    <t>PAGO ESTUDIO COYUNTURA DE LA IND ARTES GRAFICAS</t>
  </si>
  <si>
    <t>HONORARIOS NOV DIRECTORIO EMPRESARIAL DANIELA PEREZ LOPEZ</t>
  </si>
  <si>
    <t>HONORARIOS NOV DIRECTORIO EMPRESARIAL MAXIMO ERNESTO JARAMILLO M.</t>
  </si>
  <si>
    <t>HONORARIOS NOV DIRECTORIO EMPRESARIAL ALBERTO MORENO O.</t>
  </si>
  <si>
    <t>PAGO IMPUESTOS ESTATL RTP</t>
  </si>
  <si>
    <t>PAGO IMPUESTO ESTATAL RTP</t>
  </si>
  <si>
    <t>COMPRA VALES DE GASOLINA</t>
  </si>
  <si>
    <t>HONORARIOS NOV DIRECTORIO EMPRESARIAL LUI A. DE LA TORRE</t>
  </si>
  <si>
    <t>CUOTAS IMSS. LIQUIDACION NOVIEMBRE 2013</t>
  </si>
  <si>
    <t>IMPUESTOS NOVIEMBRE 2013</t>
  </si>
  <si>
    <t>ORDEN DE PAGO F106COMPRA 3 COMPUTADORAS</t>
  </si>
  <si>
    <t>PAGO DE SERVICIO MAIL CHIMP NOVIEMBRE</t>
  </si>
  <si>
    <t>INSUMOS PARA COFFEE BREAK</t>
  </si>
  <si>
    <t>ESTAC TEMPORALES NOVIEMBRE 2013</t>
  </si>
  <si>
    <t>PAGO 1 QUINC. DICIEMBRE DAVID ROGELIO CAMPOS CORNEJO</t>
  </si>
  <si>
    <t>ORDEN DE PAGO F29 HONORARIOS JAVIER MEJIA REYNOSO</t>
  </si>
  <si>
    <t>SERVICION PLAN 10 GB NOVIEMBRE</t>
  </si>
  <si>
    <t>NOMINA 1 QUINCENA DICIEMBRE</t>
  </si>
  <si>
    <t>HONORARIOS STEEL VAZQUEZ. PROYECTO DIR EMPRESARIAL</t>
  </si>
  <si>
    <t>HONORARIOS DIR EMPRESARIAL MARTHA PATRICIA MARTINEZ VARGAS.</t>
  </si>
  <si>
    <t>PAGO LICENCIA. PROYECTO DIRECTORIO EMPRESARIAL</t>
  </si>
  <si>
    <t>PAGO 3 COMPUTADORAS PROYECTO DIRECTORIO EMPRESARIAL</t>
  </si>
  <si>
    <t>PAGO SERVICIO LIMPIEZA DE NOVIEMBRE</t>
  </si>
  <si>
    <t>PAGO DESPACHO CONTABLE NOVIEMBRE</t>
  </si>
  <si>
    <t>SERVICIO DE TRANSPORTE</t>
  </si>
  <si>
    <t>SEDAR 1 QUINCENA DICIEMBRE 2013</t>
  </si>
  <si>
    <t>IPEJAL 1 QUINCENA DICIEMBRE 2013</t>
  </si>
  <si>
    <t>HONORARIOS 1 DIC MINERVA LOPEZ SANCHEZ</t>
  </si>
  <si>
    <t>REEMBOLSO DESCUENTO CRUZ ROJA</t>
  </si>
  <si>
    <t>DEUDORES ROGELIO CAMPOS CORNEJO</t>
  </si>
  <si>
    <t>AGUINALDO DE DICIEMBRE 2013</t>
  </si>
  <si>
    <t>AGUINALDO 3A PARTE ROGELIO CAMPOS</t>
  </si>
  <si>
    <t>RENTA INSTALACIONES EVENTE SEDECO</t>
  </si>
  <si>
    <t>PAGO DESAYUNO DE LA REUNION CONSEJO DIRECTIVO</t>
  </si>
  <si>
    <t>PAGO DE MATERIAL DE OFICINA</t>
  </si>
  <si>
    <t>PAGO DE 2 NO BREAK</t>
  </si>
  <si>
    <t>COMISION 68 A CD MEXICO ROGELIO CAMPOS</t>
  </si>
  <si>
    <t>COMISION 63 A CAN CUN. ING SALVADOR CARDENAS</t>
  </si>
  <si>
    <t>COMISION 69 CD MEXICO NESTOR GARCIA</t>
  </si>
  <si>
    <t>PAGO 2A QUINC DICIEMBRE MTRO ROGELIO CAMPOS</t>
  </si>
  <si>
    <t>FACTURA DICIEMBRE SERVICIO LIMPIEZA</t>
  </si>
  <si>
    <t>NOMINA SEGUNDA QUINCENA DICIEMBRE</t>
  </si>
  <si>
    <t>PRIMA VACACIONAL CARLOS GARIBALDO</t>
  </si>
  <si>
    <t>HONORARIOS LUIS JORGE GARCIA DELGADILLO</t>
  </si>
  <si>
    <t>SERVICIO INTERNET DEL MES DICIEMBRE</t>
  </si>
  <si>
    <t>COMPRA DE FONDOS DE INVERSION</t>
  </si>
  <si>
    <t>SEDAR 2 QUINCENA DICIEMBRE 2013</t>
  </si>
  <si>
    <t>TRASPASO BANCOMER A BANSI. PENSIONES</t>
  </si>
  <si>
    <t>PAGO DE LA COMPRA LAPTOP Y IPAD AIR</t>
  </si>
  <si>
    <t>HONORARIOS MINERVA LOPEZ SANCHEZ</t>
  </si>
  <si>
    <t>HONORARIOS JAVIER MEJIA REYNOSO</t>
  </si>
  <si>
    <t>HONORARIOS ALEJANDRO SANCHEZ T.</t>
  </si>
  <si>
    <t>PENSIONES 2 QUINCENA DICIEMBRE</t>
  </si>
  <si>
    <t>COM MEXICO NESTOR EDUARDO GARCIA</t>
  </si>
  <si>
    <t>CUOTAS SINDICALES DIC 2013</t>
  </si>
  <si>
    <t>DEPURACION VIATICOS</t>
  </si>
  <si>
    <t>ROBERTO TORRES</t>
  </si>
  <si>
    <t>SECRETARIA DE FINANZAS</t>
  </si>
  <si>
    <t xml:space="preserve">ALBERTO MORENO </t>
  </si>
  <si>
    <t>EDUARDO CHAVEZ</t>
  </si>
  <si>
    <t>NESTOR GARCIA</t>
  </si>
  <si>
    <t>DANTE DELGADILLO</t>
  </si>
  <si>
    <t>PATRICIA PATIÑO</t>
  </si>
  <si>
    <t>SEGUROS BANORTE
GENERALI, S.A. DE C.V.</t>
  </si>
  <si>
    <t>ABA SEGUROS, S.A. DE C.V.</t>
  </si>
  <si>
    <t>MIGUEL ALEJANDRO
REYNOSO BAZUA</t>
  </si>
  <si>
    <t>IMSS</t>
  </si>
  <si>
    <t>INSTITUTO MEXICANO DEL SEGURO SOCIAL</t>
  </si>
  <si>
    <t>SEDAR 1A QUIN MARZO 2013</t>
  </si>
  <si>
    <t>NOMINA 2AQUINC ABRIL 2013</t>
  </si>
  <si>
    <t>C00048</t>
  </si>
  <si>
    <t>C00047</t>
  </si>
  <si>
    <t>C00046</t>
  </si>
  <si>
    <t>C00045</t>
  </si>
  <si>
    <t>C00044</t>
  </si>
  <si>
    <t>C00029</t>
  </si>
  <si>
    <t>C00030</t>
  </si>
  <si>
    <t>C00031</t>
  </si>
  <si>
    <t>C00032</t>
  </si>
  <si>
    <t>C00033</t>
  </si>
  <si>
    <t>C00034</t>
  </si>
  <si>
    <t>C00035</t>
  </si>
  <si>
    <t>C00036</t>
  </si>
  <si>
    <t>C00037</t>
  </si>
  <si>
    <t>C00038</t>
  </si>
  <si>
    <t>C00019</t>
  </si>
  <si>
    <t>C00020</t>
  </si>
  <si>
    <t>C00021</t>
  </si>
  <si>
    <t>C00022</t>
  </si>
  <si>
    <t>C00023</t>
  </si>
  <si>
    <t>C00024</t>
  </si>
  <si>
    <t>C00025</t>
  </si>
  <si>
    <t>C00050</t>
  </si>
  <si>
    <t>C00051</t>
  </si>
  <si>
    <t>C00052</t>
  </si>
  <si>
    <t>C00053</t>
  </si>
  <si>
    <t>C00054</t>
  </si>
  <si>
    <t>C00055</t>
  </si>
  <si>
    <t>SEDAR 1A QUINC MAYO 2013</t>
  </si>
  <si>
    <t>C00057</t>
  </si>
  <si>
    <t>ROBERTO TORRES AGUILAR</t>
  </si>
  <si>
    <t>C00058</t>
  </si>
  <si>
    <t>C00059</t>
  </si>
  <si>
    <t>C00060</t>
  </si>
  <si>
    <t>C00061</t>
  </si>
  <si>
    <t>JOSE ANDRADE</t>
  </si>
  <si>
    <t>SEDAR COMPLEMENTO 1A MAYO 2013</t>
  </si>
  <si>
    <t>C00063</t>
  </si>
  <si>
    <t>C00064</t>
  </si>
  <si>
    <t>C00065</t>
  </si>
  <si>
    <t>C00066</t>
  </si>
  <si>
    <t>C00067</t>
  </si>
  <si>
    <t>PENSIONES DEL ESTADO</t>
  </si>
  <si>
    <t>C00070</t>
  </si>
  <si>
    <t>LA ESTANCIA GAUCHA SA DE CV</t>
  </si>
  <si>
    <t>SEDAR</t>
  </si>
  <si>
    <t>PENSIONES DEL ESTADO DE JALISCO</t>
  </si>
  <si>
    <t>TANIA YANNINA ALCARAZ LOPEZ</t>
  </si>
  <si>
    <t>MANTENIMIENTO DENISOL SA DE CV</t>
  </si>
  <si>
    <t xml:space="preserve">SEDAR </t>
  </si>
  <si>
    <t xml:space="preserve">IMSS </t>
  </si>
  <si>
    <t>C00073</t>
  </si>
  <si>
    <t>C00074</t>
  </si>
  <si>
    <t>C00075</t>
  </si>
  <si>
    <t>C00076</t>
  </si>
  <si>
    <t>C00077</t>
  </si>
  <si>
    <t>C00078</t>
  </si>
  <si>
    <t>C00079</t>
  </si>
  <si>
    <t>C00080</t>
  </si>
  <si>
    <t>C00081</t>
  </si>
  <si>
    <t>C00082</t>
  </si>
  <si>
    <t>C00083</t>
  </si>
  <si>
    <t>C00084</t>
  </si>
  <si>
    <t>C00085</t>
  </si>
  <si>
    <t>C00086</t>
  </si>
  <si>
    <t>C00087</t>
  </si>
  <si>
    <t>GAMA SISTEMAS SA DE CV</t>
  </si>
  <si>
    <t>BANCO SANTADER SA DE CV</t>
  </si>
  <si>
    <t>CAREINTRA</t>
  </si>
  <si>
    <t>KARLA MARTINEZ</t>
  </si>
  <si>
    <t>SALVADOR SOLIS GOMEZ</t>
  </si>
  <si>
    <t>ROGELIO CAMPOS CORNEJO</t>
  </si>
  <si>
    <t>JUAN PABLO ALTAMIRANO</t>
  </si>
  <si>
    <t>OMAR SOTO</t>
  </si>
  <si>
    <t xml:space="preserve"> JUAN CARRILLO</t>
  </si>
  <si>
    <t>GONZALO NORIEGA</t>
  </si>
  <si>
    <t>INGLES POR RESULTADOS</t>
  </si>
  <si>
    <t>C00091</t>
  </si>
  <si>
    <t>C00092</t>
  </si>
  <si>
    <t>C00093</t>
  </si>
  <si>
    <t>C00094</t>
  </si>
  <si>
    <t>C00095</t>
  </si>
  <si>
    <t>C00096</t>
  </si>
  <si>
    <t>C00097</t>
  </si>
  <si>
    <t>C00098</t>
  </si>
  <si>
    <t>C00099</t>
  </si>
  <si>
    <t>C00100</t>
  </si>
  <si>
    <t>C00101</t>
  </si>
  <si>
    <t>C00102</t>
  </si>
  <si>
    <t>C00103</t>
  </si>
  <si>
    <t>C00104</t>
  </si>
  <si>
    <t>C00105</t>
  </si>
  <si>
    <t>C00106</t>
  </si>
  <si>
    <t>C00107</t>
  </si>
  <si>
    <t>C00108</t>
  </si>
  <si>
    <t>C00109</t>
  </si>
  <si>
    <t>C00110</t>
  </si>
  <si>
    <t>C00111</t>
  </si>
  <si>
    <t>C00112</t>
  </si>
  <si>
    <t>C00113</t>
  </si>
  <si>
    <t>C00114</t>
  </si>
  <si>
    <t>C00115</t>
  </si>
  <si>
    <t>C00116</t>
  </si>
  <si>
    <t>JUAN CARRILLO</t>
  </si>
  <si>
    <t>HUGO  ALEJANDRO TORRES GARCIA</t>
  </si>
  <si>
    <t>C00117</t>
  </si>
  <si>
    <t>C00118</t>
  </si>
  <si>
    <t>C00119</t>
  </si>
  <si>
    <t>C00120</t>
  </si>
  <si>
    <t>C00121</t>
  </si>
  <si>
    <t>C00122</t>
  </si>
  <si>
    <t>C00123</t>
  </si>
  <si>
    <t>C00124</t>
  </si>
  <si>
    <t>C00125</t>
  </si>
  <si>
    <t>C00126</t>
  </si>
  <si>
    <t>C00127</t>
  </si>
  <si>
    <t>C00128</t>
  </si>
  <si>
    <t>C00129</t>
  </si>
  <si>
    <t>C00130</t>
  </si>
  <si>
    <t>C00131</t>
  </si>
  <si>
    <t>C00132</t>
  </si>
  <si>
    <t>C00133</t>
  </si>
  <si>
    <t>COLEGIO CONTADORES PUBLICOS DE GUADALAJARA JALISCO AC</t>
  </si>
  <si>
    <t>IPEJAL</t>
  </si>
  <si>
    <t>NOMINA 1A AGOSTO 2013</t>
  </si>
  <si>
    <t>C00135</t>
  </si>
  <si>
    <t>C00136</t>
  </si>
  <si>
    <t>C00137</t>
  </si>
  <si>
    <t>C00138</t>
  </si>
  <si>
    <t>C00139</t>
  </si>
  <si>
    <t>C00140</t>
  </si>
  <si>
    <t>C00141</t>
  </si>
  <si>
    <t>C00142</t>
  </si>
  <si>
    <t>C00143</t>
  </si>
  <si>
    <t>C00144</t>
  </si>
  <si>
    <t>C00145</t>
  </si>
  <si>
    <t>C00146</t>
  </si>
  <si>
    <t>C00147</t>
  </si>
  <si>
    <t>C00148</t>
  </si>
  <si>
    <t>C00149</t>
  </si>
  <si>
    <t>C00150</t>
  </si>
  <si>
    <t>C00151</t>
  </si>
  <si>
    <t>C00152</t>
  </si>
  <si>
    <t>C00153</t>
  </si>
  <si>
    <t>C00154</t>
  </si>
  <si>
    <t>C00155</t>
  </si>
  <si>
    <t>C00156</t>
  </si>
  <si>
    <t>ASESORES EMPRESARIALES MARTINEZ MARQUEZ</t>
  </si>
  <si>
    <t>CAMARA NACIONAL DE COMERCIO</t>
  </si>
  <si>
    <t>SOFTI DE OCCIDENTE SA DE CV</t>
  </si>
  <si>
    <t>ADELAIDA ROMAN SALAS</t>
  </si>
  <si>
    <t>LUIS JORGE GARCIA</t>
  </si>
  <si>
    <t>THELMA MOLINA</t>
  </si>
  <si>
    <t>DANIEL CASTELLANOS</t>
  </si>
  <si>
    <t>OMAR EDUARDO SOTO ARTEAGA</t>
  </si>
  <si>
    <t>LUIS DANIEL CASTELLANOS</t>
  </si>
  <si>
    <t>INGLES POR RESULTADOS S DE RL DE CV</t>
  </si>
  <si>
    <t>PRIMA VACACIONAL</t>
  </si>
  <si>
    <t>LUIS JORGE GARCIA DELGADILLO</t>
  </si>
  <si>
    <t>C00158</t>
  </si>
  <si>
    <t>C00159</t>
  </si>
  <si>
    <t>C00160</t>
  </si>
  <si>
    <t>C00161</t>
  </si>
  <si>
    <t>C00162</t>
  </si>
  <si>
    <t>C00163</t>
  </si>
  <si>
    <t>LUIS DANIEL CASTELLANOS MOYA</t>
  </si>
  <si>
    <t>JUAN MANUEL RAMIREZ</t>
  </si>
  <si>
    <t xml:space="preserve">MANTENIMIENTO DENISOL SA DE CV </t>
  </si>
  <si>
    <t>COMPUCAD SA DE CV</t>
  </si>
  <si>
    <t>CAFES MOKA, S.A. DE C.V.</t>
  </si>
  <si>
    <t>C00165</t>
  </si>
  <si>
    <t>C00166</t>
  </si>
  <si>
    <t>C00167</t>
  </si>
  <si>
    <t>C00168</t>
  </si>
  <si>
    <t>C00169</t>
  </si>
  <si>
    <t>C00170</t>
  </si>
  <si>
    <t>C00171</t>
  </si>
  <si>
    <t>C00172</t>
  </si>
  <si>
    <t>C00173</t>
  </si>
  <si>
    <t>C00174</t>
  </si>
  <si>
    <t>C00175</t>
  </si>
  <si>
    <t>C00176</t>
  </si>
  <si>
    <t>C00177</t>
  </si>
  <si>
    <t>C00178</t>
  </si>
  <si>
    <t>VIAJES ULTRAMAR, S.A. DE CV</t>
  </si>
  <si>
    <t>LORCA HOTEL &amp; SPA, S.A. DE CV</t>
  </si>
  <si>
    <t>MIGUEL ALEJANDRO REYNOSO BAZUA</t>
  </si>
  <si>
    <t>CAMARA DE LA JOYERIA</t>
  </si>
  <si>
    <t>JORGE EDUARDO OROZCO</t>
  </si>
  <si>
    <t>ESTIMULO AL SERVICIO ADMINISTRATIVO</t>
  </si>
  <si>
    <t>C00182</t>
  </si>
  <si>
    <t>C00180</t>
  </si>
  <si>
    <t>C00181</t>
  </si>
  <si>
    <t>C00184</t>
  </si>
  <si>
    <t>C00185</t>
  </si>
  <si>
    <t>C00186</t>
  </si>
  <si>
    <t>C00187</t>
  </si>
  <si>
    <t>C00188</t>
  </si>
  <si>
    <t>C00189</t>
  </si>
  <si>
    <t>C00190</t>
  </si>
  <si>
    <t>C00191</t>
  </si>
  <si>
    <t>C00192</t>
  </si>
  <si>
    <t>C00193</t>
  </si>
  <si>
    <t xml:space="preserve">SALVADOR SOLIS </t>
  </si>
  <si>
    <t>C00194</t>
  </si>
  <si>
    <t>C00195</t>
  </si>
  <si>
    <t>C00196</t>
  </si>
  <si>
    <t>C00197</t>
  </si>
  <si>
    <t>C00198</t>
  </si>
  <si>
    <t>C00199</t>
  </si>
  <si>
    <t>C00200</t>
  </si>
  <si>
    <t>DAVID ROGELIO CAMPOS CORNEJO</t>
  </si>
  <si>
    <t>C00201</t>
  </si>
  <si>
    <t>C00202</t>
  </si>
  <si>
    <t>C00203</t>
  </si>
  <si>
    <t>C00204</t>
  </si>
  <si>
    <t>C00205</t>
  </si>
  <si>
    <t>C00206</t>
  </si>
  <si>
    <t>C00207</t>
  </si>
  <si>
    <t>C00208</t>
  </si>
  <si>
    <t>C00209</t>
  </si>
  <si>
    <t>C00210</t>
  </si>
  <si>
    <t>C00211</t>
  </si>
  <si>
    <t>C00212</t>
  </si>
  <si>
    <t>OMAR SOTO ARTEAGA</t>
  </si>
  <si>
    <t>ABRAHAM GUTIERREZ</t>
  </si>
  <si>
    <t>SISTEMAS PHOENIX, S. DE R.L.</t>
  </si>
  <si>
    <t>PAMELA AGUIRRE MARQUEZ</t>
  </si>
  <si>
    <t>CHASE PAYMENTECH</t>
  </si>
  <si>
    <t>C00214</t>
  </si>
  <si>
    <t>C00215</t>
  </si>
  <si>
    <t>C00216</t>
  </si>
  <si>
    <t>C00217</t>
  </si>
  <si>
    <t>C00218</t>
  </si>
  <si>
    <t>C00219</t>
  </si>
  <si>
    <t>C00220</t>
  </si>
  <si>
    <t>C00221</t>
  </si>
  <si>
    <t>C00222</t>
  </si>
  <si>
    <t>C00223</t>
  </si>
  <si>
    <t>C00224</t>
  </si>
  <si>
    <t>C00225</t>
  </si>
  <si>
    <t>C00226</t>
  </si>
  <si>
    <t>C00227</t>
  </si>
  <si>
    <t>C00228</t>
  </si>
  <si>
    <t>C00229</t>
  </si>
  <si>
    <t>C00230</t>
  </si>
  <si>
    <t>C00231</t>
  </si>
  <si>
    <t>C00232</t>
  </si>
  <si>
    <t>C00233</t>
  </si>
  <si>
    <t>C00234</t>
  </si>
  <si>
    <t>C00235</t>
  </si>
  <si>
    <t>C00236</t>
  </si>
  <si>
    <t>C00237</t>
  </si>
  <si>
    <t>C00238</t>
  </si>
  <si>
    <t>C00239</t>
  </si>
  <si>
    <t>SERGIO REDONDO SAUCEDO</t>
  </si>
  <si>
    <t>OFFICE MAX</t>
  </si>
  <si>
    <t>SUPER SERVICIO MARSELLA, S.A. DE C.V.</t>
  </si>
  <si>
    <t>ESTACION GUADALUPE, S.A. DE C.V.</t>
  </si>
  <si>
    <t>JAVIER MEJIA REYNOSO</t>
  </si>
  <si>
    <t xml:space="preserve"> KARLA MARTINEZ</t>
  </si>
  <si>
    <t>AMERICAN CHAMBER OF COMMERCE OF MEXICO, A.C.</t>
  </si>
  <si>
    <t xml:space="preserve"> LUIS JORGE GARCIA</t>
  </si>
  <si>
    <t>CAMARA DE LA INDUSTRIA ALIMENTICIA DE JALISCO</t>
  </si>
  <si>
    <t>C00243</t>
  </si>
  <si>
    <t>C00241</t>
  </si>
  <si>
    <t>C00242</t>
  </si>
  <si>
    <t>C00244</t>
  </si>
  <si>
    <t>C00245</t>
  </si>
  <si>
    <t>C00246</t>
  </si>
  <si>
    <t>C00247</t>
  </si>
  <si>
    <t>C00248</t>
  </si>
  <si>
    <t>C00249</t>
  </si>
  <si>
    <t>C00250</t>
  </si>
  <si>
    <t>C00251</t>
  </si>
  <si>
    <t>C00252</t>
  </si>
  <si>
    <t>C00253</t>
  </si>
  <si>
    <t>C00254</t>
  </si>
  <si>
    <t>C00255</t>
  </si>
  <si>
    <t>C00256</t>
  </si>
  <si>
    <t>C00257</t>
  </si>
  <si>
    <t>C00258</t>
  </si>
  <si>
    <t>C00259</t>
  </si>
  <si>
    <t>C00260</t>
  </si>
  <si>
    <t>C00261</t>
  </si>
  <si>
    <t>C00262</t>
  </si>
  <si>
    <t>C00263</t>
  </si>
  <si>
    <t>C00264</t>
  </si>
  <si>
    <t>C00265</t>
  </si>
  <si>
    <t>C00266</t>
  </si>
  <si>
    <t>C00267</t>
  </si>
  <si>
    <t>BIMSA REPORTS, S.A. DE C.V.</t>
  </si>
  <si>
    <t>COMUNICACION E INFORMACION, S.A. DE C.V.</t>
  </si>
  <si>
    <t>PABLO HUMBERTO LIZAOLA CAMPOS</t>
  </si>
  <si>
    <t>NESTOR GARCIA ROMERO</t>
  </si>
  <si>
    <t>REPRESENTACIONES RIVAS</t>
  </si>
  <si>
    <t>OFFICE DEPOT DE MEXICO SA DE CV</t>
  </si>
  <si>
    <t>SISTEMAS Y TELECOMUNICACIONES EMPRESARIA</t>
  </si>
  <si>
    <t>FARMACIA GUADALAJARA</t>
  </si>
  <si>
    <t>SERVICIOS PROFESIONALES HERNANDEZ NUÑO Y ASOCIADOS S.C.</t>
  </si>
  <si>
    <t>TELEFONIA POR CABLE, S.A.
DE C.V.</t>
  </si>
  <si>
    <t>C00268</t>
  </si>
  <si>
    <t>EFECTIVALE, S. DE R.L. DE C.V.</t>
  </si>
  <si>
    <t>DANETE DELGADILLO</t>
  </si>
  <si>
    <t>C00269</t>
  </si>
  <si>
    <t>C00270</t>
  </si>
  <si>
    <t>C00271</t>
  </si>
  <si>
    <t>C00272</t>
  </si>
  <si>
    <t>ELEAZAR VILLAFAN MUÑOZ</t>
  </si>
  <si>
    <t>DANTE DELGADILLO ROJAS</t>
  </si>
  <si>
    <t xml:space="preserve">JUAN CARRILLO </t>
  </si>
  <si>
    <t>LUIS JOSE CALERO HERNANDEZ</t>
  </si>
  <si>
    <t xml:space="preserve"> LUIS JORGE GARCIA DELGADILLO</t>
  </si>
  <si>
    <t>C00274</t>
  </si>
  <si>
    <t>C00275</t>
  </si>
  <si>
    <t>C00276</t>
  </si>
  <si>
    <t>C00277</t>
  </si>
  <si>
    <t>C00278</t>
  </si>
  <si>
    <t>C00279</t>
  </si>
  <si>
    <t>C00280</t>
  </si>
  <si>
    <t>C00281</t>
  </si>
  <si>
    <t>C00282</t>
  </si>
  <si>
    <t>C00283</t>
  </si>
  <si>
    <t>C00284</t>
  </si>
  <si>
    <t>C00285</t>
  </si>
  <si>
    <t>C00286</t>
  </si>
  <si>
    <t>C00287</t>
  </si>
  <si>
    <t>C00288</t>
  </si>
  <si>
    <t>EICON DIGITAL, S.A. DE C.V.</t>
  </si>
  <si>
    <t>CORPORACION TECTRONIC S.A. DE C.V.</t>
  </si>
  <si>
    <t>ASESORES EMPRESARIALES MARTINEZ MARQUEZ S.C.</t>
  </si>
  <si>
    <t>VIAJES ULTRAMAR S.A. DE C.V.</t>
  </si>
  <si>
    <t>FERNANDO ECHEVERRIA CABANILLAS</t>
  </si>
  <si>
    <t>C00289</t>
  </si>
  <si>
    <t>C00290</t>
  </si>
  <si>
    <t>C00291</t>
  </si>
  <si>
    <t>C00292</t>
  </si>
  <si>
    <t>C00293</t>
  </si>
  <si>
    <t>C00294</t>
  </si>
  <si>
    <t>C00295</t>
  </si>
  <si>
    <t>C00296</t>
  </si>
  <si>
    <t>C00297</t>
  </si>
  <si>
    <t>C00298</t>
  </si>
  <si>
    <t>EL ECONOMISTA GRUPO EDITORIAL, S.A. DE C.V.</t>
  </si>
  <si>
    <t>C00299</t>
  </si>
  <si>
    <t>C00300</t>
  </si>
  <si>
    <t>C00301</t>
  </si>
  <si>
    <t>C00302</t>
  </si>
  <si>
    <t>C00303</t>
  </si>
  <si>
    <t>C00304</t>
  </si>
  <si>
    <t>C00305</t>
  </si>
  <si>
    <t>C00306</t>
  </si>
  <si>
    <t>C00307</t>
  </si>
  <si>
    <t>C00308</t>
  </si>
  <si>
    <t>C00309</t>
  </si>
  <si>
    <t>C00310</t>
  </si>
  <si>
    <t>C00311</t>
  </si>
  <si>
    <t>C00312</t>
  </si>
  <si>
    <t>C00313</t>
  </si>
  <si>
    <t>C00314</t>
  </si>
  <si>
    <t>C00315</t>
  </si>
  <si>
    <t>C00316</t>
  </si>
  <si>
    <t>C00317</t>
  </si>
  <si>
    <t>C00318</t>
  </si>
  <si>
    <t>C00319</t>
  </si>
  <si>
    <t>C00320</t>
  </si>
  <si>
    <t>C00321</t>
  </si>
  <si>
    <t>C00322</t>
  </si>
  <si>
    <t>C00323</t>
  </si>
  <si>
    <t>C00324</t>
  </si>
  <si>
    <t>C00325</t>
  </si>
  <si>
    <t>C00326</t>
  </si>
  <si>
    <t>MINERVA LOPEZ SANCHEZ</t>
  </si>
  <si>
    <t>C00005</t>
  </si>
  <si>
    <t>C00006</t>
  </si>
  <si>
    <t>C00007</t>
  </si>
  <si>
    <t>C00008</t>
  </si>
  <si>
    <t>C00009</t>
  </si>
  <si>
    <t>C00010</t>
  </si>
  <si>
    <t>NOMINA 1ERA QUINCENA ENERO 2014</t>
  </si>
  <si>
    <t>NOMINA 2ERA QUINCENA ENERO 2014</t>
  </si>
  <si>
    <t>ALEJANDRO S SANCHEZ</t>
  </si>
  <si>
    <t>C00327</t>
  </si>
  <si>
    <t>C00328</t>
  </si>
  <si>
    <t>C00329</t>
  </si>
  <si>
    <t>C00330</t>
  </si>
  <si>
    <t>NESTOR EDUARDO GARCIA</t>
  </si>
  <si>
    <t>C00332</t>
  </si>
  <si>
    <t>PATRICIA PATIÑO GARCIA</t>
  </si>
  <si>
    <t>CRUZ ROJA MEXICANA</t>
  </si>
  <si>
    <t>C00335</t>
  </si>
  <si>
    <t>VIAJES ULTRAMAR  S.A. DE C.V.</t>
  </si>
  <si>
    <t>C00336</t>
  </si>
  <si>
    <t>C00337</t>
  </si>
  <si>
    <t>C00338</t>
  </si>
  <si>
    <t>C00339</t>
  </si>
  <si>
    <t>C00340</t>
  </si>
  <si>
    <t>C00341</t>
  </si>
  <si>
    <t>DISTRIBUIDORA ARCA CONTINENTAL S DE RL DE CV</t>
  </si>
  <si>
    <t>CAMARA NACIONAL DE LA IND DE LAS ARTES GRAFICAS</t>
  </si>
  <si>
    <t xml:space="preserve"> DANIELA PEREZ LOPEZ</t>
  </si>
  <si>
    <t>MAXIMO ERNESTO JARAMILLO M.</t>
  </si>
  <si>
    <t>ALBERTO MORENO OZUNA</t>
  </si>
  <si>
    <t>EFECTIVALE S. DE R.L. DE C.V.</t>
  </si>
  <si>
    <t>C00348</t>
  </si>
  <si>
    <t>C00349</t>
  </si>
  <si>
    <t>C00350</t>
  </si>
  <si>
    <t>C00351</t>
  </si>
  <si>
    <t>C00352</t>
  </si>
  <si>
    <t>C00353</t>
  </si>
  <si>
    <t>C00354</t>
  </si>
  <si>
    <t>C00355</t>
  </si>
  <si>
    <t>C00356</t>
  </si>
  <si>
    <t>C00357</t>
  </si>
  <si>
    <t>C00358</t>
  </si>
  <si>
    <t>C00359</t>
  </si>
  <si>
    <t>C00360</t>
  </si>
  <si>
    <t>C00361</t>
  </si>
  <si>
    <t>C00362</t>
  </si>
  <si>
    <t>C00363</t>
  </si>
  <si>
    <t>C00364</t>
  </si>
  <si>
    <t>C00365</t>
  </si>
  <si>
    <t>C00366</t>
  </si>
  <si>
    <t>C00367</t>
  </si>
  <si>
    <t>C00368</t>
  </si>
  <si>
    <t>C00369</t>
  </si>
  <si>
    <t>C00370</t>
  </si>
  <si>
    <t>C00371</t>
  </si>
  <si>
    <t>LUI A. DE LA TORRE</t>
  </si>
  <si>
    <t>COMPUCAD, S.A. DE C.V.</t>
  </si>
  <si>
    <t>SAMS CLUB</t>
  </si>
  <si>
    <t>IUSACELL, S.A. DE C.V.</t>
  </si>
  <si>
    <t>STEEL EDWARD VAZQUEZ GEORGE</t>
  </si>
  <si>
    <t>MARTHA PATRICIA MARTINEZ VARGAS</t>
  </si>
  <si>
    <t>GAMA SISTEMAS, S.A. DE C.V.</t>
  </si>
  <si>
    <t>COMPUTER LAND DE OCCIDENTE SA DE CV</t>
  </si>
  <si>
    <t>URO AUTOMOTRIZ, S.A. DE C.V.</t>
  </si>
  <si>
    <t>C00372</t>
  </si>
  <si>
    <t>C00373</t>
  </si>
  <si>
    <t>C00374</t>
  </si>
  <si>
    <t>C00375</t>
  </si>
  <si>
    <t>C00376</t>
  </si>
  <si>
    <t>C00377</t>
  </si>
  <si>
    <t>C00378</t>
  </si>
  <si>
    <t>CAMARA DE COMERCIO DE GUADALAJARA</t>
  </si>
  <si>
    <t>C00379</t>
  </si>
  <si>
    <t>C00380</t>
  </si>
  <si>
    <t>C00381</t>
  </si>
  <si>
    <t>C00382</t>
  </si>
  <si>
    <t>C00383</t>
  </si>
  <si>
    <t>C00384</t>
  </si>
  <si>
    <t>C00385</t>
  </si>
  <si>
    <t>ENRIQUE PEREGRINA RAMIREZ</t>
  </si>
  <si>
    <t>SERGIO RAUL REDONDO SAUCEDO</t>
  </si>
  <si>
    <t>LIBRA SISTEMAS, S.A. DE C.V.</t>
  </si>
  <si>
    <t>SALVADOR CARDENAS MARTOS</t>
  </si>
  <si>
    <t>CARLOS GARIBALDI CASTILLO</t>
  </si>
  <si>
    <t>C00386</t>
  </si>
  <si>
    <t>C00387</t>
  </si>
  <si>
    <t>C00388</t>
  </si>
  <si>
    <t>C00389</t>
  </si>
  <si>
    <t>TELEFONIA POR CABLE SA DE CV</t>
  </si>
  <si>
    <t>C00390</t>
  </si>
  <si>
    <t>C00391</t>
  </si>
  <si>
    <t xml:space="preserve">TRASPASO A CUENTA DE INVERSION </t>
  </si>
  <si>
    <t>C00392</t>
  </si>
  <si>
    <t>C00393</t>
  </si>
  <si>
    <t>C00394</t>
  </si>
  <si>
    <t>C00395</t>
  </si>
  <si>
    <t>C00396</t>
  </si>
  <si>
    <t>C00397</t>
  </si>
  <si>
    <t>C00398</t>
  </si>
  <si>
    <t>C00399</t>
  </si>
  <si>
    <t>C00400</t>
  </si>
  <si>
    <t>ALEJANDRO SANCHEZ T.</t>
  </si>
  <si>
    <t>C00402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</si>
</sst>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0#########"/>
    <numFmt numFmtId="165" formatCode="0###"/>
    <numFmt numFmtId="166" formatCode="0##"/>
    <numFmt numFmtId="167" formatCode="0##########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.0500000000000007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14" fontId="1" fillId="0" borderId="0" xfId="1" applyNumberFormat="1"/>
    <xf numFmtId="44" fontId="1" fillId="0" borderId="0" xfId="2" applyFont="1"/>
    <xf numFmtId="44" fontId="1" fillId="0" borderId="0" xfId="2" applyFont="1" applyFill="1"/>
    <xf numFmtId="44" fontId="3" fillId="0" borderId="0" xfId="2" applyFont="1" applyFill="1"/>
    <xf numFmtId="44" fontId="3" fillId="0" borderId="0" xfId="2" applyFont="1"/>
    <xf numFmtId="44" fontId="2" fillId="0" borderId="1" xfId="1" applyNumberFormat="1" applyFont="1" applyBorder="1"/>
    <xf numFmtId="14" fontId="3" fillId="0" borderId="0" xfId="1" applyNumberFormat="1" applyFont="1"/>
    <xf numFmtId="44" fontId="4" fillId="0" borderId="0" xfId="2" applyFont="1" applyFill="1"/>
    <xf numFmtId="44" fontId="2" fillId="0" borderId="0" xfId="1" applyNumberFormat="1" applyFont="1" applyBorder="1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14" fontId="1" fillId="0" borderId="0" xfId="1" applyNumberFormat="1"/>
    <xf numFmtId="44" fontId="1" fillId="0" borderId="0" xfId="2" applyFont="1"/>
    <xf numFmtId="44" fontId="1" fillId="0" borderId="0" xfId="2" applyFont="1" applyFill="1"/>
    <xf numFmtId="44" fontId="3" fillId="0" borderId="0" xfId="2" applyFont="1" applyFill="1"/>
    <xf numFmtId="44" fontId="2" fillId="0" borderId="1" xfId="1" applyNumberFormat="1" applyFont="1" applyBorder="1"/>
    <xf numFmtId="44" fontId="2" fillId="0" borderId="0" xfId="2" applyFont="1" applyFill="1"/>
    <xf numFmtId="0" fontId="1" fillId="0" borderId="0" xfId="1"/>
    <xf numFmtId="0" fontId="2" fillId="0" borderId="0" xfId="1" applyFont="1"/>
    <xf numFmtId="14" fontId="0" fillId="0" borderId="0" xfId="0" applyNumberFormat="1"/>
    <xf numFmtId="44" fontId="0" fillId="0" borderId="0" xfId="2" applyFont="1" applyFill="1"/>
    <xf numFmtId="0" fontId="2" fillId="0" borderId="0" xfId="0" applyFont="1"/>
    <xf numFmtId="44" fontId="2" fillId="0" borderId="1" xfId="0" applyNumberFormat="1" applyFont="1" applyBorder="1"/>
    <xf numFmtId="44" fontId="6" fillId="0" borderId="0" xfId="3" applyFont="1" applyFill="1" applyBorder="1"/>
    <xf numFmtId="0" fontId="6" fillId="0" borderId="0" xfId="1" applyFont="1"/>
    <xf numFmtId="0" fontId="6" fillId="0" borderId="0" xfId="0" applyFont="1"/>
    <xf numFmtId="44" fontId="2" fillId="0" borderId="0" xfId="0" applyNumberFormat="1" applyFont="1" applyBorder="1"/>
    <xf numFmtId="4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10" fillId="0" borderId="0" xfId="1" applyFont="1" applyAlignment="1">
      <alignment horizontal="center"/>
    </xf>
    <xf numFmtId="0" fontId="11" fillId="0" borderId="0" xfId="0" applyFont="1"/>
    <xf numFmtId="44" fontId="7" fillId="0" borderId="1" xfId="0" applyNumberFormat="1" applyFont="1" applyBorder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44" fontId="0" fillId="0" borderId="0" xfId="2" applyFont="1"/>
    <xf numFmtId="0" fontId="0" fillId="0" borderId="0" xfId="0" applyAlignment="1">
      <alignment horizontal="center"/>
    </xf>
    <xf numFmtId="0" fontId="2" fillId="0" borderId="0" xfId="1" applyFont="1" applyFill="1" applyAlignment="1">
      <alignment horizontal="center"/>
    </xf>
    <xf numFmtId="44" fontId="6" fillId="0" borderId="0" xfId="2" applyFont="1" applyFill="1"/>
    <xf numFmtId="0" fontId="1" fillId="0" borderId="0" xfId="1" applyFont="1"/>
    <xf numFmtId="0" fontId="1" fillId="0" borderId="0" xfId="1" applyAlignment="1">
      <alignment horizontal="center"/>
    </xf>
    <xf numFmtId="0" fontId="2" fillId="0" borderId="0" xfId="1" applyFont="1" applyFill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3" applyFont="1" applyFill="1"/>
    <xf numFmtId="0" fontId="0" fillId="2" borderId="0" xfId="0" applyFill="1"/>
    <xf numFmtId="0" fontId="2" fillId="2" borderId="0" xfId="1" applyFont="1" applyFill="1" applyAlignment="1">
      <alignment horizontal="center"/>
    </xf>
    <xf numFmtId="44" fontId="0" fillId="2" borderId="0" xfId="3" applyFont="1" applyFill="1"/>
    <xf numFmtId="44" fontId="7" fillId="2" borderId="1" xfId="0" applyNumberFormat="1" applyFont="1" applyFill="1" applyBorder="1"/>
    <xf numFmtId="44" fontId="7" fillId="0" borderId="0" xfId="0" applyNumberFormat="1" applyFont="1" applyBorder="1"/>
    <xf numFmtId="0" fontId="12" fillId="0" borderId="0" xfId="0" applyFont="1"/>
    <xf numFmtId="0" fontId="2" fillId="0" borderId="0" xfId="1" applyFont="1" applyAlignment="1">
      <alignment horizontal="left"/>
    </xf>
    <xf numFmtId="44" fontId="1" fillId="0" borderId="0" xfId="3" applyFont="1" applyFill="1"/>
    <xf numFmtId="0" fontId="0" fillId="0" borderId="0" xfId="0" applyFill="1" applyBorder="1"/>
    <xf numFmtId="0" fontId="2" fillId="0" borderId="0" xfId="1" applyFont="1" applyFill="1" applyBorder="1" applyAlignment="1">
      <alignment horizontal="center"/>
    </xf>
    <xf numFmtId="44" fontId="0" fillId="0" borderId="0" xfId="3" applyFont="1" applyFill="1" applyBorder="1"/>
    <xf numFmtId="44" fontId="7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Alignment="1"/>
    <xf numFmtId="0" fontId="8" fillId="0" borderId="0" xfId="0" applyFont="1"/>
    <xf numFmtId="14" fontId="11" fillId="0" borderId="0" xfId="0" applyNumberFormat="1" applyFont="1"/>
    <xf numFmtId="44" fontId="11" fillId="0" borderId="0" xfId="3" applyFont="1" applyFill="1"/>
    <xf numFmtId="14" fontId="6" fillId="0" borderId="0" xfId="0" applyNumberFormat="1" applyFont="1"/>
    <xf numFmtId="0" fontId="0" fillId="0" borderId="0" xfId="0" applyFill="1"/>
    <xf numFmtId="0" fontId="0" fillId="0" borderId="0" xfId="0" applyFont="1" applyFill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0" applyFont="1"/>
    <xf numFmtId="44" fontId="7" fillId="0" borderId="1" xfId="3" applyFont="1" applyBorder="1"/>
    <xf numFmtId="44" fontId="5" fillId="0" borderId="0" xfId="3" applyFont="1"/>
    <xf numFmtId="44" fontId="5" fillId="0" borderId="0" xfId="3" applyFont="1" applyFill="1"/>
    <xf numFmtId="0" fontId="9" fillId="0" borderId="0" xfId="1" applyFont="1"/>
    <xf numFmtId="0" fontId="8" fillId="0" borderId="0" xfId="1" applyFont="1" applyAlignment="1">
      <alignment horizontal="center"/>
    </xf>
    <xf numFmtId="0" fontId="10" fillId="0" borderId="0" xfId="0" applyFont="1"/>
    <xf numFmtId="0" fontId="5" fillId="0" borderId="0" xfId="0" applyFont="1"/>
    <xf numFmtId="0" fontId="13" fillId="0" borderId="0" xfId="1" applyFont="1"/>
    <xf numFmtId="14" fontId="5" fillId="0" borderId="0" xfId="0" applyNumberFormat="1" applyFont="1"/>
    <xf numFmtId="0" fontId="14" fillId="0" borderId="0" xfId="0" applyFont="1" applyAlignment="1">
      <alignment vertical="center"/>
    </xf>
    <xf numFmtId="44" fontId="10" fillId="0" borderId="0" xfId="3" applyFont="1" applyFill="1" applyAlignment="1">
      <alignment horizontal="center"/>
    </xf>
    <xf numFmtId="44" fontId="15" fillId="0" borderId="0" xfId="3" applyFont="1" applyAlignment="1">
      <alignment horizontal="right" vertical="center"/>
    </xf>
    <xf numFmtId="44" fontId="7" fillId="0" borderId="0" xfId="3" applyFont="1" applyFill="1" applyBorder="1"/>
    <xf numFmtId="44" fontId="16" fillId="0" borderId="0" xfId="3" applyFont="1" applyAlignment="1">
      <alignment horizontal="right" vertical="center"/>
    </xf>
    <xf numFmtId="49" fontId="2" fillId="0" borderId="0" xfId="1" applyNumberFormat="1" applyFont="1"/>
    <xf numFmtId="49" fontId="2" fillId="0" borderId="0" xfId="1" applyNumberFormat="1" applyFont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/>
    <xf numFmtId="165" fontId="1" fillId="0" borderId="0" xfId="1" applyNumberForma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0" xfId="0" applyNumberFormat="1" applyFont="1"/>
    <xf numFmtId="164" fontId="11" fillId="0" borderId="0" xfId="0" applyNumberFormat="1" applyFont="1"/>
    <xf numFmtId="166" fontId="0" fillId="0" borderId="0" xfId="0" applyNumberFormat="1" applyFont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164" fontId="9" fillId="0" borderId="0" xfId="0" applyNumberFormat="1" applyFont="1"/>
    <xf numFmtId="166" fontId="9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1" applyNumberFormat="1"/>
    <xf numFmtId="164" fontId="2" fillId="0" borderId="0" xfId="0" applyNumberFormat="1" applyFont="1"/>
    <xf numFmtId="164" fontId="3" fillId="0" borderId="0" xfId="1" applyNumberFormat="1" applyFont="1"/>
    <xf numFmtId="166" fontId="1" fillId="0" borderId="0" xfId="1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13" fillId="0" borderId="0" xfId="1" applyNumberFormat="1" applyFont="1"/>
    <xf numFmtId="164" fontId="10" fillId="0" borderId="0" xfId="1" applyNumberFormat="1" applyFont="1" applyAlignment="1">
      <alignment horizontal="center"/>
    </xf>
    <xf numFmtId="164" fontId="5" fillId="0" borderId="0" xfId="0" applyNumberFormat="1" applyFont="1"/>
    <xf numFmtId="166" fontId="10" fillId="0" borderId="0" xfId="1" applyNumberFormat="1" applyFont="1" applyAlignment="1">
      <alignment horizontal="center"/>
    </xf>
    <xf numFmtId="44" fontId="7" fillId="0" borderId="1" xfId="3" applyFont="1" applyFill="1" applyBorder="1"/>
    <xf numFmtId="4" fontId="1" fillId="0" borderId="0" xfId="1" applyNumberFormat="1" applyFont="1"/>
    <xf numFmtId="4" fontId="2" fillId="0" borderId="0" xfId="1" applyNumberFormat="1" applyFont="1" applyAlignment="1">
      <alignment horizontal="center"/>
    </xf>
    <xf numFmtId="4" fontId="1" fillId="0" borderId="0" xfId="2" applyNumberFormat="1" applyFont="1" applyFill="1"/>
    <xf numFmtId="4" fontId="6" fillId="0" borderId="0" xfId="2" applyNumberFormat="1" applyFont="1" applyFill="1"/>
    <xf numFmtId="4" fontId="6" fillId="0" borderId="0" xfId="2" applyNumberFormat="1" applyFont="1"/>
    <xf numFmtId="4" fontId="10" fillId="0" borderId="1" xfId="0" applyNumberFormat="1" applyFont="1" applyBorder="1"/>
    <xf numFmtId="4" fontId="6" fillId="0" borderId="0" xfId="0" applyNumberFormat="1" applyFont="1"/>
    <xf numFmtId="0" fontId="1" fillId="0" borderId="0" xfId="1" applyFont="1" applyAlignment="1">
      <alignment horizontal="center"/>
    </xf>
    <xf numFmtId="4" fontId="1" fillId="0" borderId="0" xfId="1" applyNumberFormat="1" applyFont="1" applyAlignment="1">
      <alignment horizontal="right"/>
    </xf>
    <xf numFmtId="167" fontId="2" fillId="0" borderId="0" xfId="1" applyNumberFormat="1" applyFont="1"/>
    <xf numFmtId="167" fontId="6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0" fillId="0" borderId="0" xfId="0" applyNumberFormat="1"/>
    <xf numFmtId="166" fontId="1" fillId="0" borderId="0" xfId="1" applyNumberFormat="1" applyFont="1" applyAlignment="1">
      <alignment horizontal="center"/>
    </xf>
    <xf numFmtId="0" fontId="17" fillId="0" borderId="0" xfId="0" applyFont="1"/>
    <xf numFmtId="166" fontId="17" fillId="0" borderId="0" xfId="0" applyNumberFormat="1" applyFont="1"/>
    <xf numFmtId="4" fontId="0" fillId="0" borderId="0" xfId="0" applyNumberFormat="1" applyAlignment="1">
      <alignment horizontal="right"/>
    </xf>
    <xf numFmtId="4" fontId="2" fillId="0" borderId="0" xfId="1" applyNumberFormat="1" applyFont="1" applyAlignment="1">
      <alignment horizontal="right"/>
    </xf>
    <xf numFmtId="4" fontId="17" fillId="0" borderId="0" xfId="3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17" fillId="0" borderId="0" xfId="3" applyNumberFormat="1" applyFont="1" applyFill="1" applyAlignment="1">
      <alignment horizontal="right"/>
    </xf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wrapText="1"/>
    </xf>
    <xf numFmtId="164" fontId="1" fillId="0" borderId="0" xfId="1" applyNumberFormat="1" applyFont="1" applyAlignment="1">
      <alignment horizontal="right" wrapText="1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 applyFont="1" applyAlignment="1">
      <alignment horizontal="right"/>
    </xf>
    <xf numFmtId="14" fontId="1" fillId="0" borderId="0" xfId="1" applyNumberFormat="1" applyFont="1" applyAlignment="1">
      <alignment horizontal="right"/>
    </xf>
    <xf numFmtId="1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1" applyFont="1" applyAlignment="1">
      <alignment horizontal="left"/>
    </xf>
    <xf numFmtId="17" fontId="1" fillId="0" borderId="0" xfId="0" applyNumberFormat="1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1" applyFont="1" applyAlignment="1">
      <alignment horizontal="left" wrapText="1"/>
    </xf>
    <xf numFmtId="0" fontId="20" fillId="0" borderId="0" xfId="1" applyFont="1" applyAlignment="1">
      <alignment horizontal="left"/>
    </xf>
    <xf numFmtId="0" fontId="0" fillId="0" borderId="0" xfId="0" applyAlignment="1">
      <alignment wrapText="1"/>
    </xf>
  </cellXfs>
  <cellStyles count="4"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F33"/>
  <sheetViews>
    <sheetView showGridLines="0" workbookViewId="0">
      <selection activeCell="D12" sqref="D12"/>
    </sheetView>
  </sheetViews>
  <sheetFormatPr baseColWidth="10" defaultRowHeight="15"/>
  <cols>
    <col min="1" max="1" width="12.140625" style="34" customWidth="1"/>
    <col min="2" max="2" width="16.140625" style="100" customWidth="1"/>
    <col min="3" max="3" width="14.140625" style="158" customWidth="1"/>
    <col min="4" max="4" width="34.5703125" style="34" customWidth="1"/>
    <col min="5" max="5" width="50.85546875" style="34" customWidth="1"/>
    <col min="6" max="6" width="14.140625" style="51" bestFit="1" customWidth="1"/>
    <col min="7" max="16384" width="11.42578125" style="34"/>
  </cols>
  <sheetData>
    <row r="5" spans="1:6" ht="15.75">
      <c r="A5" s="81" t="s">
        <v>18</v>
      </c>
      <c r="B5" s="113"/>
    </row>
    <row r="6" spans="1:6" ht="15.75">
      <c r="A6" s="81" t="s">
        <v>21</v>
      </c>
      <c r="B6" s="113"/>
    </row>
    <row r="7" spans="1:6">
      <c r="A7" s="77"/>
      <c r="B7" s="103"/>
    </row>
    <row r="9" spans="1:6">
      <c r="A9" s="36" t="s">
        <v>0</v>
      </c>
      <c r="B9" s="114" t="s">
        <v>9</v>
      </c>
      <c r="C9" s="116" t="s">
        <v>19</v>
      </c>
      <c r="D9" s="36" t="s">
        <v>2</v>
      </c>
      <c r="E9" s="36" t="s">
        <v>4</v>
      </c>
      <c r="F9" s="84" t="s">
        <v>5</v>
      </c>
    </row>
    <row r="10" spans="1:6">
      <c r="A10" s="82">
        <v>41281</v>
      </c>
      <c r="B10" s="115">
        <v>480264172</v>
      </c>
      <c r="C10" s="159">
        <v>8139</v>
      </c>
      <c r="D10" t="s">
        <v>400</v>
      </c>
      <c r="E10" s="34" t="s">
        <v>22</v>
      </c>
      <c r="F10" s="76">
        <v>4000</v>
      </c>
    </row>
    <row r="11" spans="1:6">
      <c r="A11" s="82">
        <v>41305</v>
      </c>
      <c r="B11" s="100">
        <v>185789869</v>
      </c>
      <c r="C11" s="159">
        <v>135</v>
      </c>
      <c r="D11" s="31" t="s">
        <v>401</v>
      </c>
      <c r="E11" s="83" t="s">
        <v>23</v>
      </c>
      <c r="F11" s="85">
        <v>26013.88</v>
      </c>
    </row>
    <row r="12" spans="1:6">
      <c r="A12" s="82">
        <v>41305</v>
      </c>
      <c r="B12" s="100">
        <v>189689958</v>
      </c>
      <c r="C12" s="159">
        <v>88</v>
      </c>
      <c r="D12" s="31" t="s">
        <v>401</v>
      </c>
      <c r="E12" s="83" t="s">
        <v>24</v>
      </c>
      <c r="F12" s="85">
        <v>44393.8</v>
      </c>
    </row>
    <row r="13" spans="1:6">
      <c r="A13" s="82">
        <v>41305</v>
      </c>
      <c r="B13" s="100">
        <v>189689958</v>
      </c>
      <c r="C13" s="159">
        <v>89</v>
      </c>
      <c r="D13" s="31" t="s">
        <v>401</v>
      </c>
      <c r="E13" s="83" t="s">
        <v>25</v>
      </c>
      <c r="F13" s="85">
        <v>10956.93</v>
      </c>
    </row>
    <row r="14" spans="1:6">
      <c r="A14" s="82">
        <v>41288</v>
      </c>
      <c r="B14" s="115">
        <v>480264172</v>
      </c>
      <c r="C14" s="112" t="s">
        <v>787</v>
      </c>
      <c r="D14" s="31" t="s">
        <v>793</v>
      </c>
      <c r="E14" s="83" t="s">
        <v>26</v>
      </c>
      <c r="F14" s="87">
        <v>177692.9</v>
      </c>
    </row>
    <row r="15" spans="1:6">
      <c r="A15" s="82">
        <v>41288</v>
      </c>
      <c r="B15" s="115">
        <v>480264172</v>
      </c>
      <c r="C15" s="112" t="s">
        <v>788</v>
      </c>
      <c r="D15" s="31" t="s">
        <v>459</v>
      </c>
      <c r="E15" s="83" t="s">
        <v>26</v>
      </c>
      <c r="F15" s="87">
        <v>4816.4399999999996</v>
      </c>
    </row>
    <row r="16" spans="1:6">
      <c r="A16" s="82">
        <v>41303</v>
      </c>
      <c r="B16" s="115">
        <v>480264172</v>
      </c>
      <c r="C16" s="112" t="s">
        <v>789</v>
      </c>
      <c r="D16" s="31" t="s">
        <v>794</v>
      </c>
      <c r="E16" s="83" t="s">
        <v>26</v>
      </c>
      <c r="F16" s="87">
        <v>177692.9</v>
      </c>
    </row>
    <row r="17" spans="1:6">
      <c r="A17" s="82">
        <v>41304</v>
      </c>
      <c r="B17" s="115">
        <v>480264172</v>
      </c>
      <c r="C17" s="112" t="s">
        <v>790</v>
      </c>
      <c r="D17" s="31" t="s">
        <v>459</v>
      </c>
      <c r="E17" s="83" t="s">
        <v>26</v>
      </c>
      <c r="F17" s="87">
        <v>4816.4399999999996</v>
      </c>
    </row>
    <row r="18" spans="1:6">
      <c r="A18" s="82">
        <v>41304</v>
      </c>
      <c r="B18" s="115">
        <v>480264172</v>
      </c>
      <c r="C18" s="112" t="s">
        <v>791</v>
      </c>
      <c r="D18" s="31" t="s">
        <v>537</v>
      </c>
      <c r="E18" s="83" t="s">
        <v>26</v>
      </c>
      <c r="F18" s="87">
        <v>85921.279999999999</v>
      </c>
    </row>
    <row r="19" spans="1:6">
      <c r="A19" s="82">
        <v>41288</v>
      </c>
      <c r="B19" s="115">
        <v>480264172</v>
      </c>
      <c r="C19" s="112" t="s">
        <v>792</v>
      </c>
      <c r="D19" s="31" t="s">
        <v>537</v>
      </c>
      <c r="E19" s="83" t="s">
        <v>26</v>
      </c>
      <c r="F19" s="87">
        <v>85921.279999999999</v>
      </c>
    </row>
    <row r="20" spans="1:6" ht="15.75" thickBot="1">
      <c r="A20" s="80"/>
      <c r="B20" s="115"/>
      <c r="C20" s="159"/>
      <c r="D20" s="80"/>
      <c r="E20" s="80"/>
      <c r="F20" s="75"/>
    </row>
    <row r="21" spans="1:6" ht="15.75" thickBot="1">
      <c r="A21" s="80"/>
      <c r="B21" s="115"/>
      <c r="C21" s="159"/>
      <c r="D21" s="80"/>
      <c r="E21" s="80"/>
      <c r="F21" s="117">
        <f>SUM(F10:F20)</f>
        <v>622225.85</v>
      </c>
    </row>
    <row r="22" spans="1:6">
      <c r="A22" s="80"/>
      <c r="B22" s="115"/>
      <c r="C22" s="159"/>
      <c r="D22" s="80"/>
      <c r="E22" s="80"/>
      <c r="F22" s="86"/>
    </row>
    <row r="23" spans="1:6">
      <c r="A23" s="80"/>
      <c r="B23" s="115"/>
      <c r="C23" s="159"/>
      <c r="D23" s="80"/>
      <c r="E23" s="80"/>
      <c r="F23" s="86"/>
    </row>
    <row r="24" spans="1:6">
      <c r="A24" s="80"/>
      <c r="B24" s="115"/>
      <c r="C24" s="159"/>
      <c r="D24" s="80"/>
      <c r="E24" s="80"/>
      <c r="F24" s="86"/>
    </row>
    <row r="25" spans="1:6">
      <c r="A25" s="80"/>
      <c r="B25" s="115"/>
      <c r="C25" s="159"/>
      <c r="D25" s="80"/>
      <c r="E25" s="80"/>
      <c r="F25" s="86"/>
    </row>
    <row r="26" spans="1:6">
      <c r="A26" s="80"/>
      <c r="B26" s="115"/>
      <c r="C26" s="159"/>
      <c r="D26" s="80"/>
      <c r="E26" s="80"/>
      <c r="F26" s="75"/>
    </row>
    <row r="27" spans="1:6">
      <c r="A27" s="80"/>
      <c r="B27" s="115"/>
      <c r="C27" s="159"/>
      <c r="D27" s="80"/>
      <c r="E27" s="80"/>
      <c r="F27" s="75"/>
    </row>
    <row r="28" spans="1:6">
      <c r="A28" s="80"/>
      <c r="B28" s="115"/>
      <c r="C28" s="159"/>
      <c r="D28" s="79"/>
      <c r="E28" s="79"/>
      <c r="F28" s="75"/>
    </row>
    <row r="29" spans="1:6">
      <c r="A29" s="80"/>
      <c r="B29" s="115"/>
      <c r="C29" s="159"/>
      <c r="D29" s="79"/>
      <c r="E29" s="80"/>
      <c r="F29" s="75"/>
    </row>
    <row r="30" spans="1:6">
      <c r="A30" s="80"/>
      <c r="B30" s="115"/>
      <c r="C30" s="159"/>
      <c r="D30" s="79"/>
      <c r="E30" s="80"/>
      <c r="F30" s="75"/>
    </row>
    <row r="31" spans="1:6">
      <c r="A31" s="80"/>
      <c r="B31" s="115"/>
      <c r="C31" s="159"/>
      <c r="D31" s="79"/>
      <c r="E31" s="80"/>
      <c r="F31" s="75"/>
    </row>
    <row r="32" spans="1:6">
      <c r="A32" s="80"/>
      <c r="B32" s="115"/>
      <c r="C32" s="159"/>
      <c r="D32" s="80"/>
      <c r="E32" s="80"/>
      <c r="F32" s="75"/>
    </row>
    <row r="33" spans="1:6">
      <c r="A33" s="80"/>
      <c r="B33" s="115"/>
      <c r="C33" s="159"/>
      <c r="D33" s="79" t="s">
        <v>6</v>
      </c>
      <c r="E33" s="79" t="s">
        <v>7</v>
      </c>
      <c r="F33" s="75"/>
    </row>
  </sheetData>
  <pageMargins left="0.39370078740157483" right="0" top="0.78740157480314965" bottom="0.39370078740157483" header="0" footer="0"/>
  <pageSetup scale="65" fitToWidth="2" fitToHeight="2" orientation="landscape" r:id="rId1"/>
  <headerFooter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5:G88"/>
  <sheetViews>
    <sheetView showGridLines="0" topLeftCell="A13" workbookViewId="0">
      <selection activeCell="D23" sqref="D23"/>
    </sheetView>
  </sheetViews>
  <sheetFormatPr baseColWidth="10" defaultRowHeight="15"/>
  <cols>
    <col min="1" max="1" width="11.42578125" style="149"/>
    <col min="2" max="2" width="15" style="142" customWidth="1"/>
    <col min="3" max="3" width="9.5703125" style="98" customWidth="1"/>
    <col min="4" max="4" width="39" customWidth="1"/>
    <col min="5" max="5" width="15" hidden="1" customWidth="1"/>
    <col min="6" max="6" width="55.7109375" style="50" customWidth="1"/>
    <col min="7" max="7" width="14.140625" style="134" bestFit="1" customWidth="1"/>
  </cols>
  <sheetData>
    <row r="5" spans="1:7">
      <c r="A5" s="150" t="s">
        <v>18</v>
      </c>
      <c r="B5" s="143"/>
    </row>
    <row r="6" spans="1:7">
      <c r="A6" s="150" t="s">
        <v>208</v>
      </c>
      <c r="B6" s="143"/>
    </row>
    <row r="7" spans="1:7">
      <c r="A7" s="150"/>
      <c r="B7" s="143"/>
    </row>
    <row r="9" spans="1:7" ht="28.5" customHeight="1">
      <c r="A9" s="150" t="s">
        <v>0</v>
      </c>
      <c r="B9" s="144" t="s">
        <v>15</v>
      </c>
      <c r="C9" s="99" t="s">
        <v>1</v>
      </c>
      <c r="D9" s="16" t="s">
        <v>2</v>
      </c>
      <c r="E9" s="16" t="s">
        <v>3</v>
      </c>
      <c r="F9" s="58" t="s">
        <v>4</v>
      </c>
      <c r="G9" s="135" t="s">
        <v>5</v>
      </c>
    </row>
    <row r="10" spans="1:7" s="34" customFormat="1">
      <c r="A10" s="151">
        <v>41548</v>
      </c>
      <c r="B10" s="145">
        <v>480264172</v>
      </c>
      <c r="C10" s="131" t="s">
        <v>626</v>
      </c>
      <c r="D10" s="165" t="s">
        <v>569</v>
      </c>
      <c r="E10" s="125"/>
      <c r="F10" s="165" t="s">
        <v>209</v>
      </c>
      <c r="G10" s="126">
        <v>1429.11</v>
      </c>
    </row>
    <row r="11" spans="1:7">
      <c r="A11" s="151">
        <v>41548</v>
      </c>
      <c r="B11" s="145">
        <v>480264172</v>
      </c>
      <c r="C11" s="131" t="s">
        <v>627</v>
      </c>
      <c r="D11" s="165" t="s">
        <v>638</v>
      </c>
      <c r="E11" s="125"/>
      <c r="F11" s="165" t="s">
        <v>210</v>
      </c>
      <c r="G11" s="126">
        <v>258</v>
      </c>
    </row>
    <row r="12" spans="1:7">
      <c r="A12" s="151">
        <v>41548</v>
      </c>
      <c r="B12" s="145">
        <v>480264172</v>
      </c>
      <c r="C12" s="131" t="s">
        <v>628</v>
      </c>
      <c r="D12" s="165" t="s">
        <v>486</v>
      </c>
      <c r="E12" s="125"/>
      <c r="F12" s="165" t="s">
        <v>211</v>
      </c>
      <c r="G12" s="126">
        <v>258</v>
      </c>
    </row>
    <row r="13" spans="1:7">
      <c r="A13" s="151">
        <v>41548</v>
      </c>
      <c r="B13" s="145">
        <v>480264172</v>
      </c>
      <c r="C13" s="131" t="s">
        <v>629</v>
      </c>
      <c r="D13" s="165" t="s">
        <v>639</v>
      </c>
      <c r="E13" s="125"/>
      <c r="F13" s="165" t="s">
        <v>212</v>
      </c>
      <c r="G13" s="126">
        <v>258</v>
      </c>
    </row>
    <row r="14" spans="1:7">
      <c r="A14" s="151">
        <v>41548</v>
      </c>
      <c r="B14" s="145">
        <v>480264172</v>
      </c>
      <c r="C14" s="131" t="s">
        <v>630</v>
      </c>
      <c r="D14" s="165" t="s">
        <v>569</v>
      </c>
      <c r="E14" s="125"/>
      <c r="F14" s="165" t="s">
        <v>213</v>
      </c>
      <c r="G14" s="126">
        <v>1539.5</v>
      </c>
    </row>
    <row r="15" spans="1:7">
      <c r="A15" s="151">
        <v>41548</v>
      </c>
      <c r="B15" s="145">
        <v>480264172</v>
      </c>
      <c r="C15" s="131" t="s">
        <v>631</v>
      </c>
      <c r="D15" s="165" t="s">
        <v>638</v>
      </c>
      <c r="E15" s="125"/>
      <c r="F15" s="165" t="s">
        <v>214</v>
      </c>
      <c r="G15" s="126">
        <v>955</v>
      </c>
    </row>
    <row r="16" spans="1:7">
      <c r="A16" s="151">
        <v>41548</v>
      </c>
      <c r="B16" s="145">
        <v>480264172</v>
      </c>
      <c r="C16" s="131" t="s">
        <v>632</v>
      </c>
      <c r="D16" s="165" t="s">
        <v>640</v>
      </c>
      <c r="E16" s="125"/>
      <c r="F16" s="165" t="s">
        <v>215</v>
      </c>
      <c r="G16" s="126">
        <v>83781</v>
      </c>
    </row>
    <row r="17" spans="1:7">
      <c r="A17" s="151">
        <v>41548</v>
      </c>
      <c r="B17" s="145">
        <v>480264172</v>
      </c>
      <c r="C17" s="131" t="s">
        <v>633</v>
      </c>
      <c r="D17" s="165" t="s">
        <v>580</v>
      </c>
      <c r="E17" s="125"/>
      <c r="F17" s="165" t="s">
        <v>216</v>
      </c>
      <c r="G17" s="126">
        <v>4326.49</v>
      </c>
    </row>
    <row r="18" spans="1:7">
      <c r="A18" s="151">
        <v>41548</v>
      </c>
      <c r="B18" s="145">
        <v>480264172</v>
      </c>
      <c r="C18" s="131" t="s">
        <v>634</v>
      </c>
      <c r="D18" s="165" t="s">
        <v>572</v>
      </c>
      <c r="E18" s="125"/>
      <c r="F18" s="165" t="s">
        <v>217</v>
      </c>
      <c r="G18" s="126">
        <v>3530.91</v>
      </c>
    </row>
    <row r="19" spans="1:7">
      <c r="A19" s="151">
        <v>41548</v>
      </c>
      <c r="B19" s="145">
        <v>193329879</v>
      </c>
      <c r="C19" s="131" t="s">
        <v>635</v>
      </c>
      <c r="D19" s="165" t="s">
        <v>489</v>
      </c>
      <c r="E19" s="125"/>
      <c r="F19" s="165" t="s">
        <v>218</v>
      </c>
      <c r="G19" s="126">
        <v>6976.59</v>
      </c>
    </row>
    <row r="20" spans="1:7">
      <c r="A20" s="151">
        <v>41548</v>
      </c>
      <c r="B20" s="145">
        <v>193329879</v>
      </c>
      <c r="C20" s="131" t="s">
        <v>636</v>
      </c>
      <c r="D20" s="165" t="s">
        <v>483</v>
      </c>
      <c r="E20" s="125"/>
      <c r="F20" s="165" t="s">
        <v>219</v>
      </c>
      <c r="G20" s="126">
        <v>5463.79</v>
      </c>
    </row>
    <row r="21" spans="1:7">
      <c r="A21" s="151">
        <v>41551</v>
      </c>
      <c r="B21" s="145">
        <v>480264172</v>
      </c>
      <c r="C21" s="131" t="s">
        <v>637</v>
      </c>
      <c r="D21" s="165" t="s">
        <v>641</v>
      </c>
      <c r="E21" s="125"/>
      <c r="F21" s="165" t="s">
        <v>220</v>
      </c>
      <c r="G21" s="126">
        <v>1934.23</v>
      </c>
    </row>
    <row r="22" spans="1:7">
      <c r="A22" s="151">
        <v>41551</v>
      </c>
      <c r="B22" s="145">
        <v>480264172</v>
      </c>
      <c r="C22" s="131">
        <v>8176</v>
      </c>
      <c r="D22" s="165" t="s">
        <v>641</v>
      </c>
      <c r="E22" s="125"/>
      <c r="F22" s="165" t="s">
        <v>221</v>
      </c>
      <c r="G22" s="126">
        <v>2529.0500000000002</v>
      </c>
    </row>
    <row r="23" spans="1:7">
      <c r="A23" s="151">
        <v>41555</v>
      </c>
      <c r="B23" s="145">
        <v>480264172</v>
      </c>
      <c r="C23" s="131" t="s">
        <v>643</v>
      </c>
      <c r="D23" s="170" t="s">
        <v>581</v>
      </c>
      <c r="E23" s="125"/>
      <c r="F23" s="165" t="s">
        <v>222</v>
      </c>
      <c r="G23" s="126">
        <v>6948.4</v>
      </c>
    </row>
    <row r="24" spans="1:7">
      <c r="A24" s="151">
        <v>41555</v>
      </c>
      <c r="B24" s="145">
        <v>480264172</v>
      </c>
      <c r="C24" s="131" t="s">
        <v>644</v>
      </c>
      <c r="D24" s="165" t="s">
        <v>642</v>
      </c>
      <c r="E24" s="125"/>
      <c r="F24" s="165" t="s">
        <v>223</v>
      </c>
      <c r="G24" s="126">
        <v>380.87</v>
      </c>
    </row>
    <row r="25" spans="1:7">
      <c r="A25" s="151">
        <v>41555</v>
      </c>
      <c r="B25" s="145">
        <v>480264172</v>
      </c>
      <c r="C25" s="131" t="s">
        <v>645</v>
      </c>
      <c r="D25" s="165" t="s">
        <v>669</v>
      </c>
      <c r="E25" s="125"/>
      <c r="F25" s="165" t="s">
        <v>224</v>
      </c>
      <c r="G25" s="126">
        <v>3532.64</v>
      </c>
    </row>
    <row r="26" spans="1:7">
      <c r="A26" s="151">
        <v>41555</v>
      </c>
      <c r="B26" s="145">
        <v>480264172</v>
      </c>
      <c r="C26" s="131" t="s">
        <v>646</v>
      </c>
      <c r="D26" s="165" t="s">
        <v>598</v>
      </c>
      <c r="E26" s="125"/>
      <c r="F26" s="165" t="s">
        <v>225</v>
      </c>
      <c r="G26" s="126">
        <v>1030</v>
      </c>
    </row>
    <row r="27" spans="1:7" ht="26.25">
      <c r="A27" s="151">
        <v>41555</v>
      </c>
      <c r="B27" s="145">
        <v>480264172</v>
      </c>
      <c r="C27" s="131" t="s">
        <v>647</v>
      </c>
      <c r="D27" s="171" t="s">
        <v>536</v>
      </c>
      <c r="E27" s="125"/>
      <c r="F27" s="165" t="s">
        <v>226</v>
      </c>
      <c r="G27" s="126">
        <v>104.4</v>
      </c>
    </row>
    <row r="28" spans="1:7">
      <c r="A28" s="151">
        <v>41555</v>
      </c>
      <c r="B28" s="145">
        <v>480264172</v>
      </c>
      <c r="C28" s="131" t="s">
        <v>648</v>
      </c>
      <c r="D28" s="41" t="s">
        <v>600</v>
      </c>
      <c r="E28" s="37"/>
      <c r="F28" s="167" t="s">
        <v>227</v>
      </c>
      <c r="G28" s="136">
        <v>4408</v>
      </c>
    </row>
    <row r="29" spans="1:7">
      <c r="A29" s="151">
        <v>41556</v>
      </c>
      <c r="B29" s="145">
        <v>480264172</v>
      </c>
      <c r="C29" s="131" t="s">
        <v>649</v>
      </c>
      <c r="D29" s="41" t="s">
        <v>583</v>
      </c>
      <c r="E29" s="37"/>
      <c r="F29" s="167" t="s">
        <v>228</v>
      </c>
      <c r="G29" s="136">
        <v>182</v>
      </c>
    </row>
    <row r="30" spans="1:7">
      <c r="A30" s="151">
        <v>41556</v>
      </c>
      <c r="B30" s="145">
        <v>480264172</v>
      </c>
      <c r="C30" s="131" t="s">
        <v>650</v>
      </c>
      <c r="D30" s="41" t="s">
        <v>602</v>
      </c>
      <c r="E30" s="37"/>
      <c r="F30" s="167" t="s">
        <v>229</v>
      </c>
      <c r="G30" s="136">
        <v>1770.86</v>
      </c>
    </row>
    <row r="31" spans="1:7">
      <c r="A31" s="151">
        <v>41556</v>
      </c>
      <c r="B31" s="145">
        <v>480264172</v>
      </c>
      <c r="C31" s="131" t="s">
        <v>651</v>
      </c>
      <c r="D31" s="41" t="s">
        <v>583</v>
      </c>
      <c r="E31" s="37"/>
      <c r="F31" s="167" t="s">
        <v>228</v>
      </c>
      <c r="G31" s="136">
        <v>546</v>
      </c>
    </row>
    <row r="32" spans="1:7">
      <c r="A32" s="151">
        <v>41556</v>
      </c>
      <c r="B32" s="145">
        <v>193329879</v>
      </c>
      <c r="C32" s="131" t="s">
        <v>652</v>
      </c>
      <c r="D32" s="41" t="s">
        <v>670</v>
      </c>
      <c r="E32" s="37"/>
      <c r="F32" s="167" t="s">
        <v>230</v>
      </c>
      <c r="G32" s="136">
        <v>49.9</v>
      </c>
    </row>
    <row r="33" spans="1:7">
      <c r="A33" s="151">
        <v>41556</v>
      </c>
      <c r="B33" s="145">
        <v>193329879</v>
      </c>
      <c r="C33" s="131" t="s">
        <v>653</v>
      </c>
      <c r="D33" s="41" t="s">
        <v>710</v>
      </c>
      <c r="E33" s="37"/>
      <c r="F33" s="167" t="s">
        <v>231</v>
      </c>
      <c r="G33" s="136">
        <v>558</v>
      </c>
    </row>
    <row r="34" spans="1:7">
      <c r="A34" s="151">
        <v>41556</v>
      </c>
      <c r="B34" s="145">
        <v>193329879</v>
      </c>
      <c r="C34" s="131" t="s">
        <v>654</v>
      </c>
      <c r="D34" s="41" t="s">
        <v>671</v>
      </c>
      <c r="E34" s="37"/>
      <c r="F34" s="167" t="s">
        <v>232</v>
      </c>
      <c r="G34" s="136">
        <v>220</v>
      </c>
    </row>
    <row r="35" spans="1:7">
      <c r="A35" s="151">
        <v>41556</v>
      </c>
      <c r="B35" s="145">
        <v>193329879</v>
      </c>
      <c r="C35" s="131" t="s">
        <v>655</v>
      </c>
      <c r="D35" s="41" t="s">
        <v>672</v>
      </c>
      <c r="E35" s="37"/>
      <c r="F35" s="167" t="s">
        <v>233</v>
      </c>
      <c r="G35" s="136">
        <v>200</v>
      </c>
    </row>
    <row r="36" spans="1:7">
      <c r="A36" s="151">
        <v>41558</v>
      </c>
      <c r="B36" s="145">
        <v>193329879</v>
      </c>
      <c r="C36" s="131" t="s">
        <v>656</v>
      </c>
      <c r="D36" s="31" t="s">
        <v>405</v>
      </c>
      <c r="E36" s="37"/>
      <c r="F36" s="167" t="s">
        <v>234</v>
      </c>
      <c r="G36" s="136">
        <v>6976.59</v>
      </c>
    </row>
    <row r="37" spans="1:7">
      <c r="A37" s="151">
        <v>41558</v>
      </c>
      <c r="B37" s="145">
        <v>193329879</v>
      </c>
      <c r="C37" s="131" t="s">
        <v>657</v>
      </c>
      <c r="D37" s="31" t="s">
        <v>517</v>
      </c>
      <c r="E37" s="37"/>
      <c r="F37" s="167" t="s">
        <v>235</v>
      </c>
      <c r="G37" s="136">
        <v>6976.59</v>
      </c>
    </row>
    <row r="38" spans="1:7">
      <c r="A38" s="151">
        <v>41558</v>
      </c>
      <c r="B38" s="145">
        <v>193329879</v>
      </c>
      <c r="C38" s="131" t="s">
        <v>658</v>
      </c>
      <c r="D38" s="31" t="s">
        <v>489</v>
      </c>
      <c r="E38" s="37"/>
      <c r="F38" s="167" t="s">
        <v>236</v>
      </c>
      <c r="G38" s="136">
        <v>6976.59</v>
      </c>
    </row>
    <row r="39" spans="1:7">
      <c r="A39" s="151">
        <v>41554</v>
      </c>
      <c r="B39" s="145">
        <v>193329879</v>
      </c>
      <c r="C39" s="131" t="s">
        <v>659</v>
      </c>
      <c r="D39" s="31" t="s">
        <v>405</v>
      </c>
      <c r="E39" s="37"/>
      <c r="F39" s="167" t="s">
        <v>237</v>
      </c>
      <c r="G39" s="136">
        <v>848</v>
      </c>
    </row>
    <row r="40" spans="1:7">
      <c r="A40" s="151">
        <v>41561</v>
      </c>
      <c r="B40" s="145">
        <v>480264172</v>
      </c>
      <c r="C40" s="131" t="s">
        <v>660</v>
      </c>
      <c r="D40" s="167" t="s">
        <v>238</v>
      </c>
      <c r="E40" s="37"/>
      <c r="F40" s="167" t="s">
        <v>238</v>
      </c>
      <c r="G40" s="136">
        <v>162666.89000000001</v>
      </c>
    </row>
    <row r="41" spans="1:7">
      <c r="A41" s="151">
        <v>41561</v>
      </c>
      <c r="B41" s="145">
        <v>480264172</v>
      </c>
      <c r="C41" s="131" t="s">
        <v>661</v>
      </c>
      <c r="D41" s="41" t="s">
        <v>459</v>
      </c>
      <c r="E41" s="37"/>
      <c r="F41" s="167" t="s">
        <v>239</v>
      </c>
      <c r="G41" s="136">
        <v>4911.32</v>
      </c>
    </row>
    <row r="42" spans="1:7">
      <c r="A42" s="151">
        <v>41561</v>
      </c>
      <c r="B42" s="145">
        <v>480264172</v>
      </c>
      <c r="C42" s="131" t="s">
        <v>662</v>
      </c>
      <c r="D42" s="41" t="s">
        <v>537</v>
      </c>
      <c r="E42" s="132"/>
      <c r="F42" s="167" t="s">
        <v>240</v>
      </c>
      <c r="G42" s="138">
        <v>85260.89</v>
      </c>
    </row>
    <row r="43" spans="1:7">
      <c r="A43" s="151">
        <v>41561</v>
      </c>
      <c r="B43" s="145">
        <v>480264172</v>
      </c>
      <c r="C43" s="131" t="s">
        <v>663</v>
      </c>
      <c r="D43" s="41" t="s">
        <v>410</v>
      </c>
      <c r="E43" s="132"/>
      <c r="F43" s="167" t="s">
        <v>241</v>
      </c>
      <c r="G43" s="138">
        <v>24531.51</v>
      </c>
    </row>
    <row r="44" spans="1:7">
      <c r="A44" s="152">
        <v>41562</v>
      </c>
      <c r="B44" s="145">
        <v>480264172</v>
      </c>
      <c r="C44" s="131" t="s">
        <v>664</v>
      </c>
      <c r="D44" s="41" t="s">
        <v>673</v>
      </c>
      <c r="E44" s="132"/>
      <c r="F44" s="167" t="s">
        <v>242</v>
      </c>
      <c r="G44" s="138">
        <v>5463.79</v>
      </c>
    </row>
    <row r="45" spans="1:7">
      <c r="A45" s="152">
        <v>41562</v>
      </c>
      <c r="B45" s="146">
        <v>193329879</v>
      </c>
      <c r="C45" s="131" t="s">
        <v>665</v>
      </c>
      <c r="D45" s="41" t="s">
        <v>674</v>
      </c>
      <c r="E45" s="132"/>
      <c r="F45" s="167" t="s">
        <v>243</v>
      </c>
      <c r="G45" s="138">
        <v>5463.79</v>
      </c>
    </row>
    <row r="46" spans="1:7" ht="26.25">
      <c r="A46" s="152">
        <v>41562</v>
      </c>
      <c r="B46" s="145">
        <v>480264172</v>
      </c>
      <c r="C46" s="131" t="s">
        <v>666</v>
      </c>
      <c r="D46" s="162" t="s">
        <v>675</v>
      </c>
      <c r="E46" s="132"/>
      <c r="F46" s="167" t="s">
        <v>244</v>
      </c>
      <c r="G46" s="138">
        <v>10828</v>
      </c>
    </row>
    <row r="47" spans="1:7">
      <c r="A47" s="152">
        <v>41562</v>
      </c>
      <c r="B47" s="145">
        <v>480264172</v>
      </c>
      <c r="C47" s="131" t="s">
        <v>667</v>
      </c>
      <c r="D47" s="41" t="s">
        <v>580</v>
      </c>
      <c r="E47" s="132"/>
      <c r="F47" s="167" t="s">
        <v>245</v>
      </c>
      <c r="G47" s="138">
        <v>4326.49</v>
      </c>
    </row>
    <row r="48" spans="1:7">
      <c r="A48" s="152">
        <v>41562</v>
      </c>
      <c r="B48" s="145">
        <v>480264172</v>
      </c>
      <c r="C48" s="131" t="s">
        <v>668</v>
      </c>
      <c r="D48" s="41" t="s">
        <v>676</v>
      </c>
      <c r="E48" s="132"/>
      <c r="F48" s="167" t="s">
        <v>246</v>
      </c>
      <c r="G48" s="138">
        <v>3530.91</v>
      </c>
    </row>
    <row r="49" spans="1:7">
      <c r="A49" s="152">
        <v>41565</v>
      </c>
      <c r="B49" s="145">
        <v>480264172</v>
      </c>
      <c r="C49" s="133">
        <v>8177</v>
      </c>
      <c r="D49" s="41" t="s">
        <v>400</v>
      </c>
      <c r="E49" s="132"/>
      <c r="F49" s="167" t="s">
        <v>16</v>
      </c>
      <c r="G49" s="138">
        <v>2334.4</v>
      </c>
    </row>
    <row r="50" spans="1:7">
      <c r="A50" s="152">
        <v>41563</v>
      </c>
      <c r="B50" s="145">
        <v>480264172</v>
      </c>
      <c r="C50" s="131" t="s">
        <v>679</v>
      </c>
      <c r="D50" s="41" t="s">
        <v>625</v>
      </c>
      <c r="E50" s="132"/>
      <c r="F50" s="167" t="s">
        <v>247</v>
      </c>
      <c r="G50" s="138">
        <v>2725.25</v>
      </c>
    </row>
    <row r="51" spans="1:7">
      <c r="A51" s="152">
        <v>41565</v>
      </c>
      <c r="B51" s="145">
        <v>193329879</v>
      </c>
      <c r="C51" s="131" t="s">
        <v>680</v>
      </c>
      <c r="D51" s="41" t="s">
        <v>405</v>
      </c>
      <c r="E51" s="132"/>
      <c r="F51" s="167" t="s">
        <v>248</v>
      </c>
      <c r="G51" s="138">
        <v>1426.5</v>
      </c>
    </row>
    <row r="52" spans="1:7" ht="26.25">
      <c r="A52" s="152">
        <v>41571</v>
      </c>
      <c r="B52" s="145">
        <v>480264172</v>
      </c>
      <c r="C52" s="131" t="s">
        <v>678</v>
      </c>
      <c r="D52" s="162" t="s">
        <v>677</v>
      </c>
      <c r="E52" s="132"/>
      <c r="F52" s="167" t="s">
        <v>249</v>
      </c>
      <c r="G52" s="138">
        <v>48000</v>
      </c>
    </row>
    <row r="53" spans="1:7">
      <c r="A53" s="152">
        <v>41572</v>
      </c>
      <c r="B53" s="145">
        <v>480264172</v>
      </c>
      <c r="C53" s="131" t="s">
        <v>681</v>
      </c>
      <c r="D53" s="41" t="s">
        <v>705</v>
      </c>
      <c r="E53" s="132"/>
      <c r="F53" s="167" t="s">
        <v>250</v>
      </c>
      <c r="G53" s="138">
        <v>2900</v>
      </c>
    </row>
    <row r="54" spans="1:7">
      <c r="A54" s="152">
        <v>41572</v>
      </c>
      <c r="B54" s="145">
        <v>480264172</v>
      </c>
      <c r="C54" s="131" t="s">
        <v>682</v>
      </c>
      <c r="D54" s="41" t="s">
        <v>706</v>
      </c>
      <c r="E54" s="132"/>
      <c r="F54" s="167" t="s">
        <v>251</v>
      </c>
      <c r="G54" s="138">
        <v>1390</v>
      </c>
    </row>
    <row r="55" spans="1:7">
      <c r="A55" s="152">
        <v>41575</v>
      </c>
      <c r="B55" s="146">
        <v>193329879</v>
      </c>
      <c r="C55" s="131" t="s">
        <v>683</v>
      </c>
      <c r="D55" s="41" t="s">
        <v>707</v>
      </c>
      <c r="E55" s="132"/>
      <c r="F55" s="167" t="s">
        <v>252</v>
      </c>
      <c r="G55" s="138">
        <v>2900</v>
      </c>
    </row>
    <row r="56" spans="1:7">
      <c r="A56" s="152">
        <v>41575</v>
      </c>
      <c r="B56" s="146">
        <v>193329879</v>
      </c>
      <c r="C56" s="131" t="s">
        <v>684</v>
      </c>
      <c r="D56" s="41" t="s">
        <v>707</v>
      </c>
      <c r="E56" s="132"/>
      <c r="F56" s="167" t="s">
        <v>253</v>
      </c>
      <c r="G56" s="138">
        <v>5800</v>
      </c>
    </row>
    <row r="57" spans="1:7">
      <c r="A57" s="152">
        <v>41575</v>
      </c>
      <c r="B57" s="146">
        <v>193329879</v>
      </c>
      <c r="C57" s="131" t="s">
        <v>685</v>
      </c>
      <c r="D57" s="41" t="s">
        <v>405</v>
      </c>
      <c r="E57" s="132"/>
      <c r="F57" s="167" t="s">
        <v>254</v>
      </c>
      <c r="G57" s="138">
        <v>757</v>
      </c>
    </row>
    <row r="58" spans="1:7">
      <c r="A58" s="152">
        <v>41575</v>
      </c>
      <c r="B58" s="146">
        <v>193329879</v>
      </c>
      <c r="C58" s="131" t="s">
        <v>686</v>
      </c>
      <c r="D58" s="41" t="s">
        <v>405</v>
      </c>
      <c r="E58" s="132"/>
      <c r="F58" s="167" t="s">
        <v>255</v>
      </c>
      <c r="G58" s="138">
        <v>525.98</v>
      </c>
    </row>
    <row r="59" spans="1:7">
      <c r="A59" s="152">
        <v>41577</v>
      </c>
      <c r="B59" s="145">
        <v>480264172</v>
      </c>
      <c r="C59" s="131" t="s">
        <v>687</v>
      </c>
      <c r="D59" s="41" t="s">
        <v>708</v>
      </c>
      <c r="E59" s="132"/>
      <c r="F59" s="167" t="s">
        <v>256</v>
      </c>
      <c r="G59" s="138">
        <v>830</v>
      </c>
    </row>
    <row r="60" spans="1:7">
      <c r="A60" s="152">
        <v>41578</v>
      </c>
      <c r="B60" s="145">
        <v>480264172</v>
      </c>
      <c r="C60" s="131" t="s">
        <v>688</v>
      </c>
      <c r="D60" s="41" t="s">
        <v>709</v>
      </c>
      <c r="E60" s="132"/>
      <c r="F60" s="167" t="s">
        <v>257</v>
      </c>
      <c r="G60" s="138">
        <v>105</v>
      </c>
    </row>
    <row r="61" spans="1:7">
      <c r="A61" s="152">
        <v>41578</v>
      </c>
      <c r="B61" s="146">
        <v>193329879</v>
      </c>
      <c r="C61" s="131" t="s">
        <v>689</v>
      </c>
      <c r="D61" s="41" t="s">
        <v>710</v>
      </c>
      <c r="E61" s="132"/>
      <c r="F61" s="167" t="s">
        <v>258</v>
      </c>
      <c r="G61" s="138">
        <v>740.8</v>
      </c>
    </row>
    <row r="62" spans="1:7" ht="26.25">
      <c r="A62" s="152">
        <v>41578</v>
      </c>
      <c r="B62" s="145">
        <v>480264172</v>
      </c>
      <c r="C62" s="131" t="s">
        <v>690</v>
      </c>
      <c r="D62" s="162" t="s">
        <v>711</v>
      </c>
      <c r="E62" s="132"/>
      <c r="F62" s="167" t="s">
        <v>259</v>
      </c>
      <c r="G62" s="138">
        <v>23537.14</v>
      </c>
    </row>
    <row r="63" spans="1:7">
      <c r="A63" s="152">
        <v>41578</v>
      </c>
      <c r="B63" s="145">
        <v>480264172</v>
      </c>
      <c r="C63" s="131" t="s">
        <v>691</v>
      </c>
      <c r="D63" s="41" t="s">
        <v>583</v>
      </c>
      <c r="E63" s="132"/>
      <c r="F63" s="167" t="s">
        <v>260</v>
      </c>
      <c r="G63" s="138">
        <v>546</v>
      </c>
    </row>
    <row r="64" spans="1:7">
      <c r="A64" s="152">
        <v>41578</v>
      </c>
      <c r="B64" s="145">
        <v>480264172</v>
      </c>
      <c r="C64" s="131" t="s">
        <v>692</v>
      </c>
      <c r="D64" s="41" t="s">
        <v>712</v>
      </c>
      <c r="E64" s="132"/>
      <c r="F64" s="167" t="s">
        <v>261</v>
      </c>
      <c r="G64" s="138">
        <v>516.79999999999995</v>
      </c>
    </row>
    <row r="65" spans="1:7">
      <c r="A65" s="152">
        <v>41578</v>
      </c>
      <c r="B65" s="145">
        <v>480264172</v>
      </c>
      <c r="C65" s="131" t="s">
        <v>693</v>
      </c>
      <c r="D65" s="41" t="s">
        <v>583</v>
      </c>
      <c r="E65" s="132"/>
      <c r="F65" s="167" t="s">
        <v>262</v>
      </c>
      <c r="G65" s="138">
        <v>2184</v>
      </c>
    </row>
    <row r="66" spans="1:7" ht="26.25">
      <c r="A66" s="152">
        <v>41578</v>
      </c>
      <c r="B66" s="145">
        <v>480264172</v>
      </c>
      <c r="C66" s="131" t="s">
        <v>694</v>
      </c>
      <c r="D66" s="162" t="s">
        <v>713</v>
      </c>
      <c r="E66" s="132"/>
      <c r="F66" s="167" t="s">
        <v>263</v>
      </c>
      <c r="G66" s="138">
        <v>3805</v>
      </c>
    </row>
    <row r="67" spans="1:7" ht="26.25">
      <c r="A67" s="152">
        <v>41576</v>
      </c>
      <c r="B67" s="145">
        <v>480264172</v>
      </c>
      <c r="C67" s="131" t="s">
        <v>695</v>
      </c>
      <c r="D67" s="162" t="s">
        <v>714</v>
      </c>
      <c r="E67" s="132"/>
      <c r="F67" s="167" t="s">
        <v>264</v>
      </c>
      <c r="G67" s="138">
        <v>999</v>
      </c>
    </row>
    <row r="68" spans="1:7">
      <c r="A68" s="152">
        <v>41576</v>
      </c>
      <c r="B68" s="145">
        <v>480264172</v>
      </c>
      <c r="C68" s="131" t="s">
        <v>696</v>
      </c>
      <c r="D68" s="167" t="s">
        <v>265</v>
      </c>
      <c r="E68" s="132"/>
      <c r="F68" s="167" t="s">
        <v>265</v>
      </c>
      <c r="G68" s="138">
        <v>174796.63</v>
      </c>
    </row>
    <row r="69" spans="1:7">
      <c r="A69" s="152">
        <v>41577</v>
      </c>
      <c r="B69" s="145">
        <v>480264172</v>
      </c>
      <c r="C69" s="131" t="s">
        <v>697</v>
      </c>
      <c r="D69" s="41" t="s">
        <v>459</v>
      </c>
      <c r="E69" s="132"/>
      <c r="F69" s="167" t="s">
        <v>266</v>
      </c>
      <c r="G69" s="138">
        <v>4945.04</v>
      </c>
    </row>
    <row r="70" spans="1:7">
      <c r="A70" s="152">
        <v>41577</v>
      </c>
      <c r="B70" s="145">
        <v>480264172</v>
      </c>
      <c r="C70" s="131" t="s">
        <v>698</v>
      </c>
      <c r="D70" s="41" t="s">
        <v>537</v>
      </c>
      <c r="E70" s="132"/>
      <c r="F70" s="167" t="s">
        <v>267</v>
      </c>
      <c r="G70" s="138">
        <v>76563.27</v>
      </c>
    </row>
    <row r="71" spans="1:7" ht="30">
      <c r="A71" s="152">
        <v>41577</v>
      </c>
      <c r="B71" s="145">
        <v>480264172</v>
      </c>
      <c r="C71" s="131" t="s">
        <v>699</v>
      </c>
      <c r="D71" s="164" t="s">
        <v>536</v>
      </c>
      <c r="E71" s="132"/>
      <c r="F71" s="167" t="s">
        <v>268</v>
      </c>
      <c r="G71" s="138">
        <v>104.4</v>
      </c>
    </row>
    <row r="72" spans="1:7">
      <c r="A72" s="152">
        <v>41578</v>
      </c>
      <c r="B72" s="145">
        <v>480264172</v>
      </c>
      <c r="C72" s="131" t="s">
        <v>700</v>
      </c>
      <c r="D72" s="41" t="s">
        <v>673</v>
      </c>
      <c r="E72" s="132"/>
      <c r="F72" s="167" t="s">
        <v>269</v>
      </c>
      <c r="G72" s="138">
        <v>5463.79</v>
      </c>
    </row>
    <row r="73" spans="1:7" ht="17.25" customHeight="1">
      <c r="A73" s="152">
        <v>41578</v>
      </c>
      <c r="B73" s="145">
        <v>480264172</v>
      </c>
      <c r="C73" s="131" t="s">
        <v>701</v>
      </c>
      <c r="D73" s="139" t="s">
        <v>572</v>
      </c>
      <c r="E73" s="139"/>
      <c r="F73" s="168" t="s">
        <v>270</v>
      </c>
      <c r="G73" s="141">
        <v>3530.91</v>
      </c>
    </row>
    <row r="74" spans="1:7" ht="17.25" customHeight="1">
      <c r="A74" s="152">
        <v>41578</v>
      </c>
      <c r="B74" s="145">
        <v>480264172</v>
      </c>
      <c r="C74" s="131" t="s">
        <v>702</v>
      </c>
      <c r="D74" s="139" t="s">
        <v>580</v>
      </c>
      <c r="E74" s="139"/>
      <c r="F74" s="168" t="s">
        <v>271</v>
      </c>
      <c r="G74" s="141">
        <v>4326.49</v>
      </c>
    </row>
    <row r="75" spans="1:7" ht="17.25" customHeight="1">
      <c r="A75" s="152">
        <v>41571</v>
      </c>
      <c r="B75" s="145">
        <v>193329879</v>
      </c>
      <c r="C75" s="131" t="s">
        <v>703</v>
      </c>
      <c r="D75" s="41" t="s">
        <v>710</v>
      </c>
      <c r="E75" s="139"/>
      <c r="F75" s="168" t="s">
        <v>272</v>
      </c>
      <c r="G75" s="141">
        <v>1095.2</v>
      </c>
    </row>
    <row r="76" spans="1:7">
      <c r="A76" s="152">
        <v>41578</v>
      </c>
      <c r="B76" s="145">
        <v>193329879</v>
      </c>
      <c r="C76" s="131" t="s">
        <v>704</v>
      </c>
      <c r="D76" s="139" t="s">
        <v>483</v>
      </c>
      <c r="E76" s="139"/>
      <c r="F76" s="168" t="s">
        <v>273</v>
      </c>
      <c r="G76" s="141">
        <v>5463.79</v>
      </c>
    </row>
    <row r="77" spans="1:7" ht="15.75" thickBot="1">
      <c r="A77" s="153"/>
      <c r="B77" s="147"/>
      <c r="C77" s="140"/>
      <c r="D77" s="139"/>
      <c r="E77" s="139"/>
      <c r="F77" s="168"/>
      <c r="G77" s="141"/>
    </row>
    <row r="78" spans="1:7" ht="15.75" thickBot="1">
      <c r="A78" s="154"/>
      <c r="B78" s="148"/>
      <c r="C78" s="102"/>
      <c r="D78" s="34"/>
      <c r="E78" s="34"/>
      <c r="F78" s="39"/>
      <c r="G78" s="155">
        <f>SUM(G10:G77)</f>
        <v>840244.49000000022</v>
      </c>
    </row>
    <row r="79" spans="1:7">
      <c r="A79" s="154"/>
      <c r="B79" s="148"/>
      <c r="C79" s="102"/>
      <c r="D79" s="34"/>
      <c r="E79" s="34"/>
      <c r="F79" s="39"/>
      <c r="G79" s="137"/>
    </row>
    <row r="80" spans="1:7">
      <c r="A80" s="154"/>
      <c r="B80" s="148"/>
      <c r="C80" s="102"/>
      <c r="D80" s="34"/>
      <c r="E80" s="34"/>
      <c r="F80" s="39"/>
      <c r="G80" s="137"/>
    </row>
    <row r="81" spans="1:7">
      <c r="A81" s="154"/>
      <c r="B81" s="148"/>
      <c r="C81" s="102"/>
    </row>
    <row r="82" spans="1:7">
      <c r="A82" s="154"/>
      <c r="B82" s="148"/>
      <c r="C82" s="102"/>
    </row>
    <row r="83" spans="1:7">
      <c r="A83" s="154"/>
      <c r="B83" s="148"/>
      <c r="C83" s="102"/>
      <c r="D83" s="73"/>
      <c r="E83" s="34"/>
      <c r="F83" s="169"/>
      <c r="G83" s="137"/>
    </row>
    <row r="84" spans="1:7">
      <c r="A84" s="154"/>
      <c r="B84" s="148"/>
      <c r="C84" s="102"/>
      <c r="D84" s="73"/>
      <c r="E84" s="34"/>
      <c r="F84" s="39"/>
      <c r="G84" s="137"/>
    </row>
    <row r="85" spans="1:7">
      <c r="A85" s="154"/>
      <c r="B85" s="148"/>
      <c r="C85" s="102"/>
      <c r="D85" s="73"/>
      <c r="E85" s="34"/>
      <c r="F85" s="39"/>
      <c r="G85" s="137"/>
    </row>
    <row r="86" spans="1:7">
      <c r="A86" s="154"/>
      <c r="B86" s="148"/>
      <c r="C86" s="102"/>
      <c r="D86" s="73"/>
      <c r="E86" s="34"/>
      <c r="F86" s="39"/>
      <c r="G86" s="137"/>
    </row>
    <row r="87" spans="1:7">
      <c r="A87" s="154"/>
      <c r="B87" s="148"/>
      <c r="C87" s="102"/>
      <c r="D87" s="34"/>
      <c r="E87" s="34"/>
      <c r="F87" s="39"/>
      <c r="G87" s="137"/>
    </row>
    <row r="88" spans="1:7">
      <c r="A88" s="154"/>
      <c r="B88" s="148"/>
      <c r="C88" s="102"/>
      <c r="D88" s="73" t="s">
        <v>6</v>
      </c>
      <c r="E88" s="34"/>
      <c r="F88" s="169" t="s">
        <v>7</v>
      </c>
      <c r="G88" s="137"/>
    </row>
  </sheetData>
  <autoFilter ref="A9:G61"/>
  <pageMargins left="0.70866141732283472" right="0.70866141732283472" top="0.35433070866141736" bottom="0.55118110236220474" header="0.31496062992125984" footer="0.31496062992125984"/>
  <pageSetup paperSize="9" scale="77" fitToHeight="2" orientation="landscape" r:id="rId1"/>
  <headerFoot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5:F78"/>
  <sheetViews>
    <sheetView showGridLines="0" topLeftCell="A55" workbookViewId="0">
      <selection activeCell="D10" sqref="D10"/>
    </sheetView>
  </sheetViews>
  <sheetFormatPr baseColWidth="10" defaultRowHeight="15"/>
  <cols>
    <col min="1" max="1" width="11.42578125" style="34"/>
    <col min="2" max="2" width="17.28515625" style="100" customWidth="1"/>
    <col min="3" max="3" width="9.28515625" style="158" customWidth="1"/>
    <col min="4" max="4" width="38.28515625" style="34" customWidth="1"/>
    <col min="5" max="5" width="41" style="34" customWidth="1"/>
    <col min="6" max="6" width="14.140625" style="34" bestFit="1" customWidth="1"/>
    <col min="7" max="16384" width="11.42578125" style="34"/>
  </cols>
  <sheetData>
    <row r="5" spans="1:6">
      <c r="A5" s="77" t="s">
        <v>18</v>
      </c>
      <c r="B5" s="103"/>
    </row>
    <row r="6" spans="1:6">
      <c r="A6" s="77" t="s">
        <v>274</v>
      </c>
      <c r="B6" s="103"/>
    </row>
    <row r="7" spans="1:6">
      <c r="A7" s="77"/>
      <c r="B7" s="103"/>
    </row>
    <row r="9" spans="1:6">
      <c r="A9" s="72" t="s">
        <v>0</v>
      </c>
      <c r="B9" s="104" t="s">
        <v>9</v>
      </c>
      <c r="C9" s="106" t="s">
        <v>1</v>
      </c>
      <c r="D9" s="72" t="s">
        <v>2</v>
      </c>
      <c r="E9" s="72" t="s">
        <v>4</v>
      </c>
      <c r="F9" s="78" t="s">
        <v>5</v>
      </c>
    </row>
    <row r="10" spans="1:6">
      <c r="A10" s="35">
        <v>41579</v>
      </c>
      <c r="B10" s="100">
        <v>480264172</v>
      </c>
      <c r="C10" s="158" t="s">
        <v>715</v>
      </c>
      <c r="D10" s="31" t="s">
        <v>581</v>
      </c>
      <c r="E10" s="66" t="s">
        <v>275</v>
      </c>
      <c r="F10" s="51">
        <v>6948.4</v>
      </c>
    </row>
    <row r="11" spans="1:6">
      <c r="A11" s="35">
        <v>41582</v>
      </c>
      <c r="B11" s="100">
        <v>480264172</v>
      </c>
      <c r="C11" s="158" t="s">
        <v>718</v>
      </c>
      <c r="D11" s="164" t="s">
        <v>716</v>
      </c>
      <c r="E11" s="66" t="s">
        <v>276</v>
      </c>
      <c r="F11" s="51">
        <v>2616</v>
      </c>
    </row>
    <row r="12" spans="1:6">
      <c r="A12" s="35">
        <v>41582</v>
      </c>
      <c r="B12" s="100">
        <v>193329879</v>
      </c>
      <c r="C12" s="158" t="s">
        <v>719</v>
      </c>
      <c r="D12" s="31" t="s">
        <v>717</v>
      </c>
      <c r="E12" s="66" t="s">
        <v>277</v>
      </c>
      <c r="F12" s="51">
        <v>377</v>
      </c>
    </row>
    <row r="13" spans="1:6">
      <c r="A13" s="35">
        <v>41586</v>
      </c>
      <c r="B13" s="100">
        <v>480264172</v>
      </c>
      <c r="C13" s="158" t="s">
        <v>720</v>
      </c>
      <c r="D13" s="31" t="s">
        <v>602</v>
      </c>
      <c r="E13" s="66" t="s">
        <v>278</v>
      </c>
      <c r="F13" s="51">
        <v>1817.26</v>
      </c>
    </row>
    <row r="14" spans="1:6">
      <c r="A14" s="35">
        <v>41586</v>
      </c>
      <c r="B14" s="100">
        <v>480264172</v>
      </c>
      <c r="C14" s="158" t="s">
        <v>721</v>
      </c>
      <c r="D14" s="31" t="s">
        <v>600</v>
      </c>
      <c r="E14" s="66" t="s">
        <v>279</v>
      </c>
      <c r="F14" s="51">
        <v>4408</v>
      </c>
    </row>
    <row r="15" spans="1:6">
      <c r="A15" s="35">
        <v>41589</v>
      </c>
      <c r="B15" s="100">
        <v>480264172</v>
      </c>
      <c r="C15" s="158">
        <v>8178</v>
      </c>
      <c r="D15" s="31" t="s">
        <v>444</v>
      </c>
      <c r="E15" s="66" t="s">
        <v>16</v>
      </c>
      <c r="F15" s="51">
        <v>2862.96</v>
      </c>
    </row>
    <row r="16" spans="1:6">
      <c r="A16" s="35">
        <v>41592</v>
      </c>
      <c r="B16" s="100">
        <v>480264172</v>
      </c>
      <c r="C16" s="112" t="s">
        <v>727</v>
      </c>
      <c r="D16" s="31" t="s">
        <v>722</v>
      </c>
      <c r="E16" s="66" t="s">
        <v>280</v>
      </c>
      <c r="F16" s="51">
        <v>6612</v>
      </c>
    </row>
    <row r="17" spans="1:6">
      <c r="A17" s="35">
        <v>41592</v>
      </c>
      <c r="B17" s="100">
        <v>480264172</v>
      </c>
      <c r="C17" s="112" t="s">
        <v>728</v>
      </c>
      <c r="D17" s="31" t="s">
        <v>281</v>
      </c>
      <c r="E17" s="66" t="s">
        <v>281</v>
      </c>
      <c r="F17" s="42">
        <v>165048.44</v>
      </c>
    </row>
    <row r="18" spans="1:6">
      <c r="A18" s="35">
        <v>41592</v>
      </c>
      <c r="B18" s="100">
        <v>480264172</v>
      </c>
      <c r="C18" s="112" t="s">
        <v>729</v>
      </c>
      <c r="D18" s="31" t="s">
        <v>459</v>
      </c>
      <c r="E18" s="66" t="s">
        <v>282</v>
      </c>
      <c r="F18" s="42">
        <v>4945.04</v>
      </c>
    </row>
    <row r="19" spans="1:6">
      <c r="A19" s="35">
        <v>41592</v>
      </c>
      <c r="B19" s="100">
        <v>193329879</v>
      </c>
      <c r="C19" s="112" t="s">
        <v>730</v>
      </c>
      <c r="D19" s="31" t="s">
        <v>723</v>
      </c>
      <c r="E19" s="66" t="s">
        <v>283</v>
      </c>
      <c r="F19" s="42">
        <v>500</v>
      </c>
    </row>
    <row r="20" spans="1:6">
      <c r="A20" s="35">
        <v>41592</v>
      </c>
      <c r="B20" s="100">
        <v>193329879</v>
      </c>
      <c r="C20" s="112" t="s">
        <v>731</v>
      </c>
      <c r="D20" s="31" t="s">
        <v>723</v>
      </c>
      <c r="E20" s="66" t="s">
        <v>284</v>
      </c>
      <c r="F20" s="51">
        <v>24118.27</v>
      </c>
    </row>
    <row r="21" spans="1:6">
      <c r="A21" s="35">
        <v>41592</v>
      </c>
      <c r="B21" s="100">
        <v>193329879</v>
      </c>
      <c r="C21" s="112" t="s">
        <v>732</v>
      </c>
      <c r="D21" s="31" t="s">
        <v>724</v>
      </c>
      <c r="E21" s="66" t="s">
        <v>285</v>
      </c>
      <c r="F21" s="51">
        <v>24118.27</v>
      </c>
    </row>
    <row r="22" spans="1:6">
      <c r="A22" s="35">
        <v>41592</v>
      </c>
      <c r="B22" s="100">
        <v>480264172</v>
      </c>
      <c r="C22" s="112" t="s">
        <v>733</v>
      </c>
      <c r="D22" s="31" t="s">
        <v>725</v>
      </c>
      <c r="E22" s="66" t="s">
        <v>286</v>
      </c>
      <c r="F22" s="42">
        <v>2563.1999999999998</v>
      </c>
    </row>
    <row r="23" spans="1:6">
      <c r="A23" s="35">
        <v>41592</v>
      </c>
      <c r="B23" s="100">
        <v>480264172</v>
      </c>
      <c r="C23" s="112" t="s">
        <v>734</v>
      </c>
      <c r="D23" s="165" t="s">
        <v>642</v>
      </c>
      <c r="E23" s="66" t="s">
        <v>287</v>
      </c>
      <c r="F23" s="42">
        <v>262.14</v>
      </c>
    </row>
    <row r="24" spans="1:6">
      <c r="A24" s="35">
        <v>41593</v>
      </c>
      <c r="B24" s="100">
        <v>480264172</v>
      </c>
      <c r="C24" s="112" t="s">
        <v>735</v>
      </c>
      <c r="D24" s="31" t="s">
        <v>288</v>
      </c>
      <c r="E24" s="66" t="s">
        <v>288</v>
      </c>
      <c r="F24" s="42">
        <v>92852.54</v>
      </c>
    </row>
    <row r="25" spans="1:6">
      <c r="A25" s="35">
        <v>41593</v>
      </c>
      <c r="B25" s="100">
        <v>480264172</v>
      </c>
      <c r="C25" s="112" t="s">
        <v>736</v>
      </c>
      <c r="D25" s="31" t="s">
        <v>410</v>
      </c>
      <c r="E25" s="66" t="s">
        <v>289</v>
      </c>
      <c r="F25" s="42">
        <v>25132.33</v>
      </c>
    </row>
    <row r="26" spans="1:6">
      <c r="A26" s="35">
        <v>41593</v>
      </c>
      <c r="B26" s="100">
        <v>193329879</v>
      </c>
      <c r="C26" s="112" t="s">
        <v>737</v>
      </c>
      <c r="D26" s="172" t="s">
        <v>483</v>
      </c>
      <c r="E26" s="66" t="s">
        <v>290</v>
      </c>
      <c r="F26" s="42">
        <v>13589.71</v>
      </c>
    </row>
    <row r="27" spans="1:6">
      <c r="A27" s="35">
        <v>41593</v>
      </c>
      <c r="B27" s="100">
        <v>193329879</v>
      </c>
      <c r="C27" s="112" t="s">
        <v>738</v>
      </c>
      <c r="D27" s="31" t="s">
        <v>489</v>
      </c>
      <c r="E27" s="66" t="s">
        <v>291</v>
      </c>
      <c r="F27" s="51">
        <v>24118.27</v>
      </c>
    </row>
    <row r="28" spans="1:6">
      <c r="A28" s="35">
        <v>41593</v>
      </c>
      <c r="B28" s="100">
        <v>97196257</v>
      </c>
      <c r="C28" s="112" t="s">
        <v>739</v>
      </c>
      <c r="D28" s="31" t="s">
        <v>537</v>
      </c>
      <c r="E28" s="66" t="s">
        <v>292</v>
      </c>
      <c r="F28" s="42">
        <v>89961.41</v>
      </c>
    </row>
    <row r="29" spans="1:6">
      <c r="A29" s="35">
        <v>41593</v>
      </c>
      <c r="B29" s="100">
        <v>480264172</v>
      </c>
      <c r="C29" s="112" t="s">
        <v>740</v>
      </c>
      <c r="D29" s="31" t="s">
        <v>673</v>
      </c>
      <c r="E29" s="66" t="s">
        <v>293</v>
      </c>
      <c r="F29" s="42">
        <v>5463.79</v>
      </c>
    </row>
    <row r="30" spans="1:6">
      <c r="A30" s="35">
        <v>41593</v>
      </c>
      <c r="B30" s="100">
        <v>480264172</v>
      </c>
      <c r="C30" s="112" t="s">
        <v>741</v>
      </c>
      <c r="D30" s="31" t="s">
        <v>726</v>
      </c>
      <c r="E30" s="66" t="s">
        <v>294</v>
      </c>
      <c r="F30" s="42">
        <v>3530.91</v>
      </c>
    </row>
    <row r="31" spans="1:6">
      <c r="A31" s="35">
        <v>41593</v>
      </c>
      <c r="B31" s="100">
        <v>480264172</v>
      </c>
      <c r="C31" s="112" t="s">
        <v>747</v>
      </c>
      <c r="D31" s="31" t="s">
        <v>580</v>
      </c>
      <c r="E31" s="66" t="s">
        <v>295</v>
      </c>
      <c r="F31" s="42">
        <v>4326.49</v>
      </c>
    </row>
    <row r="32" spans="1:6">
      <c r="A32" s="35">
        <v>41600</v>
      </c>
      <c r="B32" s="100">
        <v>480264172</v>
      </c>
      <c r="C32" s="112" t="s">
        <v>748</v>
      </c>
      <c r="D32" s="31" t="s">
        <v>742</v>
      </c>
      <c r="E32" s="66" t="s">
        <v>296</v>
      </c>
      <c r="F32" s="42">
        <v>11020</v>
      </c>
    </row>
    <row r="33" spans="1:6">
      <c r="A33" s="35">
        <v>41600</v>
      </c>
      <c r="B33" s="100">
        <v>480264172</v>
      </c>
      <c r="C33" s="112" t="s">
        <v>749</v>
      </c>
      <c r="D33" s="31" t="s">
        <v>743</v>
      </c>
      <c r="E33" s="66" t="s">
        <v>297</v>
      </c>
      <c r="F33" s="42">
        <v>4588.38</v>
      </c>
    </row>
    <row r="34" spans="1:6">
      <c r="A34" s="35">
        <v>41600</v>
      </c>
      <c r="B34" s="100">
        <v>480264172</v>
      </c>
      <c r="C34" s="112" t="s">
        <v>750</v>
      </c>
      <c r="D34" s="31" t="s">
        <v>744</v>
      </c>
      <c r="E34" s="66" t="s">
        <v>298</v>
      </c>
      <c r="F34" s="42">
        <v>8120</v>
      </c>
    </row>
    <row r="35" spans="1:6">
      <c r="A35" s="35">
        <v>41600</v>
      </c>
      <c r="B35" s="100">
        <v>480264172</v>
      </c>
      <c r="C35" s="112" t="s">
        <v>751</v>
      </c>
      <c r="D35" s="31" t="s">
        <v>744</v>
      </c>
      <c r="E35" s="66" t="s">
        <v>299</v>
      </c>
      <c r="F35" s="42">
        <v>8120</v>
      </c>
    </row>
    <row r="36" spans="1:6">
      <c r="A36" s="35">
        <v>41600</v>
      </c>
      <c r="B36" s="100">
        <v>480264172</v>
      </c>
      <c r="C36" s="112" t="s">
        <v>752</v>
      </c>
      <c r="D36" s="31" t="s">
        <v>744</v>
      </c>
      <c r="E36" s="66" t="s">
        <v>300</v>
      </c>
      <c r="F36" s="42">
        <v>8120</v>
      </c>
    </row>
    <row r="37" spans="1:6">
      <c r="A37" s="35">
        <v>41600</v>
      </c>
      <c r="B37" s="100">
        <v>480264172</v>
      </c>
      <c r="C37" s="112" t="s">
        <v>753</v>
      </c>
      <c r="D37" s="31" t="s">
        <v>742</v>
      </c>
      <c r="E37" s="66" t="s">
        <v>301</v>
      </c>
      <c r="F37" s="42">
        <v>3746.8</v>
      </c>
    </row>
    <row r="38" spans="1:6">
      <c r="A38" s="35">
        <v>41600</v>
      </c>
      <c r="B38" s="100">
        <v>480264172</v>
      </c>
      <c r="C38" s="112" t="s">
        <v>754</v>
      </c>
      <c r="D38" s="31" t="s">
        <v>745</v>
      </c>
      <c r="E38" s="66" t="s">
        <v>302</v>
      </c>
      <c r="F38" s="42">
        <v>4820</v>
      </c>
    </row>
    <row r="39" spans="1:6">
      <c r="A39" s="35">
        <v>41603</v>
      </c>
      <c r="B39" s="100">
        <v>480264172</v>
      </c>
      <c r="C39" s="112" t="s">
        <v>755</v>
      </c>
      <c r="D39" s="31" t="s">
        <v>746</v>
      </c>
      <c r="E39" s="66" t="s">
        <v>303</v>
      </c>
      <c r="F39" s="42">
        <v>12472.32</v>
      </c>
    </row>
    <row r="40" spans="1:6">
      <c r="A40" s="35">
        <v>41605</v>
      </c>
      <c r="B40" s="100">
        <v>480264172</v>
      </c>
      <c r="C40" s="112" t="s">
        <v>756</v>
      </c>
      <c r="D40" s="31" t="s">
        <v>743</v>
      </c>
      <c r="E40" s="66" t="s">
        <v>304</v>
      </c>
      <c r="F40" s="42">
        <v>1481.2</v>
      </c>
    </row>
    <row r="41" spans="1:6">
      <c r="A41" s="35">
        <v>41605</v>
      </c>
      <c r="B41" s="100">
        <v>480264172</v>
      </c>
      <c r="C41" s="112" t="s">
        <v>758</v>
      </c>
      <c r="D41" s="31" t="s">
        <v>757</v>
      </c>
      <c r="E41" s="66" t="s">
        <v>305</v>
      </c>
      <c r="F41" s="42">
        <v>1700</v>
      </c>
    </row>
    <row r="42" spans="1:6">
      <c r="A42" s="35">
        <v>41606</v>
      </c>
      <c r="B42" s="100">
        <v>480264172</v>
      </c>
      <c r="C42" s="112" t="s">
        <v>759</v>
      </c>
      <c r="D42" s="31" t="s">
        <v>306</v>
      </c>
      <c r="E42" s="66" t="s">
        <v>306</v>
      </c>
      <c r="F42" s="42">
        <v>163357.15</v>
      </c>
    </row>
    <row r="43" spans="1:6">
      <c r="A43" s="35">
        <v>41606</v>
      </c>
      <c r="B43" s="100">
        <v>480264172</v>
      </c>
      <c r="C43" s="112" t="s">
        <v>760</v>
      </c>
      <c r="D43" s="31" t="s">
        <v>459</v>
      </c>
      <c r="E43" s="66" t="s">
        <v>307</v>
      </c>
      <c r="F43" s="42">
        <v>4945.04</v>
      </c>
    </row>
    <row r="44" spans="1:6">
      <c r="A44" s="35">
        <v>41606</v>
      </c>
      <c r="B44" s="100">
        <v>480264172</v>
      </c>
      <c r="C44" s="112" t="s">
        <v>761</v>
      </c>
      <c r="D44" s="31" t="s">
        <v>537</v>
      </c>
      <c r="E44" s="66" t="s">
        <v>308</v>
      </c>
      <c r="F44" s="42">
        <v>90546.09</v>
      </c>
    </row>
    <row r="45" spans="1:6">
      <c r="A45" s="35">
        <v>41607</v>
      </c>
      <c r="B45" s="100">
        <v>480264172</v>
      </c>
      <c r="C45" s="112" t="s">
        <v>762</v>
      </c>
      <c r="D45" s="31" t="s">
        <v>673</v>
      </c>
      <c r="E45" s="66" t="s">
        <v>309</v>
      </c>
      <c r="F45" s="42">
        <v>5463.79</v>
      </c>
    </row>
    <row r="46" spans="1:6">
      <c r="A46" s="35">
        <v>41607</v>
      </c>
      <c r="B46" s="100">
        <v>480264172</v>
      </c>
      <c r="C46" s="112" t="s">
        <v>763</v>
      </c>
      <c r="D46" s="31" t="s">
        <v>572</v>
      </c>
      <c r="E46" s="66" t="s">
        <v>310</v>
      </c>
      <c r="F46" s="42">
        <v>3530.91</v>
      </c>
    </row>
    <row r="47" spans="1:6">
      <c r="A47" s="35">
        <v>41607</v>
      </c>
      <c r="B47" s="100">
        <v>480264172</v>
      </c>
      <c r="C47" s="112" t="s">
        <v>764</v>
      </c>
      <c r="D47" s="31" t="s">
        <v>580</v>
      </c>
      <c r="E47" s="66" t="s">
        <v>311</v>
      </c>
      <c r="F47" s="42">
        <v>4326.49</v>
      </c>
    </row>
    <row r="48" spans="1:6">
      <c r="A48" s="35">
        <v>41607</v>
      </c>
      <c r="B48" s="100">
        <v>193329879</v>
      </c>
      <c r="C48" s="112" t="s">
        <v>765</v>
      </c>
      <c r="D48" s="31" t="s">
        <v>517</v>
      </c>
      <c r="E48" s="66" t="s">
        <v>312</v>
      </c>
      <c r="F48" s="42">
        <v>408</v>
      </c>
    </row>
    <row r="49" spans="1:6">
      <c r="A49" s="35">
        <v>41607</v>
      </c>
      <c r="B49" s="100">
        <v>193329879</v>
      </c>
      <c r="C49" s="112" t="s">
        <v>766</v>
      </c>
      <c r="D49" s="31" t="s">
        <v>517</v>
      </c>
      <c r="E49" s="66" t="s">
        <v>313</v>
      </c>
      <c r="F49" s="42">
        <v>403</v>
      </c>
    </row>
    <row r="50" spans="1:6">
      <c r="A50" s="35">
        <v>41607</v>
      </c>
      <c r="B50" s="100">
        <v>193329879</v>
      </c>
      <c r="C50" s="112" t="s">
        <v>767</v>
      </c>
      <c r="D50" s="31" t="s">
        <v>723</v>
      </c>
      <c r="E50" s="66" t="s">
        <v>314</v>
      </c>
      <c r="F50" s="42">
        <v>525.98</v>
      </c>
    </row>
    <row r="51" spans="1:6">
      <c r="A51" s="35">
        <v>41607</v>
      </c>
      <c r="B51" s="100">
        <v>193329879</v>
      </c>
      <c r="C51" s="112" t="s">
        <v>768</v>
      </c>
      <c r="D51" s="31" t="s">
        <v>517</v>
      </c>
      <c r="E51" s="66" t="s">
        <v>315</v>
      </c>
      <c r="F51" s="42">
        <v>408</v>
      </c>
    </row>
    <row r="52" spans="1:6">
      <c r="A52" s="35">
        <v>41607</v>
      </c>
      <c r="B52" s="100">
        <v>193329879</v>
      </c>
      <c r="C52" s="112" t="s">
        <v>769</v>
      </c>
      <c r="D52" s="31" t="s">
        <v>723</v>
      </c>
      <c r="E52" s="66" t="s">
        <v>316</v>
      </c>
      <c r="F52" s="42">
        <v>847.5</v>
      </c>
    </row>
    <row r="53" spans="1:6">
      <c r="A53" s="35">
        <v>41607</v>
      </c>
      <c r="B53" s="100">
        <v>193329879</v>
      </c>
      <c r="C53" s="112" t="s">
        <v>770</v>
      </c>
      <c r="D53" s="31" t="s">
        <v>517</v>
      </c>
      <c r="E53" s="66" t="s">
        <v>317</v>
      </c>
      <c r="F53" s="42">
        <v>408</v>
      </c>
    </row>
    <row r="54" spans="1:6">
      <c r="A54" s="35">
        <v>41607</v>
      </c>
      <c r="B54" s="100">
        <v>193329879</v>
      </c>
      <c r="C54" s="112" t="s">
        <v>771</v>
      </c>
      <c r="D54" s="31" t="s">
        <v>723</v>
      </c>
      <c r="E54" s="66" t="s">
        <v>318</v>
      </c>
      <c r="F54" s="42">
        <v>744.09</v>
      </c>
    </row>
    <row r="55" spans="1:6">
      <c r="A55" s="35">
        <v>41607</v>
      </c>
      <c r="B55" s="100">
        <v>193329879</v>
      </c>
      <c r="C55" s="112" t="s">
        <v>772</v>
      </c>
      <c r="D55" s="31" t="s">
        <v>517</v>
      </c>
      <c r="E55" s="66" t="s">
        <v>319</v>
      </c>
      <c r="F55" s="42">
        <v>396</v>
      </c>
    </row>
    <row r="56" spans="1:6">
      <c r="A56" s="35">
        <v>41607</v>
      </c>
      <c r="B56" s="100">
        <v>193329879</v>
      </c>
      <c r="C56" s="112" t="s">
        <v>773</v>
      </c>
      <c r="D56" s="31" t="s">
        <v>723</v>
      </c>
      <c r="E56" s="66" t="s">
        <v>320</v>
      </c>
      <c r="F56" s="42">
        <v>872.19</v>
      </c>
    </row>
    <row r="57" spans="1:6">
      <c r="A57" s="35">
        <v>41607</v>
      </c>
      <c r="B57" s="100">
        <v>193329879</v>
      </c>
      <c r="C57" s="112" t="s">
        <v>774</v>
      </c>
      <c r="D57" s="31" t="s">
        <v>517</v>
      </c>
      <c r="E57" s="66" t="s">
        <v>321</v>
      </c>
      <c r="F57" s="42">
        <v>401</v>
      </c>
    </row>
    <row r="58" spans="1:6">
      <c r="A58" s="35">
        <v>41607</v>
      </c>
      <c r="B58" s="100">
        <v>193329879</v>
      </c>
      <c r="C58" s="112" t="s">
        <v>775</v>
      </c>
      <c r="D58" s="31" t="s">
        <v>723</v>
      </c>
      <c r="E58" s="66" t="s">
        <v>322</v>
      </c>
      <c r="F58" s="42">
        <v>525.98</v>
      </c>
    </row>
    <row r="59" spans="1:6">
      <c r="A59" s="35">
        <v>41607</v>
      </c>
      <c r="B59" s="100">
        <v>193329879</v>
      </c>
      <c r="C59" s="112" t="s">
        <v>776</v>
      </c>
      <c r="D59" s="31" t="s">
        <v>517</v>
      </c>
      <c r="E59" s="66" t="s">
        <v>323</v>
      </c>
      <c r="F59" s="42">
        <v>408</v>
      </c>
    </row>
    <row r="60" spans="1:6">
      <c r="A60" s="35">
        <v>41607</v>
      </c>
      <c r="B60" s="100">
        <v>193329879</v>
      </c>
      <c r="C60" s="112" t="s">
        <v>777</v>
      </c>
      <c r="D60" s="31" t="s">
        <v>517</v>
      </c>
      <c r="E60" s="66" t="s">
        <v>324</v>
      </c>
      <c r="F60" s="42">
        <v>408</v>
      </c>
    </row>
    <row r="61" spans="1:6">
      <c r="A61" s="35">
        <v>41607</v>
      </c>
      <c r="B61" s="100">
        <v>193329879</v>
      </c>
      <c r="C61" s="112" t="s">
        <v>778</v>
      </c>
      <c r="D61" s="31" t="s">
        <v>723</v>
      </c>
      <c r="E61" s="66" t="s">
        <v>325</v>
      </c>
      <c r="F61" s="42">
        <v>2581.66</v>
      </c>
    </row>
    <row r="62" spans="1:6">
      <c r="A62" s="35">
        <v>41607</v>
      </c>
      <c r="B62" s="100">
        <v>193329879</v>
      </c>
      <c r="C62" s="112" t="s">
        <v>779</v>
      </c>
      <c r="D62" s="31" t="s">
        <v>517</v>
      </c>
      <c r="E62" s="66" t="s">
        <v>326</v>
      </c>
      <c r="F62" s="42">
        <v>1415</v>
      </c>
    </row>
    <row r="63" spans="1:6">
      <c r="A63" s="35">
        <v>41607</v>
      </c>
      <c r="B63" s="100">
        <v>480264172</v>
      </c>
      <c r="C63" s="112" t="s">
        <v>780</v>
      </c>
      <c r="D63" s="31" t="s">
        <v>486</v>
      </c>
      <c r="E63" s="66" t="s">
        <v>327</v>
      </c>
      <c r="F63" s="42">
        <v>594.54</v>
      </c>
    </row>
    <row r="64" spans="1:6">
      <c r="A64" s="35">
        <v>41607</v>
      </c>
      <c r="B64" s="100">
        <v>480264172</v>
      </c>
      <c r="C64" s="112" t="s">
        <v>781</v>
      </c>
      <c r="D64" s="31" t="s">
        <v>579</v>
      </c>
      <c r="E64" s="66" t="s">
        <v>328</v>
      </c>
      <c r="F64" s="42">
        <v>201</v>
      </c>
    </row>
    <row r="65" spans="1:6">
      <c r="A65" s="35">
        <v>41607</v>
      </c>
      <c r="B65" s="100">
        <v>480264172</v>
      </c>
      <c r="C65" s="112" t="s">
        <v>782</v>
      </c>
      <c r="D65" s="31" t="s">
        <v>484</v>
      </c>
      <c r="E65" s="66" t="s">
        <v>329</v>
      </c>
      <c r="F65" s="42">
        <v>1719.21</v>
      </c>
    </row>
    <row r="66" spans="1:6">
      <c r="A66" s="35">
        <v>41607</v>
      </c>
      <c r="B66" s="100">
        <v>480264172</v>
      </c>
      <c r="C66" s="112" t="s">
        <v>783</v>
      </c>
      <c r="D66" s="31" t="s">
        <v>625</v>
      </c>
      <c r="E66" s="66" t="s">
        <v>330</v>
      </c>
      <c r="F66" s="42">
        <v>311</v>
      </c>
    </row>
    <row r="67" spans="1:6">
      <c r="A67" s="35">
        <v>41607</v>
      </c>
      <c r="B67" s="100">
        <v>480264172</v>
      </c>
      <c r="C67" s="112" t="s">
        <v>784</v>
      </c>
      <c r="D67" s="31" t="s">
        <v>638</v>
      </c>
      <c r="E67" s="66" t="s">
        <v>331</v>
      </c>
      <c r="F67" s="42">
        <v>201</v>
      </c>
    </row>
    <row r="68" spans="1:6">
      <c r="A68" s="35">
        <v>41607</v>
      </c>
      <c r="B68" s="100">
        <v>193329879</v>
      </c>
      <c r="C68" s="112" t="s">
        <v>785</v>
      </c>
      <c r="D68" s="31" t="s">
        <v>723</v>
      </c>
      <c r="E68" s="66" t="s">
        <v>332</v>
      </c>
      <c r="F68" s="42">
        <v>1364.89</v>
      </c>
    </row>
    <row r="69" spans="1:6" ht="15.75" thickBot="1">
      <c r="A69" s="35"/>
      <c r="E69" s="66"/>
      <c r="F69" s="42"/>
    </row>
    <row r="70" spans="1:6" ht="15.75" thickBot="1">
      <c r="F70" s="74">
        <f>SUM(F10:F69)</f>
        <v>857674.64</v>
      </c>
    </row>
    <row r="73" spans="1:6">
      <c r="B73" s="105"/>
    </row>
    <row r="74" spans="1:6">
      <c r="B74" s="105"/>
    </row>
    <row r="75" spans="1:6">
      <c r="B75" s="105"/>
    </row>
    <row r="76" spans="1:6">
      <c r="B76" s="105"/>
    </row>
    <row r="78" spans="1:6">
      <c r="B78" s="105" t="s">
        <v>6</v>
      </c>
    </row>
  </sheetData>
  <printOptions horizontalCentered="1" verticalCentered="1"/>
  <pageMargins left="0.70866141732283472" right="0.31496062992125984" top="0.35433070866141736" bottom="0.35433070866141736" header="0.31496062992125984" footer="0.31496062992125984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4:H297"/>
  <sheetViews>
    <sheetView showGridLines="0" tabSelected="1" workbookViewId="0">
      <selection activeCell="D88" sqref="D88"/>
    </sheetView>
  </sheetViews>
  <sheetFormatPr baseColWidth="10" defaultRowHeight="15"/>
  <cols>
    <col min="2" max="2" width="16.7109375" style="92" customWidth="1"/>
    <col min="3" max="3" width="15.42578125" style="112" bestFit="1" customWidth="1"/>
    <col min="4" max="4" width="39.85546875" customWidth="1"/>
    <col min="5" max="5" width="15.140625" hidden="1" customWidth="1"/>
    <col min="6" max="6" width="22.28515625" hidden="1" customWidth="1"/>
    <col min="7" max="7" width="39.42578125" customWidth="1"/>
    <col min="8" max="8" width="13.85546875" customWidth="1"/>
  </cols>
  <sheetData>
    <row r="4" spans="1:8">
      <c r="A4" s="24" t="s">
        <v>20</v>
      </c>
      <c r="B4" s="96"/>
      <c r="C4" s="111"/>
      <c r="D4" s="23"/>
      <c r="E4" s="1"/>
      <c r="F4" s="23"/>
      <c r="G4" s="1"/>
      <c r="H4" s="3"/>
    </row>
    <row r="5" spans="1:8">
      <c r="A5" s="24" t="s">
        <v>333</v>
      </c>
      <c r="B5" s="96"/>
      <c r="C5" s="111"/>
      <c r="D5" s="23"/>
      <c r="E5" s="1"/>
      <c r="F5" s="23"/>
      <c r="G5" s="1"/>
      <c r="H5" s="3"/>
    </row>
    <row r="6" spans="1:8">
      <c r="A6" s="24"/>
      <c r="B6" s="96"/>
      <c r="C6" s="111"/>
      <c r="D6" s="23"/>
      <c r="E6" s="23"/>
      <c r="F6" s="23"/>
      <c r="G6" s="23"/>
      <c r="H6" s="15"/>
    </row>
    <row r="7" spans="1:8">
      <c r="B7" s="107" t="s">
        <v>13</v>
      </c>
      <c r="C7" s="112" t="s">
        <v>11</v>
      </c>
    </row>
    <row r="8" spans="1:8">
      <c r="A8" s="16" t="s">
        <v>0</v>
      </c>
      <c r="B8" s="97" t="s">
        <v>10</v>
      </c>
      <c r="C8" s="99" t="s">
        <v>1</v>
      </c>
      <c r="D8" s="16" t="s">
        <v>2</v>
      </c>
      <c r="E8" s="16" t="s">
        <v>3</v>
      </c>
      <c r="F8" s="16" t="s">
        <v>8</v>
      </c>
      <c r="G8" s="16" t="s">
        <v>4</v>
      </c>
      <c r="H8" s="16" t="s">
        <v>5</v>
      </c>
    </row>
    <row r="9" spans="1:8">
      <c r="A9" s="25">
        <v>41610</v>
      </c>
      <c r="B9" s="92">
        <v>480264172</v>
      </c>
      <c r="C9" s="112" t="s">
        <v>796</v>
      </c>
      <c r="D9" t="s">
        <v>786</v>
      </c>
      <c r="G9" t="s">
        <v>334</v>
      </c>
      <c r="H9" s="26">
        <v>4326.49</v>
      </c>
    </row>
    <row r="10" spans="1:8">
      <c r="A10" s="25">
        <v>41610</v>
      </c>
      <c r="B10" s="92">
        <v>480264172</v>
      </c>
      <c r="C10" s="112" t="s">
        <v>797</v>
      </c>
      <c r="D10" t="s">
        <v>625</v>
      </c>
      <c r="G10" t="s">
        <v>335</v>
      </c>
      <c r="H10" s="26">
        <v>2900</v>
      </c>
    </row>
    <row r="11" spans="1:8">
      <c r="A11" s="25">
        <v>41610</v>
      </c>
      <c r="B11" s="92">
        <v>480264172</v>
      </c>
      <c r="C11" s="112" t="s">
        <v>798</v>
      </c>
      <c r="D11" t="s">
        <v>795</v>
      </c>
      <c r="G11" t="s">
        <v>336</v>
      </c>
      <c r="H11" s="26">
        <v>10942.31</v>
      </c>
    </row>
    <row r="12" spans="1:8">
      <c r="A12" s="25">
        <v>41610</v>
      </c>
      <c r="B12" s="92">
        <v>480264172</v>
      </c>
      <c r="C12" s="112" t="s">
        <v>799</v>
      </c>
      <c r="D12" t="s">
        <v>800</v>
      </c>
      <c r="G12" t="s">
        <v>337</v>
      </c>
      <c r="H12" s="26">
        <v>830</v>
      </c>
    </row>
    <row r="13" spans="1:8">
      <c r="A13" s="25">
        <v>41610</v>
      </c>
      <c r="B13" s="92">
        <v>480264172</v>
      </c>
      <c r="C13" s="112">
        <v>8179</v>
      </c>
      <c r="D13" t="s">
        <v>444</v>
      </c>
      <c r="G13" t="s">
        <v>16</v>
      </c>
      <c r="H13" s="26">
        <v>847.5</v>
      </c>
    </row>
    <row r="14" spans="1:8">
      <c r="A14" s="25">
        <v>41610</v>
      </c>
      <c r="B14" s="92">
        <v>480264172</v>
      </c>
      <c r="C14" s="112" t="s">
        <v>801</v>
      </c>
      <c r="D14" t="s">
        <v>602</v>
      </c>
      <c r="G14" t="s">
        <v>338</v>
      </c>
      <c r="H14" s="26">
        <v>1226.1199999999999</v>
      </c>
    </row>
    <row r="15" spans="1:8">
      <c r="A15" s="25">
        <v>41610</v>
      </c>
      <c r="B15" s="92">
        <v>480264172</v>
      </c>
      <c r="C15" s="112">
        <v>8180</v>
      </c>
      <c r="D15" t="s">
        <v>802</v>
      </c>
      <c r="G15" t="s">
        <v>339</v>
      </c>
      <c r="H15" s="26">
        <v>6998.8</v>
      </c>
    </row>
    <row r="16" spans="1:8">
      <c r="A16" s="25">
        <v>41610</v>
      </c>
      <c r="B16" s="92">
        <v>480264172</v>
      </c>
      <c r="C16" s="112">
        <v>8181</v>
      </c>
      <c r="D16" t="s">
        <v>803</v>
      </c>
      <c r="G16" t="s">
        <v>340</v>
      </c>
      <c r="H16" s="26">
        <v>3197.39</v>
      </c>
    </row>
    <row r="17" spans="1:8">
      <c r="A17" s="25">
        <v>41613</v>
      </c>
      <c r="B17" s="92">
        <v>480264172</v>
      </c>
      <c r="C17" s="112" t="s">
        <v>804</v>
      </c>
      <c r="D17" t="s">
        <v>600</v>
      </c>
      <c r="G17" t="s">
        <v>341</v>
      </c>
      <c r="H17" s="26">
        <v>4408</v>
      </c>
    </row>
    <row r="18" spans="1:8">
      <c r="A18" s="25">
        <v>41613</v>
      </c>
      <c r="B18" s="92">
        <v>480264172</v>
      </c>
      <c r="C18" s="112" t="s">
        <v>806</v>
      </c>
      <c r="D18" t="s">
        <v>805</v>
      </c>
      <c r="G18" t="s">
        <v>342</v>
      </c>
      <c r="H18" s="26">
        <v>2947.96</v>
      </c>
    </row>
    <row r="19" spans="1:8">
      <c r="A19" s="25">
        <v>41613</v>
      </c>
      <c r="B19" s="92">
        <v>480264172</v>
      </c>
      <c r="C19" s="112" t="s">
        <v>807</v>
      </c>
      <c r="D19" t="s">
        <v>812</v>
      </c>
      <c r="G19" t="s">
        <v>343</v>
      </c>
      <c r="H19" s="26">
        <v>3392</v>
      </c>
    </row>
    <row r="20" spans="1:8">
      <c r="A20" s="25">
        <v>41614</v>
      </c>
      <c r="B20" s="92">
        <v>480264172</v>
      </c>
      <c r="C20" s="112" t="s">
        <v>808</v>
      </c>
      <c r="D20" t="s">
        <v>813</v>
      </c>
      <c r="G20" t="s">
        <v>344</v>
      </c>
      <c r="H20" s="26">
        <v>25000</v>
      </c>
    </row>
    <row r="21" spans="1:8">
      <c r="A21" s="25">
        <v>41614</v>
      </c>
      <c r="B21" s="92">
        <v>194443896</v>
      </c>
      <c r="C21" s="112" t="s">
        <v>809</v>
      </c>
      <c r="D21" t="s">
        <v>814</v>
      </c>
      <c r="G21" t="s">
        <v>345</v>
      </c>
      <c r="H21" s="26">
        <v>13967.91</v>
      </c>
    </row>
    <row r="22" spans="1:8">
      <c r="A22" s="25">
        <v>41614</v>
      </c>
      <c r="B22" s="92">
        <v>194443896</v>
      </c>
      <c r="C22" s="112" t="s">
        <v>810</v>
      </c>
      <c r="D22" t="s">
        <v>815</v>
      </c>
      <c r="G22" t="s">
        <v>346</v>
      </c>
      <c r="H22" s="26">
        <v>13967.91</v>
      </c>
    </row>
    <row r="23" spans="1:8">
      <c r="A23" s="25">
        <v>41614</v>
      </c>
      <c r="B23" s="92">
        <v>194443896</v>
      </c>
      <c r="C23" s="112" t="s">
        <v>811</v>
      </c>
      <c r="D23" t="s">
        <v>816</v>
      </c>
      <c r="G23" t="s">
        <v>347</v>
      </c>
      <c r="H23" s="26">
        <v>20076.87</v>
      </c>
    </row>
    <row r="24" spans="1:8">
      <c r="A24" s="25">
        <v>41617</v>
      </c>
      <c r="B24" s="92">
        <v>480264172</v>
      </c>
      <c r="C24" s="112">
        <v>8182</v>
      </c>
      <c r="D24" t="s">
        <v>348</v>
      </c>
      <c r="G24" t="s">
        <v>348</v>
      </c>
      <c r="H24" s="26">
        <v>5431</v>
      </c>
    </row>
    <row r="25" spans="1:8">
      <c r="A25" s="25">
        <v>41617</v>
      </c>
      <c r="B25" s="92">
        <v>480264172</v>
      </c>
      <c r="C25" s="112">
        <v>8183</v>
      </c>
      <c r="D25" t="s">
        <v>349</v>
      </c>
      <c r="G25" t="s">
        <v>349</v>
      </c>
      <c r="H25" s="26">
        <v>1601</v>
      </c>
    </row>
    <row r="26" spans="1:8">
      <c r="A26" s="25">
        <v>41617</v>
      </c>
      <c r="B26" s="92">
        <v>480264172</v>
      </c>
      <c r="C26" s="112">
        <v>8184</v>
      </c>
      <c r="D26" t="s">
        <v>349</v>
      </c>
      <c r="G26" t="s">
        <v>349</v>
      </c>
      <c r="H26" s="26">
        <v>2330</v>
      </c>
    </row>
    <row r="27" spans="1:8">
      <c r="A27" s="25">
        <v>41617</v>
      </c>
      <c r="B27" s="92">
        <v>480264172</v>
      </c>
      <c r="C27" s="112">
        <v>8185</v>
      </c>
      <c r="D27" t="s">
        <v>349</v>
      </c>
      <c r="G27" t="s">
        <v>349</v>
      </c>
      <c r="H27" s="26">
        <v>2065</v>
      </c>
    </row>
    <row r="28" spans="1:8">
      <c r="A28" s="25">
        <v>41617</v>
      </c>
      <c r="B28" s="92">
        <v>480264172</v>
      </c>
      <c r="C28" s="112">
        <v>8186</v>
      </c>
      <c r="D28" t="s">
        <v>349</v>
      </c>
      <c r="G28" t="s">
        <v>349</v>
      </c>
      <c r="H28" s="26">
        <v>2837</v>
      </c>
    </row>
    <row r="29" spans="1:8">
      <c r="A29" s="25">
        <v>41617</v>
      </c>
      <c r="B29" s="92">
        <v>480264172</v>
      </c>
      <c r="C29" s="112">
        <v>8187</v>
      </c>
      <c r="D29" t="s">
        <v>349</v>
      </c>
      <c r="G29" t="s">
        <v>349</v>
      </c>
      <c r="H29" s="26">
        <v>4170</v>
      </c>
    </row>
    <row r="30" spans="1:8">
      <c r="A30" s="25">
        <v>41617</v>
      </c>
      <c r="B30" s="92">
        <v>480264172</v>
      </c>
      <c r="C30" s="112" t="s">
        <v>818</v>
      </c>
      <c r="D30" s="173" t="s">
        <v>817</v>
      </c>
      <c r="G30" t="s">
        <v>350</v>
      </c>
      <c r="H30" s="26">
        <v>7848</v>
      </c>
    </row>
    <row r="31" spans="1:8">
      <c r="A31" s="25">
        <v>41617</v>
      </c>
      <c r="B31" s="92">
        <v>194443896</v>
      </c>
      <c r="C31" s="112" t="s">
        <v>819</v>
      </c>
      <c r="D31" t="s">
        <v>842</v>
      </c>
      <c r="G31" t="s">
        <v>351</v>
      </c>
      <c r="H31" s="26">
        <v>13967.91</v>
      </c>
    </row>
    <row r="32" spans="1:8">
      <c r="A32" s="25">
        <v>41621</v>
      </c>
      <c r="B32" s="92">
        <v>480264172</v>
      </c>
      <c r="C32" s="112" t="s">
        <v>820</v>
      </c>
      <c r="D32" t="s">
        <v>410</v>
      </c>
      <c r="G32" t="s">
        <v>352</v>
      </c>
      <c r="H32" s="26">
        <v>24527.919999999998</v>
      </c>
    </row>
    <row r="33" spans="1:8">
      <c r="A33" s="25">
        <v>41621</v>
      </c>
      <c r="B33" s="92">
        <v>480264172</v>
      </c>
      <c r="C33" s="112" t="s">
        <v>821</v>
      </c>
      <c r="D33" t="s">
        <v>353</v>
      </c>
      <c r="G33" t="s">
        <v>353</v>
      </c>
      <c r="H33" s="26">
        <v>139864</v>
      </c>
    </row>
    <row r="34" spans="1:8">
      <c r="A34" s="25">
        <v>41621</v>
      </c>
      <c r="B34" s="92">
        <v>480264172</v>
      </c>
      <c r="C34" s="112" t="s">
        <v>822</v>
      </c>
      <c r="D34" t="s">
        <v>843</v>
      </c>
      <c r="G34" t="s">
        <v>354</v>
      </c>
      <c r="H34" s="26">
        <v>31647.119999999999</v>
      </c>
    </row>
    <row r="35" spans="1:8">
      <c r="A35" s="25">
        <v>41621</v>
      </c>
      <c r="B35" s="92">
        <v>480264172</v>
      </c>
      <c r="C35" s="112" t="s">
        <v>823</v>
      </c>
      <c r="D35" s="165" t="s">
        <v>642</v>
      </c>
      <c r="G35" t="s">
        <v>355</v>
      </c>
      <c r="H35" s="26">
        <v>199.05</v>
      </c>
    </row>
    <row r="36" spans="1:8">
      <c r="A36" s="25">
        <v>41621</v>
      </c>
      <c r="B36" s="92">
        <v>480264172</v>
      </c>
      <c r="C36" s="112" t="s">
        <v>824</v>
      </c>
      <c r="D36" t="s">
        <v>844</v>
      </c>
      <c r="G36" t="s">
        <v>356</v>
      </c>
      <c r="H36" s="26">
        <v>927</v>
      </c>
    </row>
    <row r="37" spans="1:8">
      <c r="A37" s="25">
        <v>41621</v>
      </c>
      <c r="B37" s="92">
        <v>480264172</v>
      </c>
      <c r="C37" s="112" t="s">
        <v>825</v>
      </c>
      <c r="D37" t="s">
        <v>600</v>
      </c>
      <c r="G37" t="s">
        <v>357</v>
      </c>
      <c r="H37" s="26">
        <v>354</v>
      </c>
    </row>
    <row r="38" spans="1:8">
      <c r="A38" s="25">
        <v>41621</v>
      </c>
      <c r="B38" s="92">
        <v>480264172</v>
      </c>
      <c r="C38" s="112" t="s">
        <v>826</v>
      </c>
      <c r="D38" t="s">
        <v>625</v>
      </c>
      <c r="G38" t="s">
        <v>358</v>
      </c>
      <c r="H38" s="26">
        <v>16970.43</v>
      </c>
    </row>
    <row r="39" spans="1:8">
      <c r="A39" s="25">
        <v>41621</v>
      </c>
      <c r="B39" s="92">
        <v>480264172</v>
      </c>
      <c r="C39" s="112" t="s">
        <v>827</v>
      </c>
      <c r="D39" t="s">
        <v>673</v>
      </c>
      <c r="G39" t="s">
        <v>359</v>
      </c>
      <c r="H39" s="26">
        <v>5463.79</v>
      </c>
    </row>
    <row r="40" spans="1:8">
      <c r="A40" s="25">
        <v>41621</v>
      </c>
      <c r="B40" s="92">
        <v>480264172</v>
      </c>
      <c r="C40" s="112" t="s">
        <v>828</v>
      </c>
      <c r="D40" t="s">
        <v>845</v>
      </c>
      <c r="G40" t="s">
        <v>360</v>
      </c>
      <c r="H40" s="26">
        <v>599</v>
      </c>
    </row>
    <row r="41" spans="1:8">
      <c r="A41" s="25">
        <v>41621</v>
      </c>
      <c r="B41" s="92">
        <v>480264172</v>
      </c>
      <c r="C41" s="112" t="s">
        <v>829</v>
      </c>
      <c r="D41" t="s">
        <v>361</v>
      </c>
      <c r="G41" t="s">
        <v>361</v>
      </c>
      <c r="H41" s="26">
        <v>166338.22</v>
      </c>
    </row>
    <row r="42" spans="1:8">
      <c r="A42" s="25">
        <v>41621</v>
      </c>
      <c r="B42" s="92">
        <v>194443896</v>
      </c>
      <c r="C42" s="112" t="s">
        <v>830</v>
      </c>
      <c r="D42" t="s">
        <v>846</v>
      </c>
      <c r="G42" t="s">
        <v>362</v>
      </c>
      <c r="H42" s="26">
        <v>13967.91</v>
      </c>
    </row>
    <row r="43" spans="1:8">
      <c r="A43" s="25">
        <v>41621</v>
      </c>
      <c r="B43" s="92">
        <v>480264172</v>
      </c>
      <c r="C43" s="112" t="s">
        <v>831</v>
      </c>
      <c r="D43" t="s">
        <v>847</v>
      </c>
      <c r="G43" t="s">
        <v>363</v>
      </c>
      <c r="H43" s="26">
        <v>13967.91</v>
      </c>
    </row>
    <row r="44" spans="1:8">
      <c r="A44" s="25">
        <v>41621</v>
      </c>
      <c r="B44" s="92">
        <v>194443896</v>
      </c>
      <c r="C44" s="112" t="s">
        <v>832</v>
      </c>
      <c r="D44" t="s">
        <v>848</v>
      </c>
      <c r="G44" t="s">
        <v>364</v>
      </c>
      <c r="H44" s="26">
        <v>5639.34</v>
      </c>
    </row>
    <row r="45" spans="1:8">
      <c r="A45" s="25">
        <v>41621</v>
      </c>
      <c r="B45" s="92">
        <v>194443896</v>
      </c>
      <c r="C45" s="112" t="s">
        <v>833</v>
      </c>
      <c r="D45" t="s">
        <v>849</v>
      </c>
      <c r="G45" t="s">
        <v>365</v>
      </c>
      <c r="H45" s="26">
        <v>48591.8</v>
      </c>
    </row>
    <row r="46" spans="1:8">
      <c r="A46" s="25">
        <v>41624</v>
      </c>
      <c r="B46" s="92">
        <v>480264172</v>
      </c>
      <c r="C46" s="112" t="s">
        <v>834</v>
      </c>
      <c r="D46" s="170" t="s">
        <v>581</v>
      </c>
      <c r="G46" t="s">
        <v>366</v>
      </c>
      <c r="H46" s="26">
        <v>6948.4</v>
      </c>
    </row>
    <row r="47" spans="1:8">
      <c r="A47" s="25">
        <v>41624</v>
      </c>
      <c r="B47" s="92">
        <v>480264172</v>
      </c>
      <c r="C47" s="112" t="s">
        <v>835</v>
      </c>
      <c r="D47" s="31" t="s">
        <v>744</v>
      </c>
      <c r="G47" t="s">
        <v>367</v>
      </c>
      <c r="H47" s="26">
        <v>8120</v>
      </c>
    </row>
    <row r="48" spans="1:8">
      <c r="A48" s="25">
        <v>41624</v>
      </c>
      <c r="B48" s="92">
        <v>480264172</v>
      </c>
      <c r="C48" s="112" t="s">
        <v>836</v>
      </c>
      <c r="D48" t="s">
        <v>850</v>
      </c>
      <c r="G48" t="s">
        <v>368</v>
      </c>
      <c r="H48" s="26">
        <v>1311</v>
      </c>
    </row>
    <row r="49" spans="1:8">
      <c r="A49" s="25">
        <v>41624</v>
      </c>
      <c r="B49" s="92">
        <v>480264172</v>
      </c>
      <c r="C49" s="112" t="s">
        <v>837</v>
      </c>
      <c r="D49" t="s">
        <v>459</v>
      </c>
      <c r="G49" t="s">
        <v>369</v>
      </c>
      <c r="H49" s="26">
        <v>4945.04</v>
      </c>
    </row>
    <row r="50" spans="1:8">
      <c r="A50" s="25">
        <v>41624</v>
      </c>
      <c r="B50" s="92">
        <v>480264172</v>
      </c>
      <c r="C50" s="112" t="s">
        <v>838</v>
      </c>
      <c r="D50" t="s">
        <v>537</v>
      </c>
      <c r="G50" t="s">
        <v>370</v>
      </c>
      <c r="H50" s="26">
        <v>87638.24</v>
      </c>
    </row>
    <row r="51" spans="1:8">
      <c r="A51" s="25">
        <v>41624</v>
      </c>
      <c r="B51" s="92">
        <v>480264172</v>
      </c>
      <c r="C51" s="112" t="s">
        <v>839</v>
      </c>
      <c r="D51" t="s">
        <v>786</v>
      </c>
      <c r="G51" t="s">
        <v>371</v>
      </c>
      <c r="H51" s="26">
        <v>4326.49</v>
      </c>
    </row>
    <row r="52" spans="1:8">
      <c r="A52" s="25">
        <v>41624</v>
      </c>
      <c r="B52" s="92">
        <v>480264172</v>
      </c>
      <c r="C52" s="112" t="s">
        <v>840</v>
      </c>
      <c r="D52" t="s">
        <v>803</v>
      </c>
      <c r="G52" t="s">
        <v>372</v>
      </c>
      <c r="H52" s="26">
        <v>463</v>
      </c>
    </row>
    <row r="53" spans="1:8">
      <c r="A53" s="25">
        <v>41624</v>
      </c>
      <c r="B53" s="92">
        <v>480264172</v>
      </c>
      <c r="C53" s="112" t="s">
        <v>841</v>
      </c>
      <c r="D53" t="s">
        <v>803</v>
      </c>
      <c r="G53" t="s">
        <v>372</v>
      </c>
      <c r="H53" s="26">
        <v>463</v>
      </c>
    </row>
    <row r="54" spans="1:8">
      <c r="A54" s="25">
        <v>41624</v>
      </c>
      <c r="B54" s="92">
        <v>480264172</v>
      </c>
      <c r="C54" s="112" t="s">
        <v>851</v>
      </c>
      <c r="D54" t="s">
        <v>803</v>
      </c>
      <c r="G54" t="s">
        <v>372</v>
      </c>
      <c r="H54" s="26">
        <v>463.2</v>
      </c>
    </row>
    <row r="55" spans="1:8">
      <c r="A55" s="25">
        <v>41624</v>
      </c>
      <c r="B55" s="92">
        <v>480264172</v>
      </c>
      <c r="C55" s="112" t="s">
        <v>852</v>
      </c>
      <c r="D55" t="s">
        <v>803</v>
      </c>
      <c r="G55" t="s">
        <v>372</v>
      </c>
      <c r="H55" s="26">
        <v>463.2</v>
      </c>
    </row>
    <row r="56" spans="1:8">
      <c r="A56" s="25">
        <v>41624</v>
      </c>
      <c r="B56" s="92">
        <v>480264172</v>
      </c>
      <c r="C56" s="112" t="s">
        <v>853</v>
      </c>
      <c r="D56" t="s">
        <v>803</v>
      </c>
      <c r="G56" t="s">
        <v>372</v>
      </c>
      <c r="H56" s="26">
        <v>463.2</v>
      </c>
    </row>
    <row r="57" spans="1:8">
      <c r="A57" s="25">
        <v>41624</v>
      </c>
      <c r="B57" s="92">
        <v>480264172</v>
      </c>
      <c r="C57" s="112" t="s">
        <v>854</v>
      </c>
      <c r="D57" t="s">
        <v>625</v>
      </c>
      <c r="G57" t="s">
        <v>373</v>
      </c>
      <c r="H57" s="26">
        <v>881.39</v>
      </c>
    </row>
    <row r="58" spans="1:8">
      <c r="A58" s="25">
        <v>41626</v>
      </c>
      <c r="B58" s="92">
        <v>480264172</v>
      </c>
      <c r="C58" s="112" t="s">
        <v>855</v>
      </c>
      <c r="D58" t="s">
        <v>374</v>
      </c>
      <c r="G58" t="s">
        <v>374</v>
      </c>
      <c r="H58" s="26">
        <v>307541.18</v>
      </c>
    </row>
    <row r="59" spans="1:8">
      <c r="A59" s="25">
        <v>41626</v>
      </c>
      <c r="B59" s="92">
        <v>480264172</v>
      </c>
      <c r="C59" s="112" t="s">
        <v>856</v>
      </c>
      <c r="D59" t="s">
        <v>625</v>
      </c>
      <c r="G59" t="s">
        <v>375</v>
      </c>
      <c r="H59" s="26">
        <v>62641.120000000003</v>
      </c>
    </row>
    <row r="60" spans="1:8">
      <c r="A60" s="25">
        <v>41626</v>
      </c>
      <c r="B60" s="92">
        <v>480264172</v>
      </c>
      <c r="C60" s="112" t="s">
        <v>857</v>
      </c>
      <c r="D60" t="s">
        <v>858</v>
      </c>
      <c r="G60" t="s">
        <v>376</v>
      </c>
      <c r="H60" s="26">
        <v>10000</v>
      </c>
    </row>
    <row r="61" spans="1:8">
      <c r="A61" s="25">
        <v>41626</v>
      </c>
      <c r="B61" s="92">
        <v>480264172</v>
      </c>
      <c r="C61" s="112" t="s">
        <v>859</v>
      </c>
      <c r="D61" t="s">
        <v>866</v>
      </c>
      <c r="G61" t="s">
        <v>377</v>
      </c>
      <c r="H61" s="26">
        <v>2343.1999999999998</v>
      </c>
    </row>
    <row r="62" spans="1:8">
      <c r="A62" s="25">
        <v>41627</v>
      </c>
      <c r="B62" s="92">
        <v>480264172</v>
      </c>
      <c r="C62" s="112" t="s">
        <v>860</v>
      </c>
      <c r="D62" t="s">
        <v>867</v>
      </c>
      <c r="G62" t="s">
        <v>378</v>
      </c>
      <c r="H62" s="26">
        <v>4500.01</v>
      </c>
    </row>
    <row r="63" spans="1:8">
      <c r="A63" s="25">
        <v>41627</v>
      </c>
      <c r="B63" s="92">
        <v>480264172</v>
      </c>
      <c r="C63" s="112" t="s">
        <v>861</v>
      </c>
      <c r="D63" t="s">
        <v>868</v>
      </c>
      <c r="G63" t="s">
        <v>379</v>
      </c>
      <c r="H63" s="26">
        <v>2957.65</v>
      </c>
    </row>
    <row r="64" spans="1:8">
      <c r="A64" s="25">
        <v>41628</v>
      </c>
      <c r="B64" s="92">
        <v>480264172</v>
      </c>
      <c r="C64" s="112" t="s">
        <v>862</v>
      </c>
      <c r="D64" t="s">
        <v>625</v>
      </c>
      <c r="G64" t="s">
        <v>380</v>
      </c>
      <c r="H64" s="26">
        <v>2500</v>
      </c>
    </row>
    <row r="65" spans="1:8">
      <c r="A65" s="25">
        <v>41631</v>
      </c>
      <c r="B65" s="92">
        <v>480264172</v>
      </c>
      <c r="C65" s="112" t="s">
        <v>863</v>
      </c>
      <c r="D65" t="s">
        <v>869</v>
      </c>
      <c r="G65" t="s">
        <v>381</v>
      </c>
      <c r="H65" s="26">
        <v>1240</v>
      </c>
    </row>
    <row r="66" spans="1:8">
      <c r="A66" s="25">
        <v>41631</v>
      </c>
      <c r="B66" s="92">
        <v>480264172</v>
      </c>
      <c r="C66" s="112" t="s">
        <v>864</v>
      </c>
      <c r="D66" t="s">
        <v>800</v>
      </c>
      <c r="G66" t="s">
        <v>382</v>
      </c>
      <c r="H66" s="26">
        <v>330</v>
      </c>
    </row>
    <row r="67" spans="1:8">
      <c r="A67" s="25">
        <v>41627</v>
      </c>
      <c r="B67" s="92">
        <v>480264172</v>
      </c>
      <c r="C67" s="112" t="s">
        <v>865</v>
      </c>
      <c r="D67" t="s">
        <v>625</v>
      </c>
      <c r="G67" t="s">
        <v>383</v>
      </c>
      <c r="H67" s="26">
        <v>16970.43</v>
      </c>
    </row>
    <row r="68" spans="1:8">
      <c r="A68" s="25">
        <v>41627</v>
      </c>
      <c r="B68" s="92">
        <v>480264172</v>
      </c>
      <c r="C68" s="112" t="s">
        <v>871</v>
      </c>
      <c r="D68" s="31" t="s">
        <v>581</v>
      </c>
      <c r="G68" t="s">
        <v>384</v>
      </c>
      <c r="H68" s="26">
        <v>6948.4</v>
      </c>
    </row>
    <row r="69" spans="1:8">
      <c r="A69" s="25">
        <v>41627</v>
      </c>
      <c r="B69" s="92">
        <v>480264172</v>
      </c>
      <c r="C69" s="112" t="s">
        <v>872</v>
      </c>
      <c r="D69" t="s">
        <v>385</v>
      </c>
      <c r="G69" t="s">
        <v>385</v>
      </c>
      <c r="H69" s="26">
        <v>185107.88</v>
      </c>
    </row>
    <row r="70" spans="1:8">
      <c r="A70" s="25">
        <v>41627</v>
      </c>
      <c r="B70" s="92">
        <v>480264172</v>
      </c>
      <c r="C70" s="112" t="s">
        <v>873</v>
      </c>
      <c r="D70" t="s">
        <v>870</v>
      </c>
      <c r="G70" t="s">
        <v>386</v>
      </c>
      <c r="H70" s="26">
        <v>485.01</v>
      </c>
    </row>
    <row r="71" spans="1:8">
      <c r="A71" s="25">
        <v>41627</v>
      </c>
      <c r="B71" s="92">
        <v>480264172</v>
      </c>
      <c r="C71" s="112" t="s">
        <v>874</v>
      </c>
      <c r="D71" t="s">
        <v>572</v>
      </c>
      <c r="G71" t="s">
        <v>387</v>
      </c>
      <c r="H71" s="26">
        <v>3530.91</v>
      </c>
    </row>
    <row r="72" spans="1:8">
      <c r="A72" s="25">
        <v>41627</v>
      </c>
      <c r="B72" s="92">
        <v>480264172</v>
      </c>
      <c r="C72" s="112" t="s">
        <v>876</v>
      </c>
      <c r="D72" t="s">
        <v>875</v>
      </c>
      <c r="G72" t="s">
        <v>388</v>
      </c>
      <c r="H72" s="26">
        <v>999</v>
      </c>
    </row>
    <row r="73" spans="1:8">
      <c r="A73" s="25">
        <v>41627</v>
      </c>
      <c r="B73" s="92">
        <v>480264172</v>
      </c>
      <c r="C73" s="112" t="s">
        <v>877</v>
      </c>
      <c r="D73" t="s">
        <v>878</v>
      </c>
      <c r="G73" t="s">
        <v>389</v>
      </c>
      <c r="H73" s="26">
        <v>849972.78</v>
      </c>
    </row>
    <row r="74" spans="1:8">
      <c r="A74" s="25">
        <v>41631</v>
      </c>
      <c r="B74" s="92">
        <v>480264172</v>
      </c>
      <c r="C74" s="112" t="s">
        <v>879</v>
      </c>
      <c r="D74" t="s">
        <v>459</v>
      </c>
      <c r="G74" t="s">
        <v>390</v>
      </c>
      <c r="H74" s="26">
        <v>4945.04</v>
      </c>
    </row>
    <row r="75" spans="1:8">
      <c r="A75" s="25">
        <v>41631</v>
      </c>
      <c r="B75" s="92">
        <v>480264172</v>
      </c>
      <c r="C75" s="112" t="s">
        <v>880</v>
      </c>
      <c r="D75" t="s">
        <v>537</v>
      </c>
      <c r="G75" t="s">
        <v>391</v>
      </c>
      <c r="H75" s="26">
        <v>87627.26</v>
      </c>
    </row>
    <row r="76" spans="1:8">
      <c r="A76" s="25">
        <v>41631</v>
      </c>
      <c r="B76" s="92">
        <v>480264172</v>
      </c>
      <c r="C76" s="112" t="s">
        <v>881</v>
      </c>
      <c r="D76" t="s">
        <v>849</v>
      </c>
      <c r="G76" t="s">
        <v>392</v>
      </c>
      <c r="H76" s="26">
        <v>26510.25</v>
      </c>
    </row>
    <row r="77" spans="1:8">
      <c r="A77" s="25">
        <v>41638</v>
      </c>
      <c r="B77" s="92">
        <v>480264172</v>
      </c>
      <c r="C77" s="112" t="s">
        <v>882</v>
      </c>
      <c r="D77" t="s">
        <v>786</v>
      </c>
      <c r="G77" t="s">
        <v>393</v>
      </c>
      <c r="H77" s="26">
        <v>4326.49</v>
      </c>
    </row>
    <row r="78" spans="1:8">
      <c r="A78" s="25">
        <v>41638</v>
      </c>
      <c r="B78" s="92">
        <v>480264172</v>
      </c>
      <c r="C78" s="112" t="s">
        <v>883</v>
      </c>
      <c r="D78" t="s">
        <v>673</v>
      </c>
      <c r="G78" t="s">
        <v>394</v>
      </c>
      <c r="H78" s="26">
        <v>5463.79</v>
      </c>
    </row>
    <row r="79" spans="1:8">
      <c r="A79" s="25">
        <v>41638</v>
      </c>
      <c r="B79" s="92">
        <v>480264172</v>
      </c>
      <c r="C79" s="112" t="s">
        <v>884</v>
      </c>
      <c r="D79" t="s">
        <v>888</v>
      </c>
      <c r="G79" t="s">
        <v>395</v>
      </c>
      <c r="H79" s="26">
        <v>10942.31</v>
      </c>
    </row>
    <row r="80" spans="1:8">
      <c r="A80" s="25">
        <v>41638</v>
      </c>
      <c r="B80" s="92">
        <v>480264172</v>
      </c>
      <c r="C80" s="112" t="s">
        <v>885</v>
      </c>
      <c r="D80" t="s">
        <v>572</v>
      </c>
      <c r="G80" t="s">
        <v>387</v>
      </c>
      <c r="H80" s="26">
        <v>3530.91</v>
      </c>
    </row>
    <row r="81" spans="1:8">
      <c r="A81" s="25">
        <v>41638</v>
      </c>
      <c r="B81" s="92">
        <v>97196257</v>
      </c>
      <c r="C81" s="112" t="s">
        <v>886</v>
      </c>
      <c r="D81" t="s">
        <v>537</v>
      </c>
      <c r="G81" t="s">
        <v>396</v>
      </c>
      <c r="H81" s="26">
        <v>87638.24</v>
      </c>
    </row>
    <row r="82" spans="1:8">
      <c r="A82" s="25">
        <v>41638</v>
      </c>
      <c r="B82" s="92">
        <v>480264172</v>
      </c>
      <c r="C82" s="112" t="s">
        <v>887</v>
      </c>
      <c r="D82" t="s">
        <v>800</v>
      </c>
      <c r="G82" t="s">
        <v>397</v>
      </c>
      <c r="H82" s="26">
        <v>500</v>
      </c>
    </row>
    <row r="83" spans="1:8">
      <c r="A83" s="25">
        <v>41638</v>
      </c>
      <c r="B83" s="92">
        <v>480264172</v>
      </c>
      <c r="C83" s="112">
        <v>8188</v>
      </c>
      <c r="D83" t="s">
        <v>802</v>
      </c>
      <c r="G83" t="s">
        <v>398</v>
      </c>
      <c r="H83" s="26">
        <v>2226.16</v>
      </c>
    </row>
    <row r="84" spans="1:8">
      <c r="A84" s="25">
        <v>41638</v>
      </c>
      <c r="B84" s="92">
        <v>480264172</v>
      </c>
      <c r="C84" s="112" t="s">
        <v>889</v>
      </c>
      <c r="D84" t="s">
        <v>579</v>
      </c>
      <c r="G84" t="s">
        <v>399</v>
      </c>
      <c r="H84" s="26">
        <v>8</v>
      </c>
    </row>
    <row r="85" spans="1:8" ht="15.75" thickBot="1">
      <c r="A85" s="25"/>
      <c r="B85" s="108"/>
      <c r="D85" s="15"/>
      <c r="E85" s="19"/>
      <c r="F85" s="19"/>
      <c r="G85" s="15"/>
      <c r="H85" s="22"/>
    </row>
    <row r="86" spans="1:8" ht="15.75" thickBot="1">
      <c r="A86" s="17"/>
      <c r="B86" s="108"/>
      <c r="C86" s="111"/>
      <c r="D86" s="48"/>
      <c r="H86" s="28">
        <f>SUM(H9:H85)</f>
        <v>2432608.8400000003</v>
      </c>
    </row>
    <row r="87" spans="1:8">
      <c r="A87" s="17"/>
      <c r="B87" s="108"/>
      <c r="C87" s="111"/>
      <c r="H87" s="32"/>
    </row>
    <row r="88" spans="1:8">
      <c r="A88" s="17"/>
      <c r="B88" s="108"/>
      <c r="C88" s="111"/>
      <c r="H88" s="32"/>
    </row>
    <row r="89" spans="1:8">
      <c r="A89" s="17"/>
      <c r="B89" s="108"/>
      <c r="C89" s="111"/>
      <c r="H89" s="32"/>
    </row>
    <row r="90" spans="1:8">
      <c r="A90" s="17"/>
      <c r="B90" s="108"/>
      <c r="C90" s="111"/>
      <c r="H90" s="32"/>
    </row>
    <row r="91" spans="1:8">
      <c r="A91" s="17"/>
      <c r="B91" s="108"/>
      <c r="C91" s="111"/>
      <c r="H91" s="32"/>
    </row>
    <row r="92" spans="1:8">
      <c r="A92" s="17"/>
      <c r="B92" s="108"/>
      <c r="C92" s="111"/>
      <c r="H92" s="32"/>
    </row>
    <row r="93" spans="1:8">
      <c r="A93" s="17"/>
      <c r="B93" s="108"/>
      <c r="C93" s="111"/>
      <c r="H93" s="32"/>
    </row>
    <row r="94" spans="1:8">
      <c r="A94" s="17"/>
      <c r="B94" s="108"/>
      <c r="C94" s="111"/>
      <c r="H94" s="32"/>
    </row>
    <row r="95" spans="1:8">
      <c r="A95" s="17"/>
      <c r="B95" s="109"/>
      <c r="C95" s="111"/>
    </row>
    <row r="96" spans="1:8">
      <c r="A96" s="17"/>
      <c r="B96" s="109"/>
      <c r="C96" s="111"/>
      <c r="G96" s="27"/>
    </row>
    <row r="97" spans="1:8">
      <c r="A97" s="17"/>
      <c r="B97" s="109"/>
      <c r="C97" s="111"/>
      <c r="H97" s="27"/>
    </row>
    <row r="98" spans="1:8">
      <c r="A98" s="17"/>
      <c r="B98" s="109"/>
      <c r="C98" s="111"/>
      <c r="H98" s="27"/>
    </row>
    <row r="99" spans="1:8">
      <c r="A99" s="17"/>
      <c r="C99" s="111"/>
      <c r="H99" s="27"/>
    </row>
    <row r="100" spans="1:8">
      <c r="A100" s="17"/>
      <c r="B100" s="109" t="s">
        <v>6</v>
      </c>
      <c r="C100" s="111"/>
      <c r="G100" s="27" t="s">
        <v>7</v>
      </c>
    </row>
    <row r="101" spans="1:8">
      <c r="A101" s="17"/>
      <c r="B101" s="108"/>
      <c r="C101" s="111"/>
      <c r="E101" s="18"/>
      <c r="F101" s="18"/>
      <c r="G101" s="15"/>
      <c r="H101" s="18"/>
    </row>
    <row r="102" spans="1:8">
      <c r="A102" s="17"/>
      <c r="B102" s="108"/>
      <c r="C102" s="111"/>
      <c r="D102" s="15"/>
      <c r="E102" s="15"/>
      <c r="F102" s="15"/>
      <c r="G102" s="15"/>
      <c r="H102" s="18"/>
    </row>
    <row r="103" spans="1:8">
      <c r="A103" s="17"/>
      <c r="B103" s="108"/>
      <c r="C103" s="111"/>
      <c r="D103" s="15"/>
      <c r="E103" s="18"/>
      <c r="F103" s="18"/>
      <c r="G103" s="15"/>
      <c r="H103" s="18"/>
    </row>
    <row r="104" spans="1:8">
      <c r="A104" s="17"/>
      <c r="B104" s="108"/>
      <c r="C104" s="111"/>
      <c r="D104" s="15"/>
      <c r="E104" s="18"/>
      <c r="F104" s="18"/>
      <c r="G104" s="15"/>
      <c r="H104" s="18"/>
    </row>
    <row r="105" spans="1:8">
      <c r="A105" s="4"/>
      <c r="B105" s="108"/>
      <c r="C105" s="111"/>
      <c r="D105" s="3"/>
      <c r="E105" s="6"/>
      <c r="F105" s="19"/>
      <c r="G105" s="3"/>
      <c r="H105" s="6"/>
    </row>
    <row r="106" spans="1:8" ht="15.75" thickBot="1">
      <c r="A106" s="13"/>
      <c r="B106" s="108"/>
      <c r="C106" s="111"/>
      <c r="D106" s="13"/>
      <c r="E106" s="13"/>
      <c r="F106" s="23"/>
      <c r="G106" s="13"/>
      <c r="H106" s="13"/>
    </row>
    <row r="107" spans="1:8" ht="15.75" thickBot="1">
      <c r="A107" s="13"/>
      <c r="B107" s="108"/>
      <c r="C107" s="111"/>
      <c r="D107" s="13"/>
      <c r="E107" s="13"/>
      <c r="F107" s="23"/>
      <c r="G107" s="13"/>
      <c r="H107" s="21"/>
    </row>
    <row r="108" spans="1:8">
      <c r="A108" s="4"/>
      <c r="B108" s="108"/>
      <c r="C108" s="111"/>
      <c r="D108" s="3"/>
      <c r="E108" s="6"/>
      <c r="F108" s="19"/>
      <c r="G108" s="3"/>
      <c r="H108" s="6"/>
    </row>
    <row r="109" spans="1:8">
      <c r="A109" s="4"/>
      <c r="B109" s="108"/>
      <c r="C109" s="111"/>
      <c r="D109" s="3"/>
      <c r="E109" s="6"/>
      <c r="F109" s="19"/>
      <c r="G109" s="3"/>
      <c r="H109" s="6"/>
    </row>
    <row r="110" spans="1:8">
      <c r="A110" s="4"/>
      <c r="B110" s="108"/>
      <c r="C110" s="111"/>
      <c r="D110" s="14"/>
      <c r="E110" s="13"/>
      <c r="F110" s="23"/>
      <c r="G110" s="14"/>
      <c r="H110" s="6"/>
    </row>
    <row r="111" spans="1:8">
      <c r="A111" s="4"/>
      <c r="B111" s="108"/>
      <c r="C111" s="111"/>
      <c r="D111" s="14"/>
      <c r="E111" s="13"/>
      <c r="F111" s="23"/>
      <c r="G111" s="14"/>
      <c r="H111" s="6"/>
    </row>
    <row r="112" spans="1:8">
      <c r="A112" s="4"/>
      <c r="B112" s="108"/>
      <c r="C112" s="111"/>
      <c r="D112" s="14"/>
      <c r="E112" s="13"/>
      <c r="F112" s="23"/>
      <c r="G112" s="14"/>
      <c r="H112" s="6"/>
    </row>
    <row r="113" spans="1:8">
      <c r="A113" s="4"/>
      <c r="B113" s="108"/>
      <c r="C113" s="111"/>
      <c r="D113" s="14"/>
      <c r="E113" s="13"/>
      <c r="F113" s="23"/>
      <c r="G113" s="14"/>
      <c r="H113" s="7"/>
    </row>
    <row r="114" spans="1:8">
      <c r="A114" s="4"/>
      <c r="B114" s="108"/>
      <c r="C114" s="111"/>
      <c r="D114" s="14"/>
      <c r="E114" s="13"/>
      <c r="F114" s="23"/>
      <c r="G114" s="14"/>
      <c r="H114" s="6"/>
    </row>
    <row r="115" spans="1:8">
      <c r="A115" s="4"/>
      <c r="B115" s="108"/>
      <c r="C115" s="111"/>
      <c r="D115" s="3"/>
      <c r="E115" s="6"/>
      <c r="F115" s="19"/>
      <c r="G115" s="3"/>
      <c r="H115" s="6"/>
    </row>
    <row r="116" spans="1:8">
      <c r="A116" s="4"/>
      <c r="B116" s="108"/>
      <c r="C116" s="111"/>
      <c r="D116" s="3"/>
      <c r="E116" s="6"/>
      <c r="F116" s="19"/>
      <c r="G116" s="3"/>
      <c r="H116" s="6"/>
    </row>
    <row r="117" spans="1:8">
      <c r="A117" s="4"/>
      <c r="B117" s="108"/>
      <c r="C117" s="111"/>
      <c r="D117" s="3"/>
      <c r="E117" s="6"/>
      <c r="F117" s="19"/>
      <c r="G117" s="3"/>
      <c r="H117" s="6"/>
    </row>
    <row r="118" spans="1:8">
      <c r="A118" s="4"/>
      <c r="B118" s="108"/>
      <c r="C118" s="111"/>
      <c r="D118" s="14"/>
      <c r="E118" s="13"/>
      <c r="F118" s="23"/>
      <c r="G118" s="14"/>
      <c r="H118" s="7"/>
    </row>
    <row r="119" spans="1:8">
      <c r="A119" s="4"/>
      <c r="B119" s="108"/>
      <c r="C119" s="111"/>
      <c r="D119" s="3"/>
      <c r="E119" s="6"/>
      <c r="F119" s="19"/>
      <c r="G119" s="3"/>
      <c r="H119" s="6"/>
    </row>
    <row r="120" spans="1:8">
      <c r="A120" s="4"/>
      <c r="B120" s="108"/>
      <c r="C120" s="111"/>
      <c r="D120" s="3"/>
      <c r="E120" s="6"/>
      <c r="F120" s="19"/>
      <c r="G120" s="3"/>
      <c r="H120" s="7"/>
    </row>
    <row r="121" spans="1:8">
      <c r="A121" s="4"/>
      <c r="B121" s="108"/>
      <c r="C121" s="111"/>
      <c r="D121" s="3"/>
      <c r="E121" s="6"/>
      <c r="F121" s="19"/>
      <c r="G121" s="3"/>
      <c r="H121" s="6"/>
    </row>
    <row r="122" spans="1:8">
      <c r="A122" s="4"/>
      <c r="B122" s="108"/>
      <c r="C122" s="111"/>
      <c r="D122" s="3"/>
      <c r="E122" s="6"/>
      <c r="F122" s="19"/>
      <c r="G122" s="3"/>
      <c r="H122" s="7"/>
    </row>
    <row r="123" spans="1:8">
      <c r="A123" s="4"/>
      <c r="B123" s="108"/>
      <c r="C123" s="111"/>
      <c r="D123" s="3"/>
      <c r="E123" s="6"/>
      <c r="F123" s="19"/>
      <c r="G123" s="3"/>
      <c r="H123" s="6"/>
    </row>
    <row r="124" spans="1:8">
      <c r="A124" s="4"/>
      <c r="B124" s="108"/>
      <c r="C124" s="111"/>
      <c r="D124" s="3"/>
      <c r="E124" s="6"/>
      <c r="F124" s="19"/>
      <c r="G124" s="3"/>
      <c r="H124" s="6"/>
    </row>
    <row r="125" spans="1:8">
      <c r="A125" s="4"/>
      <c r="B125" s="108"/>
      <c r="C125" s="111"/>
      <c r="D125" s="3"/>
      <c r="E125" s="6"/>
      <c r="F125" s="19"/>
      <c r="G125" s="3"/>
      <c r="H125" s="7"/>
    </row>
    <row r="126" spans="1:8">
      <c r="A126" s="4"/>
      <c r="B126" s="108"/>
      <c r="C126" s="111"/>
      <c r="D126" s="3"/>
      <c r="E126" s="6"/>
      <c r="F126" s="19"/>
      <c r="G126" s="3"/>
      <c r="H126" s="7"/>
    </row>
    <row r="127" spans="1:8">
      <c r="A127" s="4"/>
      <c r="B127" s="108"/>
      <c r="C127" s="111"/>
      <c r="D127" s="3"/>
      <c r="E127" s="6"/>
      <c r="F127" s="19"/>
      <c r="G127" s="3"/>
      <c r="H127" s="7"/>
    </row>
    <row r="128" spans="1:8">
      <c r="A128" s="4"/>
      <c r="B128" s="108"/>
      <c r="C128" s="111"/>
      <c r="D128" s="3"/>
      <c r="E128" s="6"/>
      <c r="F128" s="19"/>
      <c r="G128" s="3"/>
      <c r="H128" s="7"/>
    </row>
    <row r="129" spans="1:8">
      <c r="A129" s="4"/>
      <c r="B129" s="108"/>
      <c r="C129" s="111"/>
      <c r="D129" s="3"/>
      <c r="E129" s="6"/>
      <c r="F129" s="19"/>
      <c r="G129" s="3"/>
      <c r="H129" s="7"/>
    </row>
    <row r="130" spans="1:8">
      <c r="A130" s="4"/>
      <c r="B130" s="108"/>
      <c r="C130" s="111"/>
      <c r="D130" s="3"/>
      <c r="E130" s="6"/>
      <c r="F130" s="19"/>
      <c r="G130" s="3"/>
      <c r="H130" s="11"/>
    </row>
    <row r="131" spans="1:8">
      <c r="A131" s="4"/>
      <c r="B131" s="108"/>
      <c r="C131" s="111"/>
      <c r="D131" s="3"/>
      <c r="E131" s="6"/>
      <c r="F131" s="19"/>
      <c r="G131" s="3"/>
      <c r="H131" s="7"/>
    </row>
    <row r="132" spans="1:8">
      <c r="A132" s="4"/>
      <c r="B132" s="108"/>
      <c r="C132" s="111"/>
      <c r="D132" s="3"/>
      <c r="E132" s="6"/>
      <c r="F132" s="19"/>
      <c r="G132" s="3"/>
      <c r="H132" s="7"/>
    </row>
    <row r="133" spans="1:8">
      <c r="A133" s="4"/>
      <c r="B133" s="108"/>
      <c r="C133" s="111"/>
      <c r="D133" s="3"/>
      <c r="E133" s="6"/>
      <c r="F133" s="19"/>
      <c r="G133" s="3"/>
      <c r="H133" s="7"/>
    </row>
    <row r="134" spans="1:8">
      <c r="A134" s="4"/>
      <c r="B134" s="108"/>
      <c r="C134" s="111"/>
      <c r="D134" s="3"/>
      <c r="E134" s="6"/>
      <c r="F134" s="19"/>
      <c r="G134" s="3"/>
      <c r="H134" s="7"/>
    </row>
    <row r="135" spans="1:8">
      <c r="A135" s="4"/>
      <c r="B135" s="108"/>
      <c r="C135" s="111"/>
      <c r="D135" s="3"/>
      <c r="E135" s="6"/>
      <c r="F135" s="19"/>
      <c r="G135" s="3"/>
      <c r="H135" s="7"/>
    </row>
    <row r="136" spans="1:8">
      <c r="A136" s="4"/>
      <c r="B136" s="108"/>
      <c r="C136" s="111"/>
      <c r="D136" s="3"/>
      <c r="E136" s="6"/>
      <c r="F136" s="19"/>
      <c r="G136" s="3"/>
      <c r="H136" s="7"/>
    </row>
    <row r="137" spans="1:8">
      <c r="A137" s="4"/>
      <c r="B137" s="108"/>
      <c r="C137" s="111"/>
      <c r="D137" s="3"/>
      <c r="E137" s="6"/>
      <c r="F137" s="19"/>
      <c r="G137" s="3"/>
      <c r="H137" s="7"/>
    </row>
    <row r="138" spans="1:8">
      <c r="A138" s="4"/>
      <c r="B138" s="108"/>
      <c r="C138" s="111"/>
      <c r="D138" s="3"/>
      <c r="E138" s="6"/>
      <c r="F138" s="19"/>
      <c r="G138" s="3"/>
      <c r="H138" s="7"/>
    </row>
    <row r="139" spans="1:8">
      <c r="A139" s="4"/>
      <c r="B139" s="108"/>
      <c r="C139" s="111"/>
      <c r="D139" s="3"/>
      <c r="E139" s="6"/>
      <c r="F139" s="19"/>
      <c r="G139" s="3"/>
      <c r="H139" s="7"/>
    </row>
    <row r="140" spans="1:8">
      <c r="A140" s="4"/>
      <c r="B140" s="108"/>
      <c r="C140" s="111"/>
      <c r="D140" s="3"/>
      <c r="E140" s="6"/>
      <c r="F140" s="19"/>
      <c r="G140" s="3"/>
      <c r="H140" s="7"/>
    </row>
    <row r="141" spans="1:8">
      <c r="A141" s="4"/>
      <c r="B141" s="108"/>
      <c r="C141" s="111"/>
      <c r="D141" s="3"/>
      <c r="E141" s="6"/>
      <c r="F141" s="19"/>
      <c r="G141" s="3"/>
      <c r="H141" s="7"/>
    </row>
    <row r="142" spans="1:8">
      <c r="A142" s="4"/>
      <c r="B142" s="108"/>
      <c r="C142" s="111"/>
      <c r="D142" s="3"/>
      <c r="E142" s="6"/>
      <c r="F142" s="19"/>
      <c r="G142" s="3"/>
      <c r="H142" s="7"/>
    </row>
    <row r="143" spans="1:8">
      <c r="A143" s="4"/>
      <c r="B143" s="108"/>
      <c r="C143" s="111"/>
      <c r="D143" s="3"/>
      <c r="E143" s="6"/>
      <c r="F143" s="19"/>
      <c r="G143" s="3"/>
      <c r="H143" s="7"/>
    </row>
    <row r="144" spans="1:8">
      <c r="A144" s="4"/>
      <c r="B144" s="108"/>
      <c r="C144" s="111"/>
      <c r="D144" s="3"/>
      <c r="E144" s="6"/>
      <c r="F144" s="19"/>
      <c r="G144" s="3"/>
      <c r="H144" s="7"/>
    </row>
    <row r="145" spans="1:8">
      <c r="A145" s="4"/>
      <c r="B145" s="108"/>
      <c r="C145" s="111"/>
      <c r="D145" s="3"/>
      <c r="E145" s="6"/>
      <c r="F145" s="19"/>
      <c r="G145" s="3"/>
      <c r="H145" s="7"/>
    </row>
    <row r="146" spans="1:8">
      <c r="A146" s="4"/>
      <c r="B146" s="108"/>
      <c r="C146" s="111"/>
      <c r="D146" s="3"/>
      <c r="E146" s="6"/>
      <c r="F146" s="19"/>
      <c r="G146" s="3"/>
      <c r="H146" s="7"/>
    </row>
    <row r="147" spans="1:8">
      <c r="A147" s="4"/>
      <c r="B147" s="108"/>
      <c r="C147" s="111"/>
      <c r="D147" s="3"/>
      <c r="E147" s="6"/>
      <c r="F147" s="19"/>
      <c r="G147" s="3"/>
      <c r="H147" s="7"/>
    </row>
    <row r="148" spans="1:8">
      <c r="A148" s="4"/>
      <c r="B148" s="108"/>
      <c r="C148" s="111"/>
      <c r="D148" s="3"/>
      <c r="E148" s="6"/>
      <c r="F148" s="19"/>
      <c r="G148" s="3"/>
      <c r="H148" s="7"/>
    </row>
    <row r="149" spans="1:8">
      <c r="A149" s="4"/>
      <c r="B149" s="108"/>
      <c r="C149" s="111"/>
      <c r="D149" s="3"/>
      <c r="E149" s="6"/>
      <c r="F149" s="19"/>
      <c r="G149" s="3"/>
      <c r="H149" s="7"/>
    </row>
    <row r="150" spans="1:8">
      <c r="A150" s="4"/>
      <c r="B150" s="108"/>
      <c r="C150" s="111"/>
      <c r="D150" s="3"/>
      <c r="E150" s="6"/>
      <c r="F150" s="19"/>
      <c r="G150" s="3"/>
      <c r="H150" s="7"/>
    </row>
    <row r="151" spans="1:8">
      <c r="A151" s="4"/>
      <c r="B151" s="108"/>
      <c r="C151" s="111"/>
      <c r="D151" s="3"/>
      <c r="E151" s="6"/>
      <c r="F151" s="19"/>
      <c r="G151" s="3"/>
      <c r="H151" s="7"/>
    </row>
    <row r="152" spans="1:8">
      <c r="A152" s="4"/>
      <c r="B152" s="108"/>
      <c r="C152" s="111"/>
      <c r="D152" s="3"/>
      <c r="E152" s="6"/>
      <c r="F152" s="19"/>
      <c r="G152" s="3"/>
      <c r="H152" s="7"/>
    </row>
    <row r="153" spans="1:8">
      <c r="A153" s="4"/>
      <c r="B153" s="108"/>
      <c r="C153" s="111"/>
      <c r="D153" s="3"/>
      <c r="E153" s="6"/>
      <c r="F153" s="19"/>
      <c r="G153" s="3"/>
      <c r="H153" s="7"/>
    </row>
    <row r="154" spans="1:8">
      <c r="A154" s="4"/>
      <c r="B154" s="108"/>
      <c r="C154" s="111"/>
      <c r="D154" s="3"/>
      <c r="E154" s="6"/>
      <c r="F154" s="19"/>
      <c r="G154" s="3"/>
      <c r="H154" s="7"/>
    </row>
    <row r="155" spans="1:8">
      <c r="A155" s="4"/>
      <c r="B155" s="108"/>
      <c r="C155" s="111"/>
      <c r="D155" s="3"/>
      <c r="E155" s="6"/>
      <c r="F155" s="19"/>
      <c r="G155" s="3"/>
      <c r="H155" s="7"/>
    </row>
    <row r="156" spans="1:8">
      <c r="A156" s="4"/>
      <c r="B156" s="108"/>
      <c r="C156" s="111"/>
      <c r="D156" s="3"/>
      <c r="E156" s="6"/>
      <c r="F156" s="19"/>
      <c r="G156" s="3"/>
      <c r="H156" s="7"/>
    </row>
    <row r="157" spans="1:8">
      <c r="A157" s="4"/>
      <c r="B157" s="108"/>
      <c r="C157" s="111"/>
      <c r="D157" s="3"/>
      <c r="E157" s="6"/>
      <c r="F157" s="19"/>
      <c r="G157" s="3"/>
      <c r="H157" s="7"/>
    </row>
    <row r="158" spans="1:8">
      <c r="A158" s="4"/>
      <c r="B158" s="108"/>
      <c r="C158" s="111"/>
      <c r="D158" s="3"/>
      <c r="E158" s="6"/>
      <c r="F158" s="19"/>
      <c r="G158" s="3"/>
      <c r="H158" s="7"/>
    </row>
    <row r="159" spans="1:8">
      <c r="A159" s="4"/>
      <c r="B159" s="108"/>
      <c r="C159" s="111"/>
      <c r="D159" s="3"/>
      <c r="E159" s="6"/>
      <c r="F159" s="19"/>
      <c r="G159" s="3"/>
      <c r="H159" s="7"/>
    </row>
    <row r="160" spans="1:8">
      <c r="A160" s="4"/>
      <c r="B160" s="108"/>
      <c r="C160" s="111"/>
      <c r="D160" s="3"/>
      <c r="E160" s="6"/>
      <c r="F160" s="19"/>
      <c r="G160" s="3"/>
      <c r="H160" s="7"/>
    </row>
    <row r="161" spans="1:8">
      <c r="A161" s="4"/>
      <c r="B161" s="108"/>
      <c r="C161" s="111"/>
      <c r="D161" s="3"/>
      <c r="E161" s="6"/>
      <c r="F161" s="19"/>
      <c r="G161" s="3"/>
      <c r="H161" s="7"/>
    </row>
    <row r="162" spans="1:8">
      <c r="A162" s="4"/>
      <c r="B162" s="108"/>
      <c r="C162" s="111"/>
      <c r="D162" s="3"/>
      <c r="E162" s="6"/>
      <c r="F162" s="19"/>
      <c r="G162" s="3"/>
      <c r="H162" s="7"/>
    </row>
    <row r="163" spans="1:8">
      <c r="A163" s="4"/>
      <c r="B163" s="108"/>
      <c r="C163" s="111"/>
      <c r="D163" s="3"/>
      <c r="E163" s="6"/>
      <c r="F163" s="19"/>
      <c r="G163" s="3"/>
      <c r="H163" s="7"/>
    </row>
    <row r="164" spans="1:8">
      <c r="A164" s="4"/>
      <c r="B164" s="108"/>
      <c r="C164" s="111"/>
      <c r="D164" s="3"/>
      <c r="E164" s="6"/>
      <c r="F164" s="19"/>
      <c r="G164" s="3"/>
      <c r="H164" s="7"/>
    </row>
    <row r="165" spans="1:8">
      <c r="A165" s="4"/>
      <c r="B165" s="108"/>
      <c r="C165" s="111"/>
      <c r="D165" s="3"/>
      <c r="E165" s="6"/>
      <c r="F165" s="19"/>
      <c r="G165" s="3"/>
      <c r="H165" s="7"/>
    </row>
    <row r="166" spans="1:8">
      <c r="A166" s="4"/>
      <c r="B166" s="108"/>
      <c r="C166" s="111"/>
      <c r="D166" s="3"/>
      <c r="E166" s="6"/>
      <c r="F166" s="19"/>
      <c r="G166" s="3"/>
      <c r="H166" s="7"/>
    </row>
    <row r="167" spans="1:8">
      <c r="A167" s="4"/>
      <c r="B167" s="108"/>
      <c r="C167" s="111"/>
      <c r="D167" s="3"/>
      <c r="E167" s="6"/>
      <c r="F167" s="19"/>
      <c r="G167" s="3"/>
      <c r="H167" s="7"/>
    </row>
    <row r="168" spans="1:8">
      <c r="A168" s="4"/>
      <c r="B168" s="108"/>
      <c r="C168" s="111"/>
      <c r="D168" s="3"/>
      <c r="E168" s="7"/>
      <c r="F168" s="20"/>
      <c r="G168" s="3"/>
      <c r="H168" s="7"/>
    </row>
    <row r="169" spans="1:8">
      <c r="A169" s="4"/>
      <c r="B169" s="108"/>
      <c r="C169" s="111"/>
      <c r="D169" s="3"/>
      <c r="E169" s="7"/>
      <c r="F169" s="20"/>
      <c r="G169" s="3"/>
      <c r="H169" s="7"/>
    </row>
    <row r="170" spans="1:8">
      <c r="A170" s="4"/>
      <c r="B170" s="108"/>
      <c r="C170" s="111"/>
      <c r="D170" s="3"/>
      <c r="E170" s="6"/>
      <c r="F170" s="19"/>
      <c r="G170" s="3"/>
      <c r="H170" s="6"/>
    </row>
    <row r="171" spans="1:8">
      <c r="A171" s="4"/>
      <c r="B171" s="108"/>
      <c r="C171" s="111"/>
      <c r="D171" s="3"/>
      <c r="E171" s="6"/>
      <c r="F171" s="19"/>
      <c r="G171" s="3"/>
      <c r="H171" s="6"/>
    </row>
    <row r="172" spans="1:8">
      <c r="A172" s="4"/>
      <c r="B172" s="108"/>
      <c r="C172" s="111"/>
      <c r="D172" s="3"/>
      <c r="E172" s="6"/>
      <c r="F172" s="19"/>
      <c r="G172" s="3"/>
      <c r="H172" s="7"/>
    </row>
    <row r="173" spans="1:8">
      <c r="A173" s="4"/>
      <c r="B173" s="108"/>
      <c r="C173" s="111"/>
      <c r="D173" s="3"/>
      <c r="E173" s="6"/>
      <c r="F173" s="19"/>
      <c r="G173" s="3"/>
      <c r="H173" s="7"/>
    </row>
    <row r="174" spans="1:8">
      <c r="A174" s="4"/>
      <c r="B174" s="108"/>
      <c r="C174" s="111"/>
      <c r="D174" s="3"/>
      <c r="E174" s="7"/>
      <c r="F174" s="20"/>
      <c r="G174" s="3"/>
      <c r="H174" s="6"/>
    </row>
    <row r="175" spans="1:8">
      <c r="A175" s="4"/>
      <c r="B175" s="108"/>
      <c r="C175" s="111"/>
      <c r="D175" s="3"/>
      <c r="E175" s="7"/>
      <c r="F175" s="20"/>
      <c r="G175" s="3"/>
      <c r="H175" s="7"/>
    </row>
    <row r="176" spans="1:8">
      <c r="A176" s="4"/>
      <c r="B176" s="108"/>
      <c r="C176" s="111"/>
      <c r="D176" s="3"/>
      <c r="E176" s="7"/>
      <c r="F176" s="20"/>
      <c r="G176" s="3"/>
      <c r="H176" s="7"/>
    </row>
    <row r="177" spans="1:8">
      <c r="A177" s="4"/>
      <c r="B177" s="108"/>
      <c r="C177" s="111"/>
      <c r="D177" s="3"/>
      <c r="E177" s="7"/>
      <c r="F177" s="20"/>
      <c r="G177" s="3"/>
      <c r="H177" s="7"/>
    </row>
    <row r="178" spans="1:8">
      <c r="A178" s="4"/>
      <c r="B178" s="108"/>
      <c r="C178" s="111"/>
      <c r="D178" s="3"/>
      <c r="E178" s="7"/>
      <c r="F178" s="20"/>
      <c r="G178" s="3"/>
      <c r="H178" s="7"/>
    </row>
    <row r="179" spans="1:8">
      <c r="A179" s="4"/>
      <c r="B179" s="108"/>
      <c r="C179" s="111"/>
      <c r="D179" s="3"/>
      <c r="E179" s="7"/>
      <c r="F179" s="20"/>
      <c r="G179" s="3"/>
      <c r="H179" s="6"/>
    </row>
    <row r="180" spans="1:8">
      <c r="A180" s="4"/>
      <c r="B180" s="108"/>
      <c r="C180" s="111"/>
      <c r="D180" s="3"/>
      <c r="E180" s="6"/>
      <c r="F180" s="19"/>
      <c r="G180" s="3"/>
      <c r="H180" s="7"/>
    </row>
    <row r="181" spans="1:8">
      <c r="A181" s="4"/>
      <c r="B181" s="108"/>
      <c r="C181" s="111"/>
      <c r="D181" s="3"/>
      <c r="E181" s="6"/>
      <c r="F181" s="19"/>
      <c r="G181" s="3"/>
      <c r="H181" s="7"/>
    </row>
    <row r="182" spans="1:8">
      <c r="A182" s="4"/>
      <c r="B182" s="108"/>
      <c r="C182" s="111"/>
      <c r="D182" s="3"/>
      <c r="E182" s="6"/>
      <c r="F182" s="19"/>
      <c r="G182" s="3"/>
      <c r="H182" s="7"/>
    </row>
    <row r="183" spans="1:8">
      <c r="A183" s="4"/>
      <c r="B183" s="108"/>
      <c r="C183" s="111"/>
      <c r="D183" s="3"/>
      <c r="E183" s="6"/>
      <c r="F183" s="19"/>
      <c r="G183" s="3"/>
      <c r="H183" s="6"/>
    </row>
    <row r="184" spans="1:8">
      <c r="A184" s="4"/>
      <c r="B184" s="108"/>
      <c r="C184" s="111"/>
      <c r="D184" s="3"/>
      <c r="E184" s="7"/>
      <c r="F184" s="20"/>
      <c r="G184" s="3"/>
      <c r="H184" s="7"/>
    </row>
    <row r="185" spans="1:8">
      <c r="A185" s="4"/>
      <c r="B185" s="108"/>
      <c r="C185" s="111"/>
      <c r="D185" s="3"/>
      <c r="E185" s="6"/>
      <c r="F185" s="19"/>
      <c r="G185" s="3"/>
      <c r="H185" s="6"/>
    </row>
    <row r="186" spans="1:8">
      <c r="A186" s="4"/>
      <c r="B186" s="108"/>
      <c r="C186" s="111"/>
      <c r="D186" s="3"/>
      <c r="E186" s="7"/>
      <c r="F186" s="20"/>
      <c r="G186" s="3"/>
      <c r="H186" s="6"/>
    </row>
    <row r="187" spans="1:8">
      <c r="A187" s="4"/>
      <c r="B187" s="108"/>
      <c r="C187" s="111"/>
      <c r="D187" s="3"/>
      <c r="E187" s="7"/>
      <c r="F187" s="20"/>
      <c r="G187" s="3"/>
      <c r="H187" s="6"/>
    </row>
    <row r="188" spans="1:8">
      <c r="A188" s="4"/>
      <c r="B188" s="108"/>
      <c r="C188" s="111"/>
      <c r="D188" s="3"/>
      <c r="E188" s="6"/>
      <c r="F188" s="19"/>
      <c r="G188" s="3"/>
      <c r="H188" s="6"/>
    </row>
    <row r="189" spans="1:8">
      <c r="A189" s="4"/>
      <c r="B189" s="108"/>
      <c r="C189" s="111"/>
      <c r="D189" s="3"/>
      <c r="E189" s="6"/>
      <c r="F189" s="19"/>
      <c r="G189" s="3"/>
      <c r="H189" s="7"/>
    </row>
    <row r="190" spans="1:8">
      <c r="A190" s="4"/>
      <c r="B190" s="108"/>
      <c r="C190" s="111"/>
      <c r="D190" s="3"/>
      <c r="E190" s="6"/>
      <c r="F190" s="19"/>
      <c r="G190" s="1"/>
      <c r="H190" s="7"/>
    </row>
    <row r="191" spans="1:8">
      <c r="A191" s="4"/>
      <c r="B191" s="108"/>
      <c r="C191" s="111"/>
      <c r="D191" s="3"/>
      <c r="E191" s="7"/>
      <c r="F191" s="20"/>
      <c r="G191" s="3"/>
      <c r="H191" s="7"/>
    </row>
    <row r="192" spans="1:8">
      <c r="A192" s="4"/>
      <c r="B192" s="108"/>
      <c r="C192" s="111"/>
      <c r="D192" s="3"/>
      <c r="E192" s="7"/>
      <c r="F192" s="20"/>
      <c r="G192" s="3"/>
      <c r="H192" s="6"/>
    </row>
    <row r="193" spans="1:8">
      <c r="A193" s="4"/>
      <c r="B193" s="108"/>
      <c r="C193" s="111"/>
      <c r="D193" s="3"/>
      <c r="E193" s="7"/>
      <c r="F193" s="20"/>
      <c r="G193" s="3"/>
      <c r="H193" s="6"/>
    </row>
    <row r="194" spans="1:8">
      <c r="A194" s="4"/>
      <c r="B194" s="108"/>
      <c r="C194" s="111"/>
      <c r="D194" s="3"/>
      <c r="E194" s="6"/>
      <c r="F194" s="19"/>
      <c r="G194" s="3"/>
      <c r="H194" s="6"/>
    </row>
    <row r="195" spans="1:8">
      <c r="A195" s="4"/>
      <c r="B195" s="108"/>
      <c r="C195" s="111"/>
      <c r="D195" s="3"/>
      <c r="E195" s="6"/>
      <c r="F195" s="19"/>
      <c r="G195" s="3"/>
      <c r="H195" s="7"/>
    </row>
    <row r="196" spans="1:8">
      <c r="A196" s="4"/>
      <c r="B196" s="108"/>
      <c r="C196" s="111"/>
      <c r="D196" s="3"/>
      <c r="E196" s="6"/>
      <c r="F196" s="19"/>
      <c r="G196" s="3"/>
      <c r="H196" s="7"/>
    </row>
    <row r="197" spans="1:8">
      <c r="A197" s="4"/>
      <c r="B197" s="108"/>
      <c r="C197" s="111"/>
      <c r="D197" s="3"/>
      <c r="E197" s="6"/>
      <c r="F197" s="19"/>
      <c r="G197" s="3"/>
      <c r="H197" s="6"/>
    </row>
    <row r="198" spans="1:8">
      <c r="A198" s="4"/>
      <c r="B198" s="108"/>
      <c r="C198" s="111"/>
      <c r="D198" s="3"/>
      <c r="E198" s="6"/>
      <c r="F198" s="19"/>
      <c r="G198" s="3"/>
      <c r="H198" s="7"/>
    </row>
    <row r="199" spans="1:8">
      <c r="A199" s="4"/>
      <c r="B199" s="108"/>
      <c r="C199" s="111"/>
      <c r="D199" s="3"/>
      <c r="E199" s="6"/>
      <c r="F199" s="19"/>
      <c r="G199" s="3"/>
      <c r="H199" s="7"/>
    </row>
    <row r="200" spans="1:8">
      <c r="A200" s="4"/>
      <c r="B200" s="108"/>
      <c r="C200" s="111"/>
      <c r="D200" s="3"/>
      <c r="E200" s="6"/>
      <c r="F200" s="19"/>
      <c r="G200" s="3"/>
      <c r="H200" s="7"/>
    </row>
    <row r="201" spans="1:8">
      <c r="A201" s="4"/>
      <c r="B201" s="108"/>
      <c r="C201" s="111"/>
      <c r="D201" s="3"/>
      <c r="E201" s="6"/>
      <c r="F201" s="19"/>
      <c r="G201" s="3"/>
      <c r="H201" s="7"/>
    </row>
    <row r="202" spans="1:8">
      <c r="A202" s="4"/>
      <c r="B202" s="108"/>
      <c r="C202" s="111"/>
      <c r="D202" s="3"/>
      <c r="E202" s="6"/>
      <c r="F202" s="19"/>
      <c r="G202" s="3"/>
      <c r="H202" s="7"/>
    </row>
    <row r="203" spans="1:8">
      <c r="A203" s="4"/>
      <c r="B203" s="108"/>
      <c r="C203" s="111"/>
      <c r="D203" s="3"/>
      <c r="E203" s="6"/>
      <c r="F203" s="19"/>
      <c r="G203" s="3"/>
      <c r="H203" s="7"/>
    </row>
    <row r="204" spans="1:8">
      <c r="A204" s="4"/>
      <c r="B204" s="108"/>
      <c r="C204" s="111"/>
      <c r="D204" s="3"/>
      <c r="E204" s="6"/>
      <c r="F204" s="19"/>
      <c r="G204" s="3"/>
      <c r="H204" s="7"/>
    </row>
    <row r="205" spans="1:8">
      <c r="A205" s="4"/>
      <c r="B205" s="108"/>
      <c r="C205" s="111"/>
      <c r="D205" s="3"/>
      <c r="E205" s="6"/>
      <c r="F205" s="19"/>
      <c r="G205" s="3"/>
      <c r="H205" s="7"/>
    </row>
    <row r="206" spans="1:8">
      <c r="A206" s="4"/>
      <c r="B206" s="108"/>
      <c r="C206" s="111"/>
      <c r="D206" s="3"/>
      <c r="E206" s="6"/>
      <c r="F206" s="19"/>
      <c r="G206" s="3"/>
      <c r="H206" s="7"/>
    </row>
    <row r="207" spans="1:8">
      <c r="A207" s="4"/>
      <c r="B207" s="108"/>
      <c r="C207" s="111"/>
      <c r="D207" s="3"/>
      <c r="E207" s="6"/>
      <c r="F207" s="19"/>
      <c r="G207" s="3"/>
      <c r="H207" s="7"/>
    </row>
    <row r="208" spans="1:8">
      <c r="A208" s="4"/>
      <c r="B208" s="108"/>
      <c r="C208" s="111"/>
      <c r="D208" s="3"/>
      <c r="E208" s="6"/>
      <c r="F208" s="19"/>
      <c r="G208" s="3"/>
      <c r="H208" s="7"/>
    </row>
    <row r="209" spans="1:8">
      <c r="A209" s="4"/>
      <c r="B209" s="108"/>
      <c r="C209" s="111"/>
      <c r="D209" s="3"/>
      <c r="E209" s="6"/>
      <c r="F209" s="19"/>
      <c r="G209" s="3"/>
      <c r="H209" s="7"/>
    </row>
    <row r="210" spans="1:8">
      <c r="A210" s="4"/>
      <c r="B210" s="108"/>
      <c r="C210" s="111"/>
      <c r="D210" s="3"/>
      <c r="E210" s="6"/>
      <c r="F210" s="19"/>
      <c r="G210" s="3"/>
      <c r="H210" s="7"/>
    </row>
    <row r="211" spans="1:8">
      <c r="A211" s="4"/>
      <c r="B211" s="108"/>
      <c r="C211" s="111"/>
      <c r="D211" s="3"/>
      <c r="E211" s="6"/>
      <c r="F211" s="19"/>
      <c r="G211" s="3"/>
      <c r="H211" s="7"/>
    </row>
    <row r="212" spans="1:8">
      <c r="A212" s="4"/>
      <c r="B212" s="108"/>
      <c r="C212" s="111"/>
      <c r="D212" s="3"/>
      <c r="E212" s="6"/>
      <c r="F212" s="19"/>
      <c r="G212" s="3"/>
      <c r="H212" s="7"/>
    </row>
    <row r="213" spans="1:8">
      <c r="A213" s="4"/>
      <c r="B213" s="108"/>
      <c r="C213" s="111"/>
      <c r="D213" s="3"/>
      <c r="E213" s="6"/>
      <c r="F213" s="19"/>
      <c r="G213" s="3"/>
      <c r="H213" s="7"/>
    </row>
    <row r="214" spans="1:8">
      <c r="A214" s="4"/>
      <c r="B214" s="108"/>
      <c r="C214" s="111"/>
      <c r="D214" s="3"/>
      <c r="E214" s="6"/>
      <c r="F214" s="19"/>
      <c r="G214" s="3"/>
      <c r="H214" s="7"/>
    </row>
    <row r="215" spans="1:8">
      <c r="A215" s="4"/>
      <c r="B215" s="108"/>
      <c r="C215" s="111"/>
      <c r="D215" s="3"/>
      <c r="E215" s="6"/>
      <c r="F215" s="19"/>
      <c r="G215" s="3"/>
      <c r="H215" s="7"/>
    </row>
    <row r="216" spans="1:8">
      <c r="A216" s="4"/>
      <c r="B216" s="108"/>
      <c r="C216" s="111"/>
      <c r="D216" s="3"/>
      <c r="E216" s="6"/>
      <c r="F216" s="19"/>
      <c r="G216" s="3"/>
      <c r="H216" s="7"/>
    </row>
    <row r="217" spans="1:8">
      <c r="A217" s="4"/>
      <c r="B217" s="108"/>
      <c r="C217" s="111"/>
      <c r="D217" s="3"/>
      <c r="E217" s="6"/>
      <c r="F217" s="19"/>
      <c r="G217" s="3"/>
      <c r="H217" s="6"/>
    </row>
    <row r="218" spans="1:8">
      <c r="A218" s="4"/>
      <c r="B218" s="108"/>
      <c r="C218" s="111"/>
      <c r="D218" s="3"/>
      <c r="E218" s="6"/>
      <c r="F218" s="19"/>
      <c r="G218" s="3"/>
      <c r="H218" s="7"/>
    </row>
    <row r="219" spans="1:8">
      <c r="A219" s="4"/>
      <c r="B219" s="108"/>
      <c r="C219" s="111"/>
      <c r="D219" s="3"/>
      <c r="E219" s="6"/>
      <c r="F219" s="19"/>
      <c r="G219" s="3"/>
      <c r="H219" s="7"/>
    </row>
    <row r="220" spans="1:8">
      <c r="A220" s="4"/>
      <c r="B220" s="108"/>
      <c r="C220" s="111"/>
      <c r="D220" s="3"/>
      <c r="E220" s="6"/>
      <c r="F220" s="19"/>
      <c r="G220" s="3"/>
      <c r="H220" s="7"/>
    </row>
    <row r="221" spans="1:8">
      <c r="A221" s="4"/>
      <c r="B221" s="108"/>
      <c r="C221" s="111"/>
      <c r="D221" s="3"/>
      <c r="E221" s="6"/>
      <c r="F221" s="19"/>
      <c r="G221" s="3"/>
      <c r="H221" s="6"/>
    </row>
    <row r="222" spans="1:8">
      <c r="A222" s="4"/>
      <c r="B222" s="108"/>
      <c r="C222" s="111"/>
      <c r="D222" s="3"/>
      <c r="E222" s="6"/>
      <c r="F222" s="19"/>
      <c r="G222" s="3"/>
      <c r="H222" s="7"/>
    </row>
    <row r="223" spans="1:8">
      <c r="A223" s="4"/>
      <c r="B223" s="108"/>
      <c r="C223" s="111"/>
      <c r="D223" s="3"/>
      <c r="E223" s="6"/>
      <c r="F223" s="19"/>
      <c r="G223" s="3"/>
      <c r="H223" s="7"/>
    </row>
    <row r="224" spans="1:8">
      <c r="A224" s="4"/>
      <c r="B224" s="108"/>
      <c r="C224" s="111"/>
      <c r="D224" s="3"/>
      <c r="E224" s="6"/>
      <c r="F224" s="19"/>
      <c r="G224" s="3"/>
      <c r="H224" s="7"/>
    </row>
    <row r="225" spans="1:8">
      <c r="A225" s="4"/>
      <c r="B225" s="108"/>
      <c r="C225" s="111"/>
      <c r="D225" s="3"/>
      <c r="E225" s="6"/>
      <c r="F225" s="19"/>
      <c r="G225" s="3"/>
      <c r="H225" s="7"/>
    </row>
    <row r="226" spans="1:8">
      <c r="A226" s="4"/>
      <c r="B226" s="108"/>
      <c r="C226" s="111"/>
      <c r="D226" s="3"/>
      <c r="E226" s="6"/>
      <c r="F226" s="19"/>
      <c r="G226" s="3"/>
      <c r="H226" s="7"/>
    </row>
    <row r="227" spans="1:8">
      <c r="A227" s="4"/>
      <c r="B227" s="108"/>
      <c r="C227" s="111"/>
      <c r="D227" s="3"/>
      <c r="E227" s="6"/>
      <c r="F227" s="19"/>
      <c r="G227" s="3"/>
      <c r="H227" s="7"/>
    </row>
    <row r="228" spans="1:8">
      <c r="A228" s="4"/>
      <c r="B228" s="108"/>
      <c r="C228" s="111"/>
      <c r="D228" s="3"/>
      <c r="E228" s="6"/>
      <c r="F228" s="19"/>
      <c r="G228" s="3"/>
      <c r="H228" s="7"/>
    </row>
    <row r="229" spans="1:8">
      <c r="A229" s="4"/>
      <c r="B229" s="108"/>
      <c r="C229" s="111"/>
      <c r="D229" s="3"/>
      <c r="E229" s="6"/>
      <c r="F229" s="19"/>
      <c r="G229" s="3"/>
      <c r="H229" s="7"/>
    </row>
    <row r="230" spans="1:8">
      <c r="A230" s="4"/>
      <c r="B230" s="108"/>
      <c r="C230" s="111"/>
      <c r="D230" s="3"/>
      <c r="E230" s="6"/>
      <c r="F230" s="19"/>
      <c r="G230" s="3"/>
      <c r="H230" s="7"/>
    </row>
    <row r="231" spans="1:8">
      <c r="A231" s="4"/>
      <c r="B231" s="108"/>
      <c r="C231" s="111"/>
      <c r="D231" s="3"/>
      <c r="E231" s="6"/>
      <c r="F231" s="19"/>
      <c r="G231" s="3"/>
      <c r="H231" s="7"/>
    </row>
    <row r="232" spans="1:8">
      <c r="A232" s="4"/>
      <c r="B232" s="108"/>
      <c r="C232" s="111"/>
      <c r="D232" s="3"/>
      <c r="E232" s="6"/>
      <c r="F232" s="19"/>
      <c r="G232" s="3"/>
      <c r="H232" s="7"/>
    </row>
    <row r="233" spans="1:8">
      <c r="A233" s="4"/>
      <c r="B233" s="108"/>
      <c r="C233" s="111"/>
      <c r="D233" s="3"/>
      <c r="E233" s="6"/>
      <c r="F233" s="19"/>
      <c r="G233" s="3"/>
      <c r="H233" s="7"/>
    </row>
    <row r="234" spans="1:8">
      <c r="A234" s="4"/>
      <c r="B234" s="108"/>
      <c r="C234" s="111"/>
      <c r="D234" s="3"/>
      <c r="E234" s="6"/>
      <c r="F234" s="19"/>
      <c r="G234" s="3"/>
      <c r="H234" s="7"/>
    </row>
    <row r="235" spans="1:8">
      <c r="A235" s="4"/>
      <c r="B235" s="108"/>
      <c r="C235" s="111"/>
      <c r="D235" s="3"/>
      <c r="E235" s="6"/>
      <c r="F235" s="19"/>
      <c r="G235" s="3"/>
      <c r="H235" s="7"/>
    </row>
    <row r="236" spans="1:8">
      <c r="A236" s="4"/>
      <c r="B236" s="108"/>
      <c r="C236" s="111"/>
      <c r="D236" s="3"/>
      <c r="E236" s="6"/>
      <c r="F236" s="19"/>
      <c r="G236" s="3"/>
      <c r="H236" s="7"/>
    </row>
    <row r="237" spans="1:8">
      <c r="A237" s="4"/>
      <c r="B237" s="108"/>
      <c r="C237" s="111"/>
      <c r="D237" s="3"/>
      <c r="E237" s="6"/>
      <c r="F237" s="19"/>
      <c r="G237" s="3"/>
      <c r="H237" s="7"/>
    </row>
    <row r="238" spans="1:8">
      <c r="A238" s="4"/>
      <c r="B238" s="108"/>
      <c r="C238" s="111"/>
      <c r="D238" s="3"/>
      <c r="E238" s="6"/>
      <c r="F238" s="19"/>
      <c r="G238" s="3"/>
      <c r="H238" s="7"/>
    </row>
    <row r="239" spans="1:8">
      <c r="A239" s="4"/>
      <c r="B239" s="108"/>
      <c r="C239" s="111"/>
      <c r="D239" s="3"/>
      <c r="E239" s="6"/>
      <c r="F239" s="19"/>
      <c r="G239" s="3"/>
      <c r="H239" s="7"/>
    </row>
    <row r="240" spans="1:8">
      <c r="A240" s="4"/>
      <c r="B240" s="108"/>
      <c r="C240" s="111"/>
      <c r="D240" s="3"/>
      <c r="E240" s="6"/>
      <c r="F240" s="19"/>
      <c r="G240" s="3"/>
      <c r="H240" s="7"/>
    </row>
    <row r="241" spans="1:8">
      <c r="A241" s="4"/>
      <c r="B241" s="108"/>
      <c r="C241" s="111"/>
      <c r="D241" s="3"/>
      <c r="E241" s="7"/>
      <c r="F241" s="20"/>
      <c r="G241" s="3"/>
      <c r="H241" s="7"/>
    </row>
    <row r="242" spans="1:8">
      <c r="A242" s="4"/>
      <c r="B242" s="108"/>
      <c r="C242" s="111"/>
      <c r="D242" s="3"/>
      <c r="E242" s="6"/>
      <c r="F242" s="19"/>
      <c r="G242" s="3"/>
      <c r="H242" s="7"/>
    </row>
    <row r="243" spans="1:8">
      <c r="A243" s="4"/>
      <c r="B243" s="108"/>
      <c r="C243" s="111"/>
      <c r="D243" s="3"/>
      <c r="E243" s="7"/>
      <c r="F243" s="20"/>
      <c r="G243" s="3"/>
      <c r="H243" s="6"/>
    </row>
    <row r="244" spans="1:8">
      <c r="A244" s="4"/>
      <c r="B244" s="108"/>
      <c r="C244" s="111"/>
      <c r="D244" s="3"/>
      <c r="E244" s="6"/>
      <c r="F244" s="19"/>
      <c r="G244" s="3"/>
      <c r="H244" s="6"/>
    </row>
    <row r="245" spans="1:8">
      <c r="A245" s="4"/>
      <c r="B245" s="108"/>
      <c r="C245" s="111"/>
      <c r="D245" s="3"/>
      <c r="E245" s="6"/>
      <c r="F245" s="19"/>
      <c r="G245" s="3"/>
      <c r="H245" s="6"/>
    </row>
    <row r="246" spans="1:8">
      <c r="A246" s="4"/>
      <c r="B246" s="108"/>
      <c r="C246" s="111"/>
      <c r="D246" s="3"/>
      <c r="E246" s="6"/>
      <c r="F246" s="19"/>
      <c r="G246" s="3"/>
      <c r="H246" s="6"/>
    </row>
    <row r="247" spans="1:8">
      <c r="A247" s="4"/>
      <c r="B247" s="108"/>
      <c r="C247" s="111"/>
      <c r="D247" s="3"/>
      <c r="E247" s="3"/>
      <c r="F247" s="15"/>
      <c r="G247" s="3"/>
      <c r="H247" s="6"/>
    </row>
    <row r="248" spans="1:8">
      <c r="A248" s="4"/>
      <c r="B248" s="108"/>
      <c r="C248" s="111"/>
      <c r="D248" s="3"/>
      <c r="E248" s="6"/>
      <c r="F248" s="19"/>
      <c r="G248" s="3"/>
      <c r="H248" s="6"/>
    </row>
    <row r="249" spans="1:8">
      <c r="A249" s="4"/>
      <c r="B249" s="108"/>
      <c r="C249" s="111"/>
      <c r="D249" s="3"/>
      <c r="E249" s="6"/>
      <c r="F249" s="19"/>
      <c r="G249" s="3"/>
      <c r="H249" s="6"/>
    </row>
    <row r="250" spans="1:8">
      <c r="A250" s="4"/>
      <c r="B250" s="108"/>
      <c r="C250" s="111"/>
      <c r="D250" s="3"/>
      <c r="E250" s="6"/>
      <c r="F250" s="19"/>
      <c r="G250" s="3"/>
      <c r="H250" s="6"/>
    </row>
    <row r="251" spans="1:8">
      <c r="A251" s="4"/>
      <c r="B251" s="108"/>
      <c r="C251" s="111"/>
      <c r="D251" s="3"/>
      <c r="E251" s="6"/>
      <c r="F251" s="19"/>
      <c r="G251" s="3"/>
      <c r="H251" s="6"/>
    </row>
    <row r="252" spans="1:8">
      <c r="A252" s="4"/>
      <c r="B252" s="108"/>
      <c r="C252" s="111"/>
      <c r="D252" s="3"/>
      <c r="E252" s="6"/>
      <c r="F252" s="19"/>
      <c r="G252" s="3"/>
      <c r="H252" s="6"/>
    </row>
    <row r="253" spans="1:8">
      <c r="A253" s="10"/>
      <c r="B253" s="110"/>
      <c r="C253" s="111"/>
      <c r="D253" s="3"/>
      <c r="E253" s="8"/>
      <c r="F253" s="8"/>
      <c r="G253" s="3"/>
      <c r="H253" s="8"/>
    </row>
    <row r="254" spans="1:8">
      <c r="A254" s="4"/>
      <c r="B254" s="108"/>
      <c r="C254" s="111"/>
      <c r="D254" s="3"/>
      <c r="E254" s="8"/>
      <c r="F254" s="8"/>
      <c r="G254" s="3"/>
      <c r="H254" s="8"/>
    </row>
    <row r="255" spans="1:8">
      <c r="A255" s="4"/>
      <c r="B255" s="108"/>
      <c r="C255" s="111"/>
      <c r="D255" s="3"/>
      <c r="E255" s="8"/>
      <c r="F255" s="8"/>
      <c r="G255" s="3"/>
      <c r="H255" s="8"/>
    </row>
    <row r="256" spans="1:8">
      <c r="A256" s="4"/>
      <c r="B256" s="108"/>
      <c r="C256" s="111"/>
      <c r="D256" s="3"/>
      <c r="E256" s="8"/>
      <c r="F256" s="8"/>
      <c r="G256" s="3"/>
      <c r="H256" s="8"/>
    </row>
    <row r="257" spans="1:8">
      <c r="A257" s="4"/>
      <c r="B257" s="108"/>
      <c r="C257" s="111"/>
      <c r="D257" s="3"/>
      <c r="E257" s="8"/>
      <c r="F257" s="8"/>
      <c r="G257" s="3"/>
      <c r="H257" s="8"/>
    </row>
    <row r="258" spans="1:8">
      <c r="A258" s="4"/>
      <c r="B258" s="108"/>
      <c r="C258" s="111"/>
      <c r="D258" s="3"/>
      <c r="E258" s="8"/>
      <c r="F258" s="8"/>
      <c r="G258" s="3"/>
      <c r="H258" s="5"/>
    </row>
    <row r="259" spans="1:8">
      <c r="A259" s="4"/>
      <c r="B259" s="108"/>
      <c r="C259" s="111"/>
      <c r="D259" s="3"/>
      <c r="E259" s="8"/>
      <c r="F259" s="8"/>
      <c r="G259" s="3"/>
      <c r="H259" s="5"/>
    </row>
    <row r="260" spans="1:8">
      <c r="A260" s="4"/>
      <c r="B260" s="108"/>
      <c r="C260" s="111"/>
      <c r="D260" s="3"/>
      <c r="E260" s="8"/>
      <c r="F260" s="8"/>
      <c r="G260" s="3"/>
      <c r="H260" s="5"/>
    </row>
    <row r="261" spans="1:8">
      <c r="A261" s="4"/>
      <c r="B261" s="108"/>
      <c r="C261" s="111"/>
      <c r="D261" s="3"/>
      <c r="E261" s="8"/>
      <c r="F261" s="8"/>
      <c r="G261" s="3"/>
      <c r="H261" s="5"/>
    </row>
    <row r="262" spans="1:8">
      <c r="A262" s="4"/>
      <c r="B262" s="108"/>
      <c r="C262" s="111"/>
      <c r="D262" s="3"/>
      <c r="E262" s="5"/>
      <c r="F262" s="18"/>
      <c r="G262" s="3"/>
      <c r="H262" s="5"/>
    </row>
    <row r="263" spans="1:8">
      <c r="A263" s="4"/>
      <c r="B263" s="108"/>
      <c r="C263" s="111"/>
      <c r="D263" s="3"/>
      <c r="E263" s="5"/>
      <c r="F263" s="18"/>
      <c r="G263" s="1"/>
      <c r="H263" s="5"/>
    </row>
    <row r="264" spans="1:8">
      <c r="A264" s="4"/>
      <c r="B264" s="108"/>
      <c r="C264" s="111"/>
      <c r="D264" s="3"/>
      <c r="E264" s="5"/>
      <c r="F264" s="18"/>
      <c r="G264" s="1"/>
      <c r="H264" s="5"/>
    </row>
    <row r="265" spans="1:8">
      <c r="A265" s="4"/>
      <c r="B265" s="108"/>
      <c r="C265" s="111"/>
      <c r="D265" s="3"/>
      <c r="E265" s="7"/>
      <c r="F265" s="20"/>
      <c r="G265" s="3"/>
      <c r="H265" s="5"/>
    </row>
    <row r="266" spans="1:8">
      <c r="A266" s="4"/>
      <c r="B266" s="108"/>
      <c r="C266" s="111"/>
      <c r="D266" s="3"/>
      <c r="E266" s="8"/>
      <c r="F266" s="8"/>
      <c r="G266" s="3"/>
      <c r="H266" s="5"/>
    </row>
    <row r="267" spans="1:8">
      <c r="A267" s="4"/>
      <c r="B267" s="108"/>
      <c r="C267" s="111"/>
      <c r="D267" s="3"/>
      <c r="E267" s="8"/>
      <c r="F267" s="8"/>
      <c r="G267" s="3"/>
      <c r="H267" s="5"/>
    </row>
    <row r="268" spans="1:8">
      <c r="A268" s="4"/>
      <c r="B268" s="108"/>
      <c r="C268" s="111"/>
      <c r="D268" s="3"/>
      <c r="E268" s="6"/>
      <c r="F268" s="19"/>
      <c r="G268" s="3"/>
      <c r="H268" s="6"/>
    </row>
    <row r="269" spans="1:8">
      <c r="A269" s="4"/>
      <c r="B269" s="108"/>
      <c r="C269" s="111"/>
      <c r="D269" s="3"/>
      <c r="E269" s="6"/>
      <c r="F269" s="19"/>
      <c r="G269" s="3"/>
      <c r="H269" s="6"/>
    </row>
    <row r="270" spans="1:8">
      <c r="A270" s="4"/>
      <c r="B270" s="108"/>
      <c r="C270" s="111"/>
      <c r="D270" s="3"/>
      <c r="E270" s="6"/>
      <c r="F270" s="19"/>
      <c r="G270" s="3"/>
      <c r="H270" s="6"/>
    </row>
    <row r="271" spans="1:8">
      <c r="A271" s="4"/>
      <c r="B271" s="108"/>
      <c r="C271" s="111"/>
      <c r="D271" s="3"/>
      <c r="E271" s="6"/>
      <c r="F271" s="19"/>
      <c r="G271" s="3"/>
      <c r="H271" s="6"/>
    </row>
    <row r="272" spans="1:8">
      <c r="A272" s="4"/>
      <c r="B272" s="108"/>
      <c r="C272" s="111"/>
      <c r="D272" s="3"/>
      <c r="E272" s="6"/>
      <c r="F272" s="19"/>
      <c r="G272" s="3"/>
      <c r="H272" s="6"/>
    </row>
    <row r="273" spans="1:8">
      <c r="A273" s="4"/>
      <c r="B273" s="108"/>
      <c r="C273" s="111"/>
      <c r="D273" s="3"/>
      <c r="E273" s="5"/>
      <c r="F273" s="18"/>
      <c r="G273" s="3"/>
      <c r="H273" s="5"/>
    </row>
    <row r="274" spans="1:8">
      <c r="A274" s="4"/>
      <c r="B274" s="108"/>
      <c r="C274" s="111"/>
      <c r="D274" s="3"/>
      <c r="E274" s="5"/>
      <c r="F274" s="18"/>
      <c r="G274" s="3"/>
      <c r="H274" s="5"/>
    </row>
    <row r="275" spans="1:8">
      <c r="A275" s="4"/>
      <c r="B275" s="108"/>
      <c r="C275" s="111"/>
      <c r="D275" s="3"/>
      <c r="E275" s="5"/>
      <c r="F275" s="18"/>
      <c r="G275" s="3"/>
      <c r="H275" s="5"/>
    </row>
    <row r="276" spans="1:8" ht="15.75" thickBot="1">
      <c r="A276" s="1"/>
      <c r="B276" s="108"/>
      <c r="C276" s="111"/>
      <c r="D276" s="1"/>
      <c r="E276" s="1"/>
      <c r="F276" s="23"/>
      <c r="G276" s="1"/>
      <c r="H276" s="1"/>
    </row>
    <row r="277" spans="1:8" ht="15.75" thickBot="1">
      <c r="A277" s="1"/>
      <c r="B277" s="108"/>
      <c r="C277" s="111"/>
      <c r="D277" s="1"/>
      <c r="E277" s="1"/>
      <c r="F277" s="23"/>
      <c r="G277" s="1"/>
      <c r="H277" s="9"/>
    </row>
    <row r="278" spans="1:8">
      <c r="A278" s="1"/>
      <c r="B278" s="108"/>
      <c r="C278" s="111"/>
      <c r="D278" s="1"/>
      <c r="E278" s="1"/>
      <c r="F278" s="23"/>
      <c r="G278" s="1"/>
      <c r="H278" s="12"/>
    </row>
    <row r="279" spans="1:8">
      <c r="A279" s="1"/>
      <c r="B279" s="108"/>
      <c r="C279" s="111"/>
      <c r="D279" s="1"/>
      <c r="E279" s="1"/>
      <c r="F279" s="23"/>
      <c r="G279" s="1"/>
      <c r="H279" s="12"/>
    </row>
    <row r="280" spans="1:8">
      <c r="A280" s="1"/>
      <c r="B280" s="108"/>
      <c r="C280" s="111"/>
      <c r="D280" s="1"/>
      <c r="E280" s="1"/>
      <c r="F280" s="23"/>
      <c r="G280" s="1"/>
      <c r="H280" s="12"/>
    </row>
    <row r="281" spans="1:8">
      <c r="A281" s="1"/>
      <c r="B281" s="108"/>
      <c r="C281" s="111"/>
      <c r="D281" s="1"/>
      <c r="E281" s="1"/>
      <c r="F281" s="23"/>
      <c r="G281" s="1"/>
      <c r="H281" s="12"/>
    </row>
    <row r="282" spans="1:8">
      <c r="A282" s="1"/>
      <c r="B282" s="108"/>
      <c r="C282" s="111"/>
      <c r="D282" s="1"/>
      <c r="E282" s="1"/>
      <c r="F282" s="23"/>
      <c r="G282" s="1"/>
      <c r="H282" s="12"/>
    </row>
    <row r="283" spans="1:8">
      <c r="A283" s="1"/>
      <c r="B283" s="108"/>
      <c r="C283" s="111"/>
      <c r="D283" s="1"/>
      <c r="E283" s="1"/>
      <c r="F283" s="23"/>
      <c r="G283" s="1"/>
      <c r="H283" s="12"/>
    </row>
    <row r="284" spans="1:8">
      <c r="A284" s="1"/>
      <c r="B284" s="108"/>
      <c r="C284" s="111"/>
      <c r="D284" s="1"/>
      <c r="E284" s="1"/>
      <c r="F284" s="23"/>
      <c r="G284" s="1"/>
      <c r="H284" s="12"/>
    </row>
    <row r="285" spans="1:8">
      <c r="D285" s="1"/>
      <c r="E285" s="1"/>
      <c r="F285" s="23"/>
      <c r="G285" s="1"/>
      <c r="H285" s="12"/>
    </row>
    <row r="286" spans="1:8">
      <c r="D286" s="1"/>
      <c r="E286" s="1"/>
      <c r="F286" s="23"/>
      <c r="G286" s="1"/>
      <c r="H286" s="12"/>
    </row>
    <row r="287" spans="1:8">
      <c r="D287" s="1"/>
      <c r="E287" s="1"/>
      <c r="F287" s="23"/>
      <c r="G287" s="1"/>
      <c r="H287" s="12"/>
    </row>
    <row r="289" spans="4:8">
      <c r="D289" s="2"/>
      <c r="E289" s="1"/>
      <c r="F289" s="23"/>
      <c r="G289" s="2"/>
      <c r="H289" s="1"/>
    </row>
    <row r="290" spans="4:8">
      <c r="D290" s="2"/>
      <c r="E290" s="1"/>
      <c r="F290" s="23"/>
      <c r="G290" s="2"/>
      <c r="H290" s="1"/>
    </row>
    <row r="291" spans="4:8">
      <c r="D291" s="2"/>
      <c r="E291" s="1"/>
      <c r="F291" s="23"/>
      <c r="G291" s="2"/>
      <c r="H291" s="1"/>
    </row>
    <row r="292" spans="4:8">
      <c r="D292" s="2"/>
      <c r="E292" s="1"/>
      <c r="F292" s="23"/>
      <c r="G292" s="2"/>
      <c r="H292" s="1"/>
    </row>
    <row r="293" spans="4:8">
      <c r="D293" s="2"/>
      <c r="E293" s="1"/>
      <c r="F293" s="23"/>
      <c r="G293" s="2"/>
      <c r="H293" s="1"/>
    </row>
    <row r="294" spans="4:8">
      <c r="D294" s="2"/>
      <c r="E294" s="1"/>
      <c r="F294" s="23"/>
      <c r="G294" s="2"/>
      <c r="H294" s="1"/>
    </row>
    <row r="295" spans="4:8">
      <c r="D295" s="2"/>
      <c r="E295" s="1"/>
      <c r="F295" s="23"/>
      <c r="G295" s="2"/>
      <c r="H295" s="1"/>
    </row>
    <row r="296" spans="4:8">
      <c r="D296" s="2"/>
      <c r="E296" s="1"/>
      <c r="F296" s="23"/>
      <c r="G296" s="2"/>
      <c r="H296" s="1"/>
    </row>
    <row r="297" spans="4:8">
      <c r="D297" s="2"/>
      <c r="E297" s="1"/>
      <c r="F297" s="23"/>
      <c r="G297" s="2"/>
      <c r="H297" s="1"/>
    </row>
  </sheetData>
  <autoFilter ref="A8:H24"/>
  <pageMargins left="0.59055118110236227" right="0.19685039370078741" top="0.19685039370078741" bottom="0.39370078740157483" header="0" footer="0"/>
  <pageSetup scale="65" fitToHeight="3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H36"/>
  <sheetViews>
    <sheetView showGridLines="0" topLeftCell="A7" workbookViewId="0">
      <selection activeCell="D12" sqref="D12"/>
    </sheetView>
  </sheetViews>
  <sheetFormatPr baseColWidth="10" defaultRowHeight="15"/>
  <cols>
    <col min="1" max="1" width="12.42578125" customWidth="1"/>
    <col min="2" max="2" width="17.7109375" style="92" customWidth="1"/>
    <col min="3" max="3" width="15.85546875" style="43" customWidth="1"/>
    <col min="4" max="4" width="44.140625" style="34" customWidth="1"/>
    <col min="5" max="5" width="16" hidden="1" customWidth="1"/>
    <col min="6" max="6" width="12.28515625" hidden="1" customWidth="1"/>
    <col min="7" max="7" width="36.140625" customWidth="1"/>
    <col min="8" max="8" width="14.140625" bestFit="1" customWidth="1"/>
    <col min="9" max="9" width="12.5703125" bestFit="1" customWidth="1"/>
  </cols>
  <sheetData>
    <row r="4" spans="1:8">
      <c r="A4" s="24" t="s">
        <v>18</v>
      </c>
      <c r="B4" s="96"/>
      <c r="C4" s="47"/>
      <c r="D4" s="30"/>
      <c r="E4" s="23"/>
      <c r="F4" s="23"/>
      <c r="G4" s="23"/>
      <c r="H4" s="15"/>
    </row>
    <row r="5" spans="1:8">
      <c r="A5" s="24" t="s">
        <v>27</v>
      </c>
      <c r="B5" s="96"/>
      <c r="C5" s="47"/>
      <c r="D5" s="30"/>
      <c r="E5" s="23"/>
      <c r="F5" s="23"/>
      <c r="G5" s="23"/>
      <c r="H5" s="15"/>
    </row>
    <row r="6" spans="1:8">
      <c r="A6" s="24"/>
      <c r="B6" s="96"/>
      <c r="C6" s="47"/>
      <c r="D6" s="30"/>
      <c r="E6" s="23"/>
      <c r="F6" s="23"/>
      <c r="G6" s="23"/>
      <c r="H6" s="15"/>
    </row>
    <row r="7" spans="1:8">
      <c r="B7" s="97" t="s">
        <v>9</v>
      </c>
      <c r="C7" s="43" t="s">
        <v>11</v>
      </c>
    </row>
    <row r="8" spans="1:8">
      <c r="A8" s="16" t="s">
        <v>0</v>
      </c>
      <c r="B8" s="97" t="s">
        <v>10</v>
      </c>
      <c r="C8" s="16" t="s">
        <v>1</v>
      </c>
      <c r="D8" s="36" t="s">
        <v>2</v>
      </c>
      <c r="E8" s="16" t="s">
        <v>3</v>
      </c>
      <c r="F8" s="16" t="s">
        <v>8</v>
      </c>
      <c r="G8" s="16" t="s">
        <v>4</v>
      </c>
      <c r="H8" s="16" t="s">
        <v>5</v>
      </c>
    </row>
    <row r="9" spans="1:8">
      <c r="A9" s="49">
        <v>41316</v>
      </c>
      <c r="B9" s="92">
        <v>480264172</v>
      </c>
      <c r="C9" s="43">
        <v>8138</v>
      </c>
      <c r="D9" t="s">
        <v>400</v>
      </c>
      <c r="G9" t="s">
        <v>17</v>
      </c>
      <c r="H9" s="26">
        <v>2804.24</v>
      </c>
    </row>
    <row r="10" spans="1:8">
      <c r="A10" s="49">
        <v>41320</v>
      </c>
      <c r="B10" s="92">
        <v>480264172</v>
      </c>
      <c r="C10" s="43">
        <v>8141</v>
      </c>
      <c r="D10" t="s">
        <v>401</v>
      </c>
      <c r="G10" t="s">
        <v>29</v>
      </c>
      <c r="H10" s="26">
        <v>2745</v>
      </c>
    </row>
    <row r="11" spans="1:8" ht="30">
      <c r="A11" s="49">
        <v>41326</v>
      </c>
      <c r="B11" s="92">
        <v>480264172</v>
      </c>
      <c r="C11" s="43">
        <v>8142</v>
      </c>
      <c r="D11" s="163" t="s">
        <v>407</v>
      </c>
      <c r="G11" t="s">
        <v>30</v>
      </c>
      <c r="H11" s="20">
        <v>25997.49</v>
      </c>
    </row>
    <row r="12" spans="1:8" ht="30">
      <c r="A12" s="49">
        <v>41326</v>
      </c>
      <c r="B12" s="92">
        <v>480264172</v>
      </c>
      <c r="C12" s="43">
        <v>8143</v>
      </c>
      <c r="D12" s="163" t="s">
        <v>407</v>
      </c>
      <c r="G12" t="s">
        <v>31</v>
      </c>
      <c r="H12" s="26">
        <v>6503.86</v>
      </c>
    </row>
    <row r="13" spans="1:8">
      <c r="A13" s="49">
        <v>41326</v>
      </c>
      <c r="B13" s="92">
        <v>480264172</v>
      </c>
      <c r="C13" s="43">
        <v>8144</v>
      </c>
      <c r="D13" s="31" t="s">
        <v>408</v>
      </c>
      <c r="G13" t="s">
        <v>32</v>
      </c>
      <c r="H13" s="26">
        <v>4612.72</v>
      </c>
    </row>
    <row r="14" spans="1:8" ht="30">
      <c r="A14" s="49">
        <v>41326</v>
      </c>
      <c r="B14" s="92">
        <v>480264172</v>
      </c>
      <c r="C14" s="43">
        <v>8145</v>
      </c>
      <c r="D14" s="163" t="s">
        <v>407</v>
      </c>
      <c r="G14" s="41" t="s">
        <v>33</v>
      </c>
      <c r="H14" s="26">
        <v>2663.82</v>
      </c>
    </row>
    <row r="15" spans="1:8">
      <c r="A15" s="49">
        <v>41326</v>
      </c>
      <c r="B15" s="92">
        <v>480264172</v>
      </c>
      <c r="C15" s="43">
        <v>8146</v>
      </c>
      <c r="D15" t="s">
        <v>400</v>
      </c>
      <c r="G15" t="s">
        <v>17</v>
      </c>
      <c r="H15" s="26">
        <v>3276.2</v>
      </c>
    </row>
    <row r="16" spans="1:8">
      <c r="A16" s="49">
        <v>41332</v>
      </c>
      <c r="B16" s="92">
        <v>480264172</v>
      </c>
      <c r="C16" s="43">
        <v>8147</v>
      </c>
      <c r="D16" t="s">
        <v>400</v>
      </c>
      <c r="G16" t="s">
        <v>17</v>
      </c>
      <c r="H16" s="26">
        <v>3936.46</v>
      </c>
    </row>
    <row r="17" spans="1:8">
      <c r="A17" s="49">
        <v>41319</v>
      </c>
      <c r="B17" s="92">
        <v>480264172</v>
      </c>
      <c r="C17" s="43" t="s">
        <v>429</v>
      </c>
      <c r="D17" t="s">
        <v>34</v>
      </c>
      <c r="G17" t="s">
        <v>34</v>
      </c>
      <c r="H17" s="26">
        <v>177725.28</v>
      </c>
    </row>
    <row r="18" spans="1:8">
      <c r="A18" s="49">
        <v>41319</v>
      </c>
      <c r="B18" s="92">
        <v>480264172</v>
      </c>
      <c r="C18" s="43" t="s">
        <v>430</v>
      </c>
      <c r="D18" s="41" t="s">
        <v>35</v>
      </c>
      <c r="G18" s="41" t="s">
        <v>35</v>
      </c>
      <c r="H18" s="26">
        <v>4816.4399999999996</v>
      </c>
    </row>
    <row r="19" spans="1:8">
      <c r="A19" s="49">
        <v>41319</v>
      </c>
      <c r="B19" s="92">
        <v>480264172</v>
      </c>
      <c r="C19" s="43" t="s">
        <v>431</v>
      </c>
      <c r="D19" s="41" t="s">
        <v>36</v>
      </c>
      <c r="G19" s="41" t="s">
        <v>36</v>
      </c>
      <c r="H19" s="26">
        <v>85921.279999999999</v>
      </c>
    </row>
    <row r="20" spans="1:8">
      <c r="A20" s="49">
        <v>41323</v>
      </c>
      <c r="B20" s="92">
        <v>480264172</v>
      </c>
      <c r="C20" s="43" t="s">
        <v>432</v>
      </c>
      <c r="D20" s="41" t="s">
        <v>37</v>
      </c>
      <c r="G20" s="41" t="s">
        <v>37</v>
      </c>
      <c r="H20" s="26">
        <v>23799.68</v>
      </c>
    </row>
    <row r="21" spans="1:8">
      <c r="A21" s="49">
        <v>41331</v>
      </c>
      <c r="B21" s="92">
        <v>480264172</v>
      </c>
      <c r="C21" s="43" t="s">
        <v>433</v>
      </c>
      <c r="D21" s="41" t="s">
        <v>38</v>
      </c>
      <c r="G21" s="41" t="s">
        <v>38</v>
      </c>
      <c r="H21" s="20">
        <v>177251.28</v>
      </c>
    </row>
    <row r="22" spans="1:8">
      <c r="A22" s="49">
        <v>41332</v>
      </c>
      <c r="B22" s="92">
        <v>480264172</v>
      </c>
      <c r="C22" s="43" t="s">
        <v>434</v>
      </c>
      <c r="D22" s="41" t="s">
        <v>39</v>
      </c>
      <c r="G22" s="41" t="s">
        <v>39</v>
      </c>
      <c r="H22" s="26">
        <v>4816.4399999999996</v>
      </c>
    </row>
    <row r="23" spans="1:8">
      <c r="A23" s="49">
        <v>41332</v>
      </c>
      <c r="B23" s="92">
        <v>480264172</v>
      </c>
      <c r="C23" s="43" t="s">
        <v>435</v>
      </c>
      <c r="D23" s="41" t="s">
        <v>40</v>
      </c>
      <c r="G23" s="41" t="s">
        <v>40</v>
      </c>
      <c r="H23" s="26">
        <v>86395.28</v>
      </c>
    </row>
    <row r="24" spans="1:8" ht="15.75" thickBot="1">
      <c r="A24" s="50"/>
      <c r="G24" s="34"/>
    </row>
    <row r="25" spans="1:8" ht="15.75" thickBot="1">
      <c r="A25" s="50"/>
      <c r="D25" s="48" t="s">
        <v>28</v>
      </c>
      <c r="G25" s="34"/>
      <c r="H25" s="38">
        <f>SUM(H9:H24)</f>
        <v>613265.47</v>
      </c>
    </row>
    <row r="26" spans="1:8">
      <c r="A26" s="50"/>
      <c r="G26" s="34"/>
    </row>
    <row r="27" spans="1:8">
      <c r="A27" s="50"/>
      <c r="G27" s="34"/>
    </row>
    <row r="28" spans="1:8">
      <c r="A28" s="50"/>
      <c r="G28" s="34"/>
    </row>
    <row r="29" spans="1:8">
      <c r="A29" s="50"/>
      <c r="G29" s="34"/>
    </row>
    <row r="30" spans="1:8">
      <c r="A30" s="50"/>
      <c r="G30" s="34"/>
    </row>
    <row r="31" spans="1:8">
      <c r="A31" s="50"/>
      <c r="B31" s="109"/>
      <c r="G31" s="27"/>
    </row>
    <row r="32" spans="1:8">
      <c r="A32" s="50"/>
      <c r="B32" s="109"/>
    </row>
    <row r="33" spans="1:7">
      <c r="A33" s="50"/>
      <c r="B33" s="109"/>
    </row>
    <row r="34" spans="1:7">
      <c r="A34" s="50"/>
      <c r="B34" s="109"/>
    </row>
    <row r="36" spans="1:7">
      <c r="B36" s="109" t="s">
        <v>6</v>
      </c>
      <c r="G36" s="27" t="s">
        <v>7</v>
      </c>
    </row>
  </sheetData>
  <pageMargins left="0.59055118110236227" right="0.39370078740157483" top="0.39370078740157483" bottom="0.39370078740157483" header="0" footer="0"/>
  <pageSetup scale="61" fitToHeight="3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H41"/>
  <sheetViews>
    <sheetView showGridLines="0" workbookViewId="0">
      <selection activeCell="K11" sqref="K11"/>
    </sheetView>
  </sheetViews>
  <sheetFormatPr baseColWidth="10" defaultRowHeight="15"/>
  <cols>
    <col min="2" max="2" width="16.7109375" style="90" customWidth="1"/>
    <col min="3" max="3" width="15.42578125" style="43" customWidth="1"/>
    <col min="4" max="4" width="47.5703125" bestFit="1" customWidth="1"/>
    <col min="5" max="6" width="17.85546875" hidden="1" customWidth="1"/>
    <col min="7" max="7" width="37.85546875" bestFit="1" customWidth="1"/>
    <col min="8" max="8" width="14.140625" style="34" bestFit="1" customWidth="1"/>
  </cols>
  <sheetData>
    <row r="4" spans="1:8">
      <c r="A4" s="24" t="s">
        <v>18</v>
      </c>
      <c r="B4" s="88"/>
      <c r="C4" s="47"/>
      <c r="D4" s="23"/>
      <c r="E4" s="23"/>
      <c r="F4" s="23"/>
      <c r="G4" s="23"/>
      <c r="H4" s="46"/>
    </row>
    <row r="5" spans="1:8">
      <c r="A5" s="24" t="s">
        <v>41</v>
      </c>
      <c r="B5" s="88"/>
      <c r="C5" s="47"/>
      <c r="D5" s="23"/>
      <c r="E5" s="23"/>
      <c r="F5" s="23"/>
      <c r="G5" s="23"/>
      <c r="H5" s="46"/>
    </row>
    <row r="6" spans="1:8">
      <c r="A6" s="24"/>
      <c r="B6" s="88"/>
      <c r="C6" s="47"/>
      <c r="D6" s="23"/>
      <c r="E6" s="23"/>
      <c r="F6" s="23"/>
      <c r="G6" s="23"/>
      <c r="H6" s="46"/>
    </row>
    <row r="7" spans="1:8">
      <c r="B7" s="89" t="s">
        <v>9</v>
      </c>
      <c r="C7" s="16" t="s">
        <v>11</v>
      </c>
    </row>
    <row r="8" spans="1:8">
      <c r="A8" s="16" t="s">
        <v>0</v>
      </c>
      <c r="B8" s="89" t="s">
        <v>10</v>
      </c>
      <c r="C8" s="16" t="s">
        <v>1</v>
      </c>
      <c r="D8" s="16" t="s">
        <v>2</v>
      </c>
      <c r="E8" s="16" t="s">
        <v>3</v>
      </c>
      <c r="F8" s="16"/>
      <c r="G8" s="44" t="s">
        <v>12</v>
      </c>
      <c r="H8" s="16" t="s">
        <v>5</v>
      </c>
    </row>
    <row r="9" spans="1:8" ht="30">
      <c r="A9" s="49">
        <v>41339</v>
      </c>
      <c r="B9" s="92">
        <v>480264172</v>
      </c>
      <c r="C9" s="43">
        <v>8148</v>
      </c>
      <c r="D9" s="164" t="s">
        <v>409</v>
      </c>
      <c r="E9" s="41"/>
      <c r="F9" s="41"/>
      <c r="G9" s="41" t="s">
        <v>42</v>
      </c>
      <c r="H9" s="45">
        <v>812</v>
      </c>
    </row>
    <row r="10" spans="1:8">
      <c r="A10" s="49">
        <v>41344</v>
      </c>
      <c r="B10" s="92">
        <v>480264172</v>
      </c>
      <c r="C10" s="43">
        <v>8149</v>
      </c>
      <c r="D10" s="41" t="s">
        <v>406</v>
      </c>
      <c r="E10" s="41"/>
      <c r="F10" s="41"/>
      <c r="G10" s="41" t="s">
        <v>43</v>
      </c>
      <c r="H10" s="19">
        <v>4934.4799999999996</v>
      </c>
    </row>
    <row r="11" spans="1:8">
      <c r="A11" s="49">
        <v>41344</v>
      </c>
      <c r="B11" s="92">
        <v>480264172</v>
      </c>
      <c r="C11" s="43">
        <v>8150</v>
      </c>
      <c r="D11" s="41" t="s">
        <v>400</v>
      </c>
      <c r="E11" s="41"/>
      <c r="F11" s="41"/>
      <c r="G11" s="41" t="s">
        <v>22</v>
      </c>
      <c r="H11" s="19">
        <v>4000</v>
      </c>
    </row>
    <row r="12" spans="1:8">
      <c r="A12" s="49">
        <v>41344</v>
      </c>
      <c r="B12" s="92">
        <v>480264172</v>
      </c>
      <c r="C12" s="43" t="s">
        <v>419</v>
      </c>
      <c r="D12" s="41" t="s">
        <v>411</v>
      </c>
      <c r="E12" s="41"/>
      <c r="F12" s="41"/>
      <c r="G12" s="41" t="s">
        <v>44</v>
      </c>
      <c r="H12" s="19">
        <v>21496.68</v>
      </c>
    </row>
    <row r="13" spans="1:8">
      <c r="A13" s="49">
        <v>41347</v>
      </c>
      <c r="B13" s="92">
        <v>480264172</v>
      </c>
      <c r="C13" s="43" t="s">
        <v>420</v>
      </c>
      <c r="D13" s="41" t="s">
        <v>46</v>
      </c>
      <c r="E13" s="41"/>
      <c r="F13" s="41"/>
      <c r="G13" s="41" t="s">
        <v>46</v>
      </c>
      <c r="H13" s="19">
        <v>172098.78</v>
      </c>
    </row>
    <row r="14" spans="1:8">
      <c r="A14" s="49">
        <v>41347</v>
      </c>
      <c r="B14" s="92">
        <v>480264172</v>
      </c>
      <c r="C14" s="43" t="s">
        <v>421</v>
      </c>
      <c r="D14" s="41" t="s">
        <v>412</v>
      </c>
      <c r="E14" s="41"/>
      <c r="F14" s="41"/>
      <c r="G14" s="41" t="s">
        <v>44</v>
      </c>
      <c r="H14" s="19">
        <v>4816.4399999999996</v>
      </c>
    </row>
    <row r="15" spans="1:8">
      <c r="A15" s="49">
        <v>41347</v>
      </c>
      <c r="B15" s="92">
        <v>480264172</v>
      </c>
      <c r="C15" s="43" t="s">
        <v>422</v>
      </c>
      <c r="D15" s="41" t="s">
        <v>45</v>
      </c>
      <c r="E15" s="41"/>
      <c r="F15" s="41"/>
      <c r="G15" s="41" t="s">
        <v>45</v>
      </c>
      <c r="H15" s="45">
        <v>91547.78</v>
      </c>
    </row>
    <row r="16" spans="1:8">
      <c r="A16" s="49">
        <v>40989</v>
      </c>
      <c r="B16" s="92">
        <v>480264172</v>
      </c>
      <c r="C16" s="43" t="s">
        <v>423</v>
      </c>
      <c r="D16" s="41" t="s">
        <v>47</v>
      </c>
      <c r="E16" s="41"/>
      <c r="F16" s="41"/>
      <c r="G16" s="41" t="s">
        <v>47</v>
      </c>
      <c r="H16" s="45">
        <v>151407.64000000001</v>
      </c>
    </row>
    <row r="17" spans="1:8">
      <c r="A17" s="49">
        <v>40989</v>
      </c>
      <c r="B17" s="92">
        <v>480264172</v>
      </c>
      <c r="C17" s="43" t="s">
        <v>424</v>
      </c>
      <c r="D17" s="41" t="s">
        <v>48</v>
      </c>
      <c r="E17" s="41"/>
      <c r="F17" s="41"/>
      <c r="G17" s="41" t="s">
        <v>48</v>
      </c>
      <c r="H17" s="19">
        <v>91547.78</v>
      </c>
    </row>
    <row r="18" spans="1:8">
      <c r="A18" s="49">
        <v>40989</v>
      </c>
      <c r="B18" s="92">
        <v>480264172</v>
      </c>
      <c r="C18" s="43" t="s">
        <v>425</v>
      </c>
      <c r="D18" s="41" t="s">
        <v>49</v>
      </c>
      <c r="E18" s="41"/>
      <c r="F18" s="41"/>
      <c r="G18" s="41" t="s">
        <v>49</v>
      </c>
      <c r="H18" s="19">
        <v>4816.4399999999996</v>
      </c>
    </row>
    <row r="19" spans="1:8">
      <c r="A19" s="49">
        <v>41355</v>
      </c>
      <c r="B19" s="92">
        <v>480264172</v>
      </c>
      <c r="C19" s="43" t="s">
        <v>426</v>
      </c>
      <c r="D19" s="41" t="s">
        <v>50</v>
      </c>
      <c r="E19" s="41"/>
      <c r="F19" s="41"/>
      <c r="G19" s="41" t="s">
        <v>50</v>
      </c>
      <c r="H19" s="19">
        <v>258092.62</v>
      </c>
    </row>
    <row r="20" spans="1:8">
      <c r="A20" s="49">
        <v>41355</v>
      </c>
      <c r="B20" s="92">
        <v>480264172</v>
      </c>
      <c r="C20" s="43" t="s">
        <v>427</v>
      </c>
      <c r="D20" s="41" t="s">
        <v>51</v>
      </c>
      <c r="E20" s="41"/>
      <c r="F20" s="41"/>
      <c r="G20" s="41" t="s">
        <v>51</v>
      </c>
      <c r="H20" s="19">
        <v>19946.71</v>
      </c>
    </row>
    <row r="21" spans="1:8">
      <c r="A21" s="49">
        <v>41355</v>
      </c>
      <c r="B21" s="92">
        <v>480264172</v>
      </c>
      <c r="C21" s="43" t="s">
        <v>428</v>
      </c>
      <c r="D21" s="41" t="s">
        <v>52</v>
      </c>
      <c r="E21" s="41"/>
      <c r="F21" s="41"/>
      <c r="G21" s="41" t="s">
        <v>52</v>
      </c>
      <c r="H21" s="19">
        <v>25699.63</v>
      </c>
    </row>
    <row r="22" spans="1:8" ht="15.75" thickBot="1">
      <c r="A22" s="25"/>
      <c r="D22" s="41"/>
      <c r="G22" s="41"/>
      <c r="H22" s="31"/>
    </row>
    <row r="23" spans="1:8" ht="15.75" thickBot="1">
      <c r="D23" s="48" t="s">
        <v>53</v>
      </c>
      <c r="G23" s="34"/>
      <c r="H23" s="38">
        <f>SUM(H9:H22)</f>
        <v>851216.98</v>
      </c>
    </row>
    <row r="24" spans="1:8">
      <c r="D24" s="34"/>
      <c r="G24" s="34"/>
    </row>
    <row r="25" spans="1:8">
      <c r="D25" s="34"/>
      <c r="G25" s="34"/>
    </row>
    <row r="26" spans="1:8">
      <c r="D26" s="34"/>
      <c r="G26" s="34"/>
    </row>
    <row r="27" spans="1:8">
      <c r="D27" s="34"/>
      <c r="G27" s="34"/>
    </row>
    <row r="28" spans="1:8">
      <c r="D28" s="34"/>
      <c r="G28" s="34"/>
    </row>
    <row r="29" spans="1:8">
      <c r="B29" s="91"/>
      <c r="G29" s="27"/>
    </row>
    <row r="30" spans="1:8">
      <c r="B30" s="91"/>
    </row>
    <row r="31" spans="1:8">
      <c r="B31" s="91"/>
    </row>
    <row r="32" spans="1:8">
      <c r="B32" s="91"/>
    </row>
    <row r="34" spans="2:8">
      <c r="B34" s="91" t="s">
        <v>6</v>
      </c>
      <c r="G34" s="27" t="s">
        <v>7</v>
      </c>
    </row>
    <row r="35" spans="2:8">
      <c r="H35" s="31"/>
    </row>
    <row r="36" spans="2:8">
      <c r="H36" s="31"/>
    </row>
    <row r="37" spans="2:8">
      <c r="H37" s="31"/>
    </row>
    <row r="38" spans="2:8">
      <c r="H38" s="31"/>
    </row>
    <row r="39" spans="2:8">
      <c r="H39" s="31"/>
    </row>
    <row r="40" spans="2:8">
      <c r="H40" s="31"/>
    </row>
    <row r="41" spans="2:8">
      <c r="H41" s="31"/>
    </row>
  </sheetData>
  <printOptions horizontalCentered="1" verticalCentered="1"/>
  <pageMargins left="0.31496062992125984" right="0.31496062992125984" top="0" bottom="0.39370078740157483" header="0.31496062992125984" footer="0.31496062992125984"/>
  <pageSetup scale="58" fitToHeight="3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5:I39"/>
  <sheetViews>
    <sheetView showGridLines="0" topLeftCell="A4" workbookViewId="0">
      <selection activeCell="D22" sqref="D22"/>
    </sheetView>
  </sheetViews>
  <sheetFormatPr baseColWidth="10" defaultRowHeight="15"/>
  <cols>
    <col min="2" max="2" width="16.85546875" customWidth="1"/>
    <col min="3" max="3" width="17.85546875" style="95" customWidth="1"/>
    <col min="4" max="4" width="41.5703125" bestFit="1" customWidth="1"/>
    <col min="5" max="5" width="27.28515625" hidden="1" customWidth="1"/>
    <col min="6" max="6" width="20.42578125" hidden="1" customWidth="1"/>
    <col min="7" max="7" width="34.85546875" bestFit="1" customWidth="1"/>
    <col min="8" max="8" width="14.140625" style="124" bestFit="1" customWidth="1"/>
  </cols>
  <sheetData>
    <row r="5" spans="1:9">
      <c r="A5" s="24" t="s">
        <v>18</v>
      </c>
      <c r="B5" s="24"/>
      <c r="C5" s="93"/>
      <c r="D5" s="23"/>
      <c r="E5" s="23"/>
      <c r="F5" s="23"/>
      <c r="G5" s="23"/>
      <c r="H5" s="118"/>
      <c r="I5" s="15"/>
    </row>
    <row r="6" spans="1:9">
      <c r="A6" s="24" t="s">
        <v>54</v>
      </c>
      <c r="B6" s="24"/>
      <c r="C6" s="93"/>
      <c r="D6" s="23"/>
      <c r="E6" s="23"/>
      <c r="F6" s="23"/>
      <c r="G6" s="23"/>
      <c r="H6" s="118"/>
      <c r="I6" s="15"/>
    </row>
    <row r="7" spans="1:9">
      <c r="A7" s="24"/>
      <c r="B7" s="24"/>
      <c r="C7" s="93"/>
      <c r="D7" s="23"/>
      <c r="E7" s="23"/>
      <c r="F7" s="23"/>
      <c r="G7" s="23"/>
      <c r="H7" s="118"/>
      <c r="I7" s="15"/>
    </row>
    <row r="9" spans="1:9">
      <c r="A9" s="16" t="s">
        <v>0</v>
      </c>
      <c r="B9" s="16" t="s">
        <v>9</v>
      </c>
      <c r="C9" s="94" t="s">
        <v>11</v>
      </c>
      <c r="D9" s="16" t="s">
        <v>2</v>
      </c>
      <c r="E9" s="16" t="s">
        <v>3</v>
      </c>
      <c r="F9" s="16" t="s">
        <v>8</v>
      </c>
      <c r="G9" s="16" t="s">
        <v>12</v>
      </c>
      <c r="H9" s="119" t="s">
        <v>5</v>
      </c>
      <c r="I9" s="16"/>
    </row>
    <row r="10" spans="1:9">
      <c r="A10" s="16"/>
      <c r="B10" s="16" t="s">
        <v>10</v>
      </c>
      <c r="C10" s="94" t="s">
        <v>1</v>
      </c>
      <c r="D10" s="16"/>
      <c r="E10" s="16"/>
      <c r="F10" s="16"/>
      <c r="G10" s="16"/>
      <c r="H10" s="119"/>
      <c r="I10" s="16"/>
    </row>
    <row r="11" spans="1:9">
      <c r="A11" s="49">
        <v>41372</v>
      </c>
      <c r="B11" s="92">
        <v>480264172</v>
      </c>
      <c r="C11" s="95">
        <v>8151</v>
      </c>
      <c r="D11" s="41" t="s">
        <v>402</v>
      </c>
      <c r="E11" s="41"/>
      <c r="F11" s="41"/>
      <c r="G11" s="165" t="s">
        <v>56</v>
      </c>
      <c r="H11" s="126">
        <v>99826.78</v>
      </c>
    </row>
    <row r="12" spans="1:9">
      <c r="A12" s="49">
        <v>41372</v>
      </c>
      <c r="B12" s="92">
        <v>480264172</v>
      </c>
      <c r="C12" s="95">
        <v>8152</v>
      </c>
      <c r="D12" s="41" t="s">
        <v>403</v>
      </c>
      <c r="G12" s="165" t="s">
        <v>57</v>
      </c>
      <c r="H12" s="120">
        <v>101224.92</v>
      </c>
    </row>
    <row r="13" spans="1:9">
      <c r="A13" s="49">
        <v>41372</v>
      </c>
      <c r="B13" s="92">
        <v>480264172</v>
      </c>
      <c r="C13" s="95">
        <v>8155</v>
      </c>
      <c r="D13" s="41" t="s">
        <v>404</v>
      </c>
      <c r="G13" s="165" t="s">
        <v>58</v>
      </c>
      <c r="H13" s="120">
        <v>154958.85</v>
      </c>
    </row>
    <row r="14" spans="1:9">
      <c r="A14" s="49">
        <v>41373</v>
      </c>
      <c r="B14" s="92">
        <v>480264172</v>
      </c>
      <c r="C14" s="95">
        <v>8156</v>
      </c>
      <c r="D14" s="41" t="s">
        <v>405</v>
      </c>
      <c r="G14" s="165" t="s">
        <v>59</v>
      </c>
      <c r="H14" s="120">
        <v>331344.38</v>
      </c>
    </row>
    <row r="15" spans="1:9">
      <c r="A15" s="49">
        <v>41374</v>
      </c>
      <c r="B15" s="92">
        <v>480264172</v>
      </c>
      <c r="C15" s="95">
        <v>8157</v>
      </c>
      <c r="D15" s="41" t="s">
        <v>400</v>
      </c>
      <c r="G15" s="161" t="s">
        <v>60</v>
      </c>
      <c r="H15" s="120">
        <v>4000</v>
      </c>
    </row>
    <row r="16" spans="1:9">
      <c r="A16" s="49">
        <v>41376</v>
      </c>
      <c r="B16" s="92">
        <v>480264172</v>
      </c>
      <c r="C16" s="95" t="s">
        <v>418</v>
      </c>
      <c r="D16" s="161" t="s">
        <v>61</v>
      </c>
      <c r="E16" s="41"/>
      <c r="F16" s="41"/>
      <c r="G16" s="161" t="s">
        <v>61</v>
      </c>
      <c r="H16" s="121">
        <v>140755.04</v>
      </c>
    </row>
    <row r="17" spans="1:8">
      <c r="A17" s="49">
        <v>41379</v>
      </c>
      <c r="B17" s="92">
        <v>480264172</v>
      </c>
      <c r="C17" s="95" t="s">
        <v>417</v>
      </c>
      <c r="D17" s="161" t="s">
        <v>62</v>
      </c>
      <c r="G17" s="161" t="s">
        <v>62</v>
      </c>
      <c r="H17" s="120">
        <v>23847.07</v>
      </c>
    </row>
    <row r="18" spans="1:8">
      <c r="A18" s="49">
        <v>41379</v>
      </c>
      <c r="B18" s="92">
        <v>480264172</v>
      </c>
      <c r="C18" s="95" t="s">
        <v>416</v>
      </c>
      <c r="D18" s="161" t="s">
        <v>63</v>
      </c>
      <c r="G18" s="161" t="s">
        <v>63</v>
      </c>
      <c r="H18" s="120">
        <v>4199.6400000000003</v>
      </c>
    </row>
    <row r="19" spans="1:8">
      <c r="A19" s="49">
        <v>41379</v>
      </c>
      <c r="B19" s="92">
        <v>480264172</v>
      </c>
      <c r="C19" s="95" t="s">
        <v>415</v>
      </c>
      <c r="D19" s="161" t="s">
        <v>64</v>
      </c>
      <c r="G19" s="161" t="s">
        <v>64</v>
      </c>
      <c r="H19" s="120">
        <v>70283.81</v>
      </c>
    </row>
    <row r="20" spans="1:8">
      <c r="A20" s="49">
        <v>41393</v>
      </c>
      <c r="B20" s="92">
        <v>480264172</v>
      </c>
      <c r="C20" s="95" t="s">
        <v>414</v>
      </c>
      <c r="D20" s="161" t="s">
        <v>413</v>
      </c>
      <c r="G20" s="161" t="s">
        <v>44</v>
      </c>
      <c r="H20" s="120">
        <v>162900.81</v>
      </c>
    </row>
    <row r="21" spans="1:8">
      <c r="A21" s="49">
        <v>41387</v>
      </c>
      <c r="B21" s="92">
        <v>480264172</v>
      </c>
      <c r="C21" s="95">
        <v>8158</v>
      </c>
      <c r="D21" s="41" t="s">
        <v>400</v>
      </c>
      <c r="G21" s="161" t="s">
        <v>16</v>
      </c>
      <c r="H21" s="120">
        <v>198</v>
      </c>
    </row>
    <row r="24" spans="1:8" ht="15.75" thickBot="1">
      <c r="A24" s="25"/>
      <c r="B24" s="25"/>
      <c r="D24" s="41"/>
      <c r="H24" s="122"/>
    </row>
    <row r="25" spans="1:8" ht="15.75" thickBot="1">
      <c r="A25" s="25"/>
      <c r="B25" s="25"/>
      <c r="D25" s="48" t="s">
        <v>55</v>
      </c>
      <c r="G25" s="34"/>
      <c r="H25" s="123">
        <f>SUM(H11:H24)</f>
        <v>1093539.3</v>
      </c>
    </row>
    <row r="29" spans="1:8">
      <c r="D29" s="34"/>
      <c r="G29" s="34"/>
    </row>
    <row r="30" spans="1:8">
      <c r="D30" s="34"/>
      <c r="G30" s="34"/>
    </row>
    <row r="31" spans="1:8">
      <c r="D31" s="34"/>
      <c r="G31" s="34"/>
    </row>
    <row r="32" spans="1:8">
      <c r="D32" s="34"/>
      <c r="G32" s="34"/>
    </row>
    <row r="33" spans="2:7">
      <c r="D33" s="34"/>
      <c r="G33" s="34"/>
    </row>
    <row r="34" spans="2:7">
      <c r="B34" s="27"/>
      <c r="G34" s="27"/>
    </row>
    <row r="35" spans="2:7">
      <c r="B35" s="27"/>
    </row>
    <row r="36" spans="2:7">
      <c r="B36" s="27"/>
    </row>
    <row r="37" spans="2:7">
      <c r="B37" s="27"/>
    </row>
    <row r="39" spans="2:7">
      <c r="B39" s="27" t="s">
        <v>6</v>
      </c>
      <c r="G39" s="27" t="s">
        <v>7</v>
      </c>
    </row>
  </sheetData>
  <printOptions horizontalCentered="1" verticalCentered="1"/>
  <pageMargins left="0.31496062992125984" right="0.31496062992125984" top="0.35433070866141736" bottom="0.55118110236220474" header="0.31496062992125984" footer="0.31496062992125984"/>
  <pageSetup scale="60" orientation="landscape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5:H36"/>
  <sheetViews>
    <sheetView showGridLines="0" topLeftCell="A7" workbookViewId="0">
      <selection activeCell="D17" sqref="D17"/>
    </sheetView>
  </sheetViews>
  <sheetFormatPr baseColWidth="10" defaultRowHeight="15"/>
  <cols>
    <col min="2" max="2" width="15.140625" style="92" bestFit="1" customWidth="1"/>
    <col min="3" max="3" width="9" style="95" bestFit="1" customWidth="1"/>
    <col min="4" max="4" width="47.5703125" bestFit="1" customWidth="1"/>
    <col min="5" max="6" width="14.140625" hidden="1" customWidth="1"/>
    <col min="7" max="7" width="44.85546875" customWidth="1"/>
    <col min="8" max="8" width="14.140625" bestFit="1" customWidth="1"/>
  </cols>
  <sheetData>
    <row r="5" spans="1:8">
      <c r="A5" s="24" t="s">
        <v>18</v>
      </c>
      <c r="B5" s="96"/>
      <c r="C5" s="93"/>
      <c r="D5" s="23"/>
      <c r="E5" s="23"/>
      <c r="F5" s="23"/>
      <c r="G5" s="23"/>
      <c r="H5" s="46"/>
    </row>
    <row r="6" spans="1:8">
      <c r="A6" s="24" t="s">
        <v>65</v>
      </c>
      <c r="B6" s="96"/>
      <c r="C6" s="93"/>
      <c r="D6" s="23"/>
      <c r="E6" s="23"/>
      <c r="F6" s="23"/>
      <c r="G6" s="23"/>
      <c r="H6" s="46"/>
    </row>
    <row r="7" spans="1:8">
      <c r="A7" s="24"/>
      <c r="B7" s="96"/>
      <c r="C7" s="93"/>
      <c r="D7" s="23"/>
      <c r="E7" s="23"/>
      <c r="F7" s="23"/>
      <c r="G7" s="23"/>
      <c r="H7" s="46"/>
    </row>
    <row r="9" spans="1:8">
      <c r="A9" s="16" t="s">
        <v>0</v>
      </c>
      <c r="B9" s="97" t="s">
        <v>9</v>
      </c>
      <c r="C9" s="94" t="s">
        <v>11</v>
      </c>
      <c r="D9" s="16" t="s">
        <v>2</v>
      </c>
      <c r="E9" s="16" t="s">
        <v>3</v>
      </c>
      <c r="F9" s="16"/>
      <c r="G9" s="16" t="s">
        <v>12</v>
      </c>
      <c r="H9" s="16" t="s">
        <v>5</v>
      </c>
    </row>
    <row r="10" spans="1:8">
      <c r="A10" s="16"/>
      <c r="B10" s="97" t="s">
        <v>10</v>
      </c>
      <c r="C10" s="94" t="s">
        <v>1</v>
      </c>
      <c r="D10" s="16"/>
      <c r="E10" s="16"/>
      <c r="F10" s="16"/>
      <c r="G10" s="16"/>
      <c r="H10" s="16"/>
    </row>
    <row r="11" spans="1:8">
      <c r="A11" s="49">
        <v>41396</v>
      </c>
      <c r="B11" s="92">
        <v>480264172</v>
      </c>
      <c r="C11" s="95" t="s">
        <v>436</v>
      </c>
      <c r="D11" s="41" t="s">
        <v>66</v>
      </c>
      <c r="G11" s="41" t="s">
        <v>66</v>
      </c>
      <c r="H11" s="26">
        <v>4754.76</v>
      </c>
    </row>
    <row r="12" spans="1:8">
      <c r="A12" s="49">
        <v>41396</v>
      </c>
      <c r="B12" s="92">
        <v>480264172</v>
      </c>
      <c r="C12" s="95" t="s">
        <v>437</v>
      </c>
      <c r="D12" s="41" t="s">
        <v>67</v>
      </c>
      <c r="G12" s="41" t="s">
        <v>67</v>
      </c>
      <c r="H12" s="19">
        <v>76088.03</v>
      </c>
    </row>
    <row r="13" spans="1:8">
      <c r="A13" s="49">
        <v>41408</v>
      </c>
      <c r="B13" s="92">
        <v>480264172</v>
      </c>
      <c r="C13" s="95" t="s">
        <v>438</v>
      </c>
      <c r="D13" s="41" t="s">
        <v>68</v>
      </c>
      <c r="G13" s="41" t="s">
        <v>68</v>
      </c>
      <c r="H13" s="26">
        <v>171368.89</v>
      </c>
    </row>
    <row r="14" spans="1:8">
      <c r="A14" s="49">
        <v>41409</v>
      </c>
      <c r="B14" s="92">
        <v>480264172</v>
      </c>
      <c r="C14" s="95" t="s">
        <v>439</v>
      </c>
      <c r="D14" s="41" t="s">
        <v>64</v>
      </c>
      <c r="G14" s="41" t="s">
        <v>64</v>
      </c>
      <c r="H14" s="26">
        <v>78157.429999999993</v>
      </c>
    </row>
    <row r="15" spans="1:8">
      <c r="A15" s="49">
        <v>41409</v>
      </c>
      <c r="B15" s="92">
        <v>480264172</v>
      </c>
      <c r="C15" s="95" t="s">
        <v>440</v>
      </c>
      <c r="D15" s="41" t="s">
        <v>442</v>
      </c>
      <c r="G15" s="41" t="s">
        <v>44</v>
      </c>
      <c r="H15" s="26">
        <v>3119.82</v>
      </c>
    </row>
    <row r="16" spans="1:8">
      <c r="A16" s="49">
        <v>41409</v>
      </c>
      <c r="B16" s="92">
        <v>480264172</v>
      </c>
      <c r="C16" s="95" t="s">
        <v>441</v>
      </c>
      <c r="D16" s="41" t="s">
        <v>69</v>
      </c>
      <c r="G16" s="41" t="s">
        <v>69</v>
      </c>
      <c r="H16" s="26">
        <v>22353.29</v>
      </c>
    </row>
    <row r="17" spans="1:8" ht="30">
      <c r="A17" s="49">
        <v>41416</v>
      </c>
      <c r="B17" s="92">
        <v>480264172</v>
      </c>
      <c r="C17" s="95">
        <v>8160</v>
      </c>
      <c r="D17" s="163" t="s">
        <v>407</v>
      </c>
      <c r="G17" s="41" t="s">
        <v>70</v>
      </c>
      <c r="H17" s="26">
        <v>1331.91</v>
      </c>
    </row>
    <row r="18" spans="1:8" ht="30">
      <c r="A18" s="49">
        <v>41416</v>
      </c>
      <c r="B18" s="92">
        <v>480264172</v>
      </c>
      <c r="C18" s="95" t="s">
        <v>443</v>
      </c>
      <c r="D18" s="163" t="s">
        <v>407</v>
      </c>
      <c r="G18" s="41" t="s">
        <v>71</v>
      </c>
      <c r="H18" s="26">
        <v>2663.82</v>
      </c>
    </row>
    <row r="19" spans="1:8">
      <c r="A19" s="49">
        <v>41421</v>
      </c>
      <c r="B19" s="92">
        <v>480264172</v>
      </c>
      <c r="C19" s="95" t="s">
        <v>445</v>
      </c>
      <c r="D19" s="41" t="s">
        <v>444</v>
      </c>
      <c r="G19" s="41" t="s">
        <v>16</v>
      </c>
      <c r="H19" s="26">
        <v>2487.38</v>
      </c>
    </row>
    <row r="20" spans="1:8">
      <c r="A20" s="49">
        <v>41423</v>
      </c>
      <c r="B20" s="92">
        <v>480264172</v>
      </c>
      <c r="C20" s="95" t="s">
        <v>446</v>
      </c>
      <c r="D20" s="41" t="s">
        <v>72</v>
      </c>
      <c r="G20" s="41" t="s">
        <v>72</v>
      </c>
      <c r="H20" s="26">
        <v>169262.89</v>
      </c>
    </row>
    <row r="21" spans="1:8">
      <c r="A21" s="49">
        <v>41423</v>
      </c>
      <c r="B21" s="92">
        <v>480264172</v>
      </c>
      <c r="C21" s="95" t="s">
        <v>447</v>
      </c>
      <c r="D21" s="41" t="s">
        <v>73</v>
      </c>
      <c r="G21" s="41" t="s">
        <v>73</v>
      </c>
      <c r="H21" s="26">
        <v>4942.8900000000003</v>
      </c>
    </row>
    <row r="22" spans="1:8">
      <c r="A22" s="49">
        <v>41423</v>
      </c>
      <c r="B22" s="92">
        <v>480264172</v>
      </c>
      <c r="C22" s="95" t="s">
        <v>448</v>
      </c>
      <c r="D22" s="41" t="s">
        <v>67</v>
      </c>
      <c r="G22" s="41" t="s">
        <v>67</v>
      </c>
      <c r="H22" s="26">
        <v>80263.429999999993</v>
      </c>
    </row>
    <row r="23" spans="1:8">
      <c r="A23" s="49">
        <v>41402</v>
      </c>
      <c r="B23" s="92">
        <v>480264172</v>
      </c>
      <c r="C23" s="95">
        <v>8159</v>
      </c>
      <c r="D23" s="41" t="s">
        <v>449</v>
      </c>
      <c r="G23" s="41" t="s">
        <v>74</v>
      </c>
      <c r="H23" s="26">
        <v>80000</v>
      </c>
    </row>
    <row r="24" spans="1:8">
      <c r="A24" s="25">
        <v>41422</v>
      </c>
      <c r="B24" s="92">
        <v>480264172</v>
      </c>
      <c r="C24" s="95" t="s">
        <v>451</v>
      </c>
      <c r="D24" s="41" t="s">
        <v>450</v>
      </c>
      <c r="G24" s="41" t="s">
        <v>44</v>
      </c>
      <c r="H24" s="42">
        <v>1823.07</v>
      </c>
    </row>
    <row r="25" spans="1:8">
      <c r="A25" s="25"/>
      <c r="D25" s="166"/>
      <c r="H25" s="42"/>
    </row>
    <row r="26" spans="1:8" ht="15.75" thickBot="1">
      <c r="A26" s="25"/>
      <c r="D26" s="41"/>
      <c r="H26" s="42"/>
    </row>
    <row r="27" spans="1:8" ht="15.75" thickBot="1">
      <c r="H27" s="38">
        <f>SUM(H11:H26)</f>
        <v>698617.61</v>
      </c>
    </row>
    <row r="30" spans="1:8">
      <c r="C30" s="156"/>
      <c r="G30" s="27"/>
      <c r="H30" s="34"/>
    </row>
    <row r="31" spans="1:8">
      <c r="C31" s="156"/>
      <c r="H31" s="34"/>
    </row>
    <row r="32" spans="1:8">
      <c r="C32" s="156"/>
      <c r="H32" s="34"/>
    </row>
    <row r="33" spans="3:8">
      <c r="C33" s="156"/>
      <c r="H33" s="34"/>
    </row>
    <row r="34" spans="3:8">
      <c r="H34" s="34"/>
    </row>
    <row r="35" spans="3:8">
      <c r="C35" s="156" t="s">
        <v>6</v>
      </c>
      <c r="G35" s="27" t="s">
        <v>7</v>
      </c>
      <c r="H35" s="34"/>
    </row>
    <row r="36" spans="3:8">
      <c r="H36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83"/>
  <sheetViews>
    <sheetView showGridLines="0" topLeftCell="A4" workbookViewId="0">
      <selection activeCell="H8" sqref="H8"/>
    </sheetView>
  </sheetViews>
  <sheetFormatPr baseColWidth="10" defaultRowHeight="15"/>
  <cols>
    <col min="2" max="2" width="14.7109375" style="92" customWidth="1"/>
    <col min="3" max="3" width="11.42578125" style="112"/>
    <col min="4" max="4" width="40.85546875" customWidth="1"/>
    <col min="5" max="5" width="15.5703125" hidden="1" customWidth="1"/>
    <col min="6" max="6" width="33.5703125" bestFit="1" customWidth="1"/>
    <col min="7" max="7" width="14.140625" style="52" bestFit="1" customWidth="1"/>
  </cols>
  <sheetData>
    <row r="3" spans="1:7">
      <c r="E3" s="57"/>
    </row>
    <row r="4" spans="1:7">
      <c r="E4" s="57"/>
    </row>
    <row r="5" spans="1:7">
      <c r="A5" s="24" t="s">
        <v>18</v>
      </c>
      <c r="B5" s="96"/>
    </row>
    <row r="6" spans="1:7">
      <c r="A6" s="24" t="s">
        <v>75</v>
      </c>
      <c r="B6" s="96"/>
    </row>
    <row r="7" spans="1:7">
      <c r="A7" s="24"/>
      <c r="B7" s="96"/>
    </row>
    <row r="8" spans="1:7">
      <c r="B8" s="97" t="s">
        <v>9</v>
      </c>
    </row>
    <row r="9" spans="1:7">
      <c r="A9" s="16" t="s">
        <v>0</v>
      </c>
      <c r="B9" s="97" t="s">
        <v>10</v>
      </c>
      <c r="C9" s="99" t="s">
        <v>1</v>
      </c>
      <c r="D9" s="16" t="s">
        <v>2</v>
      </c>
      <c r="E9" s="16" t="s">
        <v>3</v>
      </c>
      <c r="F9" s="16" t="s">
        <v>4</v>
      </c>
      <c r="G9" s="53" t="s">
        <v>5</v>
      </c>
    </row>
    <row r="10" spans="1:7">
      <c r="A10" s="25">
        <v>41432</v>
      </c>
      <c r="B10" s="92">
        <v>480264172</v>
      </c>
      <c r="C10" s="112" t="s">
        <v>452</v>
      </c>
      <c r="D10" s="51" t="s">
        <v>76</v>
      </c>
      <c r="F10" s="51" t="s">
        <v>76</v>
      </c>
      <c r="G10" s="54">
        <v>24251.24</v>
      </c>
    </row>
    <row r="11" spans="1:7">
      <c r="A11" s="25">
        <v>41439</v>
      </c>
      <c r="B11" s="92">
        <v>480264172</v>
      </c>
      <c r="C11" s="112" t="s">
        <v>453</v>
      </c>
      <c r="D11" s="51" t="s">
        <v>77</v>
      </c>
      <c r="F11" s="51" t="s">
        <v>77</v>
      </c>
      <c r="G11" s="54">
        <v>159264.26999999999</v>
      </c>
    </row>
    <row r="12" spans="1:7">
      <c r="A12" s="25">
        <v>41439</v>
      </c>
      <c r="B12" s="92">
        <v>480264172</v>
      </c>
      <c r="C12" s="112" t="s">
        <v>454</v>
      </c>
      <c r="D12" s="51" t="s">
        <v>78</v>
      </c>
      <c r="F12" s="51" t="s">
        <v>78</v>
      </c>
      <c r="G12" s="54">
        <v>4942.8900000000003</v>
      </c>
    </row>
    <row r="13" spans="1:7">
      <c r="A13" s="25">
        <v>41439</v>
      </c>
      <c r="B13" s="92">
        <v>480264172</v>
      </c>
      <c r="C13" s="112" t="s">
        <v>455</v>
      </c>
      <c r="D13" s="51" t="s">
        <v>79</v>
      </c>
      <c r="F13" s="51" t="s">
        <v>79</v>
      </c>
      <c r="G13" s="54">
        <v>90294.33</v>
      </c>
    </row>
    <row r="14" spans="1:7">
      <c r="A14" s="25">
        <v>41438</v>
      </c>
      <c r="B14" s="92">
        <v>480264172</v>
      </c>
      <c r="C14" s="112">
        <v>8163</v>
      </c>
      <c r="D14" s="31" t="s">
        <v>458</v>
      </c>
      <c r="F14" s="51" t="s">
        <v>80</v>
      </c>
      <c r="G14" s="54">
        <v>15000</v>
      </c>
    </row>
    <row r="15" spans="1:7">
      <c r="A15" s="25">
        <v>41438</v>
      </c>
      <c r="B15" s="92">
        <v>480264172</v>
      </c>
      <c r="C15" s="112">
        <v>8164</v>
      </c>
      <c r="D15" s="31" t="s">
        <v>400</v>
      </c>
      <c r="F15" s="51" t="s">
        <v>16</v>
      </c>
      <c r="G15" s="54">
        <v>2990.96</v>
      </c>
    </row>
    <row r="16" spans="1:7">
      <c r="A16" s="25">
        <v>41453</v>
      </c>
      <c r="B16" s="92">
        <v>480264172</v>
      </c>
      <c r="C16" s="112" t="s">
        <v>457</v>
      </c>
      <c r="D16" s="51" t="s">
        <v>81</v>
      </c>
      <c r="F16" s="51" t="s">
        <v>81</v>
      </c>
      <c r="G16" s="54">
        <v>163308.32999999999</v>
      </c>
    </row>
    <row r="17" spans="1:7">
      <c r="A17" s="25">
        <v>41445</v>
      </c>
      <c r="B17" s="92">
        <v>480264172</v>
      </c>
      <c r="C17" s="112">
        <v>8165</v>
      </c>
      <c r="D17" s="51" t="s">
        <v>82</v>
      </c>
      <c r="F17" s="51" t="s">
        <v>82</v>
      </c>
      <c r="G17" s="54">
        <v>7401.72</v>
      </c>
    </row>
    <row r="18" spans="1:7">
      <c r="A18" s="25">
        <v>41453</v>
      </c>
      <c r="B18" s="92">
        <v>480264172</v>
      </c>
      <c r="C18" s="112">
        <v>8166</v>
      </c>
      <c r="D18" s="31" t="s">
        <v>456</v>
      </c>
      <c r="E18" s="41"/>
      <c r="F18" s="41" t="s">
        <v>83</v>
      </c>
      <c r="G18" s="54">
        <v>16153.34</v>
      </c>
    </row>
    <row r="19" spans="1:7" ht="15.75" thickBot="1"/>
    <row r="20" spans="1:7" ht="15.75" thickBot="1">
      <c r="E20" s="40" t="s">
        <v>14</v>
      </c>
      <c r="G20" s="55">
        <f>SUM(G10:G19)</f>
        <v>483607.08</v>
      </c>
    </row>
    <row r="23" spans="1:7">
      <c r="G23"/>
    </row>
    <row r="24" spans="1:7">
      <c r="G24"/>
    </row>
    <row r="25" spans="1:7">
      <c r="D25" s="27"/>
      <c r="F25" s="27"/>
      <c r="G25" s="39"/>
    </row>
    <row r="26" spans="1:7">
      <c r="D26" s="27"/>
      <c r="G26" s="39"/>
    </row>
    <row r="27" spans="1:7">
      <c r="D27" s="27"/>
      <c r="G27" s="39"/>
    </row>
    <row r="28" spans="1:7">
      <c r="D28" s="27"/>
      <c r="G28" s="39"/>
    </row>
    <row r="29" spans="1:7">
      <c r="G29" s="39"/>
    </row>
    <row r="30" spans="1:7">
      <c r="D30" s="27" t="s">
        <v>6</v>
      </c>
      <c r="F30" s="27" t="s">
        <v>7</v>
      </c>
      <c r="G30" s="39"/>
    </row>
    <row r="75" spans="9:9">
      <c r="I75" s="56"/>
    </row>
    <row r="78" spans="9:9">
      <c r="I78" s="34"/>
    </row>
    <row r="79" spans="9:9">
      <c r="I79" s="34"/>
    </row>
    <row r="80" spans="9:9">
      <c r="I80" s="34"/>
    </row>
    <row r="81" spans="9:9">
      <c r="I81" s="34"/>
    </row>
    <row r="82" spans="9:9">
      <c r="I82" s="34"/>
    </row>
    <row r="83" spans="9:9">
      <c r="I83" s="34"/>
    </row>
  </sheetData>
  <pageMargins left="0.70866141732283472" right="0.70866141732283472" top="0.35433070866141736" bottom="0.74803149606299213" header="0.31496062992125984" footer="0.31496062992125984"/>
  <pageSetup scale="73" fitToHeight="2" orientation="landscape" r:id="rId1"/>
  <headerFoot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84"/>
  <sheetViews>
    <sheetView showGridLines="0" topLeftCell="A37" workbookViewId="0">
      <selection activeCell="D12" sqref="D12"/>
    </sheetView>
  </sheetViews>
  <sheetFormatPr baseColWidth="10" defaultRowHeight="15"/>
  <cols>
    <col min="1" max="1" width="14" customWidth="1"/>
    <col min="2" max="2" width="15.85546875" style="92" customWidth="1"/>
    <col min="3" max="3" width="12" style="95" customWidth="1"/>
    <col min="4" max="4" width="37.7109375" customWidth="1"/>
    <col min="5" max="5" width="15.28515625" hidden="1" customWidth="1"/>
    <col min="6" max="6" width="55.5703125" customWidth="1"/>
    <col min="7" max="7" width="15.5703125" style="60" customWidth="1"/>
    <col min="8" max="8" width="12.5703125" bestFit="1" customWidth="1"/>
  </cols>
  <sheetData>
    <row r="5" spans="1:7">
      <c r="A5" s="24" t="s">
        <v>18</v>
      </c>
      <c r="B5" s="96"/>
    </row>
    <row r="6" spans="1:7">
      <c r="A6" s="24" t="s">
        <v>84</v>
      </c>
      <c r="B6" s="96"/>
    </row>
    <row r="7" spans="1:7">
      <c r="A7" s="24"/>
      <c r="B7" s="96"/>
    </row>
    <row r="9" spans="1:7">
      <c r="A9" s="16" t="s">
        <v>0</v>
      </c>
      <c r="B9" s="97" t="s">
        <v>9</v>
      </c>
      <c r="C9" s="94" t="s">
        <v>1</v>
      </c>
      <c r="D9" s="16" t="s">
        <v>2</v>
      </c>
      <c r="E9" s="16" t="s">
        <v>3</v>
      </c>
      <c r="F9" s="16" t="s">
        <v>4</v>
      </c>
      <c r="G9" s="61" t="s">
        <v>5</v>
      </c>
    </row>
    <row r="10" spans="1:7">
      <c r="A10" s="35">
        <v>41457</v>
      </c>
      <c r="B10" s="100">
        <v>480264172</v>
      </c>
      <c r="C10" s="157" t="s">
        <v>465</v>
      </c>
      <c r="D10" s="31" t="s">
        <v>459</v>
      </c>
      <c r="E10" s="34"/>
      <c r="F10" s="34" t="s">
        <v>85</v>
      </c>
      <c r="G10" s="29">
        <v>4947.1899999999996</v>
      </c>
    </row>
    <row r="11" spans="1:7">
      <c r="A11" s="35">
        <v>41456</v>
      </c>
      <c r="B11" s="100">
        <v>480264172</v>
      </c>
      <c r="C11" s="157" t="s">
        <v>466</v>
      </c>
      <c r="D11" s="31" t="s">
        <v>460</v>
      </c>
      <c r="E11" s="34"/>
      <c r="F11" s="34" t="s">
        <v>86</v>
      </c>
      <c r="G11" s="62">
        <v>88925.440000000002</v>
      </c>
    </row>
    <row r="12" spans="1:7">
      <c r="A12" s="35">
        <v>41456</v>
      </c>
      <c r="B12" s="100">
        <v>480264172</v>
      </c>
      <c r="C12" s="157" t="s">
        <v>467</v>
      </c>
      <c r="D12" s="31" t="s">
        <v>461</v>
      </c>
      <c r="E12" s="34"/>
      <c r="F12" s="34" t="s">
        <v>87</v>
      </c>
      <c r="G12" s="62">
        <v>53104.800000000003</v>
      </c>
    </row>
    <row r="13" spans="1:7">
      <c r="A13" s="35">
        <v>41459</v>
      </c>
      <c r="B13" s="100">
        <v>480264172</v>
      </c>
      <c r="C13" s="157" t="s">
        <v>468</v>
      </c>
      <c r="D13" s="31" t="s">
        <v>462</v>
      </c>
      <c r="E13" s="34"/>
      <c r="F13" s="34" t="s">
        <v>88</v>
      </c>
      <c r="G13" s="29">
        <v>6948.4</v>
      </c>
    </row>
    <row r="14" spans="1:7">
      <c r="A14" s="35">
        <v>41467</v>
      </c>
      <c r="B14" s="100">
        <v>480264172</v>
      </c>
      <c r="C14" s="157" t="s">
        <v>469</v>
      </c>
      <c r="D14" s="34" t="s">
        <v>89</v>
      </c>
      <c r="E14" s="34"/>
      <c r="F14" s="34" t="s">
        <v>89</v>
      </c>
      <c r="G14" s="29">
        <v>161633.35999999999</v>
      </c>
    </row>
    <row r="15" spans="1:7">
      <c r="A15" s="35">
        <v>41470</v>
      </c>
      <c r="B15" s="100">
        <v>480264172</v>
      </c>
      <c r="C15" s="157" t="s">
        <v>470</v>
      </c>
      <c r="D15" t="s">
        <v>463</v>
      </c>
      <c r="E15" s="34"/>
      <c r="F15" s="34" t="s">
        <v>90</v>
      </c>
      <c r="G15" s="29">
        <v>4945.04</v>
      </c>
    </row>
    <row r="16" spans="1:7">
      <c r="A16" s="35">
        <v>41470</v>
      </c>
      <c r="B16" s="100">
        <v>480264172</v>
      </c>
      <c r="C16" s="157" t="s">
        <v>471</v>
      </c>
      <c r="D16" s="31" t="s">
        <v>460</v>
      </c>
      <c r="E16" s="34"/>
      <c r="F16" s="34" t="s">
        <v>91</v>
      </c>
      <c r="G16" s="29">
        <v>87212.15</v>
      </c>
    </row>
    <row r="17" spans="1:7">
      <c r="A17" s="35">
        <v>41470</v>
      </c>
      <c r="B17" s="100">
        <v>480264172</v>
      </c>
      <c r="C17" s="157" t="s">
        <v>472</v>
      </c>
      <c r="D17" t="s">
        <v>464</v>
      </c>
      <c r="E17" s="34"/>
      <c r="F17" s="34" t="s">
        <v>92</v>
      </c>
      <c r="G17" s="29">
        <v>23625.16</v>
      </c>
    </row>
    <row r="18" spans="1:7">
      <c r="A18" s="35">
        <v>41470</v>
      </c>
      <c r="B18" s="100">
        <v>480264172</v>
      </c>
      <c r="C18" s="157" t="s">
        <v>473</v>
      </c>
      <c r="D18" s="31" t="s">
        <v>461</v>
      </c>
      <c r="E18" s="34"/>
      <c r="F18" s="34" t="s">
        <v>93</v>
      </c>
      <c r="G18" s="29">
        <v>5846.4</v>
      </c>
    </row>
    <row r="19" spans="1:7">
      <c r="A19" s="35">
        <v>41474</v>
      </c>
      <c r="B19" s="100">
        <v>480264172</v>
      </c>
      <c r="C19" s="157" t="s">
        <v>474</v>
      </c>
      <c r="D19" s="31" t="s">
        <v>480</v>
      </c>
      <c r="E19" s="34"/>
      <c r="F19" s="34" t="s">
        <v>94</v>
      </c>
      <c r="G19" s="29">
        <v>3565.84</v>
      </c>
    </row>
    <row r="20" spans="1:7">
      <c r="A20" s="35">
        <v>41477</v>
      </c>
      <c r="B20" s="100">
        <v>480264172</v>
      </c>
      <c r="C20" s="157" t="s">
        <v>475</v>
      </c>
      <c r="D20" s="31" t="s">
        <v>481</v>
      </c>
      <c r="E20" s="34"/>
      <c r="F20" s="34" t="s">
        <v>95</v>
      </c>
      <c r="G20" s="62">
        <v>8245.9500000000007</v>
      </c>
    </row>
    <row r="21" spans="1:7">
      <c r="A21" s="35">
        <v>41481</v>
      </c>
      <c r="B21" s="100">
        <v>480264172</v>
      </c>
      <c r="C21" s="157" t="s">
        <v>476</v>
      </c>
      <c r="D21" s="31" t="s">
        <v>482</v>
      </c>
      <c r="E21" s="34"/>
      <c r="F21" s="34" t="s">
        <v>96</v>
      </c>
      <c r="G21" s="29">
        <v>47000</v>
      </c>
    </row>
    <row r="22" spans="1:7">
      <c r="A22" s="35">
        <v>41484</v>
      </c>
      <c r="B22" s="100">
        <v>480264172</v>
      </c>
      <c r="C22" s="157" t="s">
        <v>477</v>
      </c>
      <c r="D22" s="31" t="s">
        <v>97</v>
      </c>
      <c r="E22" s="34"/>
      <c r="F22" s="31" t="s">
        <v>97</v>
      </c>
      <c r="G22" s="62">
        <v>164286.04</v>
      </c>
    </row>
    <row r="23" spans="1:7">
      <c r="A23" s="35">
        <v>41484</v>
      </c>
      <c r="B23" s="100">
        <v>480264172</v>
      </c>
      <c r="C23" s="157" t="s">
        <v>478</v>
      </c>
      <c r="D23" t="s">
        <v>463</v>
      </c>
      <c r="E23" s="34"/>
      <c r="F23" s="31" t="s">
        <v>98</v>
      </c>
      <c r="G23" s="29">
        <v>4945.04</v>
      </c>
    </row>
    <row r="24" spans="1:7">
      <c r="A24" s="35">
        <v>41484</v>
      </c>
      <c r="B24" s="100">
        <v>480264172</v>
      </c>
      <c r="C24" s="157" t="s">
        <v>479</v>
      </c>
      <c r="D24" s="31" t="s">
        <v>460</v>
      </c>
      <c r="E24" s="34"/>
      <c r="F24" s="34" t="s">
        <v>99</v>
      </c>
      <c r="G24" s="29">
        <v>87212.15</v>
      </c>
    </row>
    <row r="25" spans="1:7">
      <c r="A25" s="69">
        <v>41457</v>
      </c>
      <c r="B25" s="100">
        <v>480264172</v>
      </c>
      <c r="C25" s="157">
        <v>8167</v>
      </c>
      <c r="D25" s="31" t="s">
        <v>400</v>
      </c>
      <c r="E25" s="34"/>
      <c r="F25" s="34" t="s">
        <v>17</v>
      </c>
      <c r="G25" s="62">
        <v>2760.9</v>
      </c>
    </row>
    <row r="26" spans="1:7" ht="30">
      <c r="A26" s="69">
        <v>41466</v>
      </c>
      <c r="B26" s="100">
        <v>480264172</v>
      </c>
      <c r="C26" s="157">
        <v>8168</v>
      </c>
      <c r="D26" s="163" t="s">
        <v>407</v>
      </c>
      <c r="E26" s="34"/>
      <c r="F26" s="34" t="s">
        <v>100</v>
      </c>
      <c r="G26" s="62">
        <v>10078.32</v>
      </c>
    </row>
    <row r="27" spans="1:7">
      <c r="A27" s="69">
        <v>41471</v>
      </c>
      <c r="B27" s="100">
        <v>480264172</v>
      </c>
      <c r="C27" s="157">
        <v>8169</v>
      </c>
      <c r="D27" s="31" t="s">
        <v>400</v>
      </c>
      <c r="E27" s="34"/>
      <c r="F27" s="34" t="s">
        <v>17</v>
      </c>
      <c r="G27" s="62">
        <v>2443.1</v>
      </c>
    </row>
    <row r="28" spans="1:7">
      <c r="A28" s="69">
        <v>41457</v>
      </c>
      <c r="B28" s="100">
        <v>193329879</v>
      </c>
      <c r="C28" s="157" t="s">
        <v>491</v>
      </c>
      <c r="D28" s="31" t="s">
        <v>483</v>
      </c>
      <c r="E28" s="34"/>
      <c r="F28" t="s">
        <v>101</v>
      </c>
      <c r="G28" s="62">
        <v>20076.87</v>
      </c>
    </row>
    <row r="29" spans="1:7">
      <c r="A29" s="69">
        <v>41484</v>
      </c>
      <c r="B29" s="100">
        <v>480264172</v>
      </c>
      <c r="C29" s="157" t="s">
        <v>492</v>
      </c>
      <c r="D29" s="31" t="s">
        <v>484</v>
      </c>
      <c r="E29" s="34"/>
      <c r="F29" t="s">
        <v>102</v>
      </c>
      <c r="G29" s="62">
        <v>1904.02</v>
      </c>
    </row>
    <row r="30" spans="1:7">
      <c r="A30" s="69">
        <v>41484</v>
      </c>
      <c r="B30" s="100">
        <v>480264172</v>
      </c>
      <c r="C30" s="157" t="s">
        <v>493</v>
      </c>
      <c r="D30" s="31" t="s">
        <v>485</v>
      </c>
      <c r="E30" s="41"/>
      <c r="F30" s="34" t="s">
        <v>103</v>
      </c>
      <c r="G30" s="62">
        <v>2525.92</v>
      </c>
    </row>
    <row r="31" spans="1:7">
      <c r="A31" s="69">
        <v>41484</v>
      </c>
      <c r="B31" s="100">
        <v>480264172</v>
      </c>
      <c r="C31" s="157" t="s">
        <v>494</v>
      </c>
      <c r="D31" s="31" t="s">
        <v>486</v>
      </c>
      <c r="E31" s="41"/>
      <c r="F31" s="34" t="s">
        <v>104</v>
      </c>
      <c r="G31" s="62">
        <v>272.75</v>
      </c>
    </row>
    <row r="32" spans="1:7">
      <c r="A32" s="69">
        <v>41484</v>
      </c>
      <c r="B32" s="100">
        <v>480264172</v>
      </c>
      <c r="C32" s="157" t="s">
        <v>495</v>
      </c>
      <c r="D32" s="31" t="s">
        <v>487</v>
      </c>
      <c r="E32" s="41"/>
      <c r="F32" s="34" t="s">
        <v>105</v>
      </c>
      <c r="G32" s="62">
        <v>128</v>
      </c>
    </row>
    <row r="33" spans="1:7">
      <c r="A33" s="69">
        <v>41467</v>
      </c>
      <c r="B33" s="100">
        <v>193329879</v>
      </c>
      <c r="C33" s="157" t="s">
        <v>496</v>
      </c>
      <c r="D33" s="31" t="s">
        <v>405</v>
      </c>
      <c r="E33" s="41"/>
      <c r="F33" t="s">
        <v>106</v>
      </c>
      <c r="G33" s="62">
        <v>6478.51</v>
      </c>
    </row>
    <row r="34" spans="1:7">
      <c r="A34" s="69">
        <v>41467</v>
      </c>
      <c r="B34" s="100">
        <v>193329879</v>
      </c>
      <c r="C34" s="157" t="s">
        <v>497</v>
      </c>
      <c r="D34" s="31" t="s">
        <v>488</v>
      </c>
      <c r="E34" s="41"/>
      <c r="F34" t="s">
        <v>107</v>
      </c>
      <c r="G34" s="62">
        <v>6478.51</v>
      </c>
    </row>
    <row r="35" spans="1:7">
      <c r="A35" s="69">
        <v>41467</v>
      </c>
      <c r="B35" s="100">
        <v>193329879</v>
      </c>
      <c r="C35" s="157" t="s">
        <v>498</v>
      </c>
      <c r="D35" s="31" t="s">
        <v>489</v>
      </c>
      <c r="E35" s="41"/>
      <c r="F35" t="s">
        <v>108</v>
      </c>
      <c r="G35" s="62">
        <v>6478.51</v>
      </c>
    </row>
    <row r="36" spans="1:7">
      <c r="A36" s="69">
        <v>41470</v>
      </c>
      <c r="B36" s="100">
        <v>193329879</v>
      </c>
      <c r="C36" s="157" t="s">
        <v>499</v>
      </c>
      <c r="D36" s="31" t="s">
        <v>483</v>
      </c>
      <c r="E36" s="41"/>
      <c r="F36" t="s">
        <v>109</v>
      </c>
      <c r="G36" s="62">
        <v>5463.79</v>
      </c>
    </row>
    <row r="37" spans="1:7">
      <c r="A37" s="69">
        <v>41481</v>
      </c>
      <c r="B37" s="100">
        <v>193329879</v>
      </c>
      <c r="C37" s="157" t="s">
        <v>500</v>
      </c>
      <c r="D37" s="41" t="s">
        <v>405</v>
      </c>
      <c r="E37" s="41"/>
      <c r="F37" s="34" t="s">
        <v>110</v>
      </c>
      <c r="G37" s="62">
        <v>6976.59</v>
      </c>
    </row>
    <row r="38" spans="1:7">
      <c r="A38" s="69">
        <v>41481</v>
      </c>
      <c r="B38" s="100">
        <v>193329879</v>
      </c>
      <c r="C38" s="157" t="s">
        <v>501</v>
      </c>
      <c r="D38" s="41" t="s">
        <v>517</v>
      </c>
      <c r="E38" s="41"/>
      <c r="F38" s="34" t="s">
        <v>110</v>
      </c>
      <c r="G38" s="62">
        <v>6976.59</v>
      </c>
    </row>
    <row r="39" spans="1:7">
      <c r="A39" s="69">
        <v>41481</v>
      </c>
      <c r="B39" s="100">
        <v>193329879</v>
      </c>
      <c r="C39" s="157" t="s">
        <v>502</v>
      </c>
      <c r="D39" s="31" t="s">
        <v>489</v>
      </c>
      <c r="E39" s="41"/>
      <c r="F39" s="34" t="s">
        <v>111</v>
      </c>
      <c r="G39" s="62">
        <v>6976.59</v>
      </c>
    </row>
    <row r="40" spans="1:7">
      <c r="A40" s="69">
        <v>41485</v>
      </c>
      <c r="B40" s="100">
        <v>193329879</v>
      </c>
      <c r="C40" s="157" t="s">
        <v>503</v>
      </c>
      <c r="D40" s="31" t="s">
        <v>405</v>
      </c>
      <c r="E40" s="41"/>
      <c r="F40" s="34" t="s">
        <v>112</v>
      </c>
      <c r="G40" s="62">
        <v>515.85</v>
      </c>
    </row>
    <row r="41" spans="1:7">
      <c r="A41" s="69">
        <v>41485</v>
      </c>
      <c r="B41" s="100">
        <v>193329879</v>
      </c>
      <c r="C41" s="157" t="s">
        <v>504</v>
      </c>
      <c r="D41" s="31" t="s">
        <v>488</v>
      </c>
      <c r="E41" s="41"/>
      <c r="F41" s="34" t="s">
        <v>113</v>
      </c>
      <c r="G41" s="62">
        <v>408</v>
      </c>
    </row>
    <row r="42" spans="1:7">
      <c r="A42" s="69">
        <v>41485</v>
      </c>
      <c r="B42" s="100">
        <v>193329879</v>
      </c>
      <c r="C42" s="157" t="s">
        <v>505</v>
      </c>
      <c r="D42" s="31" t="s">
        <v>405</v>
      </c>
      <c r="E42" s="41"/>
      <c r="F42" s="34" t="s">
        <v>114</v>
      </c>
      <c r="G42" s="62">
        <v>831</v>
      </c>
    </row>
    <row r="43" spans="1:7">
      <c r="A43" s="69">
        <v>41485</v>
      </c>
      <c r="B43" s="100">
        <v>193329879</v>
      </c>
      <c r="C43" s="157" t="s">
        <v>506</v>
      </c>
      <c r="D43" s="31" t="s">
        <v>488</v>
      </c>
      <c r="E43" s="41"/>
      <c r="F43" s="34" t="s">
        <v>115</v>
      </c>
      <c r="G43" s="62">
        <v>408</v>
      </c>
    </row>
    <row r="44" spans="1:7">
      <c r="A44" s="69">
        <v>41485</v>
      </c>
      <c r="B44" s="100">
        <v>193329879</v>
      </c>
      <c r="C44" s="157" t="s">
        <v>507</v>
      </c>
      <c r="D44" s="31" t="s">
        <v>405</v>
      </c>
      <c r="E44" s="41"/>
      <c r="F44" s="34" t="s">
        <v>116</v>
      </c>
      <c r="G44" s="62">
        <v>2377.83</v>
      </c>
    </row>
    <row r="45" spans="1:7">
      <c r="A45" s="69">
        <v>41485</v>
      </c>
      <c r="B45" s="100">
        <v>193329879</v>
      </c>
      <c r="C45" s="157" t="s">
        <v>508</v>
      </c>
      <c r="D45" s="31" t="s">
        <v>405</v>
      </c>
      <c r="E45" s="41"/>
      <c r="F45" s="34" t="s">
        <v>117</v>
      </c>
      <c r="G45" s="62">
        <v>830.88</v>
      </c>
    </row>
    <row r="46" spans="1:7">
      <c r="A46" s="69">
        <v>41485</v>
      </c>
      <c r="B46" s="100">
        <v>193329879</v>
      </c>
      <c r="C46" s="157" t="s">
        <v>509</v>
      </c>
      <c r="D46" s="31" t="s">
        <v>405</v>
      </c>
      <c r="E46" s="41"/>
      <c r="F46" s="34" t="s">
        <v>118</v>
      </c>
      <c r="G46" s="62">
        <v>770</v>
      </c>
    </row>
    <row r="47" spans="1:7">
      <c r="A47" s="69">
        <v>41485</v>
      </c>
      <c r="B47" s="100">
        <v>193329879</v>
      </c>
      <c r="C47" s="157" t="s">
        <v>510</v>
      </c>
      <c r="D47" s="31" t="s">
        <v>488</v>
      </c>
      <c r="E47" s="41"/>
      <c r="F47" s="34" t="s">
        <v>119</v>
      </c>
      <c r="G47" s="62">
        <v>258</v>
      </c>
    </row>
    <row r="48" spans="1:7">
      <c r="A48" s="69">
        <v>41485</v>
      </c>
      <c r="B48" s="100">
        <v>193329879</v>
      </c>
      <c r="C48" s="157" t="s">
        <v>511</v>
      </c>
      <c r="D48" s="31" t="s">
        <v>405</v>
      </c>
      <c r="E48" s="41"/>
      <c r="F48" s="34" t="s">
        <v>120</v>
      </c>
      <c r="G48" s="62">
        <v>837</v>
      </c>
    </row>
    <row r="49" spans="1:7">
      <c r="A49" s="69">
        <v>41485</v>
      </c>
      <c r="B49" s="100">
        <v>193329879</v>
      </c>
      <c r="C49" s="157" t="s">
        <v>512</v>
      </c>
      <c r="D49" s="31" t="s">
        <v>488</v>
      </c>
      <c r="E49" s="41"/>
      <c r="F49" s="34" t="s">
        <v>121</v>
      </c>
      <c r="G49" s="62">
        <v>408</v>
      </c>
    </row>
    <row r="50" spans="1:7">
      <c r="A50" s="69">
        <v>41485</v>
      </c>
      <c r="B50" s="100">
        <v>193329879</v>
      </c>
      <c r="C50" s="157" t="s">
        <v>513</v>
      </c>
      <c r="D50" s="31" t="s">
        <v>488</v>
      </c>
      <c r="E50" s="41"/>
      <c r="F50" s="34" t="s">
        <v>122</v>
      </c>
      <c r="G50" s="62">
        <v>938</v>
      </c>
    </row>
    <row r="51" spans="1:7">
      <c r="A51" s="69">
        <v>41485</v>
      </c>
      <c r="B51" s="100">
        <v>193329879</v>
      </c>
      <c r="C51" s="157" t="s">
        <v>514</v>
      </c>
      <c r="D51" s="31" t="s">
        <v>488</v>
      </c>
      <c r="E51" s="41"/>
      <c r="F51" s="34" t="s">
        <v>123</v>
      </c>
      <c r="G51" s="62">
        <v>229</v>
      </c>
    </row>
    <row r="52" spans="1:7">
      <c r="A52" s="69">
        <v>41485</v>
      </c>
      <c r="B52" s="100">
        <v>480264172</v>
      </c>
      <c r="C52" s="157" t="s">
        <v>515</v>
      </c>
      <c r="D52" s="41" t="s">
        <v>485</v>
      </c>
      <c r="E52" s="41"/>
      <c r="F52" s="34" t="s">
        <v>124</v>
      </c>
      <c r="G52" s="62">
        <v>395</v>
      </c>
    </row>
    <row r="53" spans="1:7">
      <c r="A53" s="69">
        <v>41486</v>
      </c>
      <c r="B53" s="100">
        <v>480264172</v>
      </c>
      <c r="C53" s="157" t="s">
        <v>516</v>
      </c>
      <c r="D53" s="41" t="s">
        <v>490</v>
      </c>
      <c r="E53" s="41"/>
      <c r="F53" s="34" t="s">
        <v>125</v>
      </c>
      <c r="G53" s="62">
        <v>5481</v>
      </c>
    </row>
    <row r="54" spans="1:7">
      <c r="A54" s="69"/>
      <c r="C54" s="157"/>
      <c r="D54" s="41"/>
      <c r="E54" s="41"/>
      <c r="F54" s="34"/>
      <c r="G54" s="62"/>
    </row>
    <row r="56" spans="1:7">
      <c r="F56" s="65"/>
      <c r="G56" s="63">
        <f>SUM(G10:G55)</f>
        <v>853149.48999999987</v>
      </c>
    </row>
    <row r="57" spans="1:7">
      <c r="G57" s="64"/>
    </row>
    <row r="58" spans="1:7">
      <c r="G58" s="64"/>
    </row>
    <row r="59" spans="1:7">
      <c r="G59" s="64"/>
    </row>
    <row r="60" spans="1:7">
      <c r="G60" s="64"/>
    </row>
    <row r="61" spans="1:7">
      <c r="D61" s="27"/>
      <c r="F61" s="27"/>
    </row>
    <row r="62" spans="1:7">
      <c r="D62" s="27"/>
    </row>
    <row r="63" spans="1:7">
      <c r="D63" s="27"/>
    </row>
    <row r="64" spans="1:7">
      <c r="D64" s="27"/>
    </row>
    <row r="65" spans="4:9">
      <c r="H65" s="33"/>
    </row>
    <row r="66" spans="4:9">
      <c r="D66" s="27" t="s">
        <v>6</v>
      </c>
      <c r="F66" s="27" t="s">
        <v>7</v>
      </c>
    </row>
    <row r="76" spans="4:9">
      <c r="H76" s="33"/>
    </row>
    <row r="79" spans="4:9">
      <c r="I79" s="34"/>
    </row>
    <row r="80" spans="4:9">
      <c r="I80" s="34"/>
    </row>
    <row r="81" spans="9:9">
      <c r="I81" s="34"/>
    </row>
    <row r="82" spans="9:9">
      <c r="I82" s="34"/>
    </row>
    <row r="83" spans="9:9">
      <c r="I83" s="34"/>
    </row>
    <row r="84" spans="9:9">
      <c r="I84" s="34"/>
    </row>
  </sheetData>
  <autoFilter ref="A9:I9"/>
  <pageMargins left="1.299212598425197" right="0.51181102362204722" top="0.15748031496062992" bottom="0.19685039370078741" header="0.39370078740157483" footer="0.19685039370078741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5:G91"/>
  <sheetViews>
    <sheetView showGridLines="0" topLeftCell="A7" workbookViewId="0">
      <selection activeCell="D16" sqref="D16"/>
    </sheetView>
  </sheetViews>
  <sheetFormatPr baseColWidth="10" defaultRowHeight="15"/>
  <cols>
    <col min="1" max="1" width="12.7109375" customWidth="1"/>
    <col min="2" max="2" width="15.28515625" style="92" customWidth="1"/>
    <col min="3" max="3" width="10" style="112" customWidth="1"/>
    <col min="4" max="4" width="36.85546875" style="34" customWidth="1"/>
    <col min="5" max="5" width="48.140625" style="34" customWidth="1"/>
    <col min="6" max="6" width="17" customWidth="1"/>
    <col min="7" max="7" width="12.5703125" bestFit="1" customWidth="1"/>
  </cols>
  <sheetData>
    <row r="5" spans="1:6">
      <c r="A5" s="24" t="s">
        <v>18</v>
      </c>
      <c r="B5" s="96"/>
    </row>
    <row r="6" spans="1:6">
      <c r="A6" s="24" t="s">
        <v>126</v>
      </c>
      <c r="B6" s="96"/>
    </row>
    <row r="7" spans="1:6">
      <c r="A7" s="24"/>
      <c r="B7" s="96"/>
    </row>
    <row r="9" spans="1:6">
      <c r="A9" s="16" t="s">
        <v>0</v>
      </c>
      <c r="B9" s="97" t="s">
        <v>9</v>
      </c>
      <c r="C9" s="99" t="s">
        <v>1</v>
      </c>
      <c r="D9" s="72" t="s">
        <v>2</v>
      </c>
      <c r="E9" s="72" t="s">
        <v>4</v>
      </c>
      <c r="F9" s="16" t="s">
        <v>5</v>
      </c>
    </row>
    <row r="10" spans="1:6">
      <c r="A10" s="67">
        <v>41488</v>
      </c>
      <c r="B10" s="101">
        <v>193329879</v>
      </c>
      <c r="C10" s="160" t="s">
        <v>519</v>
      </c>
      <c r="D10" s="31" t="s">
        <v>483</v>
      </c>
      <c r="E10" s="37" t="s">
        <v>127</v>
      </c>
      <c r="F10" s="59">
        <v>5463.79</v>
      </c>
    </row>
    <row r="11" spans="1:6">
      <c r="A11" s="67">
        <v>41498</v>
      </c>
      <c r="B11" s="101">
        <v>193329879</v>
      </c>
      <c r="C11" s="160" t="s">
        <v>520</v>
      </c>
      <c r="D11" s="31" t="s">
        <v>405</v>
      </c>
      <c r="E11" s="37" t="s">
        <v>128</v>
      </c>
      <c r="F11" s="59">
        <v>6976.59</v>
      </c>
    </row>
    <row r="12" spans="1:6">
      <c r="A12" s="67">
        <v>41498</v>
      </c>
      <c r="B12" s="101">
        <v>193329879</v>
      </c>
      <c r="C12" s="160" t="s">
        <v>521</v>
      </c>
      <c r="D12" s="31" t="s">
        <v>517</v>
      </c>
      <c r="E12" s="37" t="s">
        <v>129</v>
      </c>
      <c r="F12" s="59">
        <v>6976.59</v>
      </c>
    </row>
    <row r="13" spans="1:6">
      <c r="A13" s="67">
        <v>41498</v>
      </c>
      <c r="B13" s="101">
        <v>193329879</v>
      </c>
      <c r="C13" s="160" t="s">
        <v>522</v>
      </c>
      <c r="D13" s="31" t="s">
        <v>489</v>
      </c>
      <c r="E13" s="37" t="s">
        <v>130</v>
      </c>
      <c r="F13" s="59">
        <v>6976.59</v>
      </c>
    </row>
    <row r="14" spans="1:6">
      <c r="A14" s="67">
        <v>41501</v>
      </c>
      <c r="B14" s="101">
        <v>193329879</v>
      </c>
      <c r="C14" s="160" t="s">
        <v>523</v>
      </c>
      <c r="D14" s="31" t="s">
        <v>518</v>
      </c>
      <c r="E14" s="37" t="s">
        <v>131</v>
      </c>
      <c r="F14" s="59">
        <v>3449.55</v>
      </c>
    </row>
    <row r="15" spans="1:6" ht="30">
      <c r="A15" s="67">
        <v>41505</v>
      </c>
      <c r="B15" s="101">
        <v>193329879</v>
      </c>
      <c r="C15" s="160" t="s">
        <v>524</v>
      </c>
      <c r="D15" s="164" t="s">
        <v>536</v>
      </c>
      <c r="E15" s="37" t="s">
        <v>132</v>
      </c>
      <c r="F15" s="59">
        <v>12296</v>
      </c>
    </row>
    <row r="16" spans="1:6" ht="30">
      <c r="A16" s="67">
        <v>41505</v>
      </c>
      <c r="B16" s="101">
        <v>193329879</v>
      </c>
      <c r="C16" s="160" t="s">
        <v>525</v>
      </c>
      <c r="D16" s="164" t="s">
        <v>536</v>
      </c>
      <c r="E16" s="37" t="s">
        <v>133</v>
      </c>
      <c r="F16" s="59">
        <v>12296</v>
      </c>
    </row>
    <row r="17" spans="1:6">
      <c r="A17" s="67">
        <v>41509</v>
      </c>
      <c r="B17" s="101">
        <v>193329879</v>
      </c>
      <c r="C17" s="160" t="s">
        <v>526</v>
      </c>
      <c r="D17" s="31" t="s">
        <v>483</v>
      </c>
      <c r="E17" s="66" t="s">
        <v>134</v>
      </c>
      <c r="F17" s="59">
        <v>5463.79</v>
      </c>
    </row>
    <row r="18" spans="1:6">
      <c r="A18" s="67">
        <v>41512</v>
      </c>
      <c r="B18" s="101">
        <v>193329879</v>
      </c>
      <c r="C18" s="160" t="s">
        <v>527</v>
      </c>
      <c r="D18" s="31" t="s">
        <v>405</v>
      </c>
      <c r="E18" s="66" t="s">
        <v>135</v>
      </c>
      <c r="F18" s="59">
        <v>6976.59</v>
      </c>
    </row>
    <row r="19" spans="1:6">
      <c r="A19" s="67">
        <v>41512</v>
      </c>
      <c r="B19" s="101">
        <v>193329879</v>
      </c>
      <c r="C19" s="160" t="s">
        <v>528</v>
      </c>
      <c r="D19" s="31" t="s">
        <v>517</v>
      </c>
      <c r="E19" s="66" t="s">
        <v>136</v>
      </c>
      <c r="F19" s="59">
        <v>6976.59</v>
      </c>
    </row>
    <row r="20" spans="1:6">
      <c r="A20" s="67">
        <v>41512</v>
      </c>
      <c r="B20" s="101">
        <v>193329879</v>
      </c>
      <c r="C20" s="160" t="s">
        <v>529</v>
      </c>
      <c r="D20" s="31" t="s">
        <v>489</v>
      </c>
      <c r="E20" s="66" t="s">
        <v>137</v>
      </c>
      <c r="F20" s="59">
        <v>6976.59</v>
      </c>
    </row>
    <row r="21" spans="1:6">
      <c r="A21" s="67">
        <v>41516</v>
      </c>
      <c r="B21" s="101">
        <v>193329879</v>
      </c>
      <c r="C21" s="160" t="s">
        <v>530</v>
      </c>
      <c r="D21" s="31" t="s">
        <v>483</v>
      </c>
      <c r="E21" s="66" t="s">
        <v>138</v>
      </c>
      <c r="F21" s="59">
        <v>5463.79</v>
      </c>
    </row>
    <row r="22" spans="1:6">
      <c r="A22" s="67">
        <v>41516</v>
      </c>
      <c r="B22" s="101">
        <v>193329879</v>
      </c>
      <c r="C22" s="160" t="s">
        <v>531</v>
      </c>
      <c r="D22" s="31" t="s">
        <v>517</v>
      </c>
      <c r="E22" s="66" t="s">
        <v>139</v>
      </c>
      <c r="F22" s="59">
        <v>150</v>
      </c>
    </row>
    <row r="23" spans="1:6">
      <c r="A23" s="67">
        <v>41516</v>
      </c>
      <c r="B23" s="101">
        <v>193329879</v>
      </c>
      <c r="C23" s="160" t="s">
        <v>532</v>
      </c>
      <c r="D23" s="31" t="s">
        <v>405</v>
      </c>
      <c r="E23" s="66" t="s">
        <v>140</v>
      </c>
      <c r="F23" s="59">
        <v>512.58000000000004</v>
      </c>
    </row>
    <row r="24" spans="1:6">
      <c r="A24" s="67">
        <v>41516</v>
      </c>
      <c r="B24" s="101">
        <v>193329879</v>
      </c>
      <c r="C24" s="160" t="s">
        <v>533</v>
      </c>
      <c r="D24" s="31" t="s">
        <v>517</v>
      </c>
      <c r="E24" s="66" t="s">
        <v>141</v>
      </c>
      <c r="F24" s="59">
        <v>400</v>
      </c>
    </row>
    <row r="25" spans="1:6">
      <c r="A25" s="67">
        <v>41487</v>
      </c>
      <c r="B25" s="101">
        <v>480264172</v>
      </c>
      <c r="C25" s="160" t="s">
        <v>534</v>
      </c>
      <c r="D25" s="31" t="s">
        <v>571</v>
      </c>
      <c r="E25" s="66" t="s">
        <v>142</v>
      </c>
      <c r="F25" s="59">
        <v>58508.65</v>
      </c>
    </row>
    <row r="26" spans="1:6">
      <c r="A26" s="67">
        <v>41494</v>
      </c>
      <c r="B26" s="101">
        <v>480264172</v>
      </c>
      <c r="C26" s="160" t="s">
        <v>535</v>
      </c>
      <c r="D26" s="31" t="s">
        <v>581</v>
      </c>
      <c r="E26" s="66" t="s">
        <v>143</v>
      </c>
      <c r="F26" s="59">
        <v>6948.4</v>
      </c>
    </row>
    <row r="27" spans="1:6">
      <c r="A27" s="67">
        <v>41494</v>
      </c>
      <c r="B27" s="101">
        <v>480264172</v>
      </c>
      <c r="C27" s="160">
        <v>8170</v>
      </c>
      <c r="D27" s="31" t="s">
        <v>400</v>
      </c>
      <c r="E27" s="66" t="s">
        <v>16</v>
      </c>
      <c r="F27" s="59">
        <v>2621.04</v>
      </c>
    </row>
    <row r="28" spans="1:6">
      <c r="A28" s="67">
        <v>41500</v>
      </c>
      <c r="B28" s="101">
        <v>480264172</v>
      </c>
      <c r="C28" s="160" t="s">
        <v>539</v>
      </c>
      <c r="D28" s="31" t="s">
        <v>537</v>
      </c>
      <c r="E28" s="66" t="s">
        <v>144</v>
      </c>
      <c r="F28" s="59">
        <v>85821.23</v>
      </c>
    </row>
    <row r="29" spans="1:6">
      <c r="A29" s="67">
        <v>41500</v>
      </c>
      <c r="B29" s="101">
        <v>480264172</v>
      </c>
      <c r="C29" s="160" t="s">
        <v>540</v>
      </c>
      <c r="D29" s="31" t="s">
        <v>459</v>
      </c>
      <c r="E29" s="66" t="s">
        <v>145</v>
      </c>
      <c r="F29" s="59">
        <v>4818.59</v>
      </c>
    </row>
    <row r="30" spans="1:6">
      <c r="A30" s="67">
        <v>41500</v>
      </c>
      <c r="B30" s="101">
        <v>480264172</v>
      </c>
      <c r="C30" s="160" t="s">
        <v>541</v>
      </c>
      <c r="D30" s="31" t="s">
        <v>538</v>
      </c>
      <c r="E30" s="66" t="s">
        <v>146</v>
      </c>
      <c r="F30" s="59">
        <v>158083.84</v>
      </c>
    </row>
    <row r="31" spans="1:6">
      <c r="A31" s="67">
        <v>41501</v>
      </c>
      <c r="B31" s="101">
        <v>480264172</v>
      </c>
      <c r="C31" s="160" t="s">
        <v>542</v>
      </c>
      <c r="D31" s="31" t="s">
        <v>461</v>
      </c>
      <c r="E31" s="66" t="s">
        <v>147</v>
      </c>
      <c r="F31" s="59">
        <v>4547.2</v>
      </c>
    </row>
    <row r="32" spans="1:6">
      <c r="A32" s="67">
        <v>41501</v>
      </c>
      <c r="B32" s="101">
        <v>480264172</v>
      </c>
      <c r="C32" s="160" t="s">
        <v>543</v>
      </c>
      <c r="D32" s="31" t="s">
        <v>410</v>
      </c>
      <c r="E32" s="66" t="s">
        <v>148</v>
      </c>
      <c r="F32" s="59">
        <v>24412.6</v>
      </c>
    </row>
    <row r="33" spans="1:6">
      <c r="A33" s="67">
        <v>41501</v>
      </c>
      <c r="B33" s="101">
        <v>480264172</v>
      </c>
      <c r="C33" s="160" t="s">
        <v>544</v>
      </c>
      <c r="D33" s="31" t="s">
        <v>561</v>
      </c>
      <c r="E33" s="66" t="s">
        <v>149</v>
      </c>
      <c r="F33" s="59">
        <v>8120</v>
      </c>
    </row>
    <row r="34" spans="1:6">
      <c r="A34" s="67">
        <v>41501</v>
      </c>
      <c r="B34" s="101">
        <v>480264172</v>
      </c>
      <c r="C34" s="160" t="s">
        <v>545</v>
      </c>
      <c r="D34" s="31" t="s">
        <v>561</v>
      </c>
      <c r="E34" s="66" t="s">
        <v>150</v>
      </c>
      <c r="F34" s="59">
        <v>8120</v>
      </c>
    </row>
    <row r="35" spans="1:6">
      <c r="A35" s="67">
        <v>41501</v>
      </c>
      <c r="B35" s="101">
        <v>480264172</v>
      </c>
      <c r="C35" s="160" t="s">
        <v>546</v>
      </c>
      <c r="D35" s="31" t="s">
        <v>562</v>
      </c>
      <c r="E35" s="66" t="s">
        <v>151</v>
      </c>
      <c r="F35" s="59">
        <v>34000</v>
      </c>
    </row>
    <row r="36" spans="1:6" ht="30">
      <c r="A36" s="67">
        <v>41505</v>
      </c>
      <c r="B36" s="101">
        <v>480264172</v>
      </c>
      <c r="C36" s="160" t="s">
        <v>547</v>
      </c>
      <c r="D36" s="164" t="s">
        <v>536</v>
      </c>
      <c r="E36" s="66" t="s">
        <v>152</v>
      </c>
      <c r="F36" s="59">
        <v>6380</v>
      </c>
    </row>
    <row r="37" spans="1:6">
      <c r="A37" s="67">
        <v>41509</v>
      </c>
      <c r="B37" s="101">
        <v>480264172</v>
      </c>
      <c r="C37" s="160" t="s">
        <v>548</v>
      </c>
      <c r="D37" s="31" t="s">
        <v>563</v>
      </c>
      <c r="E37" s="66" t="s">
        <v>153</v>
      </c>
      <c r="F37" s="59">
        <v>14790</v>
      </c>
    </row>
    <row r="38" spans="1:6">
      <c r="A38" s="67">
        <v>41509</v>
      </c>
      <c r="B38" s="101">
        <v>480264172</v>
      </c>
      <c r="C38" s="160" t="s">
        <v>549</v>
      </c>
      <c r="D38" s="31" t="s">
        <v>564</v>
      </c>
      <c r="E38" s="66" t="s">
        <v>154</v>
      </c>
      <c r="F38" s="59">
        <v>1392</v>
      </c>
    </row>
    <row r="39" spans="1:6">
      <c r="A39" s="67">
        <v>41515</v>
      </c>
      <c r="B39" s="101">
        <v>480264172</v>
      </c>
      <c r="C39" s="160" t="s">
        <v>550</v>
      </c>
      <c r="D39" s="66" t="s">
        <v>155</v>
      </c>
      <c r="E39" s="66" t="s">
        <v>155</v>
      </c>
      <c r="F39" s="59">
        <v>158414.04999999999</v>
      </c>
    </row>
    <row r="40" spans="1:6">
      <c r="A40" s="67">
        <v>41515</v>
      </c>
      <c r="B40" s="101">
        <v>480264172</v>
      </c>
      <c r="C40" s="160" t="s">
        <v>551</v>
      </c>
      <c r="D40" s="31" t="s">
        <v>459</v>
      </c>
      <c r="E40" s="66" t="s">
        <v>156</v>
      </c>
      <c r="F40" s="59">
        <v>4818.59</v>
      </c>
    </row>
    <row r="41" spans="1:6">
      <c r="A41" s="67">
        <v>41515</v>
      </c>
      <c r="B41" s="101">
        <v>480264172</v>
      </c>
      <c r="C41" s="160" t="s">
        <v>552</v>
      </c>
      <c r="D41" s="31" t="s">
        <v>537</v>
      </c>
      <c r="E41" s="66" t="s">
        <v>157</v>
      </c>
      <c r="F41" s="59">
        <v>85821.23</v>
      </c>
    </row>
    <row r="42" spans="1:6">
      <c r="A42" s="67">
        <v>41515</v>
      </c>
      <c r="B42" s="101">
        <v>480264172</v>
      </c>
      <c r="C42" s="160" t="s">
        <v>553</v>
      </c>
      <c r="D42" s="31" t="s">
        <v>565</v>
      </c>
      <c r="E42" s="66" t="s">
        <v>158</v>
      </c>
      <c r="F42" s="68">
        <v>3530.91</v>
      </c>
    </row>
    <row r="43" spans="1:6">
      <c r="A43" s="67">
        <v>41502</v>
      </c>
      <c r="B43" s="101">
        <v>480264172</v>
      </c>
      <c r="C43" s="160" t="s">
        <v>554</v>
      </c>
      <c r="D43" s="31" t="s">
        <v>566</v>
      </c>
      <c r="E43" s="66" t="s">
        <v>159</v>
      </c>
      <c r="F43" s="68">
        <v>647.08000000000004</v>
      </c>
    </row>
    <row r="44" spans="1:6">
      <c r="A44" s="67">
        <v>41508</v>
      </c>
      <c r="B44" s="101">
        <v>480264172</v>
      </c>
      <c r="C44" s="160" t="s">
        <v>555</v>
      </c>
      <c r="D44" s="31" t="s">
        <v>486</v>
      </c>
      <c r="E44" s="66" t="s">
        <v>160</v>
      </c>
      <c r="F44" s="68">
        <v>865</v>
      </c>
    </row>
    <row r="45" spans="1:6">
      <c r="A45" s="67">
        <v>41512</v>
      </c>
      <c r="B45" s="101">
        <v>480264172</v>
      </c>
      <c r="C45" s="160" t="s">
        <v>556</v>
      </c>
      <c r="D45" s="31" t="s">
        <v>567</v>
      </c>
      <c r="E45" s="66" t="s">
        <v>161</v>
      </c>
      <c r="F45" s="68">
        <v>649.03</v>
      </c>
    </row>
    <row r="46" spans="1:6">
      <c r="A46" s="67">
        <v>41512</v>
      </c>
      <c r="B46" s="101">
        <v>480264172</v>
      </c>
      <c r="C46" s="160" t="s">
        <v>557</v>
      </c>
      <c r="D46" s="31" t="s">
        <v>568</v>
      </c>
      <c r="E46" s="66" t="s">
        <v>162</v>
      </c>
      <c r="F46" s="68">
        <v>258</v>
      </c>
    </row>
    <row r="47" spans="1:6">
      <c r="A47" s="67">
        <v>41512</v>
      </c>
      <c r="B47" s="101">
        <v>480264172</v>
      </c>
      <c r="C47" s="160" t="s">
        <v>558</v>
      </c>
      <c r="D47" s="31" t="s">
        <v>569</v>
      </c>
      <c r="E47" s="66" t="s">
        <v>163</v>
      </c>
      <c r="F47" s="68">
        <v>258</v>
      </c>
    </row>
    <row r="48" spans="1:6">
      <c r="A48" s="67">
        <v>41512</v>
      </c>
      <c r="B48" s="101">
        <v>480264172</v>
      </c>
      <c r="C48" s="160" t="s">
        <v>559</v>
      </c>
      <c r="D48" s="31" t="s">
        <v>568</v>
      </c>
      <c r="E48" s="66" t="s">
        <v>164</v>
      </c>
      <c r="F48" s="68">
        <v>258</v>
      </c>
    </row>
    <row r="49" spans="1:6">
      <c r="A49" s="67">
        <v>41517</v>
      </c>
      <c r="B49" s="101">
        <v>480264172</v>
      </c>
      <c r="C49" s="160" t="s">
        <v>560</v>
      </c>
      <c r="D49" s="31" t="s">
        <v>570</v>
      </c>
      <c r="E49" s="66" t="s">
        <v>165</v>
      </c>
      <c r="F49" s="68">
        <v>5481</v>
      </c>
    </row>
    <row r="51" spans="1:6" ht="15.75" thickBot="1"/>
    <row r="52" spans="1:6" ht="15.75" thickBot="1">
      <c r="F52" s="38">
        <f>SUM(F10:F51)</f>
        <v>766919.47999999986</v>
      </c>
    </row>
    <row r="56" spans="1:6">
      <c r="F56" s="70"/>
    </row>
    <row r="57" spans="1:6">
      <c r="D57" s="73"/>
      <c r="E57" s="73"/>
      <c r="F57" s="71"/>
    </row>
    <row r="58" spans="1:6">
      <c r="D58" s="27"/>
      <c r="F58" s="71"/>
    </row>
    <row r="59" spans="1:6">
      <c r="D59" s="27"/>
      <c r="F59" s="71"/>
    </row>
    <row r="60" spans="1:6">
      <c r="D60" s="27"/>
      <c r="F60" s="71"/>
    </row>
    <row r="61" spans="1:6">
      <c r="D61"/>
      <c r="F61" s="71"/>
    </row>
    <row r="62" spans="1:6">
      <c r="D62" s="73" t="s">
        <v>6</v>
      </c>
      <c r="E62" s="73" t="s">
        <v>7</v>
      </c>
      <c r="F62" s="71"/>
    </row>
    <row r="63" spans="1:6">
      <c r="F63" s="70"/>
    </row>
    <row r="66" spans="7:7">
      <c r="G66" s="33"/>
    </row>
    <row r="79" spans="7:7">
      <c r="G79" s="70"/>
    </row>
    <row r="80" spans="7:7">
      <c r="G80" s="70"/>
    </row>
    <row r="81" spans="7:7">
      <c r="G81" s="70"/>
    </row>
    <row r="82" spans="7:7">
      <c r="G82" s="70"/>
    </row>
    <row r="83" spans="7:7">
      <c r="G83" s="70"/>
    </row>
    <row r="84" spans="7:7">
      <c r="G84" s="70"/>
    </row>
    <row r="89" spans="7:7">
      <c r="G89" s="60"/>
    </row>
    <row r="90" spans="7:7">
      <c r="G90" s="60"/>
    </row>
    <row r="91" spans="7:7">
      <c r="G91" s="60"/>
    </row>
  </sheetData>
  <autoFilter ref="A9:G9"/>
  <pageMargins left="1.6929133858267718" right="0" top="0" bottom="0.35433070866141736" header="0" footer="0"/>
  <pageSetup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5:H95"/>
  <sheetViews>
    <sheetView showGridLines="0" topLeftCell="A34" workbookViewId="0">
      <selection activeCell="D33" sqref="D33"/>
    </sheetView>
  </sheetViews>
  <sheetFormatPr baseColWidth="10" defaultRowHeight="15"/>
  <cols>
    <col min="2" max="2" width="16" style="130" customWidth="1"/>
    <col min="3" max="3" width="7.7109375" style="112" customWidth="1"/>
    <col min="4" max="4" width="47.5703125" bestFit="1" customWidth="1"/>
    <col min="5" max="5" width="41.5703125" bestFit="1" customWidth="1"/>
    <col min="6" max="6" width="14.140625" bestFit="1" customWidth="1"/>
  </cols>
  <sheetData>
    <row r="5" spans="1:6">
      <c r="A5" s="24" t="s">
        <v>18</v>
      </c>
      <c r="B5" s="127"/>
    </row>
    <row r="6" spans="1:6">
      <c r="A6" s="24" t="s">
        <v>166</v>
      </c>
      <c r="B6" s="127"/>
    </row>
    <row r="7" spans="1:6">
      <c r="A7" s="24"/>
      <c r="B7" s="127"/>
    </row>
    <row r="8" spans="1:6">
      <c r="B8" s="128" t="s">
        <v>9</v>
      </c>
    </row>
    <row r="9" spans="1:6">
      <c r="A9" s="16" t="s">
        <v>0</v>
      </c>
      <c r="B9" s="129" t="s">
        <v>10</v>
      </c>
      <c r="C9" s="99" t="s">
        <v>1</v>
      </c>
      <c r="D9" s="16" t="s">
        <v>2</v>
      </c>
      <c r="E9" s="16" t="s">
        <v>4</v>
      </c>
      <c r="F9" s="16" t="s">
        <v>5</v>
      </c>
    </row>
    <row r="10" spans="1:6">
      <c r="A10" s="25">
        <v>41519</v>
      </c>
      <c r="B10" s="130">
        <v>480264172</v>
      </c>
      <c r="C10" s="112" t="s">
        <v>573</v>
      </c>
      <c r="D10" s="41" t="s">
        <v>572</v>
      </c>
      <c r="E10" t="s">
        <v>167</v>
      </c>
      <c r="F10" s="51">
        <v>3530.91</v>
      </c>
    </row>
    <row r="11" spans="1:6">
      <c r="A11" s="25">
        <v>41520</v>
      </c>
      <c r="B11" s="130">
        <v>480264172</v>
      </c>
      <c r="C11" s="112" t="s">
        <v>574</v>
      </c>
      <c r="D11" s="41" t="s">
        <v>579</v>
      </c>
      <c r="E11" t="s">
        <v>168</v>
      </c>
      <c r="F11" s="51">
        <v>1421.11</v>
      </c>
    </row>
    <row r="12" spans="1:6">
      <c r="A12" s="25">
        <v>41520</v>
      </c>
      <c r="B12" s="130">
        <v>480264172</v>
      </c>
      <c r="C12" s="112" t="s">
        <v>575</v>
      </c>
      <c r="D12" s="31" t="s">
        <v>568</v>
      </c>
      <c r="E12" t="s">
        <v>169</v>
      </c>
      <c r="F12" s="51">
        <v>258</v>
      </c>
    </row>
    <row r="13" spans="1:6">
      <c r="A13" s="25">
        <v>41520</v>
      </c>
      <c r="B13" s="130">
        <v>480264172</v>
      </c>
      <c r="C13" s="112" t="s">
        <v>576</v>
      </c>
      <c r="D13" s="41" t="s">
        <v>580</v>
      </c>
      <c r="E13" t="s">
        <v>170</v>
      </c>
      <c r="F13" s="51">
        <v>4326.49</v>
      </c>
    </row>
    <row r="14" spans="1:6">
      <c r="A14" s="25">
        <v>41521</v>
      </c>
      <c r="B14" s="130">
        <v>480264172</v>
      </c>
      <c r="C14" s="112" t="s">
        <v>577</v>
      </c>
      <c r="D14" s="31" t="s">
        <v>581</v>
      </c>
      <c r="E14" t="s">
        <v>171</v>
      </c>
      <c r="F14" s="51">
        <v>6948.4</v>
      </c>
    </row>
    <row r="15" spans="1:6">
      <c r="A15" s="25">
        <v>41522</v>
      </c>
      <c r="B15" s="130">
        <v>480264172</v>
      </c>
      <c r="C15" s="112" t="s">
        <v>578</v>
      </c>
      <c r="D15" s="41" t="s">
        <v>582</v>
      </c>
      <c r="E15" t="s">
        <v>172</v>
      </c>
      <c r="F15" s="51">
        <v>27519.84</v>
      </c>
    </row>
    <row r="16" spans="1:6">
      <c r="A16" s="25">
        <v>41527</v>
      </c>
      <c r="B16" s="130">
        <v>480264172</v>
      </c>
      <c r="C16" s="112">
        <v>8172</v>
      </c>
      <c r="D16" s="41" t="s">
        <v>400</v>
      </c>
      <c r="E16" t="s">
        <v>16</v>
      </c>
      <c r="F16" s="51">
        <v>2510.6</v>
      </c>
    </row>
    <row r="17" spans="1:6">
      <c r="A17" s="25">
        <v>41529</v>
      </c>
      <c r="B17" s="130">
        <v>480264172</v>
      </c>
      <c r="C17" s="112" t="s">
        <v>584</v>
      </c>
      <c r="D17" s="41" t="s">
        <v>583</v>
      </c>
      <c r="E17" t="s">
        <v>173</v>
      </c>
      <c r="F17" s="51">
        <v>546</v>
      </c>
    </row>
    <row r="18" spans="1:6">
      <c r="A18" s="25">
        <v>41529</v>
      </c>
      <c r="B18" s="130">
        <v>480264172</v>
      </c>
      <c r="C18" s="112" t="s">
        <v>585</v>
      </c>
      <c r="D18" s="41" t="s">
        <v>598</v>
      </c>
      <c r="E18" t="s">
        <v>174</v>
      </c>
      <c r="F18" s="51">
        <v>3252</v>
      </c>
    </row>
    <row r="19" spans="1:6">
      <c r="A19" s="25">
        <v>41529</v>
      </c>
      <c r="B19" s="130">
        <v>480264172</v>
      </c>
      <c r="C19" s="112" t="s">
        <v>586</v>
      </c>
      <c r="D19" s="41" t="s">
        <v>625</v>
      </c>
      <c r="E19" t="s">
        <v>175</v>
      </c>
      <c r="F19" s="51">
        <v>600</v>
      </c>
    </row>
    <row r="20" spans="1:6">
      <c r="A20" s="25">
        <v>41529</v>
      </c>
      <c r="B20" s="130">
        <v>480264172</v>
      </c>
      <c r="C20" s="112" t="s">
        <v>587</v>
      </c>
      <c r="D20" t="s">
        <v>599</v>
      </c>
      <c r="E20" t="s">
        <v>176</v>
      </c>
      <c r="F20" s="51">
        <v>5500</v>
      </c>
    </row>
    <row r="21" spans="1:6">
      <c r="A21" s="25">
        <v>41529</v>
      </c>
      <c r="B21" s="130">
        <v>480264172</v>
      </c>
      <c r="C21" s="112" t="s">
        <v>588</v>
      </c>
      <c r="D21" s="41" t="s">
        <v>600</v>
      </c>
      <c r="E21" t="s">
        <v>177</v>
      </c>
      <c r="F21" s="51">
        <v>4408</v>
      </c>
    </row>
    <row r="22" spans="1:6">
      <c r="A22" s="25">
        <v>41529</v>
      </c>
      <c r="B22" s="130">
        <v>480264172</v>
      </c>
      <c r="C22" s="112" t="s">
        <v>589</v>
      </c>
      <c r="D22" t="s">
        <v>410</v>
      </c>
      <c r="E22" t="s">
        <v>178</v>
      </c>
      <c r="F22" s="51">
        <v>25349.19</v>
      </c>
    </row>
    <row r="23" spans="1:6">
      <c r="A23" s="25">
        <v>41529</v>
      </c>
      <c r="B23" s="130">
        <v>480264172</v>
      </c>
      <c r="C23" s="112" t="s">
        <v>590</v>
      </c>
      <c r="D23" s="41" t="s">
        <v>601</v>
      </c>
      <c r="E23" t="s">
        <v>179</v>
      </c>
      <c r="F23" s="51">
        <v>25000</v>
      </c>
    </row>
    <row r="24" spans="1:6">
      <c r="A24" s="25">
        <v>41530</v>
      </c>
      <c r="B24" s="130">
        <v>480264172</v>
      </c>
      <c r="C24" s="112" t="s">
        <v>591</v>
      </c>
      <c r="D24" t="s">
        <v>180</v>
      </c>
      <c r="E24" t="s">
        <v>180</v>
      </c>
      <c r="F24" s="51">
        <v>160098.57999999999</v>
      </c>
    </row>
    <row r="25" spans="1:6">
      <c r="A25" s="25">
        <v>41530</v>
      </c>
      <c r="B25" s="130">
        <v>480264172</v>
      </c>
      <c r="C25" s="112" t="s">
        <v>592</v>
      </c>
      <c r="D25" s="41" t="s">
        <v>459</v>
      </c>
      <c r="E25" t="s">
        <v>181</v>
      </c>
      <c r="F25" s="51">
        <v>4818.59</v>
      </c>
    </row>
    <row r="26" spans="1:6">
      <c r="A26" s="25">
        <v>41530</v>
      </c>
      <c r="B26" s="130">
        <v>97196257</v>
      </c>
      <c r="C26" s="112" t="s">
        <v>593</v>
      </c>
      <c r="D26" s="41" t="s">
        <v>537</v>
      </c>
      <c r="E26" t="s">
        <v>182</v>
      </c>
      <c r="F26" s="51">
        <v>84111.23</v>
      </c>
    </row>
    <row r="27" spans="1:6">
      <c r="A27" s="25">
        <v>41534</v>
      </c>
      <c r="B27" s="130">
        <v>480264172</v>
      </c>
      <c r="C27" s="112" t="s">
        <v>594</v>
      </c>
      <c r="D27" s="41" t="s">
        <v>580</v>
      </c>
      <c r="E27" t="s">
        <v>183</v>
      </c>
      <c r="F27" s="51">
        <v>4326.49</v>
      </c>
    </row>
    <row r="28" spans="1:6">
      <c r="A28" s="25">
        <v>41534</v>
      </c>
      <c r="B28" s="130">
        <v>480264172</v>
      </c>
      <c r="C28" s="112" t="s">
        <v>595</v>
      </c>
      <c r="D28" s="41" t="s">
        <v>565</v>
      </c>
      <c r="E28" t="s">
        <v>184</v>
      </c>
      <c r="F28" s="51">
        <v>3530.91</v>
      </c>
    </row>
    <row r="29" spans="1:6">
      <c r="A29" s="25">
        <v>41535</v>
      </c>
      <c r="B29" s="130">
        <v>480264172</v>
      </c>
      <c r="C29" s="112" t="s">
        <v>596</v>
      </c>
      <c r="D29" s="41" t="s">
        <v>410</v>
      </c>
      <c r="E29" t="s">
        <v>185</v>
      </c>
      <c r="F29" s="51">
        <v>617.85</v>
      </c>
    </row>
    <row r="30" spans="1:6">
      <c r="A30" s="25">
        <v>41536</v>
      </c>
      <c r="B30" s="130">
        <v>480264172</v>
      </c>
      <c r="C30" s="112" t="s">
        <v>597</v>
      </c>
      <c r="D30" s="41" t="s">
        <v>602</v>
      </c>
      <c r="E30" t="s">
        <v>186</v>
      </c>
      <c r="F30" s="51">
        <v>1429.12</v>
      </c>
    </row>
    <row r="31" spans="1:6">
      <c r="A31" s="25">
        <v>41537</v>
      </c>
      <c r="B31" s="130">
        <v>480264172</v>
      </c>
      <c r="C31" s="112">
        <v>8174</v>
      </c>
      <c r="D31" s="41" t="s">
        <v>400</v>
      </c>
      <c r="E31" t="s">
        <v>16</v>
      </c>
      <c r="F31" s="51">
        <v>3714.43</v>
      </c>
    </row>
    <row r="32" spans="1:6">
      <c r="A32" s="25">
        <v>41543</v>
      </c>
      <c r="B32" s="130">
        <v>480264172</v>
      </c>
      <c r="C32" s="112" t="s">
        <v>605</v>
      </c>
      <c r="D32" t="s">
        <v>187</v>
      </c>
      <c r="E32" t="s">
        <v>187</v>
      </c>
      <c r="F32" s="51">
        <v>160056.57999999999</v>
      </c>
    </row>
    <row r="33" spans="1:6">
      <c r="A33" s="25">
        <v>41543</v>
      </c>
      <c r="B33" s="130">
        <v>480264172</v>
      </c>
      <c r="C33" s="112" t="s">
        <v>606</v>
      </c>
      <c r="D33" s="31" t="s">
        <v>561</v>
      </c>
      <c r="E33" t="s">
        <v>188</v>
      </c>
      <c r="F33" s="51">
        <v>8120</v>
      </c>
    </row>
    <row r="34" spans="1:6">
      <c r="A34" s="25">
        <v>41544</v>
      </c>
      <c r="B34" s="130">
        <v>480264172</v>
      </c>
      <c r="C34" s="112" t="s">
        <v>604</v>
      </c>
      <c r="D34" s="41" t="s">
        <v>603</v>
      </c>
      <c r="E34" t="s">
        <v>189</v>
      </c>
      <c r="F34" s="51">
        <v>188517.21</v>
      </c>
    </row>
    <row r="35" spans="1:6">
      <c r="A35" s="25">
        <v>41543</v>
      </c>
      <c r="B35" s="130">
        <v>480264172</v>
      </c>
      <c r="C35" s="112">
        <v>8175</v>
      </c>
      <c r="D35" s="41" t="s">
        <v>406</v>
      </c>
      <c r="E35" t="s">
        <v>190</v>
      </c>
      <c r="F35" s="51">
        <v>7246.84</v>
      </c>
    </row>
    <row r="36" spans="1:6">
      <c r="A36" s="25">
        <v>41547</v>
      </c>
      <c r="B36" s="130">
        <v>480264172</v>
      </c>
      <c r="C36" s="112" t="s">
        <v>607</v>
      </c>
      <c r="D36" s="41" t="s">
        <v>459</v>
      </c>
      <c r="E36" t="s">
        <v>191</v>
      </c>
      <c r="F36" s="51">
        <v>4818.59</v>
      </c>
    </row>
    <row r="37" spans="1:6">
      <c r="A37" s="25">
        <v>41547</v>
      </c>
      <c r="B37" s="130">
        <v>480264172</v>
      </c>
      <c r="C37" s="112" t="s">
        <v>608</v>
      </c>
      <c r="D37" s="41" t="s">
        <v>537</v>
      </c>
      <c r="E37" t="s">
        <v>192</v>
      </c>
      <c r="F37" s="51">
        <v>84143.23</v>
      </c>
    </row>
    <row r="38" spans="1:6">
      <c r="A38" s="25">
        <v>41522</v>
      </c>
      <c r="B38" s="130">
        <v>193329879</v>
      </c>
      <c r="C38" s="112" t="s">
        <v>609</v>
      </c>
      <c r="D38" s="41" t="s">
        <v>582</v>
      </c>
      <c r="E38" t="s">
        <v>193</v>
      </c>
      <c r="F38" s="51">
        <v>112223.03999999999</v>
      </c>
    </row>
    <row r="39" spans="1:6">
      <c r="A39" s="25">
        <v>41529</v>
      </c>
      <c r="B39" s="130">
        <v>193329879</v>
      </c>
      <c r="C39" s="112" t="s">
        <v>610</v>
      </c>
      <c r="D39" s="31" t="s">
        <v>405</v>
      </c>
      <c r="E39" t="s">
        <v>194</v>
      </c>
      <c r="F39" s="51">
        <v>6976.59</v>
      </c>
    </row>
    <row r="40" spans="1:6">
      <c r="A40" s="25">
        <v>41529</v>
      </c>
      <c r="B40" s="130">
        <v>193329879</v>
      </c>
      <c r="C40" s="112" t="s">
        <v>611</v>
      </c>
      <c r="D40" s="31" t="s">
        <v>517</v>
      </c>
      <c r="E40" t="s">
        <v>195</v>
      </c>
      <c r="F40" s="51">
        <v>6976.59</v>
      </c>
    </row>
    <row r="41" spans="1:6">
      <c r="A41" s="25">
        <v>41529</v>
      </c>
      <c r="B41" s="130">
        <v>193329879</v>
      </c>
      <c r="C41" s="112" t="s">
        <v>612</v>
      </c>
      <c r="D41" s="31" t="s">
        <v>489</v>
      </c>
      <c r="E41" t="s">
        <v>196</v>
      </c>
      <c r="F41" s="51">
        <v>6976.59</v>
      </c>
    </row>
    <row r="42" spans="1:6">
      <c r="A42" s="25">
        <v>41534</v>
      </c>
      <c r="B42" s="130">
        <v>193329879</v>
      </c>
      <c r="C42" s="112" t="s">
        <v>613</v>
      </c>
      <c r="D42" s="31" t="s">
        <v>483</v>
      </c>
      <c r="E42" t="s">
        <v>197</v>
      </c>
      <c r="F42" s="51">
        <v>5463.79</v>
      </c>
    </row>
    <row r="43" spans="1:6">
      <c r="A43" s="25">
        <v>41543</v>
      </c>
      <c r="B43" s="130">
        <v>193329879</v>
      </c>
      <c r="C43" s="112" t="s">
        <v>614</v>
      </c>
      <c r="D43" s="31" t="s">
        <v>405</v>
      </c>
      <c r="E43" t="s">
        <v>198</v>
      </c>
      <c r="F43" s="51">
        <v>6976.59</v>
      </c>
    </row>
    <row r="44" spans="1:6">
      <c r="A44" s="25">
        <v>41543</v>
      </c>
      <c r="B44" s="130">
        <v>193329879</v>
      </c>
      <c r="C44" s="112" t="s">
        <v>615</v>
      </c>
      <c r="D44" s="31" t="s">
        <v>517</v>
      </c>
      <c r="E44" t="s">
        <v>199</v>
      </c>
      <c r="F44" s="51">
        <v>6976.59</v>
      </c>
    </row>
    <row r="45" spans="1:6">
      <c r="A45" s="25">
        <v>41547</v>
      </c>
      <c r="B45" s="130">
        <v>480264172</v>
      </c>
      <c r="C45" s="112" t="s">
        <v>616</v>
      </c>
      <c r="D45" s="31" t="s">
        <v>570</v>
      </c>
      <c r="E45" t="s">
        <v>200</v>
      </c>
      <c r="F45" s="51">
        <v>5481</v>
      </c>
    </row>
    <row r="46" spans="1:6">
      <c r="A46" s="25">
        <v>41535</v>
      </c>
      <c r="B46" s="130">
        <v>480264172</v>
      </c>
      <c r="C46" s="112" t="s">
        <v>618</v>
      </c>
      <c r="D46" s="31" t="s">
        <v>617</v>
      </c>
      <c r="E46" t="s">
        <v>201</v>
      </c>
      <c r="F46" s="51">
        <v>256</v>
      </c>
    </row>
    <row r="47" spans="1:6">
      <c r="A47" s="25">
        <v>41535</v>
      </c>
      <c r="B47" s="130">
        <v>480264172</v>
      </c>
      <c r="C47" s="112" t="s">
        <v>619</v>
      </c>
      <c r="D47" s="31" t="s">
        <v>485</v>
      </c>
      <c r="E47" t="s">
        <v>202</v>
      </c>
      <c r="F47" s="51">
        <v>954.5</v>
      </c>
    </row>
    <row r="48" spans="1:6">
      <c r="A48" s="25">
        <v>41535</v>
      </c>
      <c r="B48" s="130">
        <v>480264172</v>
      </c>
      <c r="C48" s="112" t="s">
        <v>620</v>
      </c>
      <c r="D48" s="31" t="s">
        <v>579</v>
      </c>
      <c r="E48" t="s">
        <v>203</v>
      </c>
      <c r="F48" s="51">
        <v>1421.11</v>
      </c>
    </row>
    <row r="49" spans="1:6">
      <c r="A49" s="25">
        <v>41535</v>
      </c>
      <c r="B49" s="130">
        <v>480264172</v>
      </c>
      <c r="C49" s="112" t="s">
        <v>621</v>
      </c>
      <c r="D49" s="31" t="s">
        <v>568</v>
      </c>
      <c r="E49" t="s">
        <v>204</v>
      </c>
      <c r="F49" s="51">
        <v>258</v>
      </c>
    </row>
    <row r="50" spans="1:6">
      <c r="A50" s="25">
        <v>41535</v>
      </c>
      <c r="B50" s="130">
        <v>193329879</v>
      </c>
      <c r="C50" s="112" t="s">
        <v>622</v>
      </c>
      <c r="D50" s="31" t="s">
        <v>405</v>
      </c>
      <c r="E50" t="s">
        <v>205</v>
      </c>
      <c r="F50" s="51">
        <v>3032.04</v>
      </c>
    </row>
    <row r="51" spans="1:6">
      <c r="A51" s="25">
        <v>41540</v>
      </c>
      <c r="B51" s="130">
        <v>193329879</v>
      </c>
      <c r="C51" s="112" t="s">
        <v>623</v>
      </c>
      <c r="D51" s="31" t="s">
        <v>517</v>
      </c>
      <c r="E51" t="s">
        <v>206</v>
      </c>
      <c r="F51" s="51">
        <v>1583</v>
      </c>
    </row>
    <row r="52" spans="1:6">
      <c r="A52" s="25">
        <v>41540</v>
      </c>
      <c r="B52" s="130">
        <v>193329879</v>
      </c>
      <c r="C52" s="112" t="s">
        <v>624</v>
      </c>
      <c r="D52" s="31" t="s">
        <v>517</v>
      </c>
      <c r="E52" t="s">
        <v>207</v>
      </c>
      <c r="F52" s="51">
        <v>408</v>
      </c>
    </row>
    <row r="53" spans="1:6" ht="15.75" thickBot="1">
      <c r="D53" s="34"/>
    </row>
    <row r="54" spans="1:6" ht="15.75" thickBot="1">
      <c r="F54" s="38">
        <f>SUM(F10:F53)</f>
        <v>992683.61999999976</v>
      </c>
    </row>
    <row r="56" spans="1:6">
      <c r="D56" s="34"/>
      <c r="F56" s="34"/>
    </row>
    <row r="57" spans="1:6">
      <c r="D57" s="73"/>
      <c r="E57" s="73"/>
    </row>
    <row r="58" spans="1:6">
      <c r="D58" s="27"/>
      <c r="E58" s="34"/>
    </row>
    <row r="59" spans="1:6">
      <c r="D59" s="27"/>
      <c r="E59" s="34"/>
    </row>
    <row r="60" spans="1:6">
      <c r="D60" s="27"/>
      <c r="E60" s="34"/>
    </row>
    <row r="61" spans="1:6">
      <c r="E61" s="34"/>
    </row>
    <row r="62" spans="1:6">
      <c r="D62" s="73" t="s">
        <v>6</v>
      </c>
      <c r="E62" s="73" t="s">
        <v>7</v>
      </c>
    </row>
    <row r="63" spans="1:6">
      <c r="D63" s="34"/>
      <c r="F63" s="34"/>
    </row>
    <row r="64" spans="1:6">
      <c r="D64" s="34"/>
      <c r="F64" s="34"/>
    </row>
    <row r="87" spans="7:8">
      <c r="G87" s="70"/>
      <c r="H87" s="70"/>
    </row>
    <row r="88" spans="7:8">
      <c r="G88" s="71"/>
      <c r="H88" s="70"/>
    </row>
    <row r="89" spans="7:8">
      <c r="G89" s="71"/>
    </row>
    <row r="90" spans="7:8">
      <c r="G90" s="71"/>
    </row>
    <row r="91" spans="7:8">
      <c r="G91" s="71"/>
    </row>
    <row r="92" spans="7:8">
      <c r="G92" s="71"/>
    </row>
    <row r="93" spans="7:8">
      <c r="G93" s="71"/>
      <c r="H93" s="60"/>
    </row>
    <row r="94" spans="7:8">
      <c r="G94" s="70"/>
      <c r="H94" s="60"/>
    </row>
    <row r="95" spans="7:8">
      <c r="H95" s="60"/>
    </row>
  </sheetData>
  <autoFilter ref="A9:F26"/>
  <printOptions horizontalCentered="1"/>
  <pageMargins left="0.70866141732283472" right="0.70866141732283472" top="0.35433070866141736" bottom="0.74803149606299213" header="0.31496062992125984" footer="0.31496062992125984"/>
  <pageSetup scale="50" orientation="landscape" horizontalDpi="15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16</vt:i4>
      </vt:variant>
    </vt:vector>
  </HeadingPairs>
  <TitlesOfParts>
    <vt:vector size="28" baseType="lpstr">
      <vt:lpstr>ENE</vt:lpstr>
      <vt:lpstr>FEBRERO</vt:lpstr>
      <vt:lpstr>MARZO</vt:lpstr>
      <vt:lpstr>ABRIL</vt:lpstr>
      <vt:lpstr>MAYO</vt:lpstr>
      <vt:lpstr>JUNIO</vt:lpstr>
      <vt:lpstr>JULIO</vt:lpstr>
      <vt:lpstr>AGOSTO</vt:lpstr>
      <vt:lpstr>SEPT</vt:lpstr>
      <vt:lpstr>OCTUBRE</vt:lpstr>
      <vt:lpstr>NOV</vt:lpstr>
      <vt:lpstr>DIC</vt:lpstr>
      <vt:lpstr>ABRIL!Área_de_impresión</vt:lpstr>
      <vt:lpstr>DIC!Área_de_impresión</vt:lpstr>
      <vt:lpstr>ENE!Área_de_impresión</vt:lpstr>
      <vt:lpstr>FEBRERO!Área_de_impresión</vt:lpstr>
      <vt:lpstr>JUNIO!Área_de_impresión</vt:lpstr>
      <vt:lpstr>MARZO!Área_de_impresión</vt:lpstr>
      <vt:lpstr>NOV!Área_de_impresión</vt:lpstr>
      <vt:lpstr>OCTUBRE!Área_de_impresión</vt:lpstr>
      <vt:lpstr>SEPT!Área_de_impresión</vt:lpstr>
      <vt:lpstr>ABRIL!Títulos_a_imprimir</vt:lpstr>
      <vt:lpstr>DIC!Títulos_a_imprimir</vt:lpstr>
      <vt:lpstr>ENE!Títulos_a_imprimir</vt:lpstr>
      <vt:lpstr>FEBRERO!Títulos_a_imprimir</vt:lpstr>
      <vt:lpstr>JUNIO!Títulos_a_imprimir</vt:lpstr>
      <vt:lpstr>MARZO!Títulos_a_imprimir</vt:lpstr>
      <vt:lpstr>OCTUBRE!Títulos_a_imprimir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Robles Bonilla</dc:creator>
  <cp:lastModifiedBy>rtorres</cp:lastModifiedBy>
  <cp:lastPrinted>2013-02-22T20:31:05Z</cp:lastPrinted>
  <dcterms:created xsi:type="dcterms:W3CDTF">2012-03-06T19:20:47Z</dcterms:created>
  <dcterms:modified xsi:type="dcterms:W3CDTF">2014-07-01T15:52:49Z</dcterms:modified>
</cp:coreProperties>
</file>