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80" activeTab="1"/>
  </bookViews>
  <sheets>
    <sheet name="Instructivo" sheetId="1" r:id="rId1"/>
    <sheet name="Machote_Ficha" sheetId="2" r:id="rId2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<sst xmlns="http://schemas.openxmlformats.org/spreadsheetml/2006/main" count="294" uniqueCount="164">
  <si>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</si>
  <si>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</si>
  <si>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</si>
  <si>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</si>
  <si>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</si>
  <si>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</si>
  <si>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</si>
  <si>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</si>
  <si>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</si>
  <si>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</si>
  <si>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</si>
  <si>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</si>
  <si>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</si>
  <si>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</si>
  <si>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</si>
  <si>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</si>
  <si>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</si>
  <si>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</si>
  <si>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</si>
  <si>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</si>
  <si>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</si>
  <si>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</si>
  <si>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</si>
  <si>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</si>
  <si>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</si>
  <si>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</si>
  <si>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</si>
  <si>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</si>
  <si>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</si>
  <si>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</si>
  <si>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</si>
  <si>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</si>
  <si>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</si>
  <si>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</si>
  <si>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</si>
  <si>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</si>
  <si>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</si>
  <si>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</si>
  <si>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</si>
  <si>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</si>
  <si>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</si>
  <si>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</si>
  <si>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II.- Alineación al Plan Municipal de Desarrollo vigente.</t>
  </si>
  <si>
    <t>IV.- Proyectos de Inversión pública</t>
  </si>
  <si>
    <t>Municipal</t>
  </si>
  <si>
    <t>III.- Definición de actividades, indicadores y metas del proceso</t>
  </si>
  <si>
    <t>Localización
Comunidad ó Colonia</t>
  </si>
  <si>
    <t>4.</t>
  </si>
  <si>
    <t>Autorizó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</si>
  <si>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</si>
  <si>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</si>
  <si>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</si>
  <si>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</si>
  <si>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</si>
  <si>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</si>
  <si>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</si>
  <si>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</si>
  <si>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</si>
  <si>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</si>
  <si>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</si>
  <si>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</si>
  <si>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</si>
  <si>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Temática que se aborda</t>
  </si>
  <si>
    <t xml:space="preserve">Cantidad </t>
  </si>
  <si>
    <t>Costo total</t>
  </si>
  <si>
    <t>Costo de operación:</t>
  </si>
  <si>
    <t>Costo de Total</t>
  </si>
  <si>
    <t>Costo de inversión pública: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</si>
  <si>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</si>
  <si>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</si>
  <si>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</si>
  <si>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</si>
  <si>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</si>
  <si>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</si>
  <si>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</si>
  <si>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</si>
  <si>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</si>
  <si>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</si>
  <si>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</si>
  <si>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</si>
  <si>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</si>
  <si>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</si>
  <si>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</si>
  <si>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</si>
  <si>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</si>
  <si>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</si>
  <si>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</si>
  <si>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</si>
  <si>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</si>
  <si>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</si>
  <si>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</si>
  <si>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</si>
  <si>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</si>
  <si>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</si>
  <si>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</si>
  <si>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</si>
  <si>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</si>
  <si>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</si>
  <si>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</si>
  <si>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</si>
  <si>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</si>
  <si>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</si>
  <si>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</si>
  <si>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</si>
  <si>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</si>
  <si>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</si>
  <si>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</si>
  <si>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</si>
  <si>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</si>
  <si>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</si>
  <si>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</si>
  <si>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</si>
  <si>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</si>
  <si>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</si>
  <si>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</si>
  <si>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</si>
  <si>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</si>
  <si>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</si>
  <si>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</si>
  <si>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</si>
  <si>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</si>
  <si>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</si>
  <si>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</si>
  <si>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t>DIRECTOR</t>
  </si>
  <si>
    <t>x</t>
  </si>
  <si>
    <t>5.</t>
  </si>
  <si>
    <t>6.</t>
  </si>
  <si>
    <t>7.</t>
  </si>
  <si>
    <t>MUNICIPIO</t>
  </si>
  <si>
    <t>MEXTICACAN</t>
  </si>
  <si>
    <t>eventos realizados</t>
  </si>
  <si>
    <t>cabecera Municipal</t>
  </si>
  <si>
    <r>
      <t xml:space="preserve">Nombre
</t>
    </r>
    <r>
      <rPr>
        <sz val="9"/>
        <rFont val="Arial"/>
        <family val="2"/>
      </rPr>
      <t>MARIA DE JESUS ADRIANA IÑIGUEZ TORRES</t>
    </r>
  </si>
  <si>
    <t>director</t>
  </si>
  <si>
    <t>presidente</t>
  </si>
  <si>
    <t>oficial mayor y/o contralor municipal</t>
  </si>
  <si>
    <t>juventud y adolescencia</t>
  </si>
  <si>
    <t>adrian sanchez lozano</t>
  </si>
  <si>
    <t>Promover el Desarrollo de capacidades de los adolescentes, jovenes del Municipio de Mexticacàn a traves de talleres culturales ,educativos,deportivos, amientales y sociales. Fomentar el rescate de tradiciones y la union familiar contribuyendo a la reduccion del indice de adicciones en nuestros jovenes.</t>
  </si>
  <si>
    <t xml:space="preserve">promocion de talleres y eventos en los cuales se involucre la juventud y adolescencia dentro del municipio que sean detonantes para el desarrollo de nuestro del mismo. </t>
  </si>
  <si>
    <t>instituto municipal de la adolescencia y juventud Mexicacanece</t>
  </si>
  <si>
    <t>serjovemexty@hotmail.com</t>
  </si>
  <si>
    <t>Promover el Desarrollo de capacidades de nuestros jovenes y adolescentes del Municipio de Mexticacàn a traves de actividades y talleres culturales educativos deportivos y de cualquier otro anvito en elque se bean relacionados.</t>
  </si>
  <si>
    <t>realizasion de actividades en las uq se bean relacionados los jovenes y adolescentes mejoradon con esto el  aspecto de nuestro pueblo opteniendo  ingresos  ymanteniendo ocupados nuetros jovenes alejeandolos de culquier tipo de adiccion</t>
  </si>
  <si>
    <t>pereodico mural</t>
  </si>
  <si>
    <t>X</t>
  </si>
  <si>
    <t>eventos deportivos  torneos de fut-bol, basquetbol, voleibol. vuelta  ciclista.</t>
  </si>
  <si>
    <t>2do. really deportivo Mexticacan 2013</t>
  </si>
  <si>
    <t xml:space="preserve">promocion turistica  de nuestro municipio  </t>
  </si>
  <si>
    <t>organizasion y realizacion de la 2da.semana de la juventud</t>
  </si>
  <si>
    <t>proyecto callejon de las flores</t>
  </si>
  <si>
    <t>realizasion</t>
  </si>
  <si>
    <t>proyecto sepelin</t>
  </si>
  <si>
    <t>continuasion del proyecto pinta tu mural</t>
  </si>
  <si>
    <t>proyecto callejon del diablo</t>
  </si>
  <si>
    <t>reunion de consejo</t>
  </si>
  <si>
    <t>plublicasion  de convocatrias de las diferente sareas en las que se relacine la juventud y adolescenia  en general.</t>
  </si>
  <si>
    <t>dia del hijo ausente</t>
  </si>
  <si>
    <t>evenos realizados</t>
  </si>
  <si>
    <t>1 DE ENERO 2014</t>
  </si>
  <si>
    <t>31 DE DICIEMBRE DEL 2014</t>
  </si>
  <si>
    <t>TOTAL</t>
  </si>
  <si>
    <t>V.-Asignacion de recursos</t>
  </si>
  <si>
    <t>VI.-Revicion,validacion y autorizacion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</si>
</sst>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6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36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9" fillId="0" borderId="14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15" xfId="0" applyFont="1" applyBorder="1" applyAlignment="1">
      <alignment vertical="top"/>
    </xf>
    <xf numFmtId="0" fontId="59" fillId="0" borderId="16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59" fillId="0" borderId="11" xfId="0" applyFont="1" applyBorder="1" applyAlignment="1">
      <alignment vertical="top"/>
    </xf>
    <xf numFmtId="0" fontId="59" fillId="0" borderId="12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1" fillId="25" borderId="17" xfId="0" applyFont="1" applyFill="1" applyBorder="1" applyAlignment="1">
      <alignment horizontal="center" vertical="top"/>
    </xf>
    <xf numFmtId="0" fontId="62" fillId="0" borderId="16" xfId="0" applyFont="1" applyBorder="1" applyAlignment="1">
      <alignment horizontal="center" vertical="top"/>
    </xf>
    <xf numFmtId="0" fontId="62" fillId="0" borderId="18" xfId="0" applyFont="1" applyBorder="1" applyAlignment="1">
      <alignment horizontal="center" vertical="top"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left" vertical="top"/>
    </xf>
    <xf numFmtId="0" fontId="59" fillId="0" borderId="14" xfId="0" applyFont="1" applyBorder="1" applyAlignment="1">
      <alignment horizontal="left" vertical="top"/>
    </xf>
    <xf numFmtId="0" fontId="59" fillId="0" borderId="15" xfId="0" applyFont="1" applyBorder="1" applyAlignment="1">
      <alignment/>
    </xf>
    <xf numFmtId="0" fontId="59" fillId="0" borderId="18" xfId="0" applyFont="1" applyBorder="1" applyAlignment="1">
      <alignment vertical="top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right"/>
    </xf>
    <xf numFmtId="0" fontId="59" fillId="0" borderId="14" xfId="0" applyFont="1" applyBorder="1" applyAlignment="1">
      <alignment/>
    </xf>
    <xf numFmtId="0" fontId="60" fillId="0" borderId="14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16" xfId="0" applyFont="1" applyBorder="1" applyAlignment="1">
      <alignment/>
    </xf>
    <xf numFmtId="0" fontId="62" fillId="0" borderId="19" xfId="0" applyFont="1" applyBorder="1" applyAlignment="1">
      <alignment horizontal="center" vertical="top"/>
    </xf>
    <xf numFmtId="49" fontId="60" fillId="0" borderId="12" xfId="0" applyNumberFormat="1" applyFont="1" applyBorder="1" applyAlignment="1">
      <alignment horizontal="right" vertical="top"/>
    </xf>
    <xf numFmtId="0" fontId="60" fillId="0" borderId="0" xfId="0" applyFont="1" applyBorder="1" applyAlignment="1">
      <alignment horizontal="right"/>
    </xf>
    <xf numFmtId="49" fontId="60" fillId="0" borderId="11" xfId="0" applyNumberFormat="1" applyFont="1" applyBorder="1" applyAlignment="1">
      <alignment horizontal="right" vertical="top"/>
    </xf>
    <xf numFmtId="49" fontId="60" fillId="0" borderId="0" xfId="0" applyNumberFormat="1" applyFont="1" applyBorder="1" applyAlignment="1">
      <alignment horizontal="right" vertical="top"/>
    </xf>
    <xf numFmtId="49" fontId="60" fillId="0" borderId="17" xfId="0" applyNumberFormat="1" applyFont="1" applyBorder="1" applyAlignment="1">
      <alignment horizontal="right" vertical="top"/>
    </xf>
    <xf numFmtId="0" fontId="62" fillId="0" borderId="18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164" fontId="6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0" fillId="0" borderId="0" xfId="0" applyFont="1" applyBorder="1" applyAlignment="1">
      <alignment horizontal="right" vertical="top"/>
    </xf>
    <xf numFmtId="0" fontId="60" fillId="0" borderId="14" xfId="0" applyFont="1" applyBorder="1" applyAlignment="1">
      <alignment horizontal="right" vertical="top"/>
    </xf>
    <xf numFmtId="0" fontId="6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62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4" fillId="34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top"/>
    </xf>
    <xf numFmtId="0" fontId="58" fillId="0" borderId="0" xfId="0" applyFont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24" borderId="12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right" vertical="top"/>
    </xf>
    <xf numFmtId="166" fontId="6" fillId="0" borderId="19" xfId="0" applyNumberFormat="1" applyFont="1" applyBorder="1" applyAlignment="1">
      <alignment horizontal="right" vertical="top"/>
    </xf>
    <xf numFmtId="166" fontId="6" fillId="0" borderId="22" xfId="0" applyNumberFormat="1" applyFont="1" applyBorder="1" applyAlignment="1">
      <alignment horizontal="right" vertical="top"/>
    </xf>
    <xf numFmtId="166" fontId="6" fillId="0" borderId="17" xfId="0" applyNumberFormat="1" applyFont="1" applyBorder="1" applyAlignment="1">
      <alignment horizontal="right" vertical="top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166" fontId="5" fillId="0" borderId="20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2" xfId="0" applyNumberFormat="1" applyFont="1" applyBorder="1" applyAlignment="1">
      <alignment horizontal="center" vertical="top"/>
    </xf>
    <xf numFmtId="166" fontId="65" fillId="0" borderId="20" xfId="0" applyNumberFormat="1" applyFont="1" applyBorder="1" applyAlignment="1">
      <alignment horizontal="right" vertical="top" wrapText="1"/>
    </xf>
    <xf numFmtId="166" fontId="65" fillId="0" borderId="19" xfId="0" applyNumberFormat="1" applyFont="1" applyBorder="1" applyAlignment="1">
      <alignment horizontal="right" vertical="top" wrapText="1"/>
    </xf>
    <xf numFmtId="166" fontId="65" fillId="0" borderId="22" xfId="0" applyNumberFormat="1" applyFont="1" applyBorder="1" applyAlignment="1">
      <alignment horizontal="right" vertical="top" wrapText="1"/>
    </xf>
    <xf numFmtId="166" fontId="65" fillId="0" borderId="16" xfId="0" applyNumberFormat="1" applyFont="1" applyBorder="1" applyAlignment="1">
      <alignment horizontal="right" vertical="top" wrapText="1"/>
    </xf>
    <xf numFmtId="166" fontId="65" fillId="0" borderId="15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/>
    </xf>
    <xf numFmtId="0" fontId="60" fillId="0" borderId="13" xfId="0" applyFont="1" applyBorder="1" applyAlignment="1">
      <alignment horizontal="right" vertical="top"/>
    </xf>
    <xf numFmtId="165" fontId="6" fillId="0" borderId="20" xfId="0" applyNumberFormat="1" applyFont="1" applyBorder="1" applyAlignment="1">
      <alignment horizontal="center" vertical="top"/>
    </xf>
    <xf numFmtId="165" fontId="6" fillId="0" borderId="19" xfId="0" applyNumberFormat="1" applyFont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0" fontId="60" fillId="0" borderId="0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top"/>
    </xf>
    <xf numFmtId="165" fontId="9" fillId="0" borderId="19" xfId="0" applyNumberFormat="1" applyFont="1" applyBorder="1" applyAlignment="1">
      <alignment horizontal="center" vertical="top"/>
    </xf>
    <xf numFmtId="165" fontId="9" fillId="0" borderId="22" xfId="0" applyNumberFormat="1" applyFont="1" applyBorder="1" applyAlignment="1">
      <alignment horizontal="center" vertical="top"/>
    </xf>
    <xf numFmtId="0" fontId="66" fillId="35" borderId="12" xfId="0" applyFont="1" applyFill="1" applyBorder="1" applyAlignment="1">
      <alignment horizontal="center" vertical="top" wrapText="1"/>
    </xf>
    <xf numFmtId="0" fontId="66" fillId="35" borderId="11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/>
    </xf>
    <xf numFmtId="0" fontId="63" fillId="0" borderId="13" xfId="0" applyFont="1" applyBorder="1" applyAlignment="1">
      <alignment horizontal="right" vertical="top"/>
    </xf>
    <xf numFmtId="166" fontId="65" fillId="0" borderId="20" xfId="0" applyNumberFormat="1" applyFont="1" applyBorder="1" applyAlignment="1">
      <alignment horizontal="center" vertical="top"/>
    </xf>
    <xf numFmtId="166" fontId="65" fillId="0" borderId="19" xfId="0" applyNumberFormat="1" applyFont="1" applyBorder="1" applyAlignment="1">
      <alignment horizontal="center" vertical="top"/>
    </xf>
    <xf numFmtId="166" fontId="65" fillId="0" borderId="22" xfId="0" applyNumberFormat="1" applyFont="1" applyBorder="1" applyAlignment="1">
      <alignment horizontal="center" vertical="top"/>
    </xf>
    <xf numFmtId="0" fontId="66" fillId="35" borderId="23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7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166" fontId="5" fillId="36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top" wrapText="1"/>
    </xf>
    <xf numFmtId="0" fontId="61" fillId="35" borderId="15" xfId="0" applyFont="1" applyFill="1" applyBorder="1" applyAlignment="1">
      <alignment horizontal="center" vertical="top" wrapText="1"/>
    </xf>
    <xf numFmtId="0" fontId="61" fillId="35" borderId="12" xfId="0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center"/>
    </xf>
    <xf numFmtId="0" fontId="60" fillId="0" borderId="14" xfId="0" applyFont="1" applyBorder="1" applyAlignment="1">
      <alignment horizontal="right" vertical="top"/>
    </xf>
    <xf numFmtId="0" fontId="6" fillId="0" borderId="19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right" vertical="center"/>
    </xf>
    <xf numFmtId="0" fontId="61" fillId="35" borderId="20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top" wrapText="1"/>
    </xf>
    <xf numFmtId="0" fontId="48" fillId="0" borderId="20" xfId="45" applyBorder="1" applyAlignment="1" applyProtection="1">
      <alignment horizontal="center" vertical="top" wrapText="1"/>
      <protection/>
    </xf>
    <xf numFmtId="0" fontId="61" fillId="35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top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61" fillId="35" borderId="20" xfId="0" applyFont="1" applyFill="1" applyBorder="1" applyAlignment="1">
      <alignment horizontal="center" vertical="top"/>
    </xf>
    <xf numFmtId="0" fontId="61" fillId="35" borderId="19" xfId="0" applyFont="1" applyFill="1" applyBorder="1" applyAlignment="1">
      <alignment horizontal="center" vertical="top"/>
    </xf>
    <xf numFmtId="0" fontId="61" fillId="35" borderId="22" xfId="0" applyFont="1" applyFill="1" applyBorder="1" applyAlignment="1">
      <alignment horizontal="center" vertical="top"/>
    </xf>
    <xf numFmtId="166" fontId="6" fillId="0" borderId="20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44" fontId="6" fillId="0" borderId="17" xfId="50" applyFont="1" applyBorder="1" applyAlignment="1">
      <alignment horizontal="right" vertical="top"/>
    </xf>
    <xf numFmtId="0" fontId="59" fillId="0" borderId="18" xfId="0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166" fontId="6" fillId="33" borderId="17" xfId="0" applyNumberFormat="1" applyFont="1" applyFill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85725</xdr:rowOff>
    </xdr:from>
    <xdr:to>
      <xdr:col>3</xdr:col>
      <xdr:colOff>2038350</xdr:colOff>
      <xdr:row>3</xdr:row>
      <xdr:rowOff>152400</xdr:rowOff>
    </xdr:to>
    <xdr:pic>
      <xdr:nvPicPr>
        <xdr:cNvPr id="1" name="2 Imagen" descr="C:\Users\OEM\Desktop\INFORMACION\FORMATOS PRESIDENCIA\logos\LOGO MEXT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1</xdr:row>
      <xdr:rowOff>9525</xdr:rowOff>
    </xdr:from>
    <xdr:to>
      <xdr:col>23</xdr:col>
      <xdr:colOff>19050</xdr:colOff>
      <xdr:row>4</xdr:row>
      <xdr:rowOff>9525</xdr:rowOff>
    </xdr:to>
    <xdr:pic>
      <xdr:nvPicPr>
        <xdr:cNvPr id="2" name="2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90500"/>
          <a:ext cx="781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jovemexty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88" t="s">
        <v>121</v>
      </c>
      <c r="B1" s="88"/>
      <c r="C1" s="88"/>
      <c r="D1" s="88"/>
      <c r="E1" s="88"/>
    </row>
    <row r="2" spans="3:5" ht="15.75" thickBot="1">
      <c r="C2" s="92"/>
      <c r="D2" s="92"/>
      <c r="E2" s="92"/>
    </row>
    <row r="3" spans="3:5" ht="15.75" thickBot="1">
      <c r="C3" s="74" t="s">
        <v>61</v>
      </c>
      <c r="D3" s="74" t="s">
        <v>60</v>
      </c>
      <c r="E3" s="74" t="s">
        <v>59</v>
      </c>
    </row>
    <row r="4" spans="3:5" ht="15">
      <c r="C4" s="93" t="s">
        <v>120</v>
      </c>
      <c r="D4" s="94"/>
      <c r="E4" s="95"/>
    </row>
    <row r="5" spans="3:5" ht="15">
      <c r="C5" s="71" t="s">
        <v>36</v>
      </c>
      <c r="D5" s="71" t="s">
        <v>69</v>
      </c>
      <c r="E5" s="72" t="s">
        <v>68</v>
      </c>
    </row>
    <row r="6" spans="3:5" ht="30">
      <c r="C6" s="71" t="s">
        <v>70</v>
      </c>
      <c r="D6" s="71" t="s">
        <v>55</v>
      </c>
      <c r="E6" s="72" t="s">
        <v>71</v>
      </c>
    </row>
    <row r="7" spans="3:5" ht="15">
      <c r="C7" s="71" t="s">
        <v>0</v>
      </c>
      <c r="D7" s="73" t="s">
        <v>54</v>
      </c>
      <c r="E7" s="72" t="s">
        <v>76</v>
      </c>
    </row>
    <row r="8" spans="3:5" ht="45">
      <c r="C8" s="71" t="s">
        <v>53</v>
      </c>
      <c r="D8" s="73" t="s">
        <v>54</v>
      </c>
      <c r="E8" s="72" t="s">
        <v>72</v>
      </c>
    </row>
    <row r="9" spans="3:5" ht="45">
      <c r="C9" s="71" t="s">
        <v>73</v>
      </c>
      <c r="D9" s="71" t="s">
        <v>55</v>
      </c>
      <c r="E9" s="72" t="s">
        <v>75</v>
      </c>
    </row>
    <row r="10" spans="3:5" ht="45">
      <c r="C10" s="71" t="s">
        <v>74</v>
      </c>
      <c r="D10" s="71" t="s">
        <v>54</v>
      </c>
      <c r="E10" s="72" t="s">
        <v>77</v>
      </c>
    </row>
    <row r="11" spans="3:5" ht="45">
      <c r="C11" s="71" t="s">
        <v>58</v>
      </c>
      <c r="D11" s="71" t="s">
        <v>54</v>
      </c>
      <c r="E11" s="72" t="s">
        <v>78</v>
      </c>
    </row>
    <row r="12" spans="3:5" ht="33" customHeight="1">
      <c r="C12" s="71" t="s">
        <v>57</v>
      </c>
      <c r="D12" s="71" t="s">
        <v>54</v>
      </c>
      <c r="E12" s="72" t="s">
        <v>79</v>
      </c>
    </row>
    <row r="13" spans="3:5" ht="46.5" customHeight="1">
      <c r="C13" s="71" t="s">
        <v>80</v>
      </c>
      <c r="D13" s="71" t="s">
        <v>81</v>
      </c>
      <c r="E13" s="72" t="s">
        <v>82</v>
      </c>
    </row>
    <row r="14" spans="3:5" ht="15">
      <c r="C14" s="89" t="s">
        <v>101</v>
      </c>
      <c r="D14" s="90"/>
      <c r="E14" s="91"/>
    </row>
    <row r="15" spans="3:5" ht="60">
      <c r="C15" s="71" t="s">
        <v>83</v>
      </c>
      <c r="D15" s="71" t="s">
        <v>54</v>
      </c>
      <c r="E15" s="72" t="s">
        <v>84</v>
      </c>
    </row>
    <row r="16" spans="3:5" ht="30">
      <c r="C16" s="71" t="s">
        <v>85</v>
      </c>
      <c r="D16" s="71" t="s">
        <v>54</v>
      </c>
      <c r="E16" s="72" t="s">
        <v>86</v>
      </c>
    </row>
    <row r="17" spans="3:5" ht="45">
      <c r="C17" s="71" t="s">
        <v>87</v>
      </c>
      <c r="D17" s="71" t="s">
        <v>55</v>
      </c>
      <c r="E17" s="72" t="s">
        <v>88</v>
      </c>
    </row>
    <row r="18" spans="3:5" ht="15">
      <c r="C18" s="89" t="s">
        <v>102</v>
      </c>
      <c r="D18" s="90"/>
      <c r="E18" s="91"/>
    </row>
    <row r="19" spans="3:5" ht="30">
      <c r="C19" s="71" t="s">
        <v>89</v>
      </c>
      <c r="D19" s="71" t="s">
        <v>54</v>
      </c>
      <c r="E19" s="72" t="s">
        <v>90</v>
      </c>
    </row>
    <row r="20" spans="3:5" ht="45">
      <c r="C20" s="71" t="s">
        <v>27</v>
      </c>
      <c r="D20" s="71" t="s">
        <v>54</v>
      </c>
      <c r="E20" s="72" t="s">
        <v>91</v>
      </c>
    </row>
    <row r="21" spans="3:5" ht="15">
      <c r="C21" s="71" t="s">
        <v>92</v>
      </c>
      <c r="D21" s="71" t="s">
        <v>55</v>
      </c>
      <c r="E21" s="72" t="s">
        <v>93</v>
      </c>
    </row>
    <row r="22" spans="3:5" ht="30">
      <c r="C22" s="71" t="s">
        <v>26</v>
      </c>
      <c r="D22" s="71" t="s">
        <v>55</v>
      </c>
      <c r="E22" s="72" t="s">
        <v>94</v>
      </c>
    </row>
    <row r="23" spans="3:5" ht="15">
      <c r="C23" s="89" t="s">
        <v>103</v>
      </c>
      <c r="D23" s="90"/>
      <c r="E23" s="91"/>
    </row>
    <row r="24" spans="3:5" ht="45.75" customHeight="1">
      <c r="C24" s="71" t="s">
        <v>95</v>
      </c>
      <c r="D24" s="71" t="s">
        <v>54</v>
      </c>
      <c r="E24" s="72" t="s">
        <v>96</v>
      </c>
    </row>
    <row r="25" spans="3:5" ht="31.5" customHeight="1">
      <c r="C25" s="71" t="s">
        <v>97</v>
      </c>
      <c r="D25" s="71" t="s">
        <v>54</v>
      </c>
      <c r="E25" s="72" t="s">
        <v>98</v>
      </c>
    </row>
    <row r="26" spans="3:5" ht="33.75" customHeight="1">
      <c r="C26" s="71" t="s">
        <v>99</v>
      </c>
      <c r="D26" s="71" t="s">
        <v>55</v>
      </c>
      <c r="E26" s="72" t="s">
        <v>100</v>
      </c>
    </row>
    <row r="27" spans="3:5" ht="60">
      <c r="C27" s="71" t="s">
        <v>117</v>
      </c>
      <c r="D27" s="71" t="s">
        <v>55</v>
      </c>
      <c r="E27" s="72" t="s">
        <v>118</v>
      </c>
    </row>
    <row r="28" spans="3:5" ht="15">
      <c r="C28" s="89" t="s">
        <v>104</v>
      </c>
      <c r="D28" s="90"/>
      <c r="E28" s="91"/>
    </row>
    <row r="29" spans="3:5" ht="45">
      <c r="C29" s="71" t="s">
        <v>110</v>
      </c>
      <c r="D29" s="71" t="s">
        <v>112</v>
      </c>
      <c r="E29" s="72" t="s">
        <v>111</v>
      </c>
    </row>
    <row r="30" spans="3:5" ht="30">
      <c r="C30" s="71" t="s">
        <v>99</v>
      </c>
      <c r="D30" s="71" t="s">
        <v>112</v>
      </c>
      <c r="E30" s="72" t="s">
        <v>100</v>
      </c>
    </row>
    <row r="31" spans="3:5" ht="30">
      <c r="C31" s="71" t="s">
        <v>64</v>
      </c>
      <c r="D31" s="71" t="s">
        <v>112</v>
      </c>
      <c r="E31" s="72" t="s">
        <v>113</v>
      </c>
    </row>
    <row r="32" spans="3:5" ht="15">
      <c r="C32" s="71" t="s">
        <v>56</v>
      </c>
      <c r="D32" s="71" t="s">
        <v>69</v>
      </c>
      <c r="E32" s="72" t="s">
        <v>114</v>
      </c>
    </row>
    <row r="33" spans="3:5" ht="15">
      <c r="C33" s="71" t="s">
        <v>115</v>
      </c>
      <c r="D33" s="71" t="s">
        <v>69</v>
      </c>
      <c r="E33" s="72" t="s">
        <v>116</v>
      </c>
    </row>
    <row r="34" spans="3:5" ht="15">
      <c r="C34" s="89" t="s">
        <v>105</v>
      </c>
      <c r="D34" s="90"/>
      <c r="E34" s="91"/>
    </row>
    <row r="35" spans="3:5" ht="15" customHeight="1">
      <c r="C35" s="71" t="s">
        <v>4</v>
      </c>
      <c r="D35" s="71" t="s">
        <v>106</v>
      </c>
      <c r="E35" s="72" t="s">
        <v>107</v>
      </c>
    </row>
    <row r="36" spans="3:5" ht="17.25" customHeight="1">
      <c r="C36" s="71" t="s">
        <v>5</v>
      </c>
      <c r="D36" s="71" t="s">
        <v>106</v>
      </c>
      <c r="E36" s="72" t="s">
        <v>108</v>
      </c>
    </row>
    <row r="37" spans="3:5" ht="30">
      <c r="C37" s="71" t="s">
        <v>48</v>
      </c>
      <c r="D37" s="71" t="s">
        <v>106</v>
      </c>
      <c r="E37" s="72" t="s">
        <v>109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showGridLines="0" tabSelected="1" zoomScale="77" zoomScaleNormal="77" zoomScalePageLayoutView="0" workbookViewId="0" topLeftCell="A19">
      <selection activeCell="H47" sqref="H47:I47"/>
    </sheetView>
  </sheetViews>
  <sheetFormatPr defaultColWidth="11.421875" defaultRowHeight="15"/>
  <cols>
    <col min="1" max="1" width="1.7109375" style="28" customWidth="1"/>
    <col min="2" max="2" width="1.7109375" style="1" customWidth="1"/>
    <col min="3" max="3" width="2.7109375" style="1" customWidth="1"/>
    <col min="4" max="4" width="42.8515625" style="1" customWidth="1"/>
    <col min="5" max="5" width="28.421875" style="1" customWidth="1"/>
    <col min="6" max="6" width="0.13671875" style="1" customWidth="1"/>
    <col min="7" max="7" width="0.13671875" style="1" hidden="1" customWidth="1"/>
    <col min="8" max="8" width="15.8515625" style="1" customWidth="1"/>
    <col min="9" max="9" width="0.2890625" style="1" customWidth="1"/>
    <col min="10" max="10" width="5.57421875" style="1" customWidth="1"/>
    <col min="11" max="11" width="5.421875" style="1" customWidth="1"/>
    <col min="12" max="12" width="6.28125" style="1" customWidth="1"/>
    <col min="13" max="13" width="18.8515625" style="1" customWidth="1"/>
    <col min="14" max="14" width="6.140625" style="1" hidden="1" customWidth="1"/>
    <col min="15" max="15" width="0.2890625" style="1" customWidth="1"/>
    <col min="16" max="16" width="15.421875" style="1" customWidth="1"/>
    <col min="17" max="17" width="5.7109375" style="1" hidden="1" customWidth="1"/>
    <col min="18" max="18" width="6.00390625" style="1" hidden="1" customWidth="1"/>
    <col min="19" max="19" width="17.8515625" style="1" customWidth="1"/>
    <col min="20" max="20" width="6.140625" style="1" hidden="1" customWidth="1"/>
    <col min="21" max="22" width="0.13671875" style="1" hidden="1" customWidth="1"/>
    <col min="23" max="16384" width="11.421875" style="1" customWidth="1"/>
  </cols>
  <sheetData>
    <row r="1" spans="1:23" ht="14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8"/>
    </row>
    <row r="2" spans="2:23" ht="45">
      <c r="B2" s="164" t="s">
        <v>38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28"/>
    </row>
    <row r="3" spans="2:23" ht="15.75">
      <c r="B3" s="165" t="s">
        <v>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28"/>
    </row>
    <row r="4" spans="2:23" ht="15.7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28"/>
    </row>
    <row r="5" spans="2:23" ht="24" customHeight="1">
      <c r="B5" s="166" t="s">
        <v>41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28"/>
    </row>
    <row r="6" spans="1:22" s="54" customFormat="1" ht="14.25">
      <c r="A6" s="56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</row>
    <row r="7" spans="1:22" s="54" customFormat="1" ht="15" customHeight="1">
      <c r="A7" s="56"/>
      <c r="B7" s="62"/>
      <c r="C7" s="56"/>
      <c r="D7" s="63" t="s">
        <v>36</v>
      </c>
      <c r="E7" s="167">
        <v>41244</v>
      </c>
      <c r="F7" s="168"/>
      <c r="G7" s="58"/>
      <c r="H7" s="58"/>
      <c r="I7" s="56"/>
      <c r="J7" s="56"/>
      <c r="K7" s="56"/>
      <c r="L7" s="57"/>
      <c r="M7" s="57"/>
      <c r="N7" s="57"/>
      <c r="O7" s="57"/>
      <c r="P7" s="57"/>
      <c r="Q7" s="57"/>
      <c r="R7" s="57"/>
      <c r="S7" s="169" t="s">
        <v>37</v>
      </c>
      <c r="T7" s="170"/>
      <c r="U7" s="46"/>
      <c r="V7" s="64"/>
    </row>
    <row r="8" spans="1:22" s="54" customFormat="1" ht="14.25">
      <c r="A8" s="56"/>
      <c r="B8" s="6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4"/>
    </row>
    <row r="9" spans="1:22" s="54" customFormat="1" ht="36.75" customHeight="1">
      <c r="A9" s="56"/>
      <c r="B9" s="171" t="s">
        <v>39</v>
      </c>
      <c r="C9" s="172"/>
      <c r="D9" s="173"/>
      <c r="E9" s="110" t="s">
        <v>137</v>
      </c>
      <c r="F9" s="150"/>
      <c r="G9" s="150"/>
      <c r="H9" s="111"/>
      <c r="I9" s="44"/>
      <c r="J9" s="174" t="s">
        <v>62</v>
      </c>
      <c r="K9" s="174"/>
      <c r="L9" s="174"/>
      <c r="M9" s="100" t="s">
        <v>136</v>
      </c>
      <c r="N9" s="157"/>
      <c r="O9" s="157"/>
      <c r="P9" s="101"/>
      <c r="Q9" s="158" t="s">
        <v>40</v>
      </c>
      <c r="R9" s="158"/>
      <c r="S9" s="158"/>
      <c r="T9" s="159"/>
      <c r="U9" s="45"/>
      <c r="V9" s="64"/>
    </row>
    <row r="10" spans="1:22" s="54" customFormat="1" ht="16.5" customHeight="1">
      <c r="A10" s="56"/>
      <c r="B10" s="65"/>
      <c r="C10" s="44"/>
      <c r="D10" s="44"/>
      <c r="E10" s="55"/>
      <c r="F10" s="55"/>
      <c r="G10" s="55"/>
      <c r="H10" s="55"/>
      <c r="I10" s="56"/>
      <c r="J10" s="56"/>
      <c r="K10" s="56"/>
      <c r="L10" s="56"/>
      <c r="M10" s="56"/>
      <c r="N10" s="56"/>
      <c r="O10" s="56"/>
      <c r="P10" s="56"/>
      <c r="Q10" s="44"/>
      <c r="R10" s="44"/>
      <c r="S10" s="44"/>
      <c r="T10" s="44"/>
      <c r="U10" s="44"/>
      <c r="V10" s="64"/>
    </row>
    <row r="11" spans="1:22" s="67" customFormat="1" ht="87.75" customHeight="1">
      <c r="A11" s="44"/>
      <c r="B11" s="65"/>
      <c r="C11" s="44"/>
      <c r="D11" s="52" t="s">
        <v>29</v>
      </c>
      <c r="E11" s="160" t="s">
        <v>138</v>
      </c>
      <c r="F11" s="160"/>
      <c r="G11" s="160"/>
      <c r="H11" s="160"/>
      <c r="I11" s="114" t="s">
        <v>28</v>
      </c>
      <c r="J11" s="114"/>
      <c r="K11" s="114"/>
      <c r="L11" s="110" t="s">
        <v>139</v>
      </c>
      <c r="M11" s="150"/>
      <c r="N11" s="150"/>
      <c r="O11" s="150"/>
      <c r="P11" s="150"/>
      <c r="Q11" s="150"/>
      <c r="R11" s="150"/>
      <c r="S11" s="150"/>
      <c r="T11" s="150"/>
      <c r="U11" s="111"/>
      <c r="V11" s="66"/>
    </row>
    <row r="12" spans="1:22" s="54" customFormat="1" ht="16.5" customHeight="1">
      <c r="A12" s="56"/>
      <c r="B12" s="65"/>
      <c r="C12" s="44"/>
      <c r="D12" s="44"/>
      <c r="E12" s="55"/>
      <c r="F12" s="55"/>
      <c r="G12" s="55"/>
      <c r="H12" s="55"/>
      <c r="I12" s="56"/>
      <c r="J12" s="56"/>
      <c r="K12" s="56"/>
      <c r="L12" s="56"/>
      <c r="M12" s="56"/>
      <c r="N12" s="56"/>
      <c r="O12" s="56"/>
      <c r="P12" s="56"/>
      <c r="Q12" s="44"/>
      <c r="R12" s="44"/>
      <c r="S12" s="44"/>
      <c r="T12" s="44"/>
      <c r="U12" s="44"/>
      <c r="V12" s="64"/>
    </row>
    <row r="13" spans="1:22" s="54" customFormat="1" ht="26.25" customHeight="1">
      <c r="A13" s="56"/>
      <c r="B13" s="163" t="s">
        <v>35</v>
      </c>
      <c r="C13" s="114"/>
      <c r="D13" s="115"/>
      <c r="E13" s="160" t="s">
        <v>140</v>
      </c>
      <c r="F13" s="160"/>
      <c r="G13" s="160"/>
      <c r="H13" s="160"/>
      <c r="I13" s="160"/>
      <c r="J13" s="160"/>
      <c r="K13" s="160"/>
      <c r="L13" s="160"/>
      <c r="M13" s="160"/>
      <c r="N13" s="44"/>
      <c r="O13" s="44"/>
      <c r="P13" s="44"/>
      <c r="Q13" s="44"/>
      <c r="R13" s="44"/>
      <c r="S13" s="44"/>
      <c r="T13" s="44"/>
      <c r="U13" s="44"/>
      <c r="V13" s="64"/>
    </row>
    <row r="14" spans="2:22" ht="15">
      <c r="B14" s="50"/>
      <c r="C14" s="49"/>
      <c r="D14" s="49"/>
      <c r="E14" s="19"/>
      <c r="F14" s="19"/>
      <c r="G14" s="19"/>
      <c r="H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8"/>
    </row>
    <row r="15" spans="2:22" ht="15">
      <c r="B15" s="27"/>
      <c r="C15" s="33"/>
      <c r="D15" s="151" t="s">
        <v>34</v>
      </c>
      <c r="E15" s="152" t="s">
        <v>0</v>
      </c>
      <c r="F15" s="153"/>
      <c r="G15" s="152" t="s">
        <v>1</v>
      </c>
      <c r="H15" s="153"/>
      <c r="I15" s="152" t="s">
        <v>2</v>
      </c>
      <c r="J15" s="162"/>
      <c r="K15" s="162"/>
      <c r="L15" s="162"/>
      <c r="M15" s="153"/>
      <c r="N15" s="152" t="s">
        <v>33</v>
      </c>
      <c r="O15" s="162"/>
      <c r="P15" s="162"/>
      <c r="Q15" s="162"/>
      <c r="R15" s="162"/>
      <c r="S15" s="162"/>
      <c r="T15" s="162"/>
      <c r="U15" s="153"/>
      <c r="V15" s="18"/>
    </row>
    <row r="16" spans="2:22" ht="40.5" customHeight="1">
      <c r="B16" s="26"/>
      <c r="C16" s="28"/>
      <c r="D16" s="151"/>
      <c r="E16" s="160" t="s">
        <v>137</v>
      </c>
      <c r="F16" s="160"/>
      <c r="G16" s="100" t="s">
        <v>123</v>
      </c>
      <c r="H16" s="101"/>
      <c r="I16" s="100"/>
      <c r="J16" s="157"/>
      <c r="K16" s="157"/>
      <c r="L16" s="157"/>
      <c r="M16" s="101"/>
      <c r="N16" s="161" t="s">
        <v>141</v>
      </c>
      <c r="O16" s="157"/>
      <c r="P16" s="157"/>
      <c r="Q16" s="157"/>
      <c r="R16" s="157"/>
      <c r="S16" s="157"/>
      <c r="T16" s="157"/>
      <c r="U16" s="101"/>
      <c r="V16" s="18"/>
    </row>
    <row r="17" spans="2:22" ht="14.25">
      <c r="B17" s="4"/>
      <c r="C17" s="3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8"/>
    </row>
    <row r="18" spans="2:22" ht="24" customHeight="1">
      <c r="B18" s="148" t="s">
        <v>42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2:22" ht="14.25">
      <c r="B19" s="2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2"/>
    </row>
    <row r="20" spans="2:22" ht="41.25" customHeight="1">
      <c r="B20" s="149" t="s">
        <v>32</v>
      </c>
      <c r="C20" s="118"/>
      <c r="D20" s="119"/>
      <c r="E20" s="110" t="s">
        <v>142</v>
      </c>
      <c r="F20" s="150"/>
      <c r="G20" s="150"/>
      <c r="H20" s="150"/>
      <c r="I20" s="150"/>
      <c r="J20" s="150"/>
      <c r="K20" s="150"/>
      <c r="L20" s="150"/>
      <c r="M20" s="150"/>
      <c r="N20" s="111"/>
      <c r="O20" s="44"/>
      <c r="P20" s="44"/>
      <c r="Q20" s="6"/>
      <c r="R20" s="6"/>
      <c r="S20" s="6"/>
      <c r="T20" s="6"/>
      <c r="U20" s="6"/>
      <c r="V20" s="18"/>
    </row>
    <row r="21" spans="2:22" ht="14.25">
      <c r="B21" s="21"/>
      <c r="C21" s="20"/>
      <c r="D21" s="20"/>
      <c r="E21" s="55"/>
      <c r="F21" s="55"/>
      <c r="G21" s="55"/>
      <c r="H21" s="44"/>
      <c r="I21" s="44"/>
      <c r="J21" s="44"/>
      <c r="K21" s="44"/>
      <c r="L21" s="44"/>
      <c r="M21" s="44"/>
      <c r="N21" s="44"/>
      <c r="O21" s="44"/>
      <c r="P21" s="44"/>
      <c r="Q21" s="6"/>
      <c r="R21" s="6"/>
      <c r="S21" s="6"/>
      <c r="T21" s="6"/>
      <c r="U21" s="6"/>
      <c r="V21" s="18"/>
    </row>
    <row r="22" spans="2:22" ht="34.5" customHeight="1">
      <c r="B22" s="149" t="s">
        <v>31</v>
      </c>
      <c r="C22" s="118"/>
      <c r="D22" s="118"/>
      <c r="E22" s="110" t="s">
        <v>143</v>
      </c>
      <c r="F22" s="150"/>
      <c r="G22" s="150"/>
      <c r="H22" s="150"/>
      <c r="I22" s="150"/>
      <c r="J22" s="150"/>
      <c r="K22" s="111"/>
      <c r="L22" s="54"/>
      <c r="M22" s="54"/>
      <c r="N22" s="114" t="s">
        <v>30</v>
      </c>
      <c r="O22" s="114"/>
      <c r="P22" s="114"/>
      <c r="Q22" s="142"/>
      <c r="R22" s="142"/>
      <c r="S22" s="142"/>
      <c r="T22" s="142"/>
      <c r="U22" s="142"/>
      <c r="V22" s="18"/>
    </row>
    <row r="23" spans="2:22" ht="138" customHeight="1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41" customFormat="1" ht="24" customHeight="1">
      <c r="A24" s="29"/>
      <c r="B24" s="143" t="s">
        <v>45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</row>
    <row r="25" spans="1:22" s="8" customFormat="1" ht="4.5" customHeight="1">
      <c r="A25" s="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9"/>
    </row>
    <row r="26" spans="1:22" s="8" customFormat="1" ht="15">
      <c r="A26" s="6"/>
      <c r="B26" s="7"/>
      <c r="C26" s="144" t="s">
        <v>52</v>
      </c>
      <c r="D26" s="145"/>
      <c r="E26" s="144" t="s">
        <v>27</v>
      </c>
      <c r="F26" s="145"/>
      <c r="G26" s="144" t="s">
        <v>26</v>
      </c>
      <c r="H26" s="145"/>
      <c r="I26" s="175" t="s">
        <v>25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7"/>
      <c r="V26" s="5"/>
    </row>
    <row r="27" spans="1:22" s="8" customFormat="1" ht="15">
      <c r="A27" s="6"/>
      <c r="B27" s="7"/>
      <c r="C27" s="146"/>
      <c r="D27" s="147"/>
      <c r="E27" s="146"/>
      <c r="F27" s="147"/>
      <c r="G27" s="146"/>
      <c r="H27" s="147"/>
      <c r="I27" s="15" t="s">
        <v>24</v>
      </c>
      <c r="J27" s="15" t="s">
        <v>23</v>
      </c>
      <c r="K27" s="15" t="s">
        <v>22</v>
      </c>
      <c r="L27" s="15" t="s">
        <v>21</v>
      </c>
      <c r="M27" s="15" t="s">
        <v>20</v>
      </c>
      <c r="N27" s="15" t="s">
        <v>19</v>
      </c>
      <c r="O27" s="15" t="s">
        <v>18</v>
      </c>
      <c r="P27" s="15" t="s">
        <v>17</v>
      </c>
      <c r="Q27" s="15" t="s">
        <v>16</v>
      </c>
      <c r="R27" s="15" t="s">
        <v>15</v>
      </c>
      <c r="S27" s="15" t="s">
        <v>14</v>
      </c>
      <c r="T27" s="15" t="s">
        <v>13</v>
      </c>
      <c r="U27" s="15" t="s">
        <v>12</v>
      </c>
      <c r="V27" s="5"/>
    </row>
    <row r="28" spans="1:22" s="8" customFormat="1" ht="20.25" customHeight="1">
      <c r="A28" s="6"/>
      <c r="B28" s="7"/>
      <c r="C28" s="36" t="s">
        <v>11</v>
      </c>
      <c r="D28" s="78" t="s">
        <v>144</v>
      </c>
      <c r="E28" s="110" t="s">
        <v>130</v>
      </c>
      <c r="F28" s="111"/>
      <c r="G28" s="110">
        <v>12</v>
      </c>
      <c r="H28" s="111"/>
      <c r="I28" s="43" t="s">
        <v>145</v>
      </c>
      <c r="J28" s="76" t="s">
        <v>124</v>
      </c>
      <c r="K28" s="76" t="s">
        <v>124</v>
      </c>
      <c r="L28" s="76" t="s">
        <v>124</v>
      </c>
      <c r="M28" s="76" t="s">
        <v>124</v>
      </c>
      <c r="N28" s="76" t="s">
        <v>124</v>
      </c>
      <c r="O28" s="76" t="s">
        <v>124</v>
      </c>
      <c r="P28" s="76" t="s">
        <v>124</v>
      </c>
      <c r="Q28" s="76" t="s">
        <v>124</v>
      </c>
      <c r="R28" s="76" t="s">
        <v>124</v>
      </c>
      <c r="S28" s="76" t="s">
        <v>124</v>
      </c>
      <c r="T28" s="76" t="s">
        <v>124</v>
      </c>
      <c r="U28" s="48">
        <v>12</v>
      </c>
      <c r="V28" s="5"/>
    </row>
    <row r="29" spans="1:22" s="8" customFormat="1" ht="81" customHeight="1">
      <c r="A29" s="6"/>
      <c r="B29" s="7"/>
      <c r="C29" s="36"/>
      <c r="D29" s="78" t="s">
        <v>156</v>
      </c>
      <c r="G29" s="82"/>
      <c r="H29" s="82"/>
      <c r="I29" s="43" t="s">
        <v>124</v>
      </c>
      <c r="J29" s="76" t="s">
        <v>124</v>
      </c>
      <c r="K29" s="76" t="s">
        <v>124</v>
      </c>
      <c r="L29" s="76" t="s">
        <v>124</v>
      </c>
      <c r="M29" s="76" t="s">
        <v>124</v>
      </c>
      <c r="N29" s="76" t="s">
        <v>124</v>
      </c>
      <c r="O29" s="76" t="s">
        <v>124</v>
      </c>
      <c r="P29" s="76" t="s">
        <v>124</v>
      </c>
      <c r="Q29" s="76" t="s">
        <v>124</v>
      </c>
      <c r="R29" s="76" t="s">
        <v>124</v>
      </c>
      <c r="S29" s="76" t="s">
        <v>124</v>
      </c>
      <c r="T29" s="76" t="s">
        <v>124</v>
      </c>
      <c r="U29" s="48"/>
      <c r="V29" s="5"/>
    </row>
    <row r="30" spans="1:22" s="8" customFormat="1" ht="43.5" customHeight="1">
      <c r="A30" s="6"/>
      <c r="B30" s="7"/>
      <c r="C30" s="36" t="s">
        <v>10</v>
      </c>
      <c r="D30" s="78" t="s">
        <v>148</v>
      </c>
      <c r="E30" s="110" t="s">
        <v>130</v>
      </c>
      <c r="F30" s="111"/>
      <c r="G30" s="110">
        <v>12</v>
      </c>
      <c r="H30" s="111"/>
      <c r="I30" s="76" t="s">
        <v>124</v>
      </c>
      <c r="J30" s="75" t="s">
        <v>124</v>
      </c>
      <c r="K30" s="76" t="s">
        <v>124</v>
      </c>
      <c r="L30" s="76" t="s">
        <v>124</v>
      </c>
      <c r="M30" s="76" t="s">
        <v>124</v>
      </c>
      <c r="N30" s="76" t="s">
        <v>124</v>
      </c>
      <c r="O30" s="76" t="s">
        <v>124</v>
      </c>
      <c r="P30" s="77" t="s">
        <v>124</v>
      </c>
      <c r="Q30" s="76" t="s">
        <v>124</v>
      </c>
      <c r="R30" s="77" t="s">
        <v>124</v>
      </c>
      <c r="S30" s="76" t="s">
        <v>124</v>
      </c>
      <c r="T30" s="76" t="s">
        <v>124</v>
      </c>
      <c r="U30" s="48">
        <v>12</v>
      </c>
      <c r="V30" s="5"/>
    </row>
    <row r="31" spans="1:22" s="8" customFormat="1" ht="33" customHeight="1">
      <c r="A31" s="6"/>
      <c r="B31" s="7"/>
      <c r="C31" s="36" t="s">
        <v>9</v>
      </c>
      <c r="D31" s="78" t="s">
        <v>155</v>
      </c>
      <c r="E31" s="110" t="s">
        <v>130</v>
      </c>
      <c r="F31" s="111"/>
      <c r="G31" s="110">
        <v>12</v>
      </c>
      <c r="H31" s="111"/>
      <c r="I31" s="43" t="s">
        <v>124</v>
      </c>
      <c r="J31" s="43" t="s">
        <v>124</v>
      </c>
      <c r="K31" s="43" t="s">
        <v>124</v>
      </c>
      <c r="L31" s="77" t="s">
        <v>124</v>
      </c>
      <c r="M31" s="43" t="s">
        <v>124</v>
      </c>
      <c r="N31" s="48" t="s">
        <v>124</v>
      </c>
      <c r="O31" s="48" t="s">
        <v>124</v>
      </c>
      <c r="P31" s="48" t="s">
        <v>124</v>
      </c>
      <c r="Q31" s="48" t="s">
        <v>124</v>
      </c>
      <c r="R31" s="48" t="s">
        <v>124</v>
      </c>
      <c r="S31" s="48" t="s">
        <v>124</v>
      </c>
      <c r="T31" s="48" t="s">
        <v>124</v>
      </c>
      <c r="U31" s="48">
        <v>12</v>
      </c>
      <c r="V31" s="5"/>
    </row>
    <row r="32" spans="1:22" s="8" customFormat="1" ht="39" customHeight="1">
      <c r="A32" s="6"/>
      <c r="B32" s="7"/>
      <c r="C32" s="36" t="s">
        <v>47</v>
      </c>
      <c r="D32" s="78" t="s">
        <v>146</v>
      </c>
      <c r="E32" s="110" t="s">
        <v>130</v>
      </c>
      <c r="F32" s="111"/>
      <c r="G32" s="110"/>
      <c r="H32" s="111"/>
      <c r="I32" s="43"/>
      <c r="J32" s="43"/>
      <c r="K32" s="43"/>
      <c r="L32" s="43"/>
      <c r="M32" s="43"/>
      <c r="N32" s="48"/>
      <c r="O32" s="48"/>
      <c r="P32" s="8" t="s">
        <v>124</v>
      </c>
      <c r="Q32" s="75"/>
      <c r="R32" s="48"/>
      <c r="T32" s="76"/>
      <c r="U32" s="48">
        <v>4</v>
      </c>
      <c r="V32" s="5"/>
    </row>
    <row r="33" spans="1:22" s="8" customFormat="1" ht="41.25" customHeight="1">
      <c r="A33" s="6"/>
      <c r="B33" s="7"/>
      <c r="C33" s="36" t="s">
        <v>125</v>
      </c>
      <c r="D33" s="78" t="s">
        <v>147</v>
      </c>
      <c r="E33" s="110" t="s">
        <v>130</v>
      </c>
      <c r="F33" s="111"/>
      <c r="G33" s="100">
        <v>1</v>
      </c>
      <c r="H33" s="101"/>
      <c r="I33" s="43"/>
      <c r="J33" s="43"/>
      <c r="K33" s="43"/>
      <c r="L33" s="43"/>
      <c r="M33" s="43"/>
      <c r="N33" s="48" t="s">
        <v>124</v>
      </c>
      <c r="O33" s="48"/>
      <c r="P33" s="48"/>
      <c r="Q33" s="48"/>
      <c r="R33" s="48"/>
      <c r="S33" s="48"/>
      <c r="T33" s="48"/>
      <c r="U33" s="48">
        <v>1</v>
      </c>
      <c r="V33" s="5"/>
    </row>
    <row r="34" spans="1:22" s="8" customFormat="1" ht="41.25" customHeight="1">
      <c r="A34" s="6"/>
      <c r="B34" s="7"/>
      <c r="C34" s="36"/>
      <c r="D34" s="78" t="s">
        <v>157</v>
      </c>
      <c r="E34" s="83" t="s">
        <v>158</v>
      </c>
      <c r="F34" s="84"/>
      <c r="G34" s="79"/>
      <c r="H34" s="80">
        <v>1</v>
      </c>
      <c r="I34" s="43"/>
      <c r="J34" s="43"/>
      <c r="K34" s="43"/>
      <c r="L34" s="43"/>
      <c r="M34" s="43"/>
      <c r="N34" s="48"/>
      <c r="O34" s="48"/>
      <c r="P34" s="48"/>
      <c r="Q34" s="48"/>
      <c r="R34" s="48"/>
      <c r="S34" s="48"/>
      <c r="T34" s="48" t="s">
        <v>124</v>
      </c>
      <c r="U34" s="48">
        <v>1</v>
      </c>
      <c r="V34" s="5"/>
    </row>
    <row r="35" spans="1:22" s="8" customFormat="1" ht="49.5" customHeight="1">
      <c r="A35" s="6"/>
      <c r="B35" s="7"/>
      <c r="C35" s="36"/>
      <c r="D35" s="78" t="s">
        <v>149</v>
      </c>
      <c r="E35" s="82" t="s">
        <v>130</v>
      </c>
      <c r="F35" s="82"/>
      <c r="G35" s="79"/>
      <c r="H35" s="80">
        <v>1</v>
      </c>
      <c r="I35" s="43" t="s">
        <v>124</v>
      </c>
      <c r="J35" s="43" t="s">
        <v>124</v>
      </c>
      <c r="K35" s="43" t="s">
        <v>124</v>
      </c>
      <c r="L35" s="43" t="s">
        <v>124</v>
      </c>
      <c r="M35" s="43" t="s">
        <v>124</v>
      </c>
      <c r="N35" s="48" t="s">
        <v>124</v>
      </c>
      <c r="O35" s="48" t="s">
        <v>124</v>
      </c>
      <c r="P35" s="48" t="s">
        <v>151</v>
      </c>
      <c r="Q35" s="48"/>
      <c r="R35" s="48"/>
      <c r="S35" s="48"/>
      <c r="T35" s="48"/>
      <c r="U35" s="48">
        <v>1</v>
      </c>
      <c r="V35" s="5"/>
    </row>
    <row r="36" spans="1:22" s="8" customFormat="1" ht="32.25" customHeight="1">
      <c r="A36" s="6"/>
      <c r="B36" s="7"/>
      <c r="C36" s="36" t="s">
        <v>126</v>
      </c>
      <c r="D36" s="8" t="s">
        <v>150</v>
      </c>
      <c r="E36" s="110" t="s">
        <v>130</v>
      </c>
      <c r="F36" s="111"/>
      <c r="G36" s="110"/>
      <c r="H36" s="111"/>
      <c r="I36" s="43"/>
      <c r="J36" s="43"/>
      <c r="K36" s="43" t="s">
        <v>124</v>
      </c>
      <c r="L36" s="43"/>
      <c r="M36" s="43"/>
      <c r="N36" s="48"/>
      <c r="O36" s="48"/>
      <c r="P36" s="77"/>
      <c r="Q36" s="75"/>
      <c r="R36" s="48"/>
      <c r="S36" s="77"/>
      <c r="T36" s="48"/>
      <c r="U36" s="48">
        <v>1</v>
      </c>
      <c r="V36" s="5"/>
    </row>
    <row r="37" spans="1:22" s="8" customFormat="1" ht="36" customHeight="1">
      <c r="A37" s="6"/>
      <c r="B37" s="7"/>
      <c r="C37" s="36" t="s">
        <v>127</v>
      </c>
      <c r="D37" s="78" t="s">
        <v>152</v>
      </c>
      <c r="E37" s="110" t="s">
        <v>130</v>
      </c>
      <c r="F37" s="111"/>
      <c r="G37" s="110">
        <v>1</v>
      </c>
      <c r="H37" s="111"/>
      <c r="I37" s="43"/>
      <c r="J37" s="43"/>
      <c r="K37" s="43"/>
      <c r="L37" s="43"/>
      <c r="M37" s="43"/>
      <c r="N37" s="48"/>
      <c r="O37" s="48" t="s">
        <v>124</v>
      </c>
      <c r="P37" s="48"/>
      <c r="Q37" s="48"/>
      <c r="R37" s="48"/>
      <c r="S37" s="48"/>
      <c r="T37" s="76"/>
      <c r="U37" s="48">
        <v>1</v>
      </c>
      <c r="V37" s="5"/>
    </row>
    <row r="38" spans="1:24" s="8" customFormat="1" ht="31.5" customHeight="1">
      <c r="A38" s="6"/>
      <c r="B38" s="32"/>
      <c r="C38" s="34"/>
      <c r="D38" s="87" t="s">
        <v>154</v>
      </c>
      <c r="E38" s="36" t="s">
        <v>130</v>
      </c>
      <c r="G38" s="110">
        <v>1</v>
      </c>
      <c r="H38" s="111"/>
      <c r="I38" s="110"/>
      <c r="J38" s="111"/>
      <c r="K38" s="43"/>
      <c r="L38" s="43"/>
      <c r="M38" s="43"/>
      <c r="N38" s="43"/>
      <c r="O38" s="43"/>
      <c r="P38" s="48"/>
      <c r="Q38" s="48"/>
      <c r="R38" s="77" t="s">
        <v>124</v>
      </c>
      <c r="S38" s="75"/>
      <c r="T38" s="48"/>
      <c r="U38" s="77"/>
      <c r="V38" s="48"/>
      <c r="W38" s="48">
        <v>1</v>
      </c>
      <c r="X38" s="5"/>
    </row>
    <row r="39" spans="1:22" s="8" customFormat="1" ht="112.5" customHeight="1">
      <c r="A39" s="6"/>
      <c r="B39" s="85" t="s">
        <v>43</v>
      </c>
      <c r="C39" s="85"/>
      <c r="D39" s="78" t="s">
        <v>153</v>
      </c>
      <c r="E39" s="85" t="s">
        <v>130</v>
      </c>
      <c r="F39" s="85"/>
      <c r="G39" s="85"/>
      <c r="H39" s="85">
        <v>10</v>
      </c>
      <c r="I39" s="85" t="s">
        <v>124</v>
      </c>
      <c r="J39" s="85" t="s">
        <v>124</v>
      </c>
      <c r="K39" s="85" t="s">
        <v>124</v>
      </c>
      <c r="L39" s="85" t="s">
        <v>124</v>
      </c>
      <c r="M39" s="85" t="s">
        <v>124</v>
      </c>
      <c r="N39" s="85" t="s">
        <v>124</v>
      </c>
      <c r="O39" s="85" t="s">
        <v>124</v>
      </c>
      <c r="P39" s="85" t="s">
        <v>124</v>
      </c>
      <c r="Q39" s="85" t="s">
        <v>124</v>
      </c>
      <c r="R39" s="85" t="s">
        <v>124</v>
      </c>
      <c r="S39" s="85" t="s">
        <v>124</v>
      </c>
      <c r="T39" s="85" t="s">
        <v>124</v>
      </c>
      <c r="U39" s="85">
        <v>10</v>
      </c>
      <c r="V39" s="85"/>
    </row>
    <row r="40" spans="1:22" s="8" customFormat="1" ht="22.5" customHeight="1">
      <c r="A40" s="6"/>
      <c r="B40" s="37"/>
      <c r="C40" s="38"/>
      <c r="D40" s="85"/>
      <c r="E40" s="31"/>
      <c r="F40" s="31"/>
      <c r="G40" s="31"/>
      <c r="H40" s="31"/>
      <c r="I40" s="31"/>
      <c r="J40" s="31"/>
      <c r="K40" s="31"/>
      <c r="L40" s="31"/>
      <c r="M40" s="31"/>
      <c r="N40" s="16"/>
      <c r="O40" s="16"/>
      <c r="P40" s="16"/>
      <c r="Q40" s="16"/>
      <c r="R40" s="16"/>
      <c r="S40" s="16"/>
      <c r="T40" s="16"/>
      <c r="U40" s="16"/>
      <c r="V40" s="9"/>
    </row>
    <row r="41" spans="1:22" s="8" customFormat="1" ht="15" customHeight="1">
      <c r="A41" s="6"/>
      <c r="B41" s="7"/>
      <c r="C41" s="35"/>
      <c r="D41" s="137" t="s">
        <v>0</v>
      </c>
      <c r="E41" s="137" t="s">
        <v>63</v>
      </c>
      <c r="F41" s="154" t="s">
        <v>46</v>
      </c>
      <c r="G41" s="155"/>
      <c r="H41" s="112" t="s">
        <v>119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5"/>
    </row>
    <row r="42" spans="1:22" s="8" customFormat="1" ht="27" customHeight="1">
      <c r="A42" s="6"/>
      <c r="B42" s="7"/>
      <c r="C42" s="35"/>
      <c r="D42" s="138"/>
      <c r="E42" s="138"/>
      <c r="F42" s="112"/>
      <c r="G42" s="156"/>
      <c r="H42" s="139" t="s">
        <v>6</v>
      </c>
      <c r="I42" s="139"/>
      <c r="J42" s="139" t="s">
        <v>7</v>
      </c>
      <c r="K42" s="139"/>
      <c r="L42" s="139"/>
      <c r="M42" s="140" t="s">
        <v>44</v>
      </c>
      <c r="N42" s="140"/>
      <c r="O42" s="140"/>
      <c r="P42" s="141" t="s">
        <v>8</v>
      </c>
      <c r="Q42" s="141"/>
      <c r="R42" s="141"/>
      <c r="S42" s="141" t="s">
        <v>64</v>
      </c>
      <c r="T42" s="141"/>
      <c r="U42" s="141"/>
      <c r="V42" s="5"/>
    </row>
    <row r="43" spans="1:22" s="8" customFormat="1" ht="30.75" customHeight="1">
      <c r="A43" s="6"/>
      <c r="B43" s="7"/>
      <c r="C43" s="35"/>
      <c r="D43" s="187" t="s">
        <v>144</v>
      </c>
      <c r="E43" s="188">
        <v>12</v>
      </c>
      <c r="F43" s="189" t="s">
        <v>131</v>
      </c>
      <c r="G43" s="190"/>
      <c r="H43" s="191"/>
      <c r="I43" s="191"/>
      <c r="J43" s="191"/>
      <c r="K43" s="191"/>
      <c r="L43" s="191"/>
      <c r="M43" s="191">
        <v>2000</v>
      </c>
      <c r="N43" s="191"/>
      <c r="O43" s="191"/>
      <c r="P43" s="191"/>
      <c r="Q43" s="191"/>
      <c r="R43" s="191"/>
      <c r="S43" s="191">
        <f>J43+M43</f>
        <v>2000</v>
      </c>
      <c r="T43" s="191"/>
      <c r="U43" s="191"/>
      <c r="V43" s="5"/>
    </row>
    <row r="44" spans="1:22" s="8" customFormat="1" ht="0.75" customHeight="1">
      <c r="A44" s="6"/>
      <c r="B44" s="7"/>
      <c r="C44" s="35"/>
      <c r="D44" s="187"/>
      <c r="E44" s="188"/>
      <c r="F44" s="189" t="s">
        <v>128</v>
      </c>
      <c r="G44" s="190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5"/>
    </row>
    <row r="45" spans="1:22" s="8" customFormat="1" ht="30" customHeight="1">
      <c r="A45" s="6"/>
      <c r="B45" s="7"/>
      <c r="C45" s="35"/>
      <c r="D45" s="187" t="s">
        <v>155</v>
      </c>
      <c r="E45" s="188">
        <v>12</v>
      </c>
      <c r="F45" s="189" t="s">
        <v>128</v>
      </c>
      <c r="G45" s="190"/>
      <c r="H45" s="191"/>
      <c r="I45" s="191"/>
      <c r="J45" s="191"/>
      <c r="K45" s="191"/>
      <c r="L45" s="191"/>
      <c r="M45" s="191">
        <v>1500</v>
      </c>
      <c r="N45" s="191"/>
      <c r="O45" s="191"/>
      <c r="P45" s="191"/>
      <c r="Q45" s="191"/>
      <c r="R45" s="191"/>
      <c r="S45" s="191">
        <f aca="true" t="shared" si="0" ref="S44:S53">M45</f>
        <v>1500</v>
      </c>
      <c r="T45" s="191"/>
      <c r="U45" s="191"/>
      <c r="V45" s="5"/>
    </row>
    <row r="46" spans="1:22" s="8" customFormat="1" ht="30.75" customHeight="1" hidden="1">
      <c r="A46" s="6"/>
      <c r="B46" s="7"/>
      <c r="C46" s="35"/>
      <c r="D46" s="187"/>
      <c r="E46" s="188"/>
      <c r="F46" s="189" t="s">
        <v>128</v>
      </c>
      <c r="G46" s="190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5"/>
    </row>
    <row r="47" spans="1:22" s="8" customFormat="1" ht="30.75" customHeight="1">
      <c r="A47" s="6"/>
      <c r="B47" s="7"/>
      <c r="C47" s="35"/>
      <c r="D47" s="187" t="s">
        <v>147</v>
      </c>
      <c r="E47" s="188">
        <v>1</v>
      </c>
      <c r="F47" s="189" t="s">
        <v>128</v>
      </c>
      <c r="G47" s="190"/>
      <c r="H47" s="191"/>
      <c r="I47" s="191"/>
      <c r="J47" s="191"/>
      <c r="K47" s="191"/>
      <c r="L47" s="191"/>
      <c r="M47" s="191">
        <v>5000</v>
      </c>
      <c r="N47" s="191"/>
      <c r="O47" s="191"/>
      <c r="P47" s="191"/>
      <c r="Q47" s="191"/>
      <c r="R47" s="191"/>
      <c r="S47" s="191">
        <f t="shared" si="0"/>
        <v>5000</v>
      </c>
      <c r="T47" s="191"/>
      <c r="U47" s="191"/>
      <c r="V47" s="5"/>
    </row>
    <row r="48" spans="1:22" s="8" customFormat="1" ht="43.5" customHeight="1">
      <c r="A48" s="6"/>
      <c r="B48" s="7"/>
      <c r="C48" s="35"/>
      <c r="D48" s="187" t="s">
        <v>149</v>
      </c>
      <c r="E48" s="188">
        <v>1</v>
      </c>
      <c r="F48" s="189" t="s">
        <v>128</v>
      </c>
      <c r="G48" s="190"/>
      <c r="H48" s="191"/>
      <c r="I48" s="191"/>
      <c r="J48" s="191"/>
      <c r="K48" s="191"/>
      <c r="L48" s="191"/>
      <c r="M48" s="191">
        <v>40000</v>
      </c>
      <c r="N48" s="191"/>
      <c r="O48" s="191"/>
      <c r="P48" s="191">
        <v>10000</v>
      </c>
      <c r="Q48" s="191"/>
      <c r="R48" s="191"/>
      <c r="S48" s="191">
        <v>50000</v>
      </c>
      <c r="T48" s="191"/>
      <c r="U48" s="191"/>
      <c r="V48" s="5"/>
    </row>
    <row r="49" spans="1:22" s="8" customFormat="1" ht="56.25" customHeight="1" hidden="1">
      <c r="A49" s="6"/>
      <c r="B49" s="7"/>
      <c r="C49" s="35"/>
      <c r="D49" s="69"/>
      <c r="E49" s="48"/>
      <c r="F49" s="100" t="s">
        <v>128</v>
      </c>
      <c r="G49" s="101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5"/>
    </row>
    <row r="50" spans="1:22" s="8" customFormat="1" ht="18.75" customHeight="1">
      <c r="A50" s="6"/>
      <c r="B50" s="7"/>
      <c r="C50" s="35"/>
      <c r="D50" s="69"/>
      <c r="E50" s="48"/>
      <c r="F50" s="79"/>
      <c r="G50" s="80"/>
      <c r="H50" s="81"/>
      <c r="J50" s="178"/>
      <c r="K50" s="179"/>
      <c r="L50" s="180"/>
      <c r="M50" s="81"/>
      <c r="N50" s="81"/>
      <c r="O50" s="81"/>
      <c r="P50" s="81" t="s">
        <v>161</v>
      </c>
      <c r="Q50" s="81"/>
      <c r="R50" s="81"/>
      <c r="S50" s="181">
        <v>58500</v>
      </c>
      <c r="T50" s="81"/>
      <c r="U50" s="81"/>
      <c r="V50" s="5"/>
    </row>
    <row r="51" spans="1:22" s="8" customFormat="1" ht="1.5" customHeight="1" hidden="1">
      <c r="A51" s="6"/>
      <c r="B51" s="7"/>
      <c r="C51" s="35"/>
      <c r="D51" s="69"/>
      <c r="E51" s="48"/>
      <c r="F51" s="100" t="s">
        <v>128</v>
      </c>
      <c r="G51" s="101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5"/>
    </row>
    <row r="52" spans="1:22" s="8" customFormat="1" ht="39" customHeight="1" hidden="1">
      <c r="A52" s="6"/>
      <c r="B52" s="7"/>
      <c r="C52" s="35"/>
      <c r="D52" s="69"/>
      <c r="E52" s="48"/>
      <c r="F52" s="100" t="s">
        <v>129</v>
      </c>
      <c r="G52" s="101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>
        <f t="shared" si="0"/>
        <v>0</v>
      </c>
      <c r="T52" s="99"/>
      <c r="U52" s="99"/>
      <c r="V52" s="5"/>
    </row>
    <row r="53" spans="1:22" s="8" customFormat="1" ht="0.75" customHeight="1" hidden="1">
      <c r="A53" s="6"/>
      <c r="B53" s="7"/>
      <c r="C53" s="35"/>
      <c r="D53" s="42"/>
      <c r="E53" s="48"/>
      <c r="F53" s="100" t="s">
        <v>129</v>
      </c>
      <c r="G53" s="101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5"/>
    </row>
    <row r="54" spans="1:22" s="8" customFormat="1" ht="29.25" customHeight="1" hidden="1">
      <c r="A54" s="6"/>
      <c r="B54" s="7"/>
      <c r="C54" s="35"/>
      <c r="D54" s="69"/>
      <c r="E54" s="48"/>
      <c r="F54" s="100" t="s">
        <v>129</v>
      </c>
      <c r="G54" s="101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5"/>
    </row>
    <row r="55" spans="1:22" s="8" customFormat="1" ht="41.25" customHeight="1" hidden="1">
      <c r="A55" s="6"/>
      <c r="B55" s="7"/>
      <c r="C55" s="35"/>
      <c r="D55" s="42"/>
      <c r="E55" s="48"/>
      <c r="F55" s="100" t="s">
        <v>129</v>
      </c>
      <c r="G55" s="101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5"/>
    </row>
    <row r="56" spans="1:22" s="8" customFormat="1" ht="30.75" customHeight="1" hidden="1">
      <c r="A56" s="6"/>
      <c r="B56" s="7"/>
      <c r="C56" s="35"/>
      <c r="D56" s="42"/>
      <c r="E56" s="48"/>
      <c r="F56" s="100" t="s">
        <v>129</v>
      </c>
      <c r="G56" s="101"/>
      <c r="H56" s="96"/>
      <c r="I56" s="98"/>
      <c r="J56" s="96"/>
      <c r="K56" s="97"/>
      <c r="L56" s="98"/>
      <c r="M56" s="96"/>
      <c r="N56" s="97"/>
      <c r="O56" s="98"/>
      <c r="P56" s="96"/>
      <c r="Q56" s="97"/>
      <c r="R56" s="98"/>
      <c r="S56" s="96"/>
      <c r="T56" s="97"/>
      <c r="U56" s="98"/>
      <c r="V56" s="5"/>
    </row>
    <row r="57" spans="1:22" s="8" customFormat="1" ht="15" customHeight="1" hidden="1">
      <c r="A57" s="6"/>
      <c r="B57" s="7"/>
      <c r="C57" s="35"/>
      <c r="D57" s="42"/>
      <c r="E57" s="70"/>
      <c r="F57" s="70"/>
      <c r="G57" s="70"/>
      <c r="H57" s="67"/>
      <c r="J57" s="67"/>
      <c r="K57" s="68"/>
      <c r="M57" s="68"/>
      <c r="N57" s="68"/>
      <c r="O57" s="6"/>
      <c r="P57" s="108" t="s">
        <v>12</v>
      </c>
      <c r="Q57" s="108"/>
      <c r="R57" s="109"/>
      <c r="S57" s="105">
        <f>SUM(S43:U56)</f>
        <v>117000</v>
      </c>
      <c r="T57" s="106"/>
      <c r="U57" s="107"/>
      <c r="V57" s="5"/>
    </row>
    <row r="58" spans="1:22" s="8" customFormat="1" ht="110.25" customHeight="1" hidden="1">
      <c r="A58" s="6"/>
      <c r="B58" s="13"/>
      <c r="C58" s="12"/>
      <c r="D58" s="4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1"/>
    </row>
    <row r="59" spans="1:22" s="8" customFormat="1" ht="115.5" customHeight="1">
      <c r="A59" s="6"/>
      <c r="B59" s="86"/>
      <c r="C59" s="86"/>
      <c r="D59" s="6"/>
      <c r="E59" s="86"/>
      <c r="F59" s="86"/>
      <c r="G59" s="86"/>
      <c r="H59" s="86" t="s">
        <v>162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s="8" customFormat="1" ht="12" customHeight="1">
      <c r="A60" s="5"/>
      <c r="B60" s="47"/>
      <c r="C60" s="51"/>
      <c r="D60" s="6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9"/>
    </row>
    <row r="61" spans="1:22" s="8" customFormat="1" ht="15">
      <c r="A61" s="5"/>
      <c r="B61" s="7"/>
      <c r="C61" s="6"/>
      <c r="D61" s="6"/>
      <c r="E61" s="6"/>
      <c r="F61" s="6"/>
      <c r="G61" s="6"/>
      <c r="H61" s="6"/>
      <c r="I61" s="6"/>
      <c r="J61" s="6"/>
      <c r="K61" s="52"/>
      <c r="L61" s="52"/>
      <c r="M61" s="52"/>
      <c r="N61" s="52"/>
      <c r="O61" s="52"/>
      <c r="P61" s="39"/>
      <c r="Q61" s="39"/>
      <c r="R61" s="39"/>
      <c r="S61" s="39"/>
      <c r="T61" s="39"/>
      <c r="U61" s="39"/>
      <c r="V61" s="5"/>
    </row>
    <row r="62" spans="1:22" s="8" customFormat="1" ht="27.75" customHeight="1">
      <c r="A62" s="5"/>
      <c r="B62" s="7"/>
      <c r="C62" s="6"/>
      <c r="D62" s="6"/>
      <c r="E62" s="114" t="s">
        <v>67</v>
      </c>
      <c r="F62" s="114"/>
      <c r="G62" s="115"/>
      <c r="H62" s="102">
        <v>58500</v>
      </c>
      <c r="I62" s="103"/>
      <c r="J62" s="103"/>
      <c r="K62" s="103"/>
      <c r="L62" s="104"/>
      <c r="M62" s="6"/>
      <c r="N62" s="6"/>
      <c r="O62" s="6"/>
      <c r="P62" s="6"/>
      <c r="Q62" s="6"/>
      <c r="R62" s="6"/>
      <c r="S62" s="6"/>
      <c r="T62" s="6"/>
      <c r="U62" s="6"/>
      <c r="V62" s="5"/>
    </row>
    <row r="63" spans="1:22" s="8" customFormat="1" ht="15">
      <c r="A63" s="5"/>
      <c r="B63" s="7"/>
      <c r="C63" s="6"/>
      <c r="D63" s="6"/>
      <c r="E63" s="6"/>
      <c r="F63" s="6"/>
      <c r="G63" s="6"/>
      <c r="H63" s="6"/>
      <c r="I63" s="6"/>
      <c r="J63" s="6"/>
      <c r="K63" s="52"/>
      <c r="L63" s="52"/>
      <c r="M63" s="52"/>
      <c r="N63" s="52"/>
      <c r="O63" s="52"/>
      <c r="P63" s="39"/>
      <c r="Q63" s="39"/>
      <c r="R63" s="39"/>
      <c r="S63" s="39"/>
      <c r="T63" s="39"/>
      <c r="U63" s="39"/>
      <c r="V63" s="5"/>
    </row>
    <row r="64" spans="1:22" s="8" customFormat="1" ht="15">
      <c r="A64" s="5"/>
      <c r="B64" s="7"/>
      <c r="C64" s="6"/>
      <c r="D64" s="6"/>
      <c r="E64" s="114" t="s">
        <v>65</v>
      </c>
      <c r="F64" s="114"/>
      <c r="G64" s="115"/>
      <c r="H64" s="102"/>
      <c r="I64" s="103"/>
      <c r="J64" s="103"/>
      <c r="K64" s="103"/>
      <c r="L64" s="104"/>
      <c r="M64" s="6"/>
      <c r="N64" s="6"/>
      <c r="O64" s="6"/>
      <c r="P64" s="6"/>
      <c r="Q64" s="6"/>
      <c r="R64" s="6"/>
      <c r="S64" s="6"/>
      <c r="T64" s="6"/>
      <c r="U64" s="6"/>
      <c r="V64" s="5"/>
    </row>
    <row r="65" spans="1:22" s="8" customFormat="1" ht="15" customHeight="1">
      <c r="A65" s="5"/>
      <c r="B65" s="7"/>
      <c r="C65" s="6"/>
      <c r="D65" s="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5"/>
    </row>
    <row r="66" spans="1:22" s="8" customFormat="1" ht="14.25" customHeight="1">
      <c r="A66" s="5"/>
      <c r="B66" s="7"/>
      <c r="C66" s="6"/>
      <c r="D66" s="6"/>
      <c r="E66" s="132" t="s">
        <v>66</v>
      </c>
      <c r="F66" s="132"/>
      <c r="G66" s="133"/>
      <c r="H66" s="134">
        <f>SUM(H62+H64)</f>
        <v>58500</v>
      </c>
      <c r="I66" s="135"/>
      <c r="J66" s="135"/>
      <c r="K66" s="135"/>
      <c r="L66" s="136"/>
      <c r="M66" s="14"/>
      <c r="N66" s="14"/>
      <c r="O66" s="14"/>
      <c r="P66" s="14"/>
      <c r="Q66" s="14"/>
      <c r="R66" s="14"/>
      <c r="S66" s="14"/>
      <c r="T66" s="14"/>
      <c r="U66" s="14"/>
      <c r="V66" s="5"/>
    </row>
    <row r="67" spans="1:22" s="8" customFormat="1" ht="15">
      <c r="A67" s="5"/>
      <c r="B67" s="7"/>
      <c r="C67" s="6"/>
      <c r="D67" s="1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5"/>
    </row>
    <row r="68" spans="1:22" s="8" customFormat="1" ht="15">
      <c r="A68" s="5"/>
      <c r="B68" s="7"/>
      <c r="C68" s="6"/>
      <c r="D68" s="14"/>
      <c r="E68" s="6"/>
      <c r="F68" s="118" t="s">
        <v>49</v>
      </c>
      <c r="G68" s="119"/>
      <c r="H68" s="120" t="s">
        <v>159</v>
      </c>
      <c r="I68" s="121"/>
      <c r="J68" s="122"/>
      <c r="K68" s="6"/>
      <c r="M68" s="123" t="s">
        <v>50</v>
      </c>
      <c r="N68" s="123"/>
      <c r="O68" s="123"/>
      <c r="P68" s="124"/>
      <c r="Q68" s="126" t="s">
        <v>160</v>
      </c>
      <c r="R68" s="127"/>
      <c r="S68" s="127"/>
      <c r="T68" s="128"/>
      <c r="U68" s="6"/>
      <c r="V68" s="5"/>
    </row>
    <row r="69" spans="1:22" s="8" customFormat="1" ht="14.25">
      <c r="A69" s="5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5"/>
    </row>
    <row r="70" spans="1:22" s="8" customFormat="1" ht="14.25">
      <c r="A70" s="5"/>
      <c r="B70" s="13"/>
      <c r="C70" s="12"/>
      <c r="D70" s="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1"/>
    </row>
    <row r="71" spans="1:22" s="8" customFormat="1" ht="24" customHeight="1">
      <c r="A71" s="6"/>
      <c r="B71" s="86" t="s">
        <v>51</v>
      </c>
      <c r="C71" s="86"/>
      <c r="D71" s="186" t="s">
        <v>163</v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86"/>
      <c r="U71" s="86"/>
      <c r="V71" s="86"/>
    </row>
    <row r="72" spans="1:22" s="8" customFormat="1" ht="14.25">
      <c r="A72" s="5"/>
      <c r="B72" s="182"/>
      <c r="C72" s="183"/>
      <c r="D72" s="183"/>
      <c r="E72" s="18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9"/>
    </row>
    <row r="73" spans="1:22" ht="15.75" customHeight="1">
      <c r="A73" s="18"/>
      <c r="B73" s="184"/>
      <c r="C73" s="185"/>
      <c r="D73" s="185"/>
      <c r="E73" s="185"/>
      <c r="F73" s="129" t="s">
        <v>4</v>
      </c>
      <c r="G73" s="130"/>
      <c r="H73" s="130"/>
      <c r="I73" s="131"/>
      <c r="J73" s="129" t="s">
        <v>5</v>
      </c>
      <c r="K73" s="130"/>
      <c r="L73" s="130"/>
      <c r="M73" s="130"/>
      <c r="N73" s="131"/>
      <c r="O73" s="129" t="s">
        <v>48</v>
      </c>
      <c r="P73" s="130"/>
      <c r="Q73" s="130"/>
      <c r="R73" s="130"/>
      <c r="S73" s="130"/>
      <c r="T73" s="6"/>
      <c r="U73" s="6"/>
      <c r="V73" s="18"/>
    </row>
    <row r="74" spans="1:22" ht="60.75" customHeight="1">
      <c r="A74" s="18"/>
      <c r="B74" s="184"/>
      <c r="C74" s="185"/>
      <c r="D74" s="185"/>
      <c r="E74" s="185"/>
      <c r="F74" s="117" t="s">
        <v>133</v>
      </c>
      <c r="G74" s="117"/>
      <c r="H74" s="117"/>
      <c r="I74" s="117"/>
      <c r="J74" s="125" t="s">
        <v>135</v>
      </c>
      <c r="K74" s="125"/>
      <c r="L74" s="125"/>
      <c r="M74" s="125"/>
      <c r="N74" s="125"/>
      <c r="O74" s="125" t="s">
        <v>134</v>
      </c>
      <c r="P74" s="125"/>
      <c r="Q74" s="125"/>
      <c r="R74" s="125"/>
      <c r="S74" s="125"/>
      <c r="T74" s="6"/>
      <c r="U74" s="6"/>
      <c r="V74" s="18"/>
    </row>
    <row r="75" spans="1:22" ht="56.25" customHeight="1">
      <c r="A75" s="18"/>
      <c r="B75" s="184"/>
      <c r="C75" s="185"/>
      <c r="D75" s="185"/>
      <c r="E75" s="185"/>
      <c r="F75" s="116" t="s">
        <v>137</v>
      </c>
      <c r="G75" s="116"/>
      <c r="H75" s="116"/>
      <c r="I75" s="116"/>
      <c r="J75" s="116" t="s">
        <v>132</v>
      </c>
      <c r="K75" s="116"/>
      <c r="L75" s="116"/>
      <c r="M75" s="116"/>
      <c r="N75" s="116"/>
      <c r="O75" s="116" t="s">
        <v>122</v>
      </c>
      <c r="P75" s="116"/>
      <c r="Q75" s="116"/>
      <c r="R75" s="116"/>
      <c r="S75" s="116"/>
      <c r="T75" s="6"/>
      <c r="U75" s="6"/>
      <c r="V75" s="18"/>
    </row>
    <row r="76" spans="1:22" ht="14.25">
      <c r="A76" s="18"/>
      <c r="B76" s="184"/>
      <c r="C76" s="185"/>
      <c r="D76" s="185"/>
      <c r="E76" s="18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2:22" ht="14.25">
      <c r="B77" s="30"/>
      <c r="C77" s="30"/>
      <c r="D77" s="6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ht="14.25">
      <c r="D78" s="3"/>
    </row>
    <row r="79" ht="14.25">
      <c r="D79" s="30"/>
    </row>
  </sheetData>
  <sheetProtection/>
  <mergeCells count="163">
    <mergeCell ref="B72:E76"/>
    <mergeCell ref="D71:S71"/>
    <mergeCell ref="H48:I48"/>
    <mergeCell ref="J48:L48"/>
    <mergeCell ref="M48:O48"/>
    <mergeCell ref="P48:R48"/>
    <mergeCell ref="S48:U48"/>
    <mergeCell ref="E37:F37"/>
    <mergeCell ref="H51:I51"/>
    <mergeCell ref="J51:L51"/>
    <mergeCell ref="M51:O51"/>
    <mergeCell ref="P51:R51"/>
    <mergeCell ref="S51:U51"/>
    <mergeCell ref="F52:G52"/>
    <mergeCell ref="H52:I52"/>
    <mergeCell ref="J52:L52"/>
    <mergeCell ref="M52:O52"/>
    <mergeCell ref="P52:R52"/>
    <mergeCell ref="E9:H9"/>
    <mergeCell ref="J9:L9"/>
    <mergeCell ref="F49:G49"/>
    <mergeCell ref="H49:I49"/>
    <mergeCell ref="J49:L49"/>
    <mergeCell ref="M49:O49"/>
    <mergeCell ref="G38:H38"/>
    <mergeCell ref="I38:J38"/>
    <mergeCell ref="I26:U26"/>
    <mergeCell ref="F48:G48"/>
    <mergeCell ref="I11:K11"/>
    <mergeCell ref="L11:U11"/>
    <mergeCell ref="B13:D13"/>
    <mergeCell ref="E13:M13"/>
    <mergeCell ref="B2:V2"/>
    <mergeCell ref="B3:V3"/>
    <mergeCell ref="B5:V5"/>
    <mergeCell ref="E7:F7"/>
    <mergeCell ref="S7:T7"/>
    <mergeCell ref="B9:D9"/>
    <mergeCell ref="M9:P9"/>
    <mergeCell ref="Q9:T9"/>
    <mergeCell ref="E16:F16"/>
    <mergeCell ref="G16:H16"/>
    <mergeCell ref="I16:M16"/>
    <mergeCell ref="N16:U16"/>
    <mergeCell ref="G15:H15"/>
    <mergeCell ref="I15:M15"/>
    <mergeCell ref="N15:U15"/>
    <mergeCell ref="E11:H11"/>
    <mergeCell ref="B18:V18"/>
    <mergeCell ref="B20:D20"/>
    <mergeCell ref="E20:N20"/>
    <mergeCell ref="D15:D16"/>
    <mergeCell ref="E15:F15"/>
    <mergeCell ref="F41:G42"/>
    <mergeCell ref="S42:U42"/>
    <mergeCell ref="B22:D22"/>
    <mergeCell ref="E22:K22"/>
    <mergeCell ref="N22:P22"/>
    <mergeCell ref="Q22:U22"/>
    <mergeCell ref="B24:V24"/>
    <mergeCell ref="C26:D27"/>
    <mergeCell ref="E26:F27"/>
    <mergeCell ref="G26:H27"/>
    <mergeCell ref="E32:F32"/>
    <mergeCell ref="G32:H32"/>
    <mergeCell ref="G37:H37"/>
    <mergeCell ref="E28:F28"/>
    <mergeCell ref="G28:H28"/>
    <mergeCell ref="E30:F30"/>
    <mergeCell ref="G30:H30"/>
    <mergeCell ref="M43:O43"/>
    <mergeCell ref="E31:F31"/>
    <mergeCell ref="G31:H31"/>
    <mergeCell ref="D41:D42"/>
    <mergeCell ref="E41:E42"/>
    <mergeCell ref="H42:I42"/>
    <mergeCell ref="J42:L42"/>
    <mergeCell ref="M42:O42"/>
    <mergeCell ref="P42:R42"/>
    <mergeCell ref="P44:R44"/>
    <mergeCell ref="E62:G62"/>
    <mergeCell ref="E66:G66"/>
    <mergeCell ref="H66:L66"/>
    <mergeCell ref="S44:U44"/>
    <mergeCell ref="P43:R43"/>
    <mergeCell ref="S43:U43"/>
    <mergeCell ref="P49:R49"/>
    <mergeCell ref="S49:U49"/>
    <mergeCell ref="F51:G51"/>
    <mergeCell ref="J74:N74"/>
    <mergeCell ref="Q68:T68"/>
    <mergeCell ref="O74:S74"/>
    <mergeCell ref="F73:I73"/>
    <mergeCell ref="J73:N73"/>
    <mergeCell ref="O73:S73"/>
    <mergeCell ref="P45:R45"/>
    <mergeCell ref="S45:U45"/>
    <mergeCell ref="J44:L44"/>
    <mergeCell ref="F75:I75"/>
    <mergeCell ref="J75:N75"/>
    <mergeCell ref="O75:S75"/>
    <mergeCell ref="F74:I74"/>
    <mergeCell ref="F68:G68"/>
    <mergeCell ref="H68:J68"/>
    <mergeCell ref="M68:P68"/>
    <mergeCell ref="E64:G64"/>
    <mergeCell ref="H62:L62"/>
    <mergeCell ref="F53:G53"/>
    <mergeCell ref="H53:I53"/>
    <mergeCell ref="J53:L53"/>
    <mergeCell ref="F55:G55"/>
    <mergeCell ref="H55:I55"/>
    <mergeCell ref="J55:L55"/>
    <mergeCell ref="J56:L56"/>
    <mergeCell ref="F54:G54"/>
    <mergeCell ref="H41:U41"/>
    <mergeCell ref="H43:I43"/>
    <mergeCell ref="J43:L43"/>
    <mergeCell ref="H44:I44"/>
    <mergeCell ref="P46:R46"/>
    <mergeCell ref="S53:U53"/>
    <mergeCell ref="S46:U46"/>
    <mergeCell ref="P47:R47"/>
    <mergeCell ref="H45:I45"/>
    <mergeCell ref="J45:L45"/>
    <mergeCell ref="H64:L64"/>
    <mergeCell ref="S57:U57"/>
    <mergeCell ref="P57:R57"/>
    <mergeCell ref="H47:I47"/>
    <mergeCell ref="J47:L47"/>
    <mergeCell ref="E33:F33"/>
    <mergeCell ref="G33:H33"/>
    <mergeCell ref="E36:F36"/>
    <mergeCell ref="G36:H36"/>
    <mergeCell ref="H46:I46"/>
    <mergeCell ref="F47:G47"/>
    <mergeCell ref="F43:G43"/>
    <mergeCell ref="F44:G44"/>
    <mergeCell ref="F45:G45"/>
    <mergeCell ref="F46:G46"/>
    <mergeCell ref="M46:O46"/>
    <mergeCell ref="M47:O47"/>
    <mergeCell ref="J46:L46"/>
    <mergeCell ref="M45:O45"/>
    <mergeCell ref="M44:O44"/>
    <mergeCell ref="F56:G56"/>
    <mergeCell ref="H56:I56"/>
    <mergeCell ref="M55:O55"/>
    <mergeCell ref="P55:R55"/>
    <mergeCell ref="S54:U54"/>
    <mergeCell ref="M53:O53"/>
    <mergeCell ref="P53:R53"/>
    <mergeCell ref="S55:U55"/>
    <mergeCell ref="S56:U56"/>
    <mergeCell ref="H54:I54"/>
    <mergeCell ref="P56:R56"/>
    <mergeCell ref="M56:O56"/>
    <mergeCell ref="J54:L54"/>
    <mergeCell ref="M54:O54"/>
    <mergeCell ref="P54:R54"/>
    <mergeCell ref="S47:U47"/>
    <mergeCell ref="S52:U52"/>
    <mergeCell ref="J50:L50"/>
  </mergeCells>
  <hyperlinks>
    <hyperlink ref="N16" r:id="rId1" display="serjovemexty@hotmail.com"/>
  </hyperlinks>
  <printOptions/>
  <pageMargins left="0.5118110236220472" right="0.1968503937007874" top="0.7480314960629921" bottom="0.7086614173228347" header="0.31496062992125984" footer="0.31496062992125984"/>
  <pageSetup horizontalDpi="600" verticalDpi="600" orientation="landscape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2013-12-17T18:05:11Z</cp:lastPrinted>
  <dcterms:created xsi:type="dcterms:W3CDTF">2012-06-18T21:35:36Z</dcterms:created>
  <dcterms:modified xsi:type="dcterms:W3CDTF">2013-12-17T18:10:07Z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