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530" firstSheet="10" activeTab="15"/>
  </bookViews>
  <sheets>
    <sheet name="Enero Concentrado 2021" sheetId="5" r:id="rId1"/>
    <sheet name="Enero Vacantes 2021" sheetId="1" r:id="rId2"/>
    <sheet name="Febrero Concentrado 2021" sheetId="3" r:id="rId3"/>
    <sheet name="Febrero Vacantes 2021" sheetId="6" r:id="rId4"/>
    <sheet name="Marzo Concentrado 2021" sheetId="7" r:id="rId5"/>
    <sheet name="Marzo Vacantes 2021" sheetId="8" r:id="rId6"/>
    <sheet name="Abril Concentrado 2021" sheetId="9" r:id="rId7"/>
    <sheet name="Abril Vacantes 2021" sheetId="10" r:id="rId8"/>
    <sheet name="Mayo Concentrado 2021" sheetId="11" r:id="rId9"/>
    <sheet name="Mayo Vacantes 2021" sheetId="12" r:id="rId10"/>
    <sheet name="Junio Concentrado 2021" sheetId="13" r:id="rId11"/>
    <sheet name="Junio Vacantes 2021" sheetId="14" r:id="rId12"/>
    <sheet name="Julio Concentrado 2021" sheetId="15" r:id="rId13"/>
    <sheet name="Julio Vacantes 2021" sheetId="16" r:id="rId14"/>
    <sheet name="Agosto Vacantes 2021" sheetId="17" r:id="rId15"/>
    <sheet name="Agosto Concentrado 2021" sheetId="18" r:id="rId16"/>
  </sheets>
  <definedNames>
    <definedName name="_xlnm._FilterDatabase" localSheetId="1" hidden="1">'Enero Vacantes 2021'!$C$6:$D$6</definedName>
  </definedNames>
  <calcPr calcId="144525"/>
</workbook>
</file>

<file path=xl/calcChain.xml><?xml version="1.0" encoding="utf-8"?>
<calcChain xmlns="http://schemas.openxmlformats.org/spreadsheetml/2006/main">
  <c r="C18" i="18" l="1"/>
  <c r="C9" i="18"/>
  <c r="C20" i="18" s="1"/>
  <c r="C18" i="15" l="1"/>
  <c r="C9" i="15"/>
  <c r="C20" i="15" s="1"/>
  <c r="C18" i="13" l="1"/>
  <c r="C9" i="13"/>
  <c r="C20" i="13" s="1"/>
  <c r="C18" i="11" l="1"/>
  <c r="C9" i="11"/>
  <c r="C20" i="11" s="1"/>
  <c r="C18" i="9" l="1"/>
  <c r="C9" i="9"/>
  <c r="C20" i="9" s="1"/>
  <c r="C18" i="7" l="1"/>
  <c r="C9" i="7"/>
  <c r="C20" i="7" s="1"/>
  <c r="C18" i="5" l="1"/>
  <c r="C9" i="5"/>
  <c r="C20" i="5" s="1"/>
</calcChain>
</file>

<file path=xl/sharedStrings.xml><?xml version="1.0" encoding="utf-8"?>
<sst xmlns="http://schemas.openxmlformats.org/spreadsheetml/2006/main" count="282" uniqueCount="65">
  <si>
    <t>NÚM DE PLAZAS</t>
  </si>
  <si>
    <t>DESCRIPCIÓN</t>
  </si>
  <si>
    <t>NIVEL</t>
  </si>
  <si>
    <t>DIRECCIÓN DE RECURSOS HUMANOS</t>
  </si>
  <si>
    <t>N°</t>
  </si>
  <si>
    <t>SECRETARÍA DE AGRICULTURA Y DESARROLLO RURAL</t>
  </si>
  <si>
    <t>DIRECCIÓN GENERAL DE ADMINISTRACIÓN</t>
  </si>
  <si>
    <t xml:space="preserve">SECRETARIO TECNICO G                                                                                                    </t>
  </si>
  <si>
    <t xml:space="preserve">DIRECTOR DE AREA DE EXTENSIONISMO Y CAPACITACION RURAL                                                                  </t>
  </si>
  <si>
    <t xml:space="preserve">COORDINADOR A                                                                                                           </t>
  </si>
  <si>
    <t xml:space="preserve">DIRECTOR DE AREA DE INNOVACION AGROALIMENTARIA                                                                          </t>
  </si>
  <si>
    <t xml:space="preserve">AUXILIAR DE JARDINERIA                                                                                                  </t>
  </si>
  <si>
    <t xml:space="preserve">DIRECTOR JURIDICO B                                                                                                     </t>
  </si>
  <si>
    <t>PLAZAS VACANTES ENERO 2021</t>
  </si>
  <si>
    <t xml:space="preserve">SECRETARIA AUXILIAR                                                                                                     </t>
  </si>
  <si>
    <t xml:space="preserve">SECRETARIA DE DIRECCION DE AREA                                                                                         </t>
  </si>
  <si>
    <t xml:space="preserve">ENCARGADO DE AREA A                                                                                                     </t>
  </si>
  <si>
    <t xml:space="preserve">SUPERVISOR DE OPERACION                                                                                                 </t>
  </si>
  <si>
    <t xml:space="preserve">COORDINADOR DE DESARROLLO RURAL A                                                                                       </t>
  </si>
  <si>
    <t xml:space="preserve">TECNICO DE VIVEROS                                                                                                      </t>
  </si>
  <si>
    <t xml:space="preserve">CHOFER DE CARGA                                                                                                         </t>
  </si>
  <si>
    <t xml:space="preserve">TECNICO ESPECIALIZADO                                                                                                   </t>
  </si>
  <si>
    <t xml:space="preserve">DIRECTOR GENERAL DE INFRAESTRUCTURA RURAL                                                                               </t>
  </si>
  <si>
    <t>SECRETARIO PARTICULAR C</t>
  </si>
  <si>
    <t>DIRECCIÓN GENERAL DE ADMINSITRACIÓN</t>
  </si>
  <si>
    <r>
      <t xml:space="preserve">NÚMERO TOTAL DE PLAZAS DE </t>
    </r>
    <r>
      <rPr>
        <b/>
        <u/>
        <sz val="10"/>
        <color rgb="FF000000"/>
        <rFont val="Calibri"/>
        <family val="2"/>
        <scheme val="minor"/>
      </rPr>
      <t>BASE</t>
    </r>
    <r>
      <rPr>
        <b/>
        <sz val="10"/>
        <color rgb="FF000000"/>
        <rFont val="Calibri"/>
        <family val="2"/>
        <scheme val="minor"/>
      </rPr>
      <t xml:space="preserve"> 28 FEBRERO 2021</t>
    </r>
  </si>
  <si>
    <t>PLAZAS</t>
  </si>
  <si>
    <t>TOTAL</t>
  </si>
  <si>
    <t>Ocupadas</t>
  </si>
  <si>
    <t>Vacantes</t>
  </si>
  <si>
    <t>SUBTOTAL</t>
  </si>
  <si>
    <r>
      <t xml:space="preserve">NÚM. TOTAL DE PLAZAS DE </t>
    </r>
    <r>
      <rPr>
        <b/>
        <u/>
        <sz val="9"/>
        <color rgb="FF000000"/>
        <rFont val="Calibri"/>
        <family val="2"/>
        <scheme val="minor"/>
      </rPr>
      <t>CONFIANZA</t>
    </r>
    <r>
      <rPr>
        <b/>
        <sz val="9"/>
        <color rgb="FF000000"/>
        <rFont val="Calibri"/>
        <family val="2"/>
        <scheme val="minor"/>
      </rPr>
      <t xml:space="preserve"> 28 FEBRERO 2021</t>
    </r>
  </si>
  <si>
    <t xml:space="preserve">PLAZAS  </t>
  </si>
  <si>
    <r>
      <t xml:space="preserve">NÚMERO TOTAL DE PLAZAS DE </t>
    </r>
    <r>
      <rPr>
        <b/>
        <u/>
        <sz val="10"/>
        <color theme="1"/>
        <rFont val="Calibri"/>
        <family val="2"/>
        <scheme val="minor"/>
      </rPr>
      <t>BASE</t>
    </r>
    <r>
      <rPr>
        <b/>
        <sz val="10"/>
        <color theme="1"/>
        <rFont val="Calibri"/>
        <family val="2"/>
        <scheme val="minor"/>
      </rPr>
      <t xml:space="preserve"> 31 ENERO 2021</t>
    </r>
  </si>
  <si>
    <r>
      <t xml:space="preserve">NÚM. TOTAL DE PLAZAS DE </t>
    </r>
    <r>
      <rPr>
        <b/>
        <u/>
        <sz val="9"/>
        <color theme="1"/>
        <rFont val="Calibri"/>
        <family val="2"/>
        <scheme val="minor"/>
      </rPr>
      <t>CONFIANZA</t>
    </r>
    <r>
      <rPr>
        <b/>
        <sz val="9"/>
        <color theme="1"/>
        <rFont val="Calibri"/>
        <family val="2"/>
        <scheme val="minor"/>
      </rPr>
      <t xml:space="preserve"> 31 ENERO 2021</t>
    </r>
  </si>
  <si>
    <t>PLAZAS VACANTES FEBRERO 2021</t>
  </si>
  <si>
    <r>
      <t xml:space="preserve">NÚMERO TOTAL DE PLAZAS DE </t>
    </r>
    <r>
      <rPr>
        <b/>
        <u/>
        <sz val="10"/>
        <color theme="1"/>
        <rFont val="Calibri"/>
        <family val="2"/>
        <scheme val="minor"/>
      </rPr>
      <t>BASE</t>
    </r>
    <r>
      <rPr>
        <b/>
        <sz val="10"/>
        <color theme="1"/>
        <rFont val="Calibri"/>
        <family val="2"/>
        <scheme val="minor"/>
      </rPr>
      <t xml:space="preserve"> 31 MARZO 2021</t>
    </r>
  </si>
  <si>
    <r>
      <t xml:space="preserve">NÚM. TOTAL DE PLAZAS DE </t>
    </r>
    <r>
      <rPr>
        <b/>
        <u/>
        <sz val="9"/>
        <color theme="1"/>
        <rFont val="Calibri"/>
        <family val="2"/>
        <scheme val="minor"/>
      </rPr>
      <t>CONFIANZA</t>
    </r>
    <r>
      <rPr>
        <b/>
        <sz val="9"/>
        <color theme="1"/>
        <rFont val="Calibri"/>
        <family val="2"/>
        <scheme val="minor"/>
      </rPr>
      <t xml:space="preserve"> 31 MARZO 2021</t>
    </r>
  </si>
  <si>
    <t>PLAZAS VACANTES MARZO 2021</t>
  </si>
  <si>
    <r>
      <t xml:space="preserve">NÚMERO TOTAL DE PLAZAS DE </t>
    </r>
    <r>
      <rPr>
        <b/>
        <u/>
        <sz val="10"/>
        <color theme="1"/>
        <rFont val="Calibri"/>
        <family val="2"/>
        <scheme val="minor"/>
      </rPr>
      <t>BASE</t>
    </r>
    <r>
      <rPr>
        <b/>
        <sz val="10"/>
        <color theme="1"/>
        <rFont val="Calibri"/>
        <family val="2"/>
        <scheme val="minor"/>
      </rPr>
      <t xml:space="preserve"> 30 ABRIL 2021</t>
    </r>
  </si>
  <si>
    <r>
      <t xml:space="preserve">NÚM. TOTAL DE PLAZAS DE </t>
    </r>
    <r>
      <rPr>
        <b/>
        <u/>
        <sz val="9"/>
        <color theme="1"/>
        <rFont val="Calibri"/>
        <family val="2"/>
        <scheme val="minor"/>
      </rPr>
      <t>CONFIANZA</t>
    </r>
    <r>
      <rPr>
        <b/>
        <sz val="9"/>
        <color theme="1"/>
        <rFont val="Calibri"/>
        <family val="2"/>
        <scheme val="minor"/>
      </rPr>
      <t xml:space="preserve"> 30 ABRIL 2021</t>
    </r>
  </si>
  <si>
    <t>PLAZAS VACANTES ABRIL 2021</t>
  </si>
  <si>
    <r>
      <t xml:space="preserve">NÚMERO TOTAL DE PLAZAS DE </t>
    </r>
    <r>
      <rPr>
        <b/>
        <u/>
        <sz val="10"/>
        <color theme="1"/>
        <rFont val="Calibri"/>
        <family val="2"/>
        <scheme val="minor"/>
      </rPr>
      <t>BASE</t>
    </r>
    <r>
      <rPr>
        <b/>
        <sz val="10"/>
        <color theme="1"/>
        <rFont val="Calibri"/>
        <family val="2"/>
        <scheme val="minor"/>
      </rPr>
      <t xml:space="preserve"> 31 MAYO 2021</t>
    </r>
  </si>
  <si>
    <r>
      <t xml:space="preserve">NÚM. TOTAL DE PLAZAS DE </t>
    </r>
    <r>
      <rPr>
        <b/>
        <u/>
        <sz val="9"/>
        <color theme="1"/>
        <rFont val="Calibri"/>
        <family val="2"/>
        <scheme val="minor"/>
      </rPr>
      <t>CONFIANZA</t>
    </r>
    <r>
      <rPr>
        <b/>
        <sz val="9"/>
        <color theme="1"/>
        <rFont val="Calibri"/>
        <family val="2"/>
        <scheme val="minor"/>
      </rPr>
      <t xml:space="preserve"> 31 MAYO 2021</t>
    </r>
  </si>
  <si>
    <t>PLAZAS VACANTES MAYO 2021</t>
  </si>
  <si>
    <t xml:space="preserve">RESIDENTE DE ZONA                                                                                                       </t>
  </si>
  <si>
    <t xml:space="preserve">DIRECTOR DE AREA DE CONSEJOS MUNICIPALES DE DESARROLLO RURAL                                                            </t>
  </si>
  <si>
    <r>
      <t xml:space="preserve">NÚMERO TOTAL DE PLAZAS DE </t>
    </r>
    <r>
      <rPr>
        <b/>
        <u/>
        <sz val="10"/>
        <color theme="1"/>
        <rFont val="Calibri"/>
        <family val="2"/>
        <scheme val="minor"/>
      </rPr>
      <t>BASE</t>
    </r>
    <r>
      <rPr>
        <b/>
        <sz val="10"/>
        <color theme="1"/>
        <rFont val="Calibri"/>
        <family val="2"/>
        <scheme val="minor"/>
      </rPr>
      <t xml:space="preserve"> 30 JUNIO 2021</t>
    </r>
  </si>
  <si>
    <r>
      <t xml:space="preserve">NÚM. TOTAL DE PLAZAS DE </t>
    </r>
    <r>
      <rPr>
        <b/>
        <u/>
        <sz val="9"/>
        <color theme="1"/>
        <rFont val="Calibri"/>
        <family val="2"/>
        <scheme val="minor"/>
      </rPr>
      <t>CONFIANZA</t>
    </r>
    <r>
      <rPr>
        <b/>
        <sz val="9"/>
        <color theme="1"/>
        <rFont val="Calibri"/>
        <family val="2"/>
        <scheme val="minor"/>
      </rPr>
      <t xml:space="preserve"> 30 JUNIO 2021</t>
    </r>
  </si>
  <si>
    <t>PLAZAS VACANTES JUNIO 2021</t>
  </si>
  <si>
    <t>ADMINISTRATIVO ESPECIALIZADO</t>
  </si>
  <si>
    <t>COORDINADOR DE DESARROLLO RURAL A B</t>
  </si>
  <si>
    <r>
      <t xml:space="preserve">NÚMERO TOTAL DE PLAZAS DE </t>
    </r>
    <r>
      <rPr>
        <b/>
        <u/>
        <sz val="10"/>
        <color theme="1"/>
        <rFont val="Calibri"/>
        <family val="2"/>
        <scheme val="minor"/>
      </rPr>
      <t>BASE</t>
    </r>
    <r>
      <rPr>
        <b/>
        <sz val="10"/>
        <color theme="1"/>
        <rFont val="Calibri"/>
        <family val="2"/>
        <scheme val="minor"/>
      </rPr>
      <t xml:space="preserve"> 31 JULIO 2021</t>
    </r>
  </si>
  <si>
    <r>
      <t xml:space="preserve">NÚM. TOTAL DE PLAZAS DE </t>
    </r>
    <r>
      <rPr>
        <b/>
        <u/>
        <sz val="9"/>
        <color theme="1"/>
        <rFont val="Calibri"/>
        <family val="2"/>
        <scheme val="minor"/>
      </rPr>
      <t>CONFIANZA</t>
    </r>
    <r>
      <rPr>
        <b/>
        <sz val="9"/>
        <color theme="1"/>
        <rFont val="Calibri"/>
        <family val="2"/>
        <scheme val="minor"/>
      </rPr>
      <t xml:space="preserve"> 31 JULIO 2021</t>
    </r>
  </si>
  <si>
    <t>PLAZAS VACANTES JULIO 2021</t>
  </si>
  <si>
    <t xml:space="preserve">CHOFER DE CARGA *                                                                                                 </t>
  </si>
  <si>
    <t xml:space="preserve">ANALISTA DE PROGRAMACION DE APOYO                                                                                       </t>
  </si>
  <si>
    <t xml:space="preserve">ADMINISTRATIVO ESPECIALIZADO                                                                                            </t>
  </si>
  <si>
    <t xml:space="preserve">COORDINADOR DE DESARROLLO RURAL B                                                                                       </t>
  </si>
  <si>
    <r>
      <t>*</t>
    </r>
    <r>
      <rPr>
        <b/>
        <sz val="11"/>
        <rFont val="Calibri"/>
        <family val="2"/>
        <scheme val="minor"/>
      </rPr>
      <t xml:space="preserve">NOTA: </t>
    </r>
    <r>
      <rPr>
        <sz val="11"/>
        <color rgb="FFFF0000"/>
        <rFont val="Calibri"/>
        <family val="2"/>
        <scheme val="minor"/>
      </rPr>
      <t>PLAZA UTILIZADA PARA AJUSTE DE SUELDO A PLAZA EN ATENCIÓN AL LAUDO 1373/2016-B</t>
    </r>
  </si>
  <si>
    <t>PLAZAS VACANTES AGOSTO 2021</t>
  </si>
  <si>
    <t xml:space="preserve">SUPERVISOR DE OPERACION D                                                                                               </t>
  </si>
  <si>
    <t xml:space="preserve">DIRECTOR DE AREA DE RECURSOS DIGITALES DE SADER                                                                         </t>
  </si>
  <si>
    <r>
      <t xml:space="preserve">NÚMERO TOTAL DE PLAZAS DE </t>
    </r>
    <r>
      <rPr>
        <b/>
        <u/>
        <sz val="10"/>
        <color theme="1"/>
        <rFont val="Calibri"/>
        <family val="2"/>
        <scheme val="minor"/>
      </rPr>
      <t>BASE</t>
    </r>
    <r>
      <rPr>
        <b/>
        <sz val="10"/>
        <color theme="1"/>
        <rFont val="Calibri"/>
        <family val="2"/>
        <scheme val="minor"/>
      </rPr>
      <t xml:space="preserve"> 31 AGOSTO 2021</t>
    </r>
  </si>
  <si>
    <r>
      <t xml:space="preserve">NÚM. TOTAL DE PLAZAS DE </t>
    </r>
    <r>
      <rPr>
        <b/>
        <u/>
        <sz val="9"/>
        <color theme="1"/>
        <rFont val="Calibri"/>
        <family val="2"/>
        <scheme val="minor"/>
      </rPr>
      <t>CONFIANZA</t>
    </r>
    <r>
      <rPr>
        <b/>
        <sz val="9"/>
        <color theme="1"/>
        <rFont val="Calibri"/>
        <family val="2"/>
        <scheme val="minor"/>
      </rPr>
      <t xml:space="preserve"> 31 AGOSTO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</si>
</sst>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u/>
      <sz val="10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u/>
      <sz val="9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9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9" xfId="0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/>
    <xf numFmtId="0" fontId="1" fillId="3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/>
    <xf numFmtId="0" fontId="1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F14" sqref="F14"/>
    </sheetView>
  </sheetViews>
  <sheetFormatPr baseColWidth="10" defaultRowHeight="15" x14ac:dyDescent="0.25"/>
  <cols>
    <col min="1" max="1" width="8.28515625" customWidth="1"/>
    <col min="2" max="2" width="24" customWidth="1"/>
    <col min="3" max="3" width="25.28515625" customWidth="1"/>
  </cols>
  <sheetData>
    <row r="1" spans="1:4" ht="18.75" x14ac:dyDescent="0.3">
      <c r="A1" s="35" t="s">
        <v>5</v>
      </c>
      <c r="B1" s="35"/>
      <c r="C1" s="35"/>
      <c r="D1" s="35"/>
    </row>
    <row r="2" spans="1:4" ht="15.75" x14ac:dyDescent="0.25">
      <c r="B2" s="36" t="s">
        <v>24</v>
      </c>
      <c r="C2" s="36"/>
      <c r="D2" s="17"/>
    </row>
    <row r="3" spans="1:4" x14ac:dyDescent="0.25">
      <c r="B3" s="37" t="s">
        <v>3</v>
      </c>
      <c r="C3" s="37"/>
      <c r="D3" s="18"/>
    </row>
    <row r="4" spans="1:4" x14ac:dyDescent="0.25">
      <c r="B4" s="6"/>
      <c r="C4" s="6"/>
      <c r="D4" s="6"/>
    </row>
    <row r="5" spans="1:4" x14ac:dyDescent="0.25">
      <c r="B5" s="38" t="s">
        <v>33</v>
      </c>
      <c r="C5" s="38"/>
      <c r="D5" s="6"/>
    </row>
    <row r="6" spans="1:4" x14ac:dyDescent="0.25">
      <c r="B6" s="1" t="s">
        <v>32</v>
      </c>
      <c r="C6" s="1" t="s">
        <v>27</v>
      </c>
    </row>
    <row r="7" spans="1:4" x14ac:dyDescent="0.25">
      <c r="B7" s="19" t="s">
        <v>28</v>
      </c>
      <c r="C7" s="20">
        <v>103</v>
      </c>
    </row>
    <row r="8" spans="1:4" x14ac:dyDescent="0.25">
      <c r="B8" s="19" t="s">
        <v>29</v>
      </c>
      <c r="C8" s="20">
        <v>3</v>
      </c>
    </row>
    <row r="9" spans="1:4" x14ac:dyDescent="0.25">
      <c r="B9" s="21" t="s">
        <v>30</v>
      </c>
      <c r="C9" s="22">
        <f>SUM(C7:C8)</f>
        <v>106</v>
      </c>
    </row>
    <row r="10" spans="1:4" x14ac:dyDescent="0.25">
      <c r="B10" s="23"/>
      <c r="C10" s="24"/>
    </row>
    <row r="11" spans="1:4" x14ac:dyDescent="0.25">
      <c r="B11" s="25"/>
      <c r="C11" s="25"/>
    </row>
    <row r="12" spans="1:4" x14ac:dyDescent="0.25">
      <c r="B12" s="25"/>
      <c r="C12" s="25"/>
    </row>
    <row r="13" spans="1:4" x14ac:dyDescent="0.25">
      <c r="B13" s="25"/>
      <c r="C13" s="25"/>
    </row>
    <row r="14" spans="1:4" x14ac:dyDescent="0.25">
      <c r="B14" s="39" t="s">
        <v>34</v>
      </c>
      <c r="C14" s="39"/>
    </row>
    <row r="15" spans="1:4" x14ac:dyDescent="0.25">
      <c r="B15" s="1" t="s">
        <v>32</v>
      </c>
      <c r="C15" s="1" t="s">
        <v>27</v>
      </c>
    </row>
    <row r="16" spans="1:4" x14ac:dyDescent="0.25">
      <c r="B16" s="19" t="s">
        <v>28</v>
      </c>
      <c r="C16" s="20">
        <v>156</v>
      </c>
    </row>
    <row r="17" spans="2:3" x14ac:dyDescent="0.25">
      <c r="B17" s="19" t="s">
        <v>29</v>
      </c>
      <c r="C17" s="20">
        <v>9</v>
      </c>
    </row>
    <row r="18" spans="2:3" x14ac:dyDescent="0.25">
      <c r="B18" s="21" t="s">
        <v>30</v>
      </c>
      <c r="C18" s="21">
        <f>SUM(C16:C17)</f>
        <v>165</v>
      </c>
    </row>
    <row r="19" spans="2:3" x14ac:dyDescent="0.25">
      <c r="B19" s="25"/>
      <c r="C19" s="25"/>
    </row>
    <row r="20" spans="2:3" x14ac:dyDescent="0.25">
      <c r="B20" s="26" t="s">
        <v>27</v>
      </c>
      <c r="C20" s="26">
        <f>C9+C18</f>
        <v>271</v>
      </c>
    </row>
  </sheetData>
  <mergeCells count="5">
    <mergeCell ref="A1:D1"/>
    <mergeCell ref="B2:C2"/>
    <mergeCell ref="B3:C3"/>
    <mergeCell ref="B5:C5"/>
    <mergeCell ref="B14:C14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6"/>
  <sheetViews>
    <sheetView workbookViewId="0">
      <selection activeCell="H12" sqref="H12"/>
    </sheetView>
  </sheetViews>
  <sheetFormatPr baseColWidth="10" defaultRowHeight="15" x14ac:dyDescent="0.25"/>
  <cols>
    <col min="1" max="1" width="4.85546875" customWidth="1"/>
    <col min="2" max="2" width="6.42578125" customWidth="1"/>
    <col min="3" max="3" width="7.140625" customWidth="1"/>
    <col min="4" max="4" width="64.42578125" customWidth="1"/>
    <col min="5" max="5" width="10.7109375" customWidth="1"/>
  </cols>
  <sheetData>
    <row r="1" spans="2:5" ht="18.75" x14ac:dyDescent="0.3">
      <c r="C1" s="35" t="s">
        <v>5</v>
      </c>
      <c r="D1" s="35"/>
      <c r="E1" s="35"/>
    </row>
    <row r="2" spans="2:5" ht="15.75" x14ac:dyDescent="0.25">
      <c r="C2" s="36" t="s">
        <v>6</v>
      </c>
      <c r="D2" s="36"/>
      <c r="E2" s="36"/>
    </row>
    <row r="3" spans="2:5" x14ac:dyDescent="0.25">
      <c r="C3" s="37" t="s">
        <v>3</v>
      </c>
      <c r="D3" s="37"/>
      <c r="E3" s="37"/>
    </row>
    <row r="4" spans="2:5" x14ac:dyDescent="0.25">
      <c r="C4" s="28"/>
      <c r="D4" s="28"/>
      <c r="E4" s="28"/>
    </row>
    <row r="5" spans="2:5" x14ac:dyDescent="0.25">
      <c r="B5" s="40" t="s">
        <v>44</v>
      </c>
      <c r="C5" s="40"/>
      <c r="D5" s="40"/>
      <c r="E5" s="40"/>
    </row>
    <row r="6" spans="2:5" ht="30" x14ac:dyDescent="0.25">
      <c r="B6" s="1" t="s">
        <v>4</v>
      </c>
      <c r="C6" s="1" t="s">
        <v>2</v>
      </c>
      <c r="D6" s="1" t="s">
        <v>1</v>
      </c>
      <c r="E6" s="2" t="s">
        <v>0</v>
      </c>
    </row>
    <row r="7" spans="2:5" x14ac:dyDescent="0.25">
      <c r="B7" s="1">
        <v>1</v>
      </c>
      <c r="C7" s="4">
        <v>4</v>
      </c>
      <c r="D7" s="5" t="s">
        <v>20</v>
      </c>
      <c r="E7" s="4">
        <v>1</v>
      </c>
    </row>
    <row r="8" spans="2:5" x14ac:dyDescent="0.25">
      <c r="B8" s="1">
        <v>2</v>
      </c>
      <c r="C8" s="4">
        <v>11</v>
      </c>
      <c r="D8" s="5" t="s">
        <v>17</v>
      </c>
      <c r="E8" s="4">
        <v>1</v>
      </c>
    </row>
    <row r="9" spans="2:5" x14ac:dyDescent="0.25">
      <c r="B9" s="1">
        <v>3</v>
      </c>
      <c r="C9" s="4">
        <v>11</v>
      </c>
      <c r="D9" s="5" t="s">
        <v>21</v>
      </c>
      <c r="E9" s="4">
        <v>1</v>
      </c>
    </row>
    <row r="10" spans="2:5" x14ac:dyDescent="0.25">
      <c r="B10" s="1">
        <v>4</v>
      </c>
      <c r="C10" s="4">
        <v>12</v>
      </c>
      <c r="D10" s="5" t="s">
        <v>9</v>
      </c>
      <c r="E10" s="4">
        <v>4</v>
      </c>
    </row>
    <row r="11" spans="2:5" x14ac:dyDescent="0.25">
      <c r="B11" s="1">
        <v>5</v>
      </c>
      <c r="C11" s="4">
        <v>13</v>
      </c>
      <c r="D11" s="5" t="s">
        <v>45</v>
      </c>
      <c r="E11" s="4">
        <v>1</v>
      </c>
    </row>
    <row r="12" spans="2:5" x14ac:dyDescent="0.25">
      <c r="B12" s="1">
        <v>6</v>
      </c>
      <c r="C12" s="4">
        <v>15</v>
      </c>
      <c r="D12" s="5" t="s">
        <v>18</v>
      </c>
      <c r="E12" s="4">
        <v>1</v>
      </c>
    </row>
    <row r="13" spans="2:5" x14ac:dyDescent="0.25">
      <c r="B13" s="1">
        <v>7</v>
      </c>
      <c r="C13" s="4">
        <v>19</v>
      </c>
      <c r="D13" s="5" t="s">
        <v>10</v>
      </c>
      <c r="E13" s="4">
        <v>1</v>
      </c>
    </row>
    <row r="14" spans="2:5" x14ac:dyDescent="0.25">
      <c r="B14" s="1">
        <v>8</v>
      </c>
      <c r="C14" s="4">
        <v>21</v>
      </c>
      <c r="D14" s="5" t="s">
        <v>46</v>
      </c>
      <c r="E14" s="4">
        <v>1</v>
      </c>
    </row>
    <row r="15" spans="2:5" x14ac:dyDescent="0.25">
      <c r="B15" s="1">
        <v>9</v>
      </c>
      <c r="C15" s="4">
        <v>25</v>
      </c>
      <c r="D15" s="5" t="s">
        <v>7</v>
      </c>
      <c r="E15" s="4">
        <v>1</v>
      </c>
    </row>
    <row r="16" spans="2:5" x14ac:dyDescent="0.25">
      <c r="B16" s="1">
        <v>10</v>
      </c>
      <c r="C16" s="4">
        <v>26</v>
      </c>
      <c r="D16" s="5" t="s">
        <v>22</v>
      </c>
      <c r="E16" s="4">
        <v>1</v>
      </c>
    </row>
  </sheetData>
  <mergeCells count="4">
    <mergeCell ref="C1:E1"/>
    <mergeCell ref="C2:E2"/>
    <mergeCell ref="C3:E3"/>
    <mergeCell ref="B5:E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A13" sqref="A13"/>
    </sheetView>
  </sheetViews>
  <sheetFormatPr baseColWidth="10" defaultRowHeight="15" x14ac:dyDescent="0.25"/>
  <cols>
    <col min="1" max="1" width="20.5703125" customWidth="1"/>
    <col min="2" max="2" width="19.85546875" customWidth="1"/>
    <col min="3" max="3" width="27" customWidth="1"/>
    <col min="4" max="4" width="23.7109375" customWidth="1"/>
  </cols>
  <sheetData>
    <row r="1" spans="1:4" ht="18.75" x14ac:dyDescent="0.3">
      <c r="A1" s="35" t="s">
        <v>5</v>
      </c>
      <c r="B1" s="35"/>
      <c r="C1" s="35"/>
      <c r="D1" s="35"/>
    </row>
    <row r="2" spans="1:4" ht="15.75" x14ac:dyDescent="0.25">
      <c r="B2" s="36" t="s">
        <v>24</v>
      </c>
      <c r="C2" s="36"/>
      <c r="D2" s="17"/>
    </row>
    <row r="3" spans="1:4" x14ac:dyDescent="0.25">
      <c r="B3" s="37" t="s">
        <v>3</v>
      </c>
      <c r="C3" s="37"/>
      <c r="D3" s="18"/>
    </row>
    <row r="4" spans="1:4" x14ac:dyDescent="0.25">
      <c r="B4" s="29"/>
      <c r="C4" s="29"/>
      <c r="D4" s="29"/>
    </row>
    <row r="5" spans="1:4" x14ac:dyDescent="0.25">
      <c r="B5" s="38" t="s">
        <v>47</v>
      </c>
      <c r="C5" s="38"/>
      <c r="D5" s="29"/>
    </row>
    <row r="6" spans="1:4" x14ac:dyDescent="0.25">
      <c r="B6" s="1" t="s">
        <v>32</v>
      </c>
      <c r="C6" s="1" t="s">
        <v>27</v>
      </c>
    </row>
    <row r="7" spans="1:4" x14ac:dyDescent="0.25">
      <c r="B7" s="19" t="s">
        <v>28</v>
      </c>
      <c r="C7" s="20">
        <v>105</v>
      </c>
    </row>
    <row r="8" spans="1:4" x14ac:dyDescent="0.25">
      <c r="B8" s="19" t="s">
        <v>29</v>
      </c>
      <c r="C8" s="20">
        <v>1</v>
      </c>
    </row>
    <row r="9" spans="1:4" x14ac:dyDescent="0.25">
      <c r="B9" s="21" t="s">
        <v>30</v>
      </c>
      <c r="C9" s="22">
        <f>SUM(C7:C8)</f>
        <v>106</v>
      </c>
    </row>
    <row r="10" spans="1:4" x14ac:dyDescent="0.25">
      <c r="B10" s="23"/>
      <c r="C10" s="24"/>
    </row>
    <row r="11" spans="1:4" x14ac:dyDescent="0.25">
      <c r="B11" s="25"/>
      <c r="C11" s="25"/>
    </row>
    <row r="12" spans="1:4" x14ac:dyDescent="0.25">
      <c r="B12" s="25"/>
      <c r="C12" s="25"/>
    </row>
    <row r="13" spans="1:4" x14ac:dyDescent="0.25">
      <c r="B13" s="25"/>
      <c r="C13" s="25"/>
    </row>
    <row r="14" spans="1:4" x14ac:dyDescent="0.25">
      <c r="B14" s="39" t="s">
        <v>48</v>
      </c>
      <c r="C14" s="39"/>
    </row>
    <row r="15" spans="1:4" x14ac:dyDescent="0.25">
      <c r="B15" s="1" t="s">
        <v>32</v>
      </c>
      <c r="C15" s="1" t="s">
        <v>27</v>
      </c>
    </row>
    <row r="16" spans="1:4" x14ac:dyDescent="0.25">
      <c r="B16" s="19" t="s">
        <v>28</v>
      </c>
      <c r="C16" s="20">
        <v>153</v>
      </c>
    </row>
    <row r="17" spans="2:3" x14ac:dyDescent="0.25">
      <c r="B17" s="19" t="s">
        <v>29</v>
      </c>
      <c r="C17" s="20">
        <v>12</v>
      </c>
    </row>
    <row r="18" spans="2:3" x14ac:dyDescent="0.25">
      <c r="B18" s="21" t="s">
        <v>30</v>
      </c>
      <c r="C18" s="21">
        <f>SUM(C16:C17)</f>
        <v>165</v>
      </c>
    </row>
    <row r="19" spans="2:3" x14ac:dyDescent="0.25">
      <c r="B19" s="25"/>
      <c r="C19" s="25"/>
    </row>
    <row r="20" spans="2:3" x14ac:dyDescent="0.25">
      <c r="B20" s="26" t="s">
        <v>27</v>
      </c>
      <c r="C20" s="26">
        <f>C9+C18</f>
        <v>271</v>
      </c>
    </row>
  </sheetData>
  <mergeCells count="5">
    <mergeCell ref="A1:D1"/>
    <mergeCell ref="B2:C2"/>
    <mergeCell ref="B3:C3"/>
    <mergeCell ref="B5:C5"/>
    <mergeCell ref="B14:C1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7"/>
  <sheetViews>
    <sheetView workbookViewId="0">
      <selection activeCell="D27" sqref="D27"/>
    </sheetView>
  </sheetViews>
  <sheetFormatPr baseColWidth="10" defaultRowHeight="15" x14ac:dyDescent="0.25"/>
  <cols>
    <col min="1" max="1" width="4.7109375" customWidth="1"/>
    <col min="2" max="2" width="8.7109375" customWidth="1"/>
    <col min="3" max="3" width="11.42578125" customWidth="1"/>
    <col min="4" max="4" width="51.5703125" customWidth="1"/>
    <col min="5" max="5" width="15.5703125" customWidth="1"/>
  </cols>
  <sheetData>
    <row r="1" spans="2:5" ht="18.75" x14ac:dyDescent="0.3">
      <c r="C1" s="35" t="s">
        <v>5</v>
      </c>
      <c r="D1" s="35"/>
      <c r="E1" s="35"/>
    </row>
    <row r="2" spans="2:5" ht="15.75" x14ac:dyDescent="0.25">
      <c r="C2" s="36" t="s">
        <v>6</v>
      </c>
      <c r="D2" s="36"/>
      <c r="E2" s="36"/>
    </row>
    <row r="3" spans="2:5" x14ac:dyDescent="0.25">
      <c r="C3" s="37" t="s">
        <v>3</v>
      </c>
      <c r="D3" s="37"/>
      <c r="E3" s="37"/>
    </row>
    <row r="4" spans="2:5" x14ac:dyDescent="0.25">
      <c r="C4" s="29"/>
      <c r="D4" s="29"/>
      <c r="E4" s="29"/>
    </row>
    <row r="5" spans="2:5" x14ac:dyDescent="0.25">
      <c r="B5" s="40" t="s">
        <v>49</v>
      </c>
      <c r="C5" s="40"/>
      <c r="D5" s="40"/>
      <c r="E5" s="40"/>
    </row>
    <row r="6" spans="2:5" x14ac:dyDescent="0.25">
      <c r="B6" s="1" t="s">
        <v>4</v>
      </c>
      <c r="C6" s="1" t="s">
        <v>2</v>
      </c>
      <c r="D6" s="1" t="s">
        <v>1</v>
      </c>
      <c r="E6" s="2" t="s">
        <v>0</v>
      </c>
    </row>
    <row r="7" spans="2:5" x14ac:dyDescent="0.25">
      <c r="B7" s="1">
        <v>1</v>
      </c>
      <c r="C7" s="4">
        <v>4</v>
      </c>
      <c r="D7" s="5" t="s">
        <v>20</v>
      </c>
      <c r="E7" s="4">
        <v>1</v>
      </c>
    </row>
    <row r="8" spans="2:5" x14ac:dyDescent="0.25">
      <c r="B8" s="1">
        <v>2</v>
      </c>
      <c r="C8" s="4">
        <v>9</v>
      </c>
      <c r="D8" s="5" t="s">
        <v>50</v>
      </c>
      <c r="E8" s="4">
        <v>1</v>
      </c>
    </row>
    <row r="9" spans="2:5" x14ac:dyDescent="0.25">
      <c r="B9" s="1">
        <v>3</v>
      </c>
      <c r="C9" s="4">
        <v>11</v>
      </c>
      <c r="D9" s="5" t="s">
        <v>17</v>
      </c>
      <c r="E9" s="4">
        <v>1</v>
      </c>
    </row>
    <row r="10" spans="2:5" x14ac:dyDescent="0.25">
      <c r="B10" s="1">
        <v>4</v>
      </c>
      <c r="C10" s="4">
        <v>11</v>
      </c>
      <c r="D10" s="5" t="s">
        <v>21</v>
      </c>
      <c r="E10" s="4">
        <v>1</v>
      </c>
    </row>
    <row r="11" spans="2:5" x14ac:dyDescent="0.25">
      <c r="B11" s="1">
        <v>5</v>
      </c>
      <c r="C11" s="4">
        <v>12</v>
      </c>
      <c r="D11" s="5" t="s">
        <v>9</v>
      </c>
      <c r="E11" s="4">
        <v>2</v>
      </c>
    </row>
    <row r="12" spans="2:5" x14ac:dyDescent="0.25">
      <c r="B12" s="1">
        <v>6</v>
      </c>
      <c r="C12" s="4">
        <v>13</v>
      </c>
      <c r="D12" s="5" t="s">
        <v>45</v>
      </c>
      <c r="E12" s="4">
        <v>1</v>
      </c>
    </row>
    <row r="13" spans="2:5" x14ac:dyDescent="0.25">
      <c r="B13" s="1">
        <v>7</v>
      </c>
      <c r="C13" s="4">
        <v>14</v>
      </c>
      <c r="D13" s="5" t="s">
        <v>51</v>
      </c>
      <c r="E13" s="4">
        <v>1</v>
      </c>
    </row>
    <row r="14" spans="2:5" x14ac:dyDescent="0.25">
      <c r="B14" s="1">
        <v>8</v>
      </c>
      <c r="C14" s="4">
        <v>15</v>
      </c>
      <c r="D14" s="5" t="s">
        <v>18</v>
      </c>
      <c r="E14" s="4">
        <v>1</v>
      </c>
    </row>
    <row r="15" spans="2:5" x14ac:dyDescent="0.25">
      <c r="B15" s="1">
        <v>9</v>
      </c>
      <c r="C15" s="4">
        <v>19</v>
      </c>
      <c r="D15" s="5" t="s">
        <v>10</v>
      </c>
      <c r="E15" s="4">
        <v>1</v>
      </c>
    </row>
    <row r="16" spans="2:5" x14ac:dyDescent="0.25">
      <c r="B16" s="1">
        <v>10</v>
      </c>
      <c r="C16" s="4">
        <v>25</v>
      </c>
      <c r="D16" s="5" t="s">
        <v>7</v>
      </c>
      <c r="E16" s="4">
        <v>1</v>
      </c>
    </row>
    <row r="17" spans="2:5" x14ac:dyDescent="0.25">
      <c r="B17" s="1">
        <v>11</v>
      </c>
      <c r="C17" s="4">
        <v>26</v>
      </c>
      <c r="D17" s="5" t="s">
        <v>22</v>
      </c>
      <c r="E17" s="4">
        <v>1</v>
      </c>
    </row>
  </sheetData>
  <mergeCells count="4">
    <mergeCell ref="C1:E1"/>
    <mergeCell ref="C2:E2"/>
    <mergeCell ref="C3:E3"/>
    <mergeCell ref="B5:E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C26" sqref="C26"/>
    </sheetView>
  </sheetViews>
  <sheetFormatPr baseColWidth="10" defaultRowHeight="15" x14ac:dyDescent="0.25"/>
  <cols>
    <col min="1" max="1" width="19" customWidth="1"/>
    <col min="2" max="2" width="28.85546875" customWidth="1"/>
    <col min="3" max="3" width="33.5703125" customWidth="1"/>
  </cols>
  <sheetData>
    <row r="1" spans="1:4" ht="18.75" x14ac:dyDescent="0.3">
      <c r="A1" s="35" t="s">
        <v>5</v>
      </c>
      <c r="B1" s="35"/>
      <c r="C1" s="35"/>
      <c r="D1" s="35"/>
    </row>
    <row r="2" spans="1:4" ht="15.75" x14ac:dyDescent="0.25">
      <c r="B2" s="36" t="s">
        <v>24</v>
      </c>
      <c r="C2" s="36"/>
      <c r="D2" s="17"/>
    </row>
    <row r="3" spans="1:4" x14ac:dyDescent="0.25">
      <c r="B3" s="37" t="s">
        <v>3</v>
      </c>
      <c r="C3" s="37"/>
      <c r="D3" s="18"/>
    </row>
    <row r="4" spans="1:4" x14ac:dyDescent="0.25">
      <c r="B4" s="30"/>
      <c r="C4" s="30"/>
      <c r="D4" s="30"/>
    </row>
    <row r="5" spans="1:4" x14ac:dyDescent="0.25">
      <c r="B5" s="38" t="s">
        <v>52</v>
      </c>
      <c r="C5" s="38"/>
      <c r="D5" s="30"/>
    </row>
    <row r="6" spans="1:4" x14ac:dyDescent="0.25">
      <c r="B6" s="1" t="s">
        <v>32</v>
      </c>
      <c r="C6" s="1" t="s">
        <v>27</v>
      </c>
    </row>
    <row r="7" spans="1:4" x14ac:dyDescent="0.25">
      <c r="B7" s="19" t="s">
        <v>28</v>
      </c>
      <c r="C7" s="20">
        <v>105</v>
      </c>
    </row>
    <row r="8" spans="1:4" x14ac:dyDescent="0.25">
      <c r="B8" s="19" t="s">
        <v>29</v>
      </c>
      <c r="C8" s="20">
        <v>0</v>
      </c>
    </row>
    <row r="9" spans="1:4" x14ac:dyDescent="0.25">
      <c r="B9" s="21" t="s">
        <v>30</v>
      </c>
      <c r="C9" s="22">
        <f>SUM(C7:C8)</f>
        <v>105</v>
      </c>
    </row>
    <row r="10" spans="1:4" x14ac:dyDescent="0.25">
      <c r="B10" s="23"/>
      <c r="C10" s="24"/>
    </row>
    <row r="11" spans="1:4" x14ac:dyDescent="0.25">
      <c r="B11" s="25"/>
      <c r="C11" s="25"/>
    </row>
    <row r="12" spans="1:4" x14ac:dyDescent="0.25">
      <c r="B12" s="25"/>
      <c r="C12" s="25"/>
    </row>
    <row r="13" spans="1:4" x14ac:dyDescent="0.25">
      <c r="B13" s="25"/>
      <c r="C13" s="25"/>
    </row>
    <row r="14" spans="1:4" x14ac:dyDescent="0.25">
      <c r="B14" s="39" t="s">
        <v>53</v>
      </c>
      <c r="C14" s="39"/>
    </row>
    <row r="15" spans="1:4" x14ac:dyDescent="0.25">
      <c r="B15" s="1" t="s">
        <v>32</v>
      </c>
      <c r="C15" s="1" t="s">
        <v>27</v>
      </c>
    </row>
    <row r="16" spans="1:4" x14ac:dyDescent="0.25">
      <c r="B16" s="19" t="s">
        <v>28</v>
      </c>
      <c r="C16" s="20">
        <v>152</v>
      </c>
    </row>
    <row r="17" spans="2:3" x14ac:dyDescent="0.25">
      <c r="B17" s="19" t="s">
        <v>29</v>
      </c>
      <c r="C17" s="20">
        <v>13</v>
      </c>
    </row>
    <row r="18" spans="2:3" x14ac:dyDescent="0.25">
      <c r="B18" s="21" t="s">
        <v>30</v>
      </c>
      <c r="C18" s="21">
        <f>SUM(C16:C17)</f>
        <v>165</v>
      </c>
    </row>
    <row r="19" spans="2:3" x14ac:dyDescent="0.25">
      <c r="B19" s="25"/>
      <c r="C19" s="25"/>
    </row>
    <row r="20" spans="2:3" x14ac:dyDescent="0.25">
      <c r="B20" s="26" t="s">
        <v>27</v>
      </c>
      <c r="C20" s="26">
        <f>C9+C18</f>
        <v>270</v>
      </c>
    </row>
  </sheetData>
  <mergeCells count="5">
    <mergeCell ref="A1:D1"/>
    <mergeCell ref="B2:C2"/>
    <mergeCell ref="B3:C3"/>
    <mergeCell ref="B5:C5"/>
    <mergeCell ref="B14:C1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0"/>
  <sheetViews>
    <sheetView workbookViewId="0">
      <selection activeCell="I16" sqref="I16"/>
    </sheetView>
  </sheetViews>
  <sheetFormatPr baseColWidth="10" defaultRowHeight="15" x14ac:dyDescent="0.25"/>
  <cols>
    <col min="1" max="1" width="6.85546875" customWidth="1"/>
    <col min="2" max="2" width="8.5703125" customWidth="1"/>
    <col min="3" max="3" width="28.5703125" customWidth="1"/>
    <col min="4" max="4" width="51.5703125" customWidth="1"/>
  </cols>
  <sheetData>
    <row r="1" spans="2:5" ht="18.75" x14ac:dyDescent="0.3">
      <c r="C1" s="35" t="s">
        <v>5</v>
      </c>
      <c r="D1" s="35"/>
      <c r="E1" s="35"/>
    </row>
    <row r="2" spans="2:5" ht="15.75" x14ac:dyDescent="0.25">
      <c r="C2" s="36" t="s">
        <v>6</v>
      </c>
      <c r="D2" s="36"/>
      <c r="E2" s="36"/>
    </row>
    <row r="3" spans="2:5" x14ac:dyDescent="0.25">
      <c r="C3" s="37" t="s">
        <v>3</v>
      </c>
      <c r="D3" s="37"/>
      <c r="E3" s="37"/>
    </row>
    <row r="4" spans="2:5" x14ac:dyDescent="0.25">
      <c r="C4" s="30"/>
      <c r="D4" s="30"/>
      <c r="E4" s="30"/>
    </row>
    <row r="5" spans="2:5" x14ac:dyDescent="0.25">
      <c r="B5" s="40" t="s">
        <v>54</v>
      </c>
      <c r="C5" s="40"/>
      <c r="D5" s="40"/>
      <c r="E5" s="40"/>
    </row>
    <row r="6" spans="2:5" ht="30" x14ac:dyDescent="0.25">
      <c r="B6" s="1" t="s">
        <v>4</v>
      </c>
      <c r="C6" s="1" t="s">
        <v>2</v>
      </c>
      <c r="D6" s="1" t="s">
        <v>1</v>
      </c>
      <c r="E6" s="2" t="s">
        <v>0</v>
      </c>
    </row>
    <row r="7" spans="2:5" x14ac:dyDescent="0.25">
      <c r="B7" s="1">
        <v>1</v>
      </c>
      <c r="C7" s="32">
        <v>4</v>
      </c>
      <c r="D7" s="33" t="s">
        <v>55</v>
      </c>
      <c r="E7" s="32">
        <v>1</v>
      </c>
    </row>
    <row r="8" spans="2:5" x14ac:dyDescent="0.25">
      <c r="B8" s="1">
        <v>2</v>
      </c>
      <c r="C8" s="4">
        <v>8</v>
      </c>
      <c r="D8" s="5" t="s">
        <v>56</v>
      </c>
      <c r="E8" s="4">
        <v>1</v>
      </c>
    </row>
    <row r="9" spans="2:5" x14ac:dyDescent="0.25">
      <c r="B9" s="1">
        <v>3</v>
      </c>
      <c r="C9" s="4">
        <v>9</v>
      </c>
      <c r="D9" s="5" t="s">
        <v>57</v>
      </c>
      <c r="E9" s="4">
        <v>1</v>
      </c>
    </row>
    <row r="10" spans="2:5" x14ac:dyDescent="0.25">
      <c r="B10" s="1">
        <v>4</v>
      </c>
      <c r="C10" s="4">
        <v>11</v>
      </c>
      <c r="D10" s="5" t="s">
        <v>17</v>
      </c>
      <c r="E10" s="4">
        <v>1</v>
      </c>
    </row>
    <row r="11" spans="2:5" x14ac:dyDescent="0.25">
      <c r="B11" s="1">
        <v>5</v>
      </c>
      <c r="C11" s="4">
        <v>11</v>
      </c>
      <c r="D11" s="5" t="s">
        <v>21</v>
      </c>
      <c r="E11" s="4">
        <v>1</v>
      </c>
    </row>
    <row r="12" spans="2:5" x14ac:dyDescent="0.25">
      <c r="B12" s="1">
        <v>6</v>
      </c>
      <c r="C12" s="4">
        <v>12</v>
      </c>
      <c r="D12" s="5" t="s">
        <v>9</v>
      </c>
      <c r="E12" s="4">
        <v>2</v>
      </c>
    </row>
    <row r="13" spans="2:5" x14ac:dyDescent="0.25">
      <c r="B13" s="1">
        <v>7</v>
      </c>
      <c r="C13" s="4">
        <v>13</v>
      </c>
      <c r="D13" s="5" t="s">
        <v>45</v>
      </c>
      <c r="E13" s="4">
        <v>1</v>
      </c>
    </row>
    <row r="14" spans="2:5" x14ac:dyDescent="0.25">
      <c r="B14" s="1">
        <v>8</v>
      </c>
      <c r="C14" s="4">
        <v>14</v>
      </c>
      <c r="D14" s="5" t="s">
        <v>58</v>
      </c>
      <c r="E14" s="4">
        <v>1</v>
      </c>
    </row>
    <row r="15" spans="2:5" x14ac:dyDescent="0.25">
      <c r="B15" s="1">
        <v>9</v>
      </c>
      <c r="C15" s="4">
        <v>15</v>
      </c>
      <c r="D15" s="5" t="s">
        <v>18</v>
      </c>
      <c r="E15" s="4">
        <v>1</v>
      </c>
    </row>
    <row r="16" spans="2:5" x14ac:dyDescent="0.25">
      <c r="B16" s="1">
        <v>10</v>
      </c>
      <c r="C16" s="4">
        <v>19</v>
      </c>
      <c r="D16" s="5" t="s">
        <v>10</v>
      </c>
      <c r="E16" s="4">
        <v>1</v>
      </c>
    </row>
    <row r="17" spans="2:5" x14ac:dyDescent="0.25">
      <c r="B17" s="1">
        <v>11</v>
      </c>
      <c r="C17" s="4">
        <v>25</v>
      </c>
      <c r="D17" s="5" t="s">
        <v>7</v>
      </c>
      <c r="E17" s="4">
        <v>1</v>
      </c>
    </row>
    <row r="18" spans="2:5" x14ac:dyDescent="0.25">
      <c r="B18" s="1">
        <v>12</v>
      </c>
      <c r="C18" s="4">
        <v>26</v>
      </c>
      <c r="D18" s="5" t="s">
        <v>22</v>
      </c>
      <c r="E18" s="4">
        <v>1</v>
      </c>
    </row>
    <row r="20" spans="2:5" x14ac:dyDescent="0.25">
      <c r="B20" s="34" t="s">
        <v>59</v>
      </c>
    </row>
  </sheetData>
  <mergeCells count="4">
    <mergeCell ref="C1:E1"/>
    <mergeCell ref="C2:E2"/>
    <mergeCell ref="C3:E3"/>
    <mergeCell ref="B5:E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9"/>
  <sheetViews>
    <sheetView workbookViewId="0">
      <selection activeCell="G18" sqref="G18"/>
    </sheetView>
  </sheetViews>
  <sheetFormatPr baseColWidth="10" defaultRowHeight="15" x14ac:dyDescent="0.25"/>
  <cols>
    <col min="1" max="1" width="4.5703125" customWidth="1"/>
    <col min="2" max="2" width="8.7109375" customWidth="1"/>
    <col min="3" max="3" width="17.42578125" customWidth="1"/>
    <col min="4" max="4" width="53.85546875" customWidth="1"/>
    <col min="5" max="5" width="14.42578125" customWidth="1"/>
  </cols>
  <sheetData>
    <row r="1" spans="2:5" ht="18.75" x14ac:dyDescent="0.3">
      <c r="C1" s="35" t="s">
        <v>5</v>
      </c>
      <c r="D1" s="35"/>
      <c r="E1" s="35"/>
    </row>
    <row r="2" spans="2:5" ht="15.75" x14ac:dyDescent="0.25">
      <c r="C2" s="36" t="s">
        <v>6</v>
      </c>
      <c r="D2" s="36"/>
      <c r="E2" s="36"/>
    </row>
    <row r="3" spans="2:5" x14ac:dyDescent="0.25">
      <c r="C3" s="37" t="s">
        <v>3</v>
      </c>
      <c r="D3" s="37"/>
      <c r="E3" s="37"/>
    </row>
    <row r="4" spans="2:5" x14ac:dyDescent="0.25">
      <c r="C4" s="31"/>
      <c r="D4" s="31"/>
      <c r="E4" s="31"/>
    </row>
    <row r="5" spans="2:5" x14ac:dyDescent="0.25">
      <c r="B5" s="40" t="s">
        <v>60</v>
      </c>
      <c r="C5" s="40"/>
      <c r="D5" s="40"/>
      <c r="E5" s="40"/>
    </row>
    <row r="6" spans="2:5" ht="30" x14ac:dyDescent="0.25">
      <c r="B6" s="1" t="s">
        <v>4</v>
      </c>
      <c r="C6" s="1" t="s">
        <v>2</v>
      </c>
      <c r="D6" s="1" t="s">
        <v>1</v>
      </c>
      <c r="E6" s="2" t="s">
        <v>0</v>
      </c>
    </row>
    <row r="7" spans="2:5" x14ac:dyDescent="0.25">
      <c r="B7" s="1">
        <v>1</v>
      </c>
      <c r="C7" s="52">
        <v>2</v>
      </c>
      <c r="D7" s="53" t="s">
        <v>61</v>
      </c>
      <c r="E7" s="52">
        <v>1</v>
      </c>
    </row>
    <row r="8" spans="2:5" x14ac:dyDescent="0.25">
      <c r="B8" s="1">
        <v>2</v>
      </c>
      <c r="C8" s="4">
        <v>8</v>
      </c>
      <c r="D8" s="5" t="s">
        <v>56</v>
      </c>
      <c r="E8" s="4">
        <v>1</v>
      </c>
    </row>
    <row r="9" spans="2:5" x14ac:dyDescent="0.25">
      <c r="B9" s="1">
        <v>3</v>
      </c>
      <c r="C9" s="4">
        <v>9</v>
      </c>
      <c r="D9" s="5" t="s">
        <v>57</v>
      </c>
      <c r="E9" s="4">
        <v>1</v>
      </c>
    </row>
    <row r="10" spans="2:5" x14ac:dyDescent="0.25">
      <c r="B10" s="1">
        <v>4</v>
      </c>
      <c r="C10" s="4">
        <v>11</v>
      </c>
      <c r="D10" s="5" t="s">
        <v>17</v>
      </c>
      <c r="E10" s="4">
        <v>1</v>
      </c>
    </row>
    <row r="11" spans="2:5" x14ac:dyDescent="0.25">
      <c r="B11" s="1">
        <v>5</v>
      </c>
      <c r="C11" s="4">
        <v>11</v>
      </c>
      <c r="D11" s="5" t="s">
        <v>21</v>
      </c>
      <c r="E11" s="4">
        <v>1</v>
      </c>
    </row>
    <row r="12" spans="2:5" x14ac:dyDescent="0.25">
      <c r="B12" s="1">
        <v>6</v>
      </c>
      <c r="C12" s="4">
        <v>12</v>
      </c>
      <c r="D12" s="5" t="s">
        <v>9</v>
      </c>
      <c r="E12" s="4">
        <v>2</v>
      </c>
    </row>
    <row r="13" spans="2:5" x14ac:dyDescent="0.25">
      <c r="B13" s="1">
        <v>8</v>
      </c>
      <c r="C13" s="4">
        <v>13</v>
      </c>
      <c r="D13" s="5" t="s">
        <v>45</v>
      </c>
      <c r="E13" s="4">
        <v>1</v>
      </c>
    </row>
    <row r="14" spans="2:5" x14ac:dyDescent="0.25">
      <c r="B14" s="1">
        <v>9</v>
      </c>
      <c r="C14" s="4">
        <v>14</v>
      </c>
      <c r="D14" s="5" t="s">
        <v>58</v>
      </c>
      <c r="E14" s="4">
        <v>1</v>
      </c>
    </row>
    <row r="15" spans="2:5" x14ac:dyDescent="0.25">
      <c r="B15" s="1">
        <v>10</v>
      </c>
      <c r="C15" s="4">
        <v>15</v>
      </c>
      <c r="D15" s="5" t="s">
        <v>18</v>
      </c>
      <c r="E15" s="4">
        <v>1</v>
      </c>
    </row>
    <row r="16" spans="2:5" x14ac:dyDescent="0.25">
      <c r="B16" s="1">
        <v>11</v>
      </c>
      <c r="C16" s="4">
        <v>19</v>
      </c>
      <c r="D16" s="5" t="s">
        <v>62</v>
      </c>
      <c r="E16" s="4">
        <v>1</v>
      </c>
    </row>
    <row r="17" spans="2:5" x14ac:dyDescent="0.25">
      <c r="B17" s="1">
        <v>12</v>
      </c>
      <c r="C17" s="4">
        <v>19</v>
      </c>
      <c r="D17" s="5" t="s">
        <v>10</v>
      </c>
      <c r="E17" s="4">
        <v>1</v>
      </c>
    </row>
    <row r="18" spans="2:5" x14ac:dyDescent="0.25">
      <c r="B18" s="1">
        <v>13</v>
      </c>
      <c r="C18" s="4">
        <v>25</v>
      </c>
      <c r="D18" s="5" t="s">
        <v>7</v>
      </c>
      <c r="E18" s="4">
        <v>1</v>
      </c>
    </row>
    <row r="19" spans="2:5" x14ac:dyDescent="0.25">
      <c r="B19" s="1">
        <v>14</v>
      </c>
      <c r="C19" s="4">
        <v>26</v>
      </c>
      <c r="D19" s="5" t="s">
        <v>22</v>
      </c>
      <c r="E19" s="4">
        <v>1</v>
      </c>
    </row>
  </sheetData>
  <mergeCells count="4">
    <mergeCell ref="C1:E1"/>
    <mergeCell ref="C2:E2"/>
    <mergeCell ref="C3:E3"/>
    <mergeCell ref="B5:E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B15" sqref="B15"/>
    </sheetView>
  </sheetViews>
  <sheetFormatPr baseColWidth="10" defaultRowHeight="15" x14ac:dyDescent="0.25"/>
  <cols>
    <col min="1" max="1" width="14.42578125" customWidth="1"/>
    <col min="2" max="2" width="42.85546875" customWidth="1"/>
    <col min="3" max="3" width="20.42578125" customWidth="1"/>
  </cols>
  <sheetData>
    <row r="1" spans="1:4" ht="18.75" x14ac:dyDescent="0.3">
      <c r="A1" s="35" t="s">
        <v>5</v>
      </c>
      <c r="B1" s="35"/>
      <c r="C1" s="35"/>
      <c r="D1" s="35"/>
    </row>
    <row r="2" spans="1:4" ht="15.75" x14ac:dyDescent="0.25">
      <c r="B2" s="36" t="s">
        <v>24</v>
      </c>
      <c r="C2" s="36"/>
      <c r="D2" s="17"/>
    </row>
    <row r="3" spans="1:4" x14ac:dyDescent="0.25">
      <c r="B3" s="37" t="s">
        <v>3</v>
      </c>
      <c r="C3" s="37"/>
      <c r="D3" s="18"/>
    </row>
    <row r="4" spans="1:4" x14ac:dyDescent="0.25">
      <c r="B4" s="31"/>
      <c r="C4" s="31"/>
      <c r="D4" s="31"/>
    </row>
    <row r="5" spans="1:4" x14ac:dyDescent="0.25">
      <c r="B5" s="38" t="s">
        <v>63</v>
      </c>
      <c r="C5" s="38"/>
      <c r="D5" s="31"/>
    </row>
    <row r="6" spans="1:4" x14ac:dyDescent="0.25">
      <c r="B6" s="1" t="s">
        <v>32</v>
      </c>
      <c r="C6" s="1" t="s">
        <v>27</v>
      </c>
    </row>
    <row r="7" spans="1:4" x14ac:dyDescent="0.25">
      <c r="B7" s="19" t="s">
        <v>28</v>
      </c>
      <c r="C7" s="20">
        <v>105</v>
      </c>
    </row>
    <row r="8" spans="1:4" x14ac:dyDescent="0.25">
      <c r="B8" s="19" t="s">
        <v>29</v>
      </c>
      <c r="C8" s="20">
        <v>0</v>
      </c>
    </row>
    <row r="9" spans="1:4" x14ac:dyDescent="0.25">
      <c r="B9" s="21" t="s">
        <v>30</v>
      </c>
      <c r="C9" s="22">
        <f>SUM(C7:C8)</f>
        <v>105</v>
      </c>
    </row>
    <row r="10" spans="1:4" x14ac:dyDescent="0.25">
      <c r="B10" s="23"/>
      <c r="C10" s="24"/>
    </row>
    <row r="11" spans="1:4" x14ac:dyDescent="0.25">
      <c r="B11" s="25"/>
      <c r="C11" s="25"/>
    </row>
    <row r="12" spans="1:4" x14ac:dyDescent="0.25">
      <c r="B12" s="25"/>
      <c r="C12" s="25"/>
    </row>
    <row r="13" spans="1:4" x14ac:dyDescent="0.25">
      <c r="B13" s="25"/>
      <c r="C13" s="25"/>
    </row>
    <row r="14" spans="1:4" x14ac:dyDescent="0.25">
      <c r="B14" s="39" t="s">
        <v>64</v>
      </c>
      <c r="C14" s="39"/>
    </row>
    <row r="15" spans="1:4" x14ac:dyDescent="0.25">
      <c r="B15" s="1" t="s">
        <v>32</v>
      </c>
      <c r="C15" s="1" t="s">
        <v>27</v>
      </c>
    </row>
    <row r="16" spans="1:4" x14ac:dyDescent="0.25">
      <c r="B16" s="19" t="s">
        <v>28</v>
      </c>
      <c r="C16" s="20">
        <v>152</v>
      </c>
    </row>
    <row r="17" spans="2:3" x14ac:dyDescent="0.25">
      <c r="B17" s="19" t="s">
        <v>29</v>
      </c>
      <c r="C17" s="20">
        <v>13</v>
      </c>
    </row>
    <row r="18" spans="2:3" x14ac:dyDescent="0.25">
      <c r="B18" s="21" t="s">
        <v>30</v>
      </c>
      <c r="C18" s="21">
        <f>SUM(C16:C17)</f>
        <v>165</v>
      </c>
    </row>
    <row r="19" spans="2:3" x14ac:dyDescent="0.25">
      <c r="B19" s="25"/>
      <c r="C19" s="25"/>
    </row>
    <row r="20" spans="2:3" x14ac:dyDescent="0.25">
      <c r="B20" s="26" t="s">
        <v>27</v>
      </c>
      <c r="C20" s="26">
        <f>C9+C18</f>
        <v>270</v>
      </c>
    </row>
  </sheetData>
  <mergeCells count="5">
    <mergeCell ref="A1:D1"/>
    <mergeCell ref="B2:C2"/>
    <mergeCell ref="B3:C3"/>
    <mergeCell ref="B5:C5"/>
    <mergeCell ref="B14:C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7"/>
  <sheetViews>
    <sheetView workbookViewId="0">
      <selection activeCell="D20" sqref="D20"/>
    </sheetView>
  </sheetViews>
  <sheetFormatPr baseColWidth="10" defaultRowHeight="15" x14ac:dyDescent="0.25"/>
  <cols>
    <col min="1" max="2" width="5.140625" customWidth="1"/>
    <col min="3" max="3" width="6.140625" bestFit="1" customWidth="1"/>
    <col min="4" max="4" width="57.5703125" customWidth="1"/>
  </cols>
  <sheetData>
    <row r="1" spans="2:5" ht="18.75" x14ac:dyDescent="0.3">
      <c r="C1" s="35" t="s">
        <v>5</v>
      </c>
      <c r="D1" s="35"/>
      <c r="E1" s="35"/>
    </row>
    <row r="2" spans="2:5" ht="15.75" x14ac:dyDescent="0.25">
      <c r="C2" s="36" t="s">
        <v>6</v>
      </c>
      <c r="D2" s="36"/>
      <c r="E2" s="36"/>
    </row>
    <row r="3" spans="2:5" x14ac:dyDescent="0.25">
      <c r="C3" s="37" t="s">
        <v>3</v>
      </c>
      <c r="D3" s="37"/>
      <c r="E3" s="37"/>
    </row>
    <row r="4" spans="2:5" x14ac:dyDescent="0.25">
      <c r="C4" s="3"/>
      <c r="D4" s="3"/>
      <c r="E4" s="3"/>
    </row>
    <row r="5" spans="2:5" x14ac:dyDescent="0.25">
      <c r="B5" s="40" t="s">
        <v>13</v>
      </c>
      <c r="C5" s="40"/>
      <c r="D5" s="40"/>
      <c r="E5" s="40"/>
    </row>
    <row r="6" spans="2:5" ht="30" x14ac:dyDescent="0.25">
      <c r="B6" s="1" t="s">
        <v>4</v>
      </c>
      <c r="C6" s="1" t="s">
        <v>2</v>
      </c>
      <c r="D6" s="1" t="s">
        <v>1</v>
      </c>
      <c r="E6" s="2" t="s">
        <v>0</v>
      </c>
    </row>
    <row r="7" spans="2:5" x14ac:dyDescent="0.25">
      <c r="B7" s="1">
        <v>1</v>
      </c>
      <c r="C7" s="4">
        <v>2</v>
      </c>
      <c r="D7" s="5" t="s">
        <v>11</v>
      </c>
      <c r="E7" s="4">
        <v>1</v>
      </c>
    </row>
    <row r="8" spans="2:5" x14ac:dyDescent="0.25">
      <c r="B8" s="1">
        <v>2</v>
      </c>
      <c r="C8" s="4">
        <v>4</v>
      </c>
      <c r="D8" s="5" t="s">
        <v>14</v>
      </c>
      <c r="E8" s="4">
        <v>1</v>
      </c>
    </row>
    <row r="9" spans="2:5" x14ac:dyDescent="0.25">
      <c r="B9" s="1">
        <v>3</v>
      </c>
      <c r="C9" s="4">
        <v>7</v>
      </c>
      <c r="D9" s="5" t="s">
        <v>15</v>
      </c>
      <c r="E9" s="4">
        <v>1</v>
      </c>
    </row>
    <row r="10" spans="2:5" x14ac:dyDescent="0.25">
      <c r="B10" s="1">
        <v>4</v>
      </c>
      <c r="C10" s="4">
        <v>9</v>
      </c>
      <c r="D10" s="5" t="s">
        <v>16</v>
      </c>
      <c r="E10" s="4">
        <v>1</v>
      </c>
    </row>
    <row r="11" spans="2:5" x14ac:dyDescent="0.25">
      <c r="B11" s="1">
        <v>5</v>
      </c>
      <c r="C11" s="4">
        <v>11</v>
      </c>
      <c r="D11" s="5" t="s">
        <v>17</v>
      </c>
      <c r="E11" s="4">
        <v>1</v>
      </c>
    </row>
    <row r="12" spans="2:5" x14ac:dyDescent="0.25">
      <c r="B12" s="1">
        <v>6</v>
      </c>
      <c r="C12" s="4">
        <v>12</v>
      </c>
      <c r="D12" s="5" t="s">
        <v>9</v>
      </c>
      <c r="E12" s="4">
        <v>2</v>
      </c>
    </row>
    <row r="13" spans="2:5" x14ac:dyDescent="0.25">
      <c r="B13" s="1">
        <v>7</v>
      </c>
      <c r="C13" s="4">
        <v>15</v>
      </c>
      <c r="D13" s="5" t="s">
        <v>18</v>
      </c>
      <c r="E13" s="4">
        <v>1</v>
      </c>
    </row>
    <row r="14" spans="2:5" x14ac:dyDescent="0.25">
      <c r="B14" s="1">
        <v>8</v>
      </c>
      <c r="C14" s="4">
        <v>19</v>
      </c>
      <c r="D14" s="5" t="s">
        <v>10</v>
      </c>
      <c r="E14" s="4">
        <v>1</v>
      </c>
    </row>
    <row r="15" spans="2:5" x14ac:dyDescent="0.25">
      <c r="B15" s="1">
        <v>9</v>
      </c>
      <c r="C15" s="4">
        <v>21</v>
      </c>
      <c r="D15" s="5" t="s">
        <v>8</v>
      </c>
      <c r="E15" s="4">
        <v>1</v>
      </c>
    </row>
    <row r="16" spans="2:5" x14ac:dyDescent="0.25">
      <c r="B16" s="1">
        <v>10</v>
      </c>
      <c r="C16" s="4">
        <v>23</v>
      </c>
      <c r="D16" s="5" t="s">
        <v>12</v>
      </c>
      <c r="E16" s="4">
        <v>1</v>
      </c>
    </row>
    <row r="17" spans="2:5" x14ac:dyDescent="0.25">
      <c r="B17" s="1">
        <v>11</v>
      </c>
      <c r="C17" s="4">
        <v>25</v>
      </c>
      <c r="D17" s="5" t="s">
        <v>7</v>
      </c>
      <c r="E17" s="4">
        <v>1</v>
      </c>
    </row>
  </sheetData>
  <sortState ref="C7:E18">
    <sortCondition ref="C7:C18"/>
  </sortState>
  <mergeCells count="4">
    <mergeCell ref="C1:E1"/>
    <mergeCell ref="C2:E2"/>
    <mergeCell ref="C3:E3"/>
    <mergeCell ref="B5:E5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&amp;RReporte a Trasparencia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G8" sqref="G8"/>
    </sheetView>
  </sheetViews>
  <sheetFormatPr baseColWidth="10" defaultRowHeight="15" x14ac:dyDescent="0.25"/>
  <cols>
    <col min="3" max="3" width="37.7109375" customWidth="1"/>
    <col min="4" max="4" width="19.28515625" customWidth="1"/>
  </cols>
  <sheetData>
    <row r="1" spans="1:4" ht="36" customHeight="1" thickBot="1" x14ac:dyDescent="0.35">
      <c r="A1" s="43" t="s">
        <v>5</v>
      </c>
      <c r="B1" s="44"/>
      <c r="C1" s="44"/>
      <c r="D1" s="45"/>
    </row>
    <row r="2" spans="1:4" ht="31.15" customHeight="1" thickBot="1" x14ac:dyDescent="0.3">
      <c r="A2" s="7"/>
      <c r="B2" s="46" t="s">
        <v>24</v>
      </c>
      <c r="C2" s="47"/>
      <c r="D2" s="7"/>
    </row>
    <row r="3" spans="1:4" ht="15" customHeight="1" thickBot="1" x14ac:dyDescent="0.3">
      <c r="A3" s="7"/>
      <c r="B3" s="48" t="s">
        <v>3</v>
      </c>
      <c r="C3" s="49"/>
      <c r="D3" s="7"/>
    </row>
    <row r="4" spans="1:4" thickBot="1" x14ac:dyDescent="0.35">
      <c r="A4" s="7"/>
      <c r="B4" s="8"/>
      <c r="C4" s="8"/>
      <c r="D4" s="8"/>
    </row>
    <row r="5" spans="1:4" ht="15" customHeight="1" thickBot="1" x14ac:dyDescent="0.3">
      <c r="A5" s="7"/>
      <c r="B5" s="50" t="s">
        <v>25</v>
      </c>
      <c r="C5" s="51"/>
      <c r="D5" s="8"/>
    </row>
    <row r="6" spans="1:4" thickBot="1" x14ac:dyDescent="0.35">
      <c r="A6" s="11"/>
      <c r="B6" s="10" t="s">
        <v>26</v>
      </c>
      <c r="C6" s="10" t="s">
        <v>27</v>
      </c>
      <c r="D6" s="7"/>
    </row>
    <row r="7" spans="1:4" ht="17.45" customHeight="1" thickBot="1" x14ac:dyDescent="0.35">
      <c r="A7" s="11"/>
      <c r="B7" s="9" t="s">
        <v>28</v>
      </c>
      <c r="C7" s="12">
        <v>102</v>
      </c>
      <c r="D7" s="7"/>
    </row>
    <row r="8" spans="1:4" ht="17.45" customHeight="1" thickBot="1" x14ac:dyDescent="0.35">
      <c r="A8" s="11"/>
      <c r="B8" s="9" t="s">
        <v>29</v>
      </c>
      <c r="C8" s="12">
        <v>4</v>
      </c>
      <c r="D8" s="7"/>
    </row>
    <row r="9" spans="1:4" ht="17.45" customHeight="1" thickBot="1" x14ac:dyDescent="0.35">
      <c r="A9" s="7"/>
      <c r="B9" s="13" t="s">
        <v>30</v>
      </c>
      <c r="C9" s="14">
        <v>106</v>
      </c>
      <c r="D9" s="7"/>
    </row>
    <row r="10" spans="1:4" ht="17.45" customHeight="1" thickBot="1" x14ac:dyDescent="0.35">
      <c r="A10" s="7"/>
      <c r="B10" s="15"/>
      <c r="C10" s="8"/>
      <c r="D10" s="7"/>
    </row>
    <row r="11" spans="1:4" ht="17.45" customHeight="1" thickBot="1" x14ac:dyDescent="0.35">
      <c r="A11" s="7"/>
      <c r="B11" s="7"/>
      <c r="C11" s="7"/>
      <c r="D11" s="7"/>
    </row>
    <row r="12" spans="1:4" ht="17.45" customHeight="1" thickBot="1" x14ac:dyDescent="0.35">
      <c r="A12" s="7"/>
      <c r="B12" s="7"/>
      <c r="C12" s="7"/>
      <c r="D12" s="7"/>
    </row>
    <row r="13" spans="1:4" ht="17.45" customHeight="1" thickBot="1" x14ac:dyDescent="0.35">
      <c r="A13" s="7"/>
      <c r="B13" s="7"/>
      <c r="C13" s="7"/>
      <c r="D13" s="7"/>
    </row>
    <row r="14" spans="1:4" ht="17.45" customHeight="1" thickBot="1" x14ac:dyDescent="0.3">
      <c r="A14" s="7"/>
      <c r="B14" s="41" t="s">
        <v>31</v>
      </c>
      <c r="C14" s="42"/>
      <c r="D14" s="7"/>
    </row>
    <row r="15" spans="1:4" ht="17.45" customHeight="1" thickBot="1" x14ac:dyDescent="0.35">
      <c r="A15" s="11"/>
      <c r="B15" s="10" t="s">
        <v>26</v>
      </c>
      <c r="C15" s="10" t="s">
        <v>27</v>
      </c>
      <c r="D15" s="7"/>
    </row>
    <row r="16" spans="1:4" ht="17.45" customHeight="1" thickBot="1" x14ac:dyDescent="0.35">
      <c r="A16" s="11"/>
      <c r="B16" s="9" t="s">
        <v>28</v>
      </c>
      <c r="C16" s="12">
        <v>150</v>
      </c>
      <c r="D16" s="7"/>
    </row>
    <row r="17" spans="1:4" ht="17.45" customHeight="1" thickBot="1" x14ac:dyDescent="0.35">
      <c r="A17" s="11"/>
      <c r="B17" s="9" t="s">
        <v>29</v>
      </c>
      <c r="C17" s="12">
        <v>15</v>
      </c>
      <c r="D17" s="7"/>
    </row>
    <row r="18" spans="1:4" ht="17.45" customHeight="1" thickBot="1" x14ac:dyDescent="0.35">
      <c r="A18" s="7"/>
      <c r="B18" s="13" t="s">
        <v>30</v>
      </c>
      <c r="C18" s="13">
        <v>165</v>
      </c>
      <c r="D18" s="7"/>
    </row>
    <row r="19" spans="1:4" ht="15.75" thickBot="1" x14ac:dyDescent="0.3">
      <c r="A19" s="7"/>
      <c r="B19" s="7"/>
      <c r="C19" s="7"/>
      <c r="D19" s="7"/>
    </row>
    <row r="20" spans="1:4" ht="15.75" thickBot="1" x14ac:dyDescent="0.3">
      <c r="A20" s="7"/>
      <c r="B20" s="13" t="s">
        <v>27</v>
      </c>
      <c r="C20" s="13">
        <v>271</v>
      </c>
      <c r="D20" s="7"/>
    </row>
  </sheetData>
  <mergeCells count="5">
    <mergeCell ref="B14:C14"/>
    <mergeCell ref="A1:D1"/>
    <mergeCell ref="B2:C2"/>
    <mergeCell ref="B3:C3"/>
    <mergeCell ref="B5:C5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8"/>
  <sheetViews>
    <sheetView workbookViewId="0">
      <selection activeCell="D26" sqref="D26"/>
    </sheetView>
  </sheetViews>
  <sheetFormatPr baseColWidth="10" defaultRowHeight="15" x14ac:dyDescent="0.25"/>
  <cols>
    <col min="1" max="1" width="5.7109375" customWidth="1"/>
    <col min="2" max="2" width="6.28515625" customWidth="1"/>
    <col min="3" max="3" width="8.7109375" customWidth="1"/>
    <col min="4" max="4" width="61" customWidth="1"/>
    <col min="5" max="5" width="17.85546875" customWidth="1"/>
  </cols>
  <sheetData>
    <row r="1" spans="2:5" ht="18.75" x14ac:dyDescent="0.3">
      <c r="C1" s="35" t="s">
        <v>5</v>
      </c>
      <c r="D1" s="35"/>
      <c r="E1" s="35"/>
    </row>
    <row r="2" spans="2:5" ht="15.75" x14ac:dyDescent="0.25">
      <c r="C2" s="36" t="s">
        <v>6</v>
      </c>
      <c r="D2" s="36"/>
      <c r="E2" s="36"/>
    </row>
    <row r="3" spans="2:5" x14ac:dyDescent="0.25">
      <c r="C3" s="37" t="s">
        <v>3</v>
      </c>
      <c r="D3" s="37"/>
      <c r="E3" s="37"/>
    </row>
    <row r="4" spans="2:5" x14ac:dyDescent="0.25">
      <c r="C4" s="6"/>
      <c r="D4" s="6"/>
      <c r="E4" s="6"/>
    </row>
    <row r="5" spans="2:5" x14ac:dyDescent="0.25">
      <c r="B5" s="40" t="s">
        <v>35</v>
      </c>
      <c r="C5" s="40"/>
      <c r="D5" s="40"/>
      <c r="E5" s="40"/>
    </row>
    <row r="6" spans="2:5" x14ac:dyDescent="0.25">
      <c r="B6" s="1" t="s">
        <v>4</v>
      </c>
      <c r="C6" s="1" t="s">
        <v>2</v>
      </c>
      <c r="D6" s="1" t="s">
        <v>1</v>
      </c>
      <c r="E6" s="2" t="s">
        <v>0</v>
      </c>
    </row>
    <row r="7" spans="2:5" x14ac:dyDescent="0.25">
      <c r="B7" s="1">
        <v>1</v>
      </c>
      <c r="C7" s="4">
        <v>2</v>
      </c>
      <c r="D7" s="5" t="s">
        <v>11</v>
      </c>
      <c r="E7" s="4">
        <v>1</v>
      </c>
    </row>
    <row r="8" spans="2:5" x14ac:dyDescent="0.25">
      <c r="B8" s="1">
        <v>2</v>
      </c>
      <c r="C8" s="4">
        <v>4</v>
      </c>
      <c r="D8" s="5" t="s">
        <v>14</v>
      </c>
      <c r="E8" s="4">
        <v>2</v>
      </c>
    </row>
    <row r="9" spans="2:5" x14ac:dyDescent="0.25">
      <c r="B9" s="1">
        <v>3</v>
      </c>
      <c r="C9" s="4">
        <v>7</v>
      </c>
      <c r="D9" s="5" t="s">
        <v>15</v>
      </c>
      <c r="E9" s="4">
        <v>1</v>
      </c>
    </row>
    <row r="10" spans="2:5" x14ac:dyDescent="0.25">
      <c r="B10" s="1">
        <v>4</v>
      </c>
      <c r="C10" s="4">
        <v>9</v>
      </c>
      <c r="D10" s="5" t="s">
        <v>16</v>
      </c>
      <c r="E10" s="4">
        <v>1</v>
      </c>
    </row>
    <row r="11" spans="2:5" x14ac:dyDescent="0.25">
      <c r="B11" s="1">
        <v>5</v>
      </c>
      <c r="C11" s="4">
        <v>11</v>
      </c>
      <c r="D11" s="5" t="s">
        <v>17</v>
      </c>
      <c r="E11" s="4">
        <v>1</v>
      </c>
    </row>
    <row r="12" spans="2:5" x14ac:dyDescent="0.25">
      <c r="B12" s="1">
        <v>6</v>
      </c>
      <c r="C12" s="4">
        <v>12</v>
      </c>
      <c r="D12" s="5" t="s">
        <v>9</v>
      </c>
      <c r="E12" s="4">
        <v>2</v>
      </c>
    </row>
    <row r="13" spans="2:5" x14ac:dyDescent="0.25">
      <c r="B13" s="1">
        <v>7</v>
      </c>
      <c r="C13" s="4">
        <v>15</v>
      </c>
      <c r="D13" s="5" t="s">
        <v>18</v>
      </c>
      <c r="E13" s="4">
        <v>1</v>
      </c>
    </row>
    <row r="14" spans="2:5" x14ac:dyDescent="0.25">
      <c r="B14" s="1">
        <v>8</v>
      </c>
      <c r="C14" s="4">
        <v>19</v>
      </c>
      <c r="D14" s="5" t="s">
        <v>10</v>
      </c>
      <c r="E14" s="4">
        <v>1</v>
      </c>
    </row>
    <row r="15" spans="2:5" x14ac:dyDescent="0.25">
      <c r="B15" s="1">
        <v>9</v>
      </c>
      <c r="C15" s="4">
        <v>19</v>
      </c>
      <c r="D15" s="5" t="s">
        <v>23</v>
      </c>
      <c r="E15" s="4">
        <v>1</v>
      </c>
    </row>
    <row r="16" spans="2:5" x14ac:dyDescent="0.25">
      <c r="B16" s="1">
        <v>10</v>
      </c>
      <c r="C16" s="4">
        <v>21</v>
      </c>
      <c r="D16" s="5" t="s">
        <v>8</v>
      </c>
      <c r="E16" s="4">
        <v>1</v>
      </c>
    </row>
    <row r="17" spans="2:5" x14ac:dyDescent="0.25">
      <c r="B17" s="1">
        <v>11</v>
      </c>
      <c r="C17" s="4">
        <v>23</v>
      </c>
      <c r="D17" s="5" t="s">
        <v>12</v>
      </c>
      <c r="E17" s="4">
        <v>1</v>
      </c>
    </row>
    <row r="18" spans="2:5" x14ac:dyDescent="0.25">
      <c r="B18" s="1">
        <v>12</v>
      </c>
      <c r="C18" s="4">
        <v>25</v>
      </c>
      <c r="D18" s="5" t="s">
        <v>7</v>
      </c>
      <c r="E18" s="4">
        <v>1</v>
      </c>
    </row>
  </sheetData>
  <mergeCells count="4">
    <mergeCell ref="C1:E1"/>
    <mergeCell ref="C2:E2"/>
    <mergeCell ref="C3:E3"/>
    <mergeCell ref="B5:E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F21" sqref="F21"/>
    </sheetView>
  </sheetViews>
  <sheetFormatPr baseColWidth="10" defaultRowHeight="15" x14ac:dyDescent="0.25"/>
  <cols>
    <col min="1" max="1" width="19.85546875" customWidth="1"/>
    <col min="2" max="2" width="31.42578125" customWidth="1"/>
    <col min="3" max="3" width="22.5703125" customWidth="1"/>
  </cols>
  <sheetData>
    <row r="1" spans="1:4" ht="18.75" x14ac:dyDescent="0.3">
      <c r="A1" s="35" t="s">
        <v>5</v>
      </c>
      <c r="B1" s="35"/>
      <c r="C1" s="35"/>
      <c r="D1" s="35"/>
    </row>
    <row r="2" spans="1:4" ht="15.75" x14ac:dyDescent="0.25">
      <c r="B2" s="36" t="s">
        <v>24</v>
      </c>
      <c r="C2" s="36"/>
      <c r="D2" s="17"/>
    </row>
    <row r="3" spans="1:4" x14ac:dyDescent="0.25">
      <c r="B3" s="37" t="s">
        <v>3</v>
      </c>
      <c r="C3" s="37"/>
      <c r="D3" s="18"/>
    </row>
    <row r="4" spans="1:4" x14ac:dyDescent="0.25">
      <c r="B4" s="6"/>
      <c r="C4" s="6"/>
      <c r="D4" s="6"/>
    </row>
    <row r="5" spans="1:4" x14ac:dyDescent="0.25">
      <c r="B5" s="38" t="s">
        <v>36</v>
      </c>
      <c r="C5" s="38"/>
      <c r="D5" s="6"/>
    </row>
    <row r="6" spans="1:4" x14ac:dyDescent="0.25">
      <c r="B6" s="1" t="s">
        <v>32</v>
      </c>
      <c r="C6" s="1" t="s">
        <v>27</v>
      </c>
    </row>
    <row r="7" spans="1:4" x14ac:dyDescent="0.25">
      <c r="B7" s="19" t="s">
        <v>28</v>
      </c>
      <c r="C7" s="20">
        <v>103</v>
      </c>
    </row>
    <row r="8" spans="1:4" x14ac:dyDescent="0.25">
      <c r="B8" s="19" t="s">
        <v>29</v>
      </c>
      <c r="C8" s="20">
        <v>3</v>
      </c>
    </row>
    <row r="9" spans="1:4" x14ac:dyDescent="0.25">
      <c r="B9" s="21" t="s">
        <v>30</v>
      </c>
      <c r="C9" s="22">
        <f>SUM(C7:C8)</f>
        <v>106</v>
      </c>
    </row>
    <row r="10" spans="1:4" x14ac:dyDescent="0.25">
      <c r="B10" s="23"/>
      <c r="C10" s="24"/>
    </row>
    <row r="11" spans="1:4" x14ac:dyDescent="0.25">
      <c r="B11" s="25"/>
      <c r="C11" s="25"/>
    </row>
    <row r="12" spans="1:4" x14ac:dyDescent="0.25">
      <c r="B12" s="25"/>
      <c r="C12" s="25"/>
    </row>
    <row r="13" spans="1:4" x14ac:dyDescent="0.25">
      <c r="B13" s="25"/>
      <c r="C13" s="25"/>
    </row>
    <row r="14" spans="1:4" x14ac:dyDescent="0.25">
      <c r="B14" s="39" t="s">
        <v>37</v>
      </c>
      <c r="C14" s="39"/>
    </row>
    <row r="15" spans="1:4" x14ac:dyDescent="0.25">
      <c r="B15" s="1" t="s">
        <v>32</v>
      </c>
      <c r="C15" s="1" t="s">
        <v>27</v>
      </c>
    </row>
    <row r="16" spans="1:4" x14ac:dyDescent="0.25">
      <c r="B16" s="19" t="s">
        <v>28</v>
      </c>
      <c r="C16" s="20">
        <v>154</v>
      </c>
    </row>
    <row r="17" spans="2:3" x14ac:dyDescent="0.25">
      <c r="B17" s="19" t="s">
        <v>29</v>
      </c>
      <c r="C17" s="20">
        <v>11</v>
      </c>
    </row>
    <row r="18" spans="2:3" x14ac:dyDescent="0.25">
      <c r="B18" s="21" t="s">
        <v>30</v>
      </c>
      <c r="C18" s="21">
        <f>SUM(C16:C17)</f>
        <v>165</v>
      </c>
    </row>
    <row r="19" spans="2:3" x14ac:dyDescent="0.25">
      <c r="B19" s="25"/>
      <c r="C19" s="25"/>
    </row>
    <row r="20" spans="2:3" x14ac:dyDescent="0.25">
      <c r="B20" s="26" t="s">
        <v>27</v>
      </c>
      <c r="C20" s="26">
        <f>C9+C18</f>
        <v>271</v>
      </c>
    </row>
  </sheetData>
  <mergeCells count="5">
    <mergeCell ref="A1:D1"/>
    <mergeCell ref="B2:C2"/>
    <mergeCell ref="B3:C3"/>
    <mergeCell ref="B5:C5"/>
    <mergeCell ref="B14:C1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8"/>
  <sheetViews>
    <sheetView workbookViewId="0">
      <selection activeCell="D24" sqref="D24"/>
    </sheetView>
  </sheetViews>
  <sheetFormatPr baseColWidth="10" defaultRowHeight="15" x14ac:dyDescent="0.25"/>
  <cols>
    <col min="1" max="1" width="5.85546875" customWidth="1"/>
    <col min="2" max="2" width="5.140625" customWidth="1"/>
    <col min="3" max="3" width="6.140625" customWidth="1"/>
    <col min="4" max="4" width="40.85546875" customWidth="1"/>
    <col min="5" max="5" width="20.5703125" customWidth="1"/>
  </cols>
  <sheetData>
    <row r="1" spans="2:5" ht="18.75" x14ac:dyDescent="0.3">
      <c r="C1" s="35" t="s">
        <v>5</v>
      </c>
      <c r="D1" s="35"/>
      <c r="E1" s="35"/>
    </row>
    <row r="2" spans="2:5" ht="15.75" x14ac:dyDescent="0.25">
      <c r="C2" s="36" t="s">
        <v>6</v>
      </c>
      <c r="D2" s="36"/>
      <c r="E2" s="36"/>
    </row>
    <row r="3" spans="2:5" x14ac:dyDescent="0.25">
      <c r="C3" s="37" t="s">
        <v>3</v>
      </c>
      <c r="D3" s="37"/>
      <c r="E3" s="37"/>
    </row>
    <row r="4" spans="2:5" x14ac:dyDescent="0.25">
      <c r="C4" s="6"/>
      <c r="D4" s="6"/>
      <c r="E4" s="6"/>
    </row>
    <row r="5" spans="2:5" x14ac:dyDescent="0.25">
      <c r="B5" s="40" t="s">
        <v>38</v>
      </c>
      <c r="C5" s="40"/>
      <c r="D5" s="40"/>
      <c r="E5" s="40"/>
    </row>
    <row r="6" spans="2:5" x14ac:dyDescent="0.25">
      <c r="B6" s="1" t="s">
        <v>4</v>
      </c>
      <c r="C6" s="1" t="s">
        <v>2</v>
      </c>
      <c r="D6" s="1" t="s">
        <v>1</v>
      </c>
      <c r="E6" s="2" t="s">
        <v>0</v>
      </c>
    </row>
    <row r="7" spans="2:5" x14ac:dyDescent="0.25">
      <c r="B7" s="1">
        <v>1</v>
      </c>
      <c r="C7" s="4">
        <v>2</v>
      </c>
      <c r="D7" s="5" t="s">
        <v>11</v>
      </c>
      <c r="E7" s="4">
        <v>1</v>
      </c>
    </row>
    <row r="8" spans="2:5" x14ac:dyDescent="0.25">
      <c r="B8" s="1">
        <v>2</v>
      </c>
      <c r="C8" s="4">
        <v>3</v>
      </c>
      <c r="D8" s="5" t="s">
        <v>19</v>
      </c>
      <c r="E8" s="4">
        <v>1</v>
      </c>
    </row>
    <row r="9" spans="2:5" x14ac:dyDescent="0.25">
      <c r="B9" s="1">
        <v>3</v>
      </c>
      <c r="C9" s="4">
        <v>4</v>
      </c>
      <c r="D9" s="5" t="s">
        <v>20</v>
      </c>
      <c r="E9" s="4">
        <v>1</v>
      </c>
    </row>
    <row r="10" spans="2:5" x14ac:dyDescent="0.25">
      <c r="B10" s="1">
        <v>4</v>
      </c>
      <c r="C10" s="4">
        <v>9</v>
      </c>
      <c r="D10" s="5" t="s">
        <v>16</v>
      </c>
      <c r="E10" s="4">
        <v>1</v>
      </c>
    </row>
    <row r="11" spans="2:5" x14ac:dyDescent="0.25">
      <c r="B11" s="1">
        <v>5</v>
      </c>
      <c r="C11" s="4">
        <v>11</v>
      </c>
      <c r="D11" s="5" t="s">
        <v>17</v>
      </c>
      <c r="E11" s="4">
        <v>1</v>
      </c>
    </row>
    <row r="12" spans="2:5" x14ac:dyDescent="0.25">
      <c r="B12" s="1">
        <v>6</v>
      </c>
      <c r="C12" s="19">
        <v>11</v>
      </c>
      <c r="D12" s="27" t="s">
        <v>21</v>
      </c>
      <c r="E12" s="4">
        <v>1</v>
      </c>
    </row>
    <row r="13" spans="2:5" x14ac:dyDescent="0.25">
      <c r="B13" s="1">
        <v>7</v>
      </c>
      <c r="C13" s="4">
        <v>12</v>
      </c>
      <c r="D13" s="5" t="s">
        <v>9</v>
      </c>
      <c r="E13" s="4">
        <v>3</v>
      </c>
    </row>
    <row r="14" spans="2:5" x14ac:dyDescent="0.25">
      <c r="B14" s="1">
        <v>8</v>
      </c>
      <c r="C14" s="4">
        <v>15</v>
      </c>
      <c r="D14" s="5" t="s">
        <v>18</v>
      </c>
      <c r="E14" s="4">
        <v>1</v>
      </c>
    </row>
    <row r="15" spans="2:5" x14ac:dyDescent="0.25">
      <c r="B15" s="1">
        <v>9</v>
      </c>
      <c r="C15" s="4">
        <v>19</v>
      </c>
      <c r="D15" s="5" t="s">
        <v>10</v>
      </c>
      <c r="E15" s="4">
        <v>1</v>
      </c>
    </row>
    <row r="16" spans="2:5" x14ac:dyDescent="0.25">
      <c r="B16" s="1">
        <v>10</v>
      </c>
      <c r="C16" s="4">
        <v>23</v>
      </c>
      <c r="D16" s="5" t="s">
        <v>12</v>
      </c>
      <c r="E16" s="4">
        <v>1</v>
      </c>
    </row>
    <row r="17" spans="2:5" x14ac:dyDescent="0.25">
      <c r="B17" s="1">
        <v>11</v>
      </c>
      <c r="C17" s="19">
        <v>25</v>
      </c>
      <c r="D17" s="27" t="s">
        <v>7</v>
      </c>
      <c r="E17" s="4">
        <v>1</v>
      </c>
    </row>
    <row r="18" spans="2:5" x14ac:dyDescent="0.25">
      <c r="B18" s="1">
        <v>12</v>
      </c>
      <c r="C18" s="19">
        <v>26</v>
      </c>
      <c r="D18" s="27" t="s">
        <v>22</v>
      </c>
      <c r="E18" s="4">
        <v>1</v>
      </c>
    </row>
  </sheetData>
  <mergeCells count="4">
    <mergeCell ref="C1:E1"/>
    <mergeCell ref="C2:E2"/>
    <mergeCell ref="C3:E3"/>
    <mergeCell ref="B5:E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C25" sqref="C25"/>
    </sheetView>
  </sheetViews>
  <sheetFormatPr baseColWidth="10" defaultRowHeight="15" x14ac:dyDescent="0.25"/>
  <cols>
    <col min="1" max="1" width="11.140625" customWidth="1"/>
    <col min="2" max="2" width="42.5703125" customWidth="1"/>
    <col min="3" max="3" width="24.5703125" customWidth="1"/>
  </cols>
  <sheetData>
    <row r="1" spans="1:4" ht="18.75" x14ac:dyDescent="0.3">
      <c r="A1" s="35" t="s">
        <v>5</v>
      </c>
      <c r="B1" s="35"/>
      <c r="C1" s="35"/>
      <c r="D1" s="35"/>
    </row>
    <row r="2" spans="1:4" ht="15.75" x14ac:dyDescent="0.25">
      <c r="B2" s="36" t="s">
        <v>24</v>
      </c>
      <c r="C2" s="36"/>
      <c r="D2" s="17"/>
    </row>
    <row r="3" spans="1:4" x14ac:dyDescent="0.25">
      <c r="B3" s="37" t="s">
        <v>3</v>
      </c>
      <c r="C3" s="37"/>
      <c r="D3" s="18"/>
    </row>
    <row r="4" spans="1:4" x14ac:dyDescent="0.25">
      <c r="B4" s="16"/>
      <c r="C4" s="16"/>
      <c r="D4" s="16"/>
    </row>
    <row r="5" spans="1:4" x14ac:dyDescent="0.25">
      <c r="B5" s="38" t="s">
        <v>39</v>
      </c>
      <c r="C5" s="38"/>
      <c r="D5" s="16"/>
    </row>
    <row r="6" spans="1:4" x14ac:dyDescent="0.25">
      <c r="B6" s="1" t="s">
        <v>32</v>
      </c>
      <c r="C6" s="1" t="s">
        <v>27</v>
      </c>
    </row>
    <row r="7" spans="1:4" x14ac:dyDescent="0.25">
      <c r="B7" s="19" t="s">
        <v>28</v>
      </c>
      <c r="C7" s="20">
        <v>105</v>
      </c>
    </row>
    <row r="8" spans="1:4" x14ac:dyDescent="0.25">
      <c r="B8" s="19" t="s">
        <v>29</v>
      </c>
      <c r="C8" s="20">
        <v>1</v>
      </c>
    </row>
    <row r="9" spans="1:4" x14ac:dyDescent="0.25">
      <c r="B9" s="21" t="s">
        <v>30</v>
      </c>
      <c r="C9" s="22">
        <f>SUM(C7:C8)</f>
        <v>106</v>
      </c>
    </row>
    <row r="10" spans="1:4" x14ac:dyDescent="0.25">
      <c r="B10" s="23"/>
      <c r="C10" s="24"/>
    </row>
    <row r="11" spans="1:4" x14ac:dyDescent="0.25">
      <c r="B11" s="25"/>
      <c r="C11" s="25"/>
    </row>
    <row r="12" spans="1:4" x14ac:dyDescent="0.25">
      <c r="B12" s="25"/>
      <c r="C12" s="25"/>
    </row>
    <row r="13" spans="1:4" x14ac:dyDescent="0.25">
      <c r="B13" s="25"/>
      <c r="C13" s="25"/>
    </row>
    <row r="14" spans="1:4" x14ac:dyDescent="0.25">
      <c r="B14" s="39" t="s">
        <v>40</v>
      </c>
      <c r="C14" s="39"/>
    </row>
    <row r="15" spans="1:4" x14ac:dyDescent="0.25">
      <c r="B15" s="1" t="s">
        <v>32</v>
      </c>
      <c r="C15" s="1" t="s">
        <v>27</v>
      </c>
    </row>
    <row r="16" spans="1:4" x14ac:dyDescent="0.25">
      <c r="B16" s="19" t="s">
        <v>28</v>
      </c>
      <c r="C16" s="20">
        <v>156</v>
      </c>
    </row>
    <row r="17" spans="2:3" x14ac:dyDescent="0.25">
      <c r="B17" s="19" t="s">
        <v>29</v>
      </c>
      <c r="C17" s="20">
        <v>9</v>
      </c>
    </row>
    <row r="18" spans="2:3" x14ac:dyDescent="0.25">
      <c r="B18" s="21" t="s">
        <v>30</v>
      </c>
      <c r="C18" s="21">
        <f>SUM(C16:C17)</f>
        <v>165</v>
      </c>
    </row>
    <row r="19" spans="2:3" x14ac:dyDescent="0.25">
      <c r="B19" s="25"/>
      <c r="C19" s="25"/>
    </row>
    <row r="20" spans="2:3" x14ac:dyDescent="0.25">
      <c r="B20" s="26" t="s">
        <v>27</v>
      </c>
      <c r="C20" s="26">
        <f>C9+C18</f>
        <v>271</v>
      </c>
    </row>
  </sheetData>
  <mergeCells count="5">
    <mergeCell ref="A1:D1"/>
    <mergeCell ref="B2:C2"/>
    <mergeCell ref="B3:C3"/>
    <mergeCell ref="B5:C5"/>
    <mergeCell ref="B14:C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4"/>
  <sheetViews>
    <sheetView workbookViewId="0">
      <selection activeCell="C18" sqref="C18"/>
    </sheetView>
  </sheetViews>
  <sheetFormatPr baseColWidth="10" defaultRowHeight="15" x14ac:dyDescent="0.25"/>
  <cols>
    <col min="1" max="1" width="7.42578125" customWidth="1"/>
    <col min="2" max="2" width="6.28515625" customWidth="1"/>
    <col min="3" max="3" width="19.42578125" customWidth="1"/>
    <col min="4" max="4" width="34.85546875" customWidth="1"/>
    <col min="5" max="5" width="25.7109375" customWidth="1"/>
  </cols>
  <sheetData>
    <row r="1" spans="2:5" ht="18.75" x14ac:dyDescent="0.3">
      <c r="C1" s="35" t="s">
        <v>5</v>
      </c>
      <c r="D1" s="35"/>
      <c r="E1" s="35"/>
    </row>
    <row r="2" spans="2:5" ht="15.75" x14ac:dyDescent="0.25">
      <c r="C2" s="36" t="s">
        <v>6</v>
      </c>
      <c r="D2" s="36"/>
      <c r="E2" s="36"/>
    </row>
    <row r="3" spans="2:5" x14ac:dyDescent="0.25">
      <c r="C3" s="37" t="s">
        <v>3</v>
      </c>
      <c r="D3" s="37"/>
      <c r="E3" s="37"/>
    </row>
    <row r="4" spans="2:5" x14ac:dyDescent="0.25">
      <c r="C4" s="16"/>
      <c r="D4" s="16"/>
      <c r="E4" s="16"/>
    </row>
    <row r="5" spans="2:5" x14ac:dyDescent="0.25">
      <c r="B5" s="40" t="s">
        <v>41</v>
      </c>
      <c r="C5" s="40"/>
      <c r="D5" s="40"/>
      <c r="E5" s="40"/>
    </row>
    <row r="6" spans="2:5" x14ac:dyDescent="0.25">
      <c r="B6" s="1" t="s">
        <v>4</v>
      </c>
      <c r="C6" s="1" t="s">
        <v>2</v>
      </c>
      <c r="D6" s="1" t="s">
        <v>1</v>
      </c>
      <c r="E6" s="2" t="s">
        <v>0</v>
      </c>
    </row>
    <row r="7" spans="2:5" x14ac:dyDescent="0.25">
      <c r="B7" s="1">
        <v>1</v>
      </c>
      <c r="C7" s="4">
        <v>4</v>
      </c>
      <c r="D7" s="5" t="s">
        <v>20</v>
      </c>
      <c r="E7" s="4">
        <v>1</v>
      </c>
    </row>
    <row r="8" spans="2:5" x14ac:dyDescent="0.25">
      <c r="B8" s="1">
        <v>2</v>
      </c>
      <c r="C8" s="4">
        <v>11</v>
      </c>
      <c r="D8" s="5" t="s">
        <v>17</v>
      </c>
      <c r="E8" s="4">
        <v>1</v>
      </c>
    </row>
    <row r="9" spans="2:5" x14ac:dyDescent="0.25">
      <c r="B9" s="1">
        <v>3</v>
      </c>
      <c r="C9" s="4">
        <v>11</v>
      </c>
      <c r="D9" s="5" t="s">
        <v>21</v>
      </c>
      <c r="E9" s="4">
        <v>1</v>
      </c>
    </row>
    <row r="10" spans="2:5" x14ac:dyDescent="0.25">
      <c r="B10" s="1">
        <v>4</v>
      </c>
      <c r="C10" s="4">
        <v>12</v>
      </c>
      <c r="D10" s="5" t="s">
        <v>9</v>
      </c>
      <c r="E10" s="4">
        <v>3</v>
      </c>
    </row>
    <row r="11" spans="2:5" x14ac:dyDescent="0.25">
      <c r="B11" s="1">
        <v>7</v>
      </c>
      <c r="C11" s="4">
        <v>15</v>
      </c>
      <c r="D11" s="5" t="s">
        <v>18</v>
      </c>
      <c r="E11" s="4">
        <v>1</v>
      </c>
    </row>
    <row r="12" spans="2:5" x14ac:dyDescent="0.25">
      <c r="B12" s="1">
        <v>8</v>
      </c>
      <c r="C12" s="4">
        <v>19</v>
      </c>
      <c r="D12" s="5" t="s">
        <v>10</v>
      </c>
      <c r="E12" s="4">
        <v>1</v>
      </c>
    </row>
    <row r="13" spans="2:5" x14ac:dyDescent="0.25">
      <c r="B13" s="1">
        <v>9</v>
      </c>
      <c r="C13" s="4">
        <v>25</v>
      </c>
      <c r="D13" s="5" t="s">
        <v>7</v>
      </c>
      <c r="E13" s="4">
        <v>1</v>
      </c>
    </row>
    <row r="14" spans="2:5" x14ac:dyDescent="0.25">
      <c r="B14" s="1">
        <v>10</v>
      </c>
      <c r="C14" s="4">
        <v>26</v>
      </c>
      <c r="D14" s="5" t="s">
        <v>22</v>
      </c>
      <c r="E14" s="4">
        <v>1</v>
      </c>
    </row>
  </sheetData>
  <mergeCells count="4">
    <mergeCell ref="C1:E1"/>
    <mergeCell ref="C2:E2"/>
    <mergeCell ref="C3:E3"/>
    <mergeCell ref="B5:E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F10" sqref="F10"/>
    </sheetView>
  </sheetViews>
  <sheetFormatPr baseColWidth="10" defaultRowHeight="15" x14ac:dyDescent="0.25"/>
  <cols>
    <col min="1" max="1" width="6.85546875" customWidth="1"/>
    <col min="2" max="2" width="22.85546875" customWidth="1"/>
    <col min="3" max="3" width="21.85546875" customWidth="1"/>
    <col min="4" max="4" width="19.140625" customWidth="1"/>
  </cols>
  <sheetData>
    <row r="1" spans="1:4" ht="18.75" x14ac:dyDescent="0.3">
      <c r="A1" s="35" t="s">
        <v>5</v>
      </c>
      <c r="B1" s="35"/>
      <c r="C1" s="35"/>
      <c r="D1" s="35"/>
    </row>
    <row r="2" spans="1:4" ht="15.75" x14ac:dyDescent="0.25">
      <c r="B2" s="36" t="s">
        <v>24</v>
      </c>
      <c r="C2" s="36"/>
      <c r="D2" s="17"/>
    </row>
    <row r="3" spans="1:4" x14ac:dyDescent="0.25">
      <c r="B3" s="37" t="s">
        <v>3</v>
      </c>
      <c r="C3" s="37"/>
      <c r="D3" s="18"/>
    </row>
    <row r="4" spans="1:4" x14ac:dyDescent="0.25">
      <c r="B4" s="28"/>
      <c r="C4" s="28"/>
      <c r="D4" s="28"/>
    </row>
    <row r="5" spans="1:4" x14ac:dyDescent="0.25">
      <c r="B5" s="38" t="s">
        <v>42</v>
      </c>
      <c r="C5" s="38"/>
      <c r="D5" s="28"/>
    </row>
    <row r="6" spans="1:4" x14ac:dyDescent="0.25">
      <c r="B6" s="1" t="s">
        <v>32</v>
      </c>
      <c r="C6" s="1" t="s">
        <v>27</v>
      </c>
    </row>
    <row r="7" spans="1:4" x14ac:dyDescent="0.25">
      <c r="B7" s="19" t="s">
        <v>28</v>
      </c>
      <c r="C7" s="20">
        <v>105</v>
      </c>
    </row>
    <row r="8" spans="1:4" x14ac:dyDescent="0.25">
      <c r="B8" s="19" t="s">
        <v>29</v>
      </c>
      <c r="C8" s="20">
        <v>1</v>
      </c>
    </row>
    <row r="9" spans="1:4" x14ac:dyDescent="0.25">
      <c r="B9" s="21" t="s">
        <v>30</v>
      </c>
      <c r="C9" s="22">
        <f>SUM(C7:C8)</f>
        <v>106</v>
      </c>
    </row>
    <row r="10" spans="1:4" x14ac:dyDescent="0.25">
      <c r="B10" s="23"/>
      <c r="C10" s="24"/>
    </row>
    <row r="11" spans="1:4" x14ac:dyDescent="0.25">
      <c r="B11" s="25"/>
      <c r="C11" s="25"/>
    </row>
    <row r="12" spans="1:4" x14ac:dyDescent="0.25">
      <c r="B12" s="25"/>
      <c r="C12" s="25"/>
    </row>
    <row r="13" spans="1:4" x14ac:dyDescent="0.25">
      <c r="B13" s="25"/>
      <c r="C13" s="25"/>
    </row>
    <row r="14" spans="1:4" x14ac:dyDescent="0.25">
      <c r="B14" s="39" t="s">
        <v>43</v>
      </c>
      <c r="C14" s="39"/>
    </row>
    <row r="15" spans="1:4" x14ac:dyDescent="0.25">
      <c r="B15" s="1" t="s">
        <v>32</v>
      </c>
      <c r="C15" s="1" t="s">
        <v>27</v>
      </c>
    </row>
    <row r="16" spans="1:4" x14ac:dyDescent="0.25">
      <c r="B16" s="19" t="s">
        <v>28</v>
      </c>
      <c r="C16" s="20">
        <v>153</v>
      </c>
    </row>
    <row r="17" spans="2:3" x14ac:dyDescent="0.25">
      <c r="B17" s="19" t="s">
        <v>29</v>
      </c>
      <c r="C17" s="20">
        <v>12</v>
      </c>
    </row>
    <row r="18" spans="2:3" x14ac:dyDescent="0.25">
      <c r="B18" s="21" t="s">
        <v>30</v>
      </c>
      <c r="C18" s="21">
        <f>SUM(C16:C17)</f>
        <v>165</v>
      </c>
    </row>
    <row r="19" spans="2:3" x14ac:dyDescent="0.25">
      <c r="B19" s="25"/>
      <c r="C19" s="25"/>
    </row>
    <row r="20" spans="2:3" x14ac:dyDescent="0.25">
      <c r="B20" s="26" t="s">
        <v>27</v>
      </c>
      <c r="C20" s="26">
        <f>C9+C18</f>
        <v>271</v>
      </c>
    </row>
  </sheetData>
  <mergeCells count="5">
    <mergeCell ref="A1:D1"/>
    <mergeCell ref="B2:C2"/>
    <mergeCell ref="B3:C3"/>
    <mergeCell ref="B5:C5"/>
    <mergeCell ref="B14:C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Enero Concentrado 2021</vt:lpstr>
      <vt:lpstr>Enero Vacantes 2021</vt:lpstr>
      <vt:lpstr>Febrero Concentrado 2021</vt:lpstr>
      <vt:lpstr>Febrero Vacantes 2021</vt:lpstr>
      <vt:lpstr>Marzo Concentrado 2021</vt:lpstr>
      <vt:lpstr>Marzo Vacantes 2021</vt:lpstr>
      <vt:lpstr>Abril Concentrado 2021</vt:lpstr>
      <vt:lpstr>Abril Vacantes 2021</vt:lpstr>
      <vt:lpstr>Mayo Concentrado 2021</vt:lpstr>
      <vt:lpstr>Mayo Vacantes 2021</vt:lpstr>
      <vt:lpstr>Junio Concentrado 2021</vt:lpstr>
      <vt:lpstr>Junio Vacantes 2021</vt:lpstr>
      <vt:lpstr>Julio Concentrado 2021</vt:lpstr>
      <vt:lpstr>Julio Vacantes 2021</vt:lpstr>
      <vt:lpstr>Agosto Vacantes 2021</vt:lpstr>
      <vt:lpstr>Agosto Concentrado 2021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octavio.perez</dc:creator>
  <cp:lastModifiedBy>Sinohe Fernando Pelayo</cp:lastModifiedBy>
  <cp:lastPrinted>2021-02-05T22:40:15Z</cp:lastPrinted>
  <dcterms:created xsi:type="dcterms:W3CDTF">2017-08-03T17:44:40Z</dcterms:created>
  <dcterms:modified xsi:type="dcterms:W3CDTF">2021-09-14T16:45:55Z</dcterms:modified>
</cp:coreProperties>
</file>