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326" windowWidth="12285" windowHeight="9465" activeTab="0"/>
  </bookViews>
  <sheets>
    <sheet name="PLANTILLA PRESUPUESTAD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<sst xmlns="http://schemas.openxmlformats.org/spreadsheetml/2006/main" count="2649" uniqueCount="944">
  <si>
    <t>No</t>
  </si>
  <si>
    <t>E  M  P  L  E  A  D  O</t>
  </si>
  <si>
    <t>No DEPARTAMENTO</t>
  </si>
  <si>
    <t>P  U  E  S  T  O</t>
  </si>
  <si>
    <t>SERNA RUVALCABA FERNANDO</t>
  </si>
  <si>
    <t>RUTA 950</t>
  </si>
  <si>
    <t>OPERADOR DE UNIDAD</t>
  </si>
  <si>
    <t>VIRUETE HERNANDEZ JOSE FEDERICO</t>
  </si>
  <si>
    <t>BARRERA SUAREZ TRANQUILINO</t>
  </si>
  <si>
    <t>TECNICO C</t>
  </si>
  <si>
    <t xml:space="preserve">SALAS RAMIREZ LAZARO </t>
  </si>
  <si>
    <t>DIRECCION GENERAL</t>
  </si>
  <si>
    <t>DIRECTOR GENERAL</t>
  </si>
  <si>
    <t>RAYGOZA MEJIA MARIA GUADALUPE</t>
  </si>
  <si>
    <t>SECRETARIA DIRECCION</t>
  </si>
  <si>
    <t>GUARDADO PEREZ RAMON JORGE</t>
  </si>
  <si>
    <t>ANALISTA EN COMUNI S</t>
  </si>
  <si>
    <t>GOMEZ ZUNO GRISELDA</t>
  </si>
  <si>
    <t>SECRETARIO PARTICUL</t>
  </si>
  <si>
    <t>MERLO ALVAREZ TERESA</t>
  </si>
  <si>
    <t>SECRETARIA</t>
  </si>
  <si>
    <t>VELAZQUEZ BECERRA CLAUDIA</t>
  </si>
  <si>
    <t>CONTRALORIA INTERNA</t>
  </si>
  <si>
    <t>CONTRALOR INTERNO</t>
  </si>
  <si>
    <t>SEGOVIANO ORTEGA LUIS ERNESTO</t>
  </si>
  <si>
    <t>COORDINADOR</t>
  </si>
  <si>
    <t>MONJARAZ ANGUIANO GABRIELA</t>
  </si>
  <si>
    <t>ZAMORA PEREZ GRACIELA</t>
  </si>
  <si>
    <t>GARCIA GUZMAN MIGUEL ANGEL</t>
  </si>
  <si>
    <t>AUDITOR</t>
  </si>
  <si>
    <t>GUZMAN HERRERA JORGE</t>
  </si>
  <si>
    <t>FELIX PARTIDA RAYMUNDO</t>
  </si>
  <si>
    <t>MARTINEZ GARCIA RAMON</t>
  </si>
  <si>
    <t>GONZALEZ ALVARADO MARLENE</t>
  </si>
  <si>
    <t>ANALISTA PROG. BEA</t>
  </si>
  <si>
    <t>COLORADO LOPEZ BERNARDO ISRAEL</t>
  </si>
  <si>
    <t>SUPERVISOR DE RECARG</t>
  </si>
  <si>
    <t>GOMEZ NAVARRO EUGENIO CECILIO</t>
  </si>
  <si>
    <t>AUXILIAR ADMVO.</t>
  </si>
  <si>
    <t>PALOMINO LOMELIN NORMA ANGELICA</t>
  </si>
  <si>
    <t>GONZALEZ BAUTISTA JOSE ALFREDO</t>
  </si>
  <si>
    <t>SISTEMA BEA</t>
  </si>
  <si>
    <t>JOAQUIN DOMINGUEZ JOSE</t>
  </si>
  <si>
    <t>SUPERVISOR</t>
  </si>
  <si>
    <t>OROZCO GONZALEZ  J. GUADALUPE</t>
  </si>
  <si>
    <t>TECNICO B</t>
  </si>
  <si>
    <t>MORA CASTILLO JOSE LUIS</t>
  </si>
  <si>
    <t>INSPECTOR DE OPERAD</t>
  </si>
  <si>
    <t>ACOSTA ANGULO RAFAEL</t>
  </si>
  <si>
    <t>RAMIREZ TORRES GUILLERMO</t>
  </si>
  <si>
    <t>CAPTURISTA</t>
  </si>
  <si>
    <t>GONZALEZ QUINTERO KARLA BERENICE</t>
  </si>
  <si>
    <t>MARTINEZ CORDOVA JUAN MANUEL</t>
  </si>
  <si>
    <t>PEREZ RODRIGUEZ GUSTAVO</t>
  </si>
  <si>
    <t>ISOL TORRES LUIS ENRIQUE</t>
  </si>
  <si>
    <t>GUTIERREZ ARTEAGA EVA FABIOLA</t>
  </si>
  <si>
    <t>RAMIREZ GONZALEZ CARLOS</t>
  </si>
  <si>
    <t>ANALISTA</t>
  </si>
  <si>
    <t>VALDIVIA ALCAZAR ANA ROSA</t>
  </si>
  <si>
    <t>BELICA CORTES ERIKA</t>
  </si>
  <si>
    <t>ARTEAGA IBARRA MARIA ELIZABETH</t>
  </si>
  <si>
    <t>CERDA MORALES OSCAR EDUARDO</t>
  </si>
  <si>
    <t>DESPACHADOR</t>
  </si>
  <si>
    <t>DAVILA SANCHEZ LUIS ROBERTO</t>
  </si>
  <si>
    <t>GERENCIA JURIDICA</t>
  </si>
  <si>
    <t>GERENTE DE JURIDICO</t>
  </si>
  <si>
    <t>ROMERO GARCIA MANUEL SALVADOR</t>
  </si>
  <si>
    <t>JEFE DE AREA</t>
  </si>
  <si>
    <t>AYALA ROSETE RICARDO</t>
  </si>
  <si>
    <t>ABOGADO</t>
  </si>
  <si>
    <t>JASSO ARAMBULA GILDA DONAJI</t>
  </si>
  <si>
    <t>MENDEZ TERAN TERESA DE JESUS</t>
  </si>
  <si>
    <t>GUTIERREZ GRIMALDO MA. DEL CARMEN</t>
  </si>
  <si>
    <t>RENTERIA CORTES JOSE DAVID</t>
  </si>
  <si>
    <t>MARTINEZ OREGEL JUAN ALEJANDRO</t>
  </si>
  <si>
    <t>MARTINEZ FLORES ANTONIO DE JESUS</t>
  </si>
  <si>
    <t>GERENCIA DE FINANZAS</t>
  </si>
  <si>
    <t>GERENTE DE FINANZAS</t>
  </si>
  <si>
    <t>LEON MARTINEZ MARTHA</t>
  </si>
  <si>
    <t>RUIZ PLASCENCIA GABRIELA</t>
  </si>
  <si>
    <t>ROBLES ZARAGOZA GLORIA</t>
  </si>
  <si>
    <t>DEPTO CONTABILIDAD</t>
  </si>
  <si>
    <t>JEFE DE OFICINA</t>
  </si>
  <si>
    <t>ACOSTA PONCE JAIME</t>
  </si>
  <si>
    <t>JEFE DEPTO</t>
  </si>
  <si>
    <t>HUERTA VIDALES LUIS FABRICIO</t>
  </si>
  <si>
    <t>TECNICO A</t>
  </si>
  <si>
    <t>LANGUREN CARRAMAN ROSAURA</t>
  </si>
  <si>
    <t>AUXILIAR CONTABLE</t>
  </si>
  <si>
    <t>MULGADO MACIAS ARTURO</t>
  </si>
  <si>
    <t>ALVAREZ VALENCIA LORENA</t>
  </si>
  <si>
    <t>SUPERVISOR DE CAJAS</t>
  </si>
  <si>
    <t>RETANA SOLIS LUIS FERNANDO</t>
  </si>
  <si>
    <t>VARGAS MEDINA MARIA DE LOS ANGELES</t>
  </si>
  <si>
    <t>CHAVEZ VAZQUEZ LIZBETH CECILIA</t>
  </si>
  <si>
    <t>DEPTO INGRESOS</t>
  </si>
  <si>
    <t>SEPULVEDA CHAVEZ JORGE LUIS</t>
  </si>
  <si>
    <t>RODRIGUEZ LLAMAS JORGE LUIS</t>
  </si>
  <si>
    <t>CAJERO</t>
  </si>
  <si>
    <t>TELLEZ DELGADILLO VIRIDIANA</t>
  </si>
  <si>
    <t>GONZALEZ ANDRADE MARIA DE LOURDES</t>
  </si>
  <si>
    <t>RAMOS MENDEZ ALBERTO</t>
  </si>
  <si>
    <t>LIZOLA RUVALCABA MANUEL</t>
  </si>
  <si>
    <t>RAMOS MENDEZ FRANCISCO</t>
  </si>
  <si>
    <t>REAL GUTIERREZ AIDA ARACELI</t>
  </si>
  <si>
    <t>HERNANDEZ ROQUE LUIS ALBERTO</t>
  </si>
  <si>
    <t>GONZALEZ RODRIGUEZ EPIGMENIO</t>
  </si>
  <si>
    <t>SANDOVAL ROBLES LUZ</t>
  </si>
  <si>
    <t>MARTINEZ MARENTES DOLORES</t>
  </si>
  <si>
    <t>DE LA CRUZ ALFARO JOSE MARTIN</t>
  </si>
  <si>
    <t>SISTEMAS</t>
  </si>
  <si>
    <t>MARTINEZ MARGARITO JOSE MANUEL</t>
  </si>
  <si>
    <t>CASTRO LUNA FRANCISCO DANIEL</t>
  </si>
  <si>
    <t>MARTINEZ MARTINEZ CESAR DAVID</t>
  </si>
  <si>
    <t>CASTELLANOS ROBLEDO JUAN JOSE</t>
  </si>
  <si>
    <t>ALMACENES</t>
  </si>
  <si>
    <t>ENCARGADO</t>
  </si>
  <si>
    <t>MAGANA GALVAN LORENZO</t>
  </si>
  <si>
    <t>ALMACENISTA</t>
  </si>
  <si>
    <t>BRAVO GARCIA JUAN JOSE</t>
  </si>
  <si>
    <t>MURILLO JIMENEZ SERGIO OMAR</t>
  </si>
  <si>
    <t>HUERTA VIDALES CESAR EDGARDO</t>
  </si>
  <si>
    <t>GERENCIA ADMINISTRA</t>
  </si>
  <si>
    <t>CONTADOR GENERAL</t>
  </si>
  <si>
    <t>RIVERA ALCARAZ LETICIA</t>
  </si>
  <si>
    <t>ORTEGA CAMACHO BACILIA MARIA ELENA</t>
  </si>
  <si>
    <t>AYALA ROSETE YESSICA CRISTINA</t>
  </si>
  <si>
    <t>DIAZ PICENO ROGELIO</t>
  </si>
  <si>
    <t>DEPTO. ADQUISICIONES</t>
  </si>
  <si>
    <t>RUBIO SOTO ENRIQUE</t>
  </si>
  <si>
    <t>AUXILIAR DE COMPRAS</t>
  </si>
  <si>
    <t>VAZQUEZ JANACUA MARIA GUADALUPE</t>
  </si>
  <si>
    <t>FLORES FLORES PATRICIA</t>
  </si>
  <si>
    <t>COTIZADOR</t>
  </si>
  <si>
    <t>LOPEZ ARAUJO JESUS JAVIER</t>
  </si>
  <si>
    <t>REYES IBARRA J. FRANCISCO</t>
  </si>
  <si>
    <t>MENSAJERO</t>
  </si>
  <si>
    <t>PINTO AGUIRRE JUAN FRANCISCO</t>
  </si>
  <si>
    <t>DPTO.RECURSOS HUMAN</t>
  </si>
  <si>
    <t>TOVAR HERNANDEZ MARTHA ALICIA</t>
  </si>
  <si>
    <t>SALDEZ CASILLAS DOLORES GUADALUPE</t>
  </si>
  <si>
    <t>AUXILIAR DE NOMINAS</t>
  </si>
  <si>
    <t>IBARRA TOVAR J. JESUS</t>
  </si>
  <si>
    <t>SANTOS LOPEZ NORMA ELIZABETH</t>
  </si>
  <si>
    <t>AGUILAR PIO ROCIO MICAELA</t>
  </si>
  <si>
    <t>CORONADO GUTIERREZ CLAUDIA</t>
  </si>
  <si>
    <t>VILLA CRUZ MAYRA ALEJANDRA</t>
  </si>
  <si>
    <t>GONZALEZ NAVARRO MARIA DOLORES</t>
  </si>
  <si>
    <t>DEPTO SERV.GRALES AD</t>
  </si>
  <si>
    <t>VILLEGAS RIVERA MIRIAM ELIZABETH</t>
  </si>
  <si>
    <t>MARIN SALAZAR JOSE FRANCISCO</t>
  </si>
  <si>
    <t>AUXILIAR DE MTTO</t>
  </si>
  <si>
    <t>CONTRERAS ARIZON ARTURO</t>
  </si>
  <si>
    <t>INTENDENCIA</t>
  </si>
  <si>
    <t>VENTURA LUZ MARIA</t>
  </si>
  <si>
    <t>RODRIGUEZ ROCHA MARIA DEL ROSARIO</t>
  </si>
  <si>
    <t>LOPEZ RAFAELA</t>
  </si>
  <si>
    <t>URTIAGA BELLOSO JOSE MANUEL</t>
  </si>
  <si>
    <t>MENDOZA GONZALEZ RAUL</t>
  </si>
  <si>
    <t>RADIOTECNICO</t>
  </si>
  <si>
    <t>LOPEZ PLASCENCIA MANUEL</t>
  </si>
  <si>
    <t>VIGILANTE</t>
  </si>
  <si>
    <t>MEJIA SANCHEZ J. JESUS</t>
  </si>
  <si>
    <t>DEPTO INSPECCION</t>
  </si>
  <si>
    <t>JEFE DE INSPECCION</t>
  </si>
  <si>
    <t>SALINAS OSORNIO SALVADOR</t>
  </si>
  <si>
    <t>NAVARRO GOMEZ EUGENIO</t>
  </si>
  <si>
    <t>TOVAR GARCIA LAURA</t>
  </si>
  <si>
    <t>AMERICANO TELLEZ SERGIO OMAR</t>
  </si>
  <si>
    <t>HERRERA GONZALEZ JOSE JUAN</t>
  </si>
  <si>
    <t>CAMPOS BAUTISTA JOSE LUIS</t>
  </si>
  <si>
    <t>SEVILLA ROMO OSWALDO FELIPE</t>
  </si>
  <si>
    <t>ARROYO AYALA JESUS FELIPE ALBERTO</t>
  </si>
  <si>
    <t>GOMEZ DEL TORO JONATHAN</t>
  </si>
  <si>
    <t>FLORES SAUCEDO ERICK RICARDO</t>
  </si>
  <si>
    <t>JIMENEZ DE LUNA MARCOS EDUARDO</t>
  </si>
  <si>
    <t>VALADEZ RAMIREZ PEDRO</t>
  </si>
  <si>
    <t>COORD MTTO Y SERVICI</t>
  </si>
  <si>
    <t>JARERO CAMPECHANO JUAN ANTONIO</t>
  </si>
  <si>
    <t>DICTAMINADOR EVALUAD</t>
  </si>
  <si>
    <t>RANGEL RODRIGUEZ ESTEBAN</t>
  </si>
  <si>
    <t>RANGEL LOPEZ CARLOS</t>
  </si>
  <si>
    <t>BRAVO CORDOVA FRANCISCO</t>
  </si>
  <si>
    <t>SUPERVISOR DE MTTO</t>
  </si>
  <si>
    <t>MACIAS CORONADO JOSE LINO</t>
  </si>
  <si>
    <t>SUAREZ RINCON JOSE ANTONIO</t>
  </si>
  <si>
    <t>TECNICO ESPECIALIZA</t>
  </si>
  <si>
    <t>ZAMARRIPA RUIZ GUILLERMO ALFONSO</t>
  </si>
  <si>
    <t>OCHOA GARCIA JOSE</t>
  </si>
  <si>
    <t>PEGUERO GONZALEZ JOSE DE JESUS</t>
  </si>
  <si>
    <t>OROZCO GONZALEZ CARLOS</t>
  </si>
  <si>
    <t>GUZMAN LARA GILBERTO</t>
  </si>
  <si>
    <t>CASILLAS MARTINEZ JESUS MARCOS</t>
  </si>
  <si>
    <t>NAVA RIOS RAMON</t>
  </si>
  <si>
    <t>GONZALEZ HERNANDEZ OSCAR GABRIEL</t>
  </si>
  <si>
    <t>ALVAREZ LAMAS PEDRO</t>
  </si>
  <si>
    <t>BUENROSTRO RAMIREZ DIEGO</t>
  </si>
  <si>
    <t>CARMONA MALDONADO ANTONIO</t>
  </si>
  <si>
    <t>AGUILAR VALADEZ JULIO  CESAR</t>
  </si>
  <si>
    <t>GONZALEZ SANCHEZ MANUEL</t>
  </si>
  <si>
    <t>ANGUIANO CASTRO  ALFREDO</t>
  </si>
  <si>
    <t>HERNANDEZ RODRIGUEZ FELIPE</t>
  </si>
  <si>
    <t>RODRIGUEZ HERNANDEZ FAUSTINO LEONEL</t>
  </si>
  <si>
    <t>BURGOS TERRAZAS JUAN</t>
  </si>
  <si>
    <t>GARCIA GARCIA CESAR</t>
  </si>
  <si>
    <t>ESPINOSA DAVILA GUILLERMO</t>
  </si>
  <si>
    <t>DIAZ LUCAS ELEAZAR</t>
  </si>
  <si>
    <t>OLIVARES ARELLANO ESTEBAN</t>
  </si>
  <si>
    <t>PEREZ ESQUEDA LUIS ENRIQUE</t>
  </si>
  <si>
    <t>RAMIREZ GUTIERREZ JORGE</t>
  </si>
  <si>
    <t>ARANA RODRIGUEZ HECTOR GERARDO</t>
  </si>
  <si>
    <t>TOVIAS SANTOS ANTONIO</t>
  </si>
  <si>
    <t>MENDOZA JOSE SERGIO</t>
  </si>
  <si>
    <t>AGUILAR PIO FELIPE DE JESUS</t>
  </si>
  <si>
    <t>LUCERO SANCHEZ ELISEO</t>
  </si>
  <si>
    <t>DE LA CRUZ GARIBALDI ALAN RICARDO</t>
  </si>
  <si>
    <t>ORNELAS OCAMPO GILDARDO</t>
  </si>
  <si>
    <t>TORRES SAAVEDRA LUIS ARMANDO</t>
  </si>
  <si>
    <t>PARTIDA RINCON MARIO</t>
  </si>
  <si>
    <t>REYNOSO MORA J. CRISTOBAL</t>
  </si>
  <si>
    <t>HERMOSILLO ROJAS JAIME</t>
  </si>
  <si>
    <t>ALZAGA MARTINEZ ARMANDO</t>
  </si>
  <si>
    <t>GONZALEZ ALVARADO JUAN MANUEL</t>
  </si>
  <si>
    <t>HURTADO HILARIO MARTIN ROGELIO</t>
  </si>
  <si>
    <t>LOPEZ TORRES JUAN ALBERTO</t>
  </si>
  <si>
    <t>GOCHE RAMIREZ RAMON</t>
  </si>
  <si>
    <t>FLORES ACEVES JUAN JOSE</t>
  </si>
  <si>
    <t>FIGUEROA SANCHEZ ABEL</t>
  </si>
  <si>
    <t>REYES RODRIGUEZ LEONARDO</t>
  </si>
  <si>
    <t>CUEVAS GARCIA JUAN CARLOS</t>
  </si>
  <si>
    <t>PELAYO SANCHEZ ARTURO</t>
  </si>
  <si>
    <t>DEPTO SEGU.Y CONTROL</t>
  </si>
  <si>
    <t>RAYGOZA VELAZQUEZ ANTONIO</t>
  </si>
  <si>
    <t>VILLA DUARTE HECTOR</t>
  </si>
  <si>
    <t>RIVAS FONTANILLO MIGUEL</t>
  </si>
  <si>
    <t>ACOMODADOR DE UNIDAD</t>
  </si>
  <si>
    <t>ORTIZ LOPEZ CARLOS</t>
  </si>
  <si>
    <t>SOLIS DIAZ SALVADOR</t>
  </si>
  <si>
    <t>AVILA PEREZ MARIA SOLEDAD</t>
  </si>
  <si>
    <t>GONZALEZ LOZA PEDRO</t>
  </si>
  <si>
    <t>SILVA NIEBLA PATRICIA</t>
  </si>
  <si>
    <t>RADIOCONTROLADOR</t>
  </si>
  <si>
    <t>ELIZONDO TORRES JESUS</t>
  </si>
  <si>
    <t>GONZALEZ SANCHEZ LUIS ANTONIO</t>
  </si>
  <si>
    <t>OPERADOR DE RADIO</t>
  </si>
  <si>
    <t>VIRGEN MORAN GENARO</t>
  </si>
  <si>
    <t>BRAVO AMARO JORGE</t>
  </si>
  <si>
    <t>PAREDES SANCHEZ GABRIEL</t>
  </si>
  <si>
    <t>RODRIGUEZ VAZQUEZ ALVARO</t>
  </si>
  <si>
    <t>FLORES RAMIREZ PEDRO</t>
  </si>
  <si>
    <t>BRAMBILA ROMERO CARLOS</t>
  </si>
  <si>
    <t>ZARAGOZA ABUNDIS SOFIA</t>
  </si>
  <si>
    <t>HERNANDEZ CARDONA MIGUEL</t>
  </si>
  <si>
    <t>RAMIREZ MARTINEZ CHRISTIAN JOSE</t>
  </si>
  <si>
    <t>OCHOA MEJIA ROBERTO</t>
  </si>
  <si>
    <t>GARCIA LOPEZ DIANA OLIVIA</t>
  </si>
  <si>
    <t>LOMELI MARTIN DEL CAMPO SIGIFREDO</t>
  </si>
  <si>
    <t>FLORES PARTIDA ROSA CAROLINA</t>
  </si>
  <si>
    <t>HINOJOSA RUVALCABA ERNESTO</t>
  </si>
  <si>
    <t>CUEVAS NIETO CARLOS</t>
  </si>
  <si>
    <t>COORD. LINEAS ELEVAD</t>
  </si>
  <si>
    <t>ROJAS DE LEON JORGE</t>
  </si>
  <si>
    <t>CASTILLO FLORES MIGUEL</t>
  </si>
  <si>
    <t>ZARATE MENDOZA HILARIO LUCIANO</t>
  </si>
  <si>
    <t>CHAVEZ MACIAS FRANCISCO JAVIER</t>
  </si>
  <si>
    <t>RAMIREZ JUAREZ FERMIN</t>
  </si>
  <si>
    <t>FLORES GONZALEZ JUAN JOSE</t>
  </si>
  <si>
    <t>POTENCIANO GONZALEZ FRANCISCO JAVIE</t>
  </si>
  <si>
    <t>LEON ROMERO MARTIN</t>
  </si>
  <si>
    <t>BORREGO CABRAL ANDRES MARTIN</t>
  </si>
  <si>
    <t>JIMENEZ HERNANDEZ ARTURO</t>
  </si>
  <si>
    <t>GARCIA RENDON ENRIQUE</t>
  </si>
  <si>
    <t>VILLEDA ALDANA MARIO</t>
  </si>
  <si>
    <t>CUEVAS JUAREZ OSCAR SANTIAGO</t>
  </si>
  <si>
    <t>ARAUJO ALMENDAREZ JUAN</t>
  </si>
  <si>
    <t>ALVARADO DIAZ DE LEON JUAN JOSE</t>
  </si>
  <si>
    <t>BORUNDA MEJIA MIGUEL ANGEL</t>
  </si>
  <si>
    <t>MARTINEZ MARTINEZ JOSE GABRIEL</t>
  </si>
  <si>
    <t>GERENCIA TECNICA</t>
  </si>
  <si>
    <t>GERENTE DIRECC.TEC</t>
  </si>
  <si>
    <t>VAN DYCK SEVILLA SILVIA MARISOL</t>
  </si>
  <si>
    <t>MEDICO</t>
  </si>
  <si>
    <t>ALONSO JIMENEZ MARIO</t>
  </si>
  <si>
    <t>CORNEJO RUIZ MARIA GUADALUPE</t>
  </si>
  <si>
    <t>HERNANDEZ MENA FERNANDO SALVADOR</t>
  </si>
  <si>
    <t>PRIETO JIMENEZ SALVADOR</t>
  </si>
  <si>
    <t>SEVILLA GASCON JOSE AGUSTIN</t>
  </si>
  <si>
    <t>COORD. DE TRAFICOS</t>
  </si>
  <si>
    <t>FIGUEROA MACIAS JOSE ENRIQUE</t>
  </si>
  <si>
    <t>SANDOVAL MURILLO ROBERTO DE JESUS</t>
  </si>
  <si>
    <t>SANCHEZ PINEDA YNOEL</t>
  </si>
  <si>
    <t>ZATARAIN CAMACHO ALFONSO</t>
  </si>
  <si>
    <t>RAMOS GARCIA HECTOR</t>
  </si>
  <si>
    <t>SUPERVISOR DE RUTA</t>
  </si>
  <si>
    <t>GAMBOA CARLOS EDUARDO</t>
  </si>
  <si>
    <t>RIVAS VENEGAS RAFAEL</t>
  </si>
  <si>
    <t>DE LA CRUZ FRANCO JUAN MARTIN</t>
  </si>
  <si>
    <t>BRAMBILA ROMO MIGUEL</t>
  </si>
  <si>
    <t>ESCOBEDO SANDOVAL MARGARITO</t>
  </si>
  <si>
    <t>FIGUEROA SANTIAGO PEDRO</t>
  </si>
  <si>
    <t>RODRIGUEZ RUIZ JUAN MANUEL</t>
  </si>
  <si>
    <t>LUNA LOPEZ DELFINO</t>
  </si>
  <si>
    <t>TOSCANO HERNANDEZ REBECA</t>
  </si>
  <si>
    <t>SANCHEZ MEDINA MARIA GUADALUPE</t>
  </si>
  <si>
    <t>JIMENEZ MANDURRAGA LIDIA</t>
  </si>
  <si>
    <t>SANCHEZ CUEVAS CARLOS JOAQUIN</t>
  </si>
  <si>
    <t>CASTELLANOS GONZALEZ JOSE MA.</t>
  </si>
  <si>
    <t>CONTESTADOR</t>
  </si>
  <si>
    <t>FERNANDEZ BERNACHE CARLOS</t>
  </si>
  <si>
    <t>VILLEGAS ORTIZ JOSE</t>
  </si>
  <si>
    <t>HERNANDEZ CONRIQUE JOSE LUIS</t>
  </si>
  <si>
    <t>AGUIRRE ORTIZ HECTOR</t>
  </si>
  <si>
    <t>OPERADORES DE REPART</t>
  </si>
  <si>
    <t>OPERADOR DE REPARTO</t>
  </si>
  <si>
    <t>HUIZAR CHAVEZ JOSE ANICETO</t>
  </si>
  <si>
    <t>TORRES MERCADO MARTIN</t>
  </si>
  <si>
    <t>MORALES CRUZ JOB</t>
  </si>
  <si>
    <t>GOMEZ GUTIERREZ JORGE BENITO</t>
  </si>
  <si>
    <t>AYALA ALCARAZ FRANCISCO JAVIER</t>
  </si>
  <si>
    <t>COLMENERO BERMEJO NICASIO</t>
  </si>
  <si>
    <t>FONSECA BUSTOS PEDRO</t>
  </si>
  <si>
    <t>LOPEZ ENRIQUE</t>
  </si>
  <si>
    <t>RUTA 200</t>
  </si>
  <si>
    <t>RENTERIA RUIZ FRANCISCO RAMON</t>
  </si>
  <si>
    <t>RODRIGUEZ AREVALO GUSTAVO</t>
  </si>
  <si>
    <t>ROBLES HERNANDEZ MARIA MARTHA</t>
  </si>
  <si>
    <t>ACOSTA DIAZ ADALBERTO</t>
  </si>
  <si>
    <t>MARTINEZ COVARRUBIAS JOSE LUIS</t>
  </si>
  <si>
    <t>CARRILLO AGUILAR IGNACIO</t>
  </si>
  <si>
    <t>DELGADILLO RAMIREZ HUGO JAVIER</t>
  </si>
  <si>
    <t>MORALES RODRIGUEZ MAXIMO</t>
  </si>
  <si>
    <t>FLORES CARRILLO TOMAS</t>
  </si>
  <si>
    <t>VELAZQUEZ RODRIGUEZ JOSE</t>
  </si>
  <si>
    <t>TORRES AVALOS JESUS</t>
  </si>
  <si>
    <t>GOMEZ HERMOSILLO JUAN JESUS</t>
  </si>
  <si>
    <t>BERNABE ULLOA JAIME</t>
  </si>
  <si>
    <t>ALONSO AVELINO JOSE ASUNCION</t>
  </si>
  <si>
    <t>PUGA ULLOA J JESUS</t>
  </si>
  <si>
    <t>SAUCEDO LEON GERARDO</t>
  </si>
  <si>
    <t>MARTINEZ ORDAZ MIGUEL ANGEL</t>
  </si>
  <si>
    <t>LOPEZ GUTIERREZ JOSE LUIS</t>
  </si>
  <si>
    <t>GUZMAN RAMIREZ GERONIMO</t>
  </si>
  <si>
    <t xml:space="preserve">ARTEAGA ALCANTAR TEODORO </t>
  </si>
  <si>
    <t>PEZQUEDA RODRIGUEZ JOSE DE JESUS</t>
  </si>
  <si>
    <t>HERRERA RAMIREZ DANIEL</t>
  </si>
  <si>
    <t>RAMIREZ MOLINA CARLOS JAIME</t>
  </si>
  <si>
    <t>HERNANDEZ VELAZQUEZ JUAN JESUS</t>
  </si>
  <si>
    <t>REYES TORRES PEDRO ANTONIO SALVADOR</t>
  </si>
  <si>
    <t>TOSCANO BARCENAS ESTEBAN</t>
  </si>
  <si>
    <t>RAMIREZ ZAMORA MARIO</t>
  </si>
  <si>
    <t>BENAVIDES QUINTERO MARCO ANTONIO</t>
  </si>
  <si>
    <t>DIAZ GUIZAR MARIA GUADALUPE</t>
  </si>
  <si>
    <t>MARQUEZ BARAJAS DANIEL</t>
  </si>
  <si>
    <t>TORRES CASILLAS SALVADOR</t>
  </si>
  <si>
    <t>IBARRIA LOPEZ MARCO DIONICIO</t>
  </si>
  <si>
    <t>RODRIGUEZ MARIA HUGO ENRIQUE</t>
  </si>
  <si>
    <t>HUERTA CERVANTES ALEJANDRO</t>
  </si>
  <si>
    <t>MONTES GUTIERREZ EDUARDO</t>
  </si>
  <si>
    <t>MEDINA RUIZ PLACIDO</t>
  </si>
  <si>
    <t>ORDAZ GUTIERREZ JOSE MANUEL</t>
  </si>
  <si>
    <t>ACOSTA SANTOYO J. ALFREDO</t>
  </si>
  <si>
    <t>RAMIREZ SAN PEDRO JOSE DE JESUS</t>
  </si>
  <si>
    <t>GONZALEZ BEJARANO FAUSTO</t>
  </si>
  <si>
    <t>AGUIRRE SANTIAGO FRANCISCO</t>
  </si>
  <si>
    <t>AVELAR DIAZ GUILLERMO</t>
  </si>
  <si>
    <t>GARCIA MORAN JOSE GUADALUPE</t>
  </si>
  <si>
    <t>ESPARZA ORTIZ SERGIO</t>
  </si>
  <si>
    <t>ARROYO ALEJANDRE MANUEL</t>
  </si>
  <si>
    <t>MORA PLASCENCIA J. JESUS</t>
  </si>
  <si>
    <t>GONZALEZ PADILLA HECTOR</t>
  </si>
  <si>
    <t>HARO REYNOSO MIGUEL ANGEL</t>
  </si>
  <si>
    <t>ESQUIVEL NAVARRO MARTIN</t>
  </si>
  <si>
    <t>IBARRA SOLORIO LORENZO JAVIER</t>
  </si>
  <si>
    <t>QUISTIAN HERNANDEZ AURELIO</t>
  </si>
  <si>
    <t>DE LA A SOTO EZEQUIEL</t>
  </si>
  <si>
    <t>GANDARA SANDOVAL TERESO</t>
  </si>
  <si>
    <t>FLORES CARRILLO JUAN TOMAS</t>
  </si>
  <si>
    <t>VAZQUEZ GOMEZ FERNANDO</t>
  </si>
  <si>
    <t>GOMEZ GUZMAN JUSTO</t>
  </si>
  <si>
    <t>RUTA 400</t>
  </si>
  <si>
    <t>ANAYA GARCIA HECTOR GERARDO</t>
  </si>
  <si>
    <t>LOPEZ SALAZAR JUAN JOSE</t>
  </si>
  <si>
    <t>HUERTA VILLALOVOS ESEQUIEL</t>
  </si>
  <si>
    <t>JIMENEZ NAVARRETE CARLOS</t>
  </si>
  <si>
    <t>BUSTOS ZUNIGA SALVADOR</t>
  </si>
  <si>
    <t>AGUILAR TRILLO SERVANDO ARTURO</t>
  </si>
  <si>
    <t>HERNANDEZ GONZALEZ RUBEN</t>
  </si>
  <si>
    <t>MEJIA EUGENIO</t>
  </si>
  <si>
    <t>RODRIGUEZ LOPEZ EFRAIN</t>
  </si>
  <si>
    <t>HERNANDEZ MEDINA ARNULFO</t>
  </si>
  <si>
    <t>RODRIGUEZ RUIZ REMBERTO</t>
  </si>
  <si>
    <t>BARAJAS HERNANDEZ JOSE CRUZ</t>
  </si>
  <si>
    <t>LOPEZ ALVARADO JOSE DE JESUS</t>
  </si>
  <si>
    <t>RAMOS RODRIGUEZ ARTURO</t>
  </si>
  <si>
    <t>PONCE TAPIA JOSE DE JESUS</t>
  </si>
  <si>
    <t>RAMOS RAMOS DANIEL</t>
  </si>
  <si>
    <t>SANCHEZ PEDROZA JOSE CRUZ</t>
  </si>
  <si>
    <t>AGUILAR FLORES JOSE LUIS</t>
  </si>
  <si>
    <t>RIVERA GUZMAN DAVID</t>
  </si>
  <si>
    <t>QUEZADA BAUTISTA HECTOR DANIEL</t>
  </si>
  <si>
    <t>DE LA CRUZ MARTINEZ CARLOS ERNESTO</t>
  </si>
  <si>
    <t>LUCERO GARCIA ELISEO</t>
  </si>
  <si>
    <t>GALLO LOPEZ ANTONIO</t>
  </si>
  <si>
    <t>RUIZ RIVAS SERGIO</t>
  </si>
  <si>
    <t>SANCHEZ ARMAS FELIPE MOISES</t>
  </si>
  <si>
    <t>LOPEZ CARDONA IGNACIO</t>
  </si>
  <si>
    <t>MARQUEZ SEGURA JOSE</t>
  </si>
  <si>
    <t>REYNA ALFARO NATALIO</t>
  </si>
  <si>
    <t>GARCIA JOSE MANUEL</t>
  </si>
  <si>
    <t>BAYARDO RODRIGUEZ JESUS</t>
  </si>
  <si>
    <t>NAPOLES CARRILLO FERNANDO</t>
  </si>
  <si>
    <t>DIAZ LOPEZ HECTOR ABRAHAM</t>
  </si>
  <si>
    <t>GODINEZ HERNANDEZ JULIO</t>
  </si>
  <si>
    <t>JARAMILLO ROBLES FRANCISCO</t>
  </si>
  <si>
    <t>CAMACHO CASTILLO BENITO</t>
  </si>
  <si>
    <t>GUTIERREZ TORRES SALVADOR</t>
  </si>
  <si>
    <t>ORTIZ RUIZ JOSE LUIS</t>
  </si>
  <si>
    <t>HERMOSILLO SANCHEZ PALEMON</t>
  </si>
  <si>
    <t>URIBE VAZQUEZ JULIO OSWALDO</t>
  </si>
  <si>
    <t>LOZANO SAHAGUN JUAN MARTIN</t>
  </si>
  <si>
    <t>ASCENCIO JESUS</t>
  </si>
  <si>
    <t>BARRAGAN CALAMATEO MARCO OCTAVIO</t>
  </si>
  <si>
    <t>RODRIGUEZ MENDOZA VICTOR HUGO</t>
  </si>
  <si>
    <t>FLORES CARRILLO HUMBERTO</t>
  </si>
  <si>
    <t>RUBIO FONSECA JOSE JESUS</t>
  </si>
  <si>
    <t>VARGAS DELGADILLO JUAN CARLOS</t>
  </si>
  <si>
    <t>SANCHEZ MARTINEZ FRANCISCO JAVIER</t>
  </si>
  <si>
    <t>MERCADO SERRANO ALEJANDRO</t>
  </si>
  <si>
    <t>RUTA 500</t>
  </si>
  <si>
    <t>SANDOVAL GUZMAN JAIME</t>
  </si>
  <si>
    <t>NAVARRO GOMEZ GERARDO</t>
  </si>
  <si>
    <t xml:space="preserve">MERCADO CAMARENA FERNANDO </t>
  </si>
  <si>
    <t>LUNA GONZALEZ EDUARDO</t>
  </si>
  <si>
    <t>VALDIVIA MURGUIA NORBERTO</t>
  </si>
  <si>
    <t>RAMOS VEGA HECTOR</t>
  </si>
  <si>
    <t>VILLASENOR GOMEZ HIPOLITO</t>
  </si>
  <si>
    <t>REYNOSO ROSALES ANDRES</t>
  </si>
  <si>
    <t>AGUIRRE PONCE MARIO</t>
  </si>
  <si>
    <t>ESPARZA SERRANO CLARO</t>
  </si>
  <si>
    <t>JARA VAZQUEZ NICOLAS</t>
  </si>
  <si>
    <t>CAMPOS AVILA DANIEL</t>
  </si>
  <si>
    <t>SANCHEZ VARGAS JUAN MANUEL</t>
  </si>
  <si>
    <t>GAETA HUIZAR VICTOR MANUEL</t>
  </si>
  <si>
    <t>MERCADO ESPARZA TORIBIO</t>
  </si>
  <si>
    <t>GONZALEZ GONZALEZ PEDRO</t>
  </si>
  <si>
    <t>LEON SANCHEZ MARIA DOLORES</t>
  </si>
  <si>
    <t>ULAJE COLIN DIEGO</t>
  </si>
  <si>
    <t>MEDINA MURILLO EFRAIN</t>
  </si>
  <si>
    <t>ESTRADA ACEVES ROBERTO</t>
  </si>
  <si>
    <t>CABRERA ZAPATA RICHARD ERNESTO</t>
  </si>
  <si>
    <t>GARCIA GAYTAN JOSE CARLOS</t>
  </si>
  <si>
    <t>HERNANDEZ NAVARRO MIGUEL ANGEL</t>
  </si>
  <si>
    <t>TELLEZ RAMIREZ CARLOS</t>
  </si>
  <si>
    <t>LEAL RAMIREZ LUIS RODRIGO</t>
  </si>
  <si>
    <t>CASTILLO MOLINA ARMANDO</t>
  </si>
  <si>
    <t>BARRAZA SALOMON MANUEL HUMBERTO</t>
  </si>
  <si>
    <t>GUTIERREZ NEGRETE CATARINO</t>
  </si>
  <si>
    <t>RUTA 600</t>
  </si>
  <si>
    <t>TORRES GUARDADO JOSE MANUEL</t>
  </si>
  <si>
    <t>RUTA 19</t>
  </si>
  <si>
    <t>CAMARENA ALVAREZ ELIAS</t>
  </si>
  <si>
    <t>DE LA CRUZ CARDONA JERONIMO RAMON</t>
  </si>
  <si>
    <t>VAZQUEZ GONZALEZ JOSE LUIS</t>
  </si>
  <si>
    <t>OLVERA RAMIREZ JAVIER</t>
  </si>
  <si>
    <t>RUVALCABA FLORES RAMON</t>
  </si>
  <si>
    <t>PLASCENCIA HERNANDEZ LUCIO GERARDO</t>
  </si>
  <si>
    <t>VAZQUEZ CHAVEZ ALEJANDRO</t>
  </si>
  <si>
    <t>RAMIREZ CAMACHO ISRAEL</t>
  </si>
  <si>
    <t>CORTES FLORES JORGE</t>
  </si>
  <si>
    <t>VIRAMONTES MARISCAL CARLOS JAVIER</t>
  </si>
  <si>
    <t>RAMOS RUIZ JOEL</t>
  </si>
  <si>
    <t>CONTRERAS DAVILA ENRIQUE</t>
  </si>
  <si>
    <t>ESTRADA URZUA JOSE DE JESUS</t>
  </si>
  <si>
    <t>GONZALEZ TORRES ISMAEL</t>
  </si>
  <si>
    <t>CALDERON CORAL CARLOS</t>
  </si>
  <si>
    <t>FRANCO GUTIERREZ MIGUEL</t>
  </si>
  <si>
    <t>BARBOZA SOLANO LEONCIO</t>
  </si>
  <si>
    <t>DOMINGUEZ JOSE MANUEL</t>
  </si>
  <si>
    <t>ACOSTA SOLTERO JOSE JULIAN</t>
  </si>
  <si>
    <t>VALDEZ HERNANDEZ NICOLAS EDUARDO</t>
  </si>
  <si>
    <t>ALVAREZ DAMASCO JAVIER ALEJANDRO</t>
  </si>
  <si>
    <t>MARTINEZ SANCHEZ RODOLFO</t>
  </si>
  <si>
    <t>PADILLA VAZQUEZ HECTOR</t>
  </si>
  <si>
    <t>GONZALEZ DAVALOS FRANCISCO JAVIER</t>
  </si>
  <si>
    <t>SANCHEZ ARMENTA JORGE</t>
  </si>
  <si>
    <t>GUTIERREZ DE LOS SANTOS ENRIQUE</t>
  </si>
  <si>
    <t>LEDEZMA YEPIZ ERASMO</t>
  </si>
  <si>
    <t>RODRIGUEZ GONZALEZ JULIO CESAR</t>
  </si>
  <si>
    <t>MORENO ACOSTA RICARDO</t>
  </si>
  <si>
    <t>REYES CARRASCO FRANCISCO JAVIER</t>
  </si>
  <si>
    <t>JIMENEZ MELENDEZ GERARDO</t>
  </si>
  <si>
    <t>MORA MORENO JOSE ISAC</t>
  </si>
  <si>
    <t>MURGUIA CHAVEZ SERGIO JESUS</t>
  </si>
  <si>
    <t>SANCHEZ RAMIREZ CARLOS EDUARDO</t>
  </si>
  <si>
    <t>LOPEZ ROSAS EFREN</t>
  </si>
  <si>
    <t>BAZALDUA CASTILLO CARLOS ALFREDO</t>
  </si>
  <si>
    <t>IBARRA CORTES ERIC ISRAEL</t>
  </si>
  <si>
    <t>RAMIREZ RAMOS PEDRO</t>
  </si>
  <si>
    <t>ROSALES CINCO MARCOS ALBERTO</t>
  </si>
  <si>
    <t>HERNANDEZ PUEBLA MIGUEL ANGEL</t>
  </si>
  <si>
    <t>MONTOYA RUELAS JOSE ANTONIO</t>
  </si>
  <si>
    <t>LUNA SIERRA JUAN</t>
  </si>
  <si>
    <t>MACIAS SOLANO NATHANIEL</t>
  </si>
  <si>
    <t>LOZANO SAHAGUN ERNESTO</t>
  </si>
  <si>
    <t>SANCHEZ VAZQUEZ LUIS ALBERTO</t>
  </si>
  <si>
    <t>DE LIRA RUBALCAVA JOSE LUIS</t>
  </si>
  <si>
    <t>LOZANO MARQUEZ JUAN MANUEL</t>
  </si>
  <si>
    <t>MEDINA CRUZ JOSE MANUEL</t>
  </si>
  <si>
    <t>GARCIA VAZQUEZ JOSE MARIA</t>
  </si>
  <si>
    <t>BECERRA GOMEZ JOSE LUIS</t>
  </si>
  <si>
    <t>FIGUEROA BLAS MARTIN NICOLAS</t>
  </si>
  <si>
    <t>AYALA ESTRADA JUAN RAFAEL</t>
  </si>
  <si>
    <t>BARAJAS RODRIGUEZ GREGORIO</t>
  </si>
  <si>
    <t>MORA DE JESUS JOSE</t>
  </si>
  <si>
    <t>BAHENA SOLANO JOSE ALFREDO</t>
  </si>
  <si>
    <t>MACIEL NAVA ARTURO ROBERTO</t>
  </si>
  <si>
    <t>VAZQUEZ HERNANDEZ CARLOS ERNESTO</t>
  </si>
  <si>
    <t>TRUJILLO RODRIGUEZ ESTEBAN ALEJANDR</t>
  </si>
  <si>
    <t>DORAZCO VAZQUEZ LUIS FERNANDO</t>
  </si>
  <si>
    <t>SALINAS MARTINEZ JAIME</t>
  </si>
  <si>
    <t>MOLINA RAMIREZ ELIAS</t>
  </si>
  <si>
    <t>RIVAS VALENZUELA ALVARO</t>
  </si>
  <si>
    <t>GUTIERREZ JIMENEZ JORGE</t>
  </si>
  <si>
    <t>DURAN ROMERO ELEAZAR</t>
  </si>
  <si>
    <t>RODALION CHAVEZ ALBERTO</t>
  </si>
  <si>
    <t>MONDRAGON ESPINOZA PABLO</t>
  </si>
  <si>
    <t>MALDONADO CARRILLO SANTIAGO</t>
  </si>
  <si>
    <t>PADILLA OROZCO JORGE ANTONIO</t>
  </si>
  <si>
    <t>AYALA ALVAREZ JUAN RAFAEL</t>
  </si>
  <si>
    <t>GONZALEZ ROQUE MARCO ANTONIO</t>
  </si>
  <si>
    <t>DIAZ CARRANZA URIEL</t>
  </si>
  <si>
    <t>AYALA PEREZ EVERARDO</t>
  </si>
  <si>
    <t>DEL RIO SANCHEZ RICARDO</t>
  </si>
  <si>
    <t>CRUZ QUEZADA MIGUEL ADRIAN</t>
  </si>
  <si>
    <t>URZUA MORENO HILARIO</t>
  </si>
  <si>
    <t>GOMEZ ALVAREZ JOSE JUAN</t>
  </si>
  <si>
    <t>VILLALOBOS CERVANTES JUAN</t>
  </si>
  <si>
    <t>MURILLO VELAZQUEZ JAIME</t>
  </si>
  <si>
    <t>ALMAZAN LOZA JOSE LUIS TRINIDAD</t>
  </si>
  <si>
    <t>SANDOVAL ROMERO HECTOR</t>
  </si>
  <si>
    <t>RUTA 51C</t>
  </si>
  <si>
    <t>HARO MENDOZA ALFREDO</t>
  </si>
  <si>
    <t>RIVAS VENEGAS RAUL</t>
  </si>
  <si>
    <t>GONZALEZ TORRES GABRIEL</t>
  </si>
  <si>
    <t>MEDINA VALVERDE JOSE MANUEL</t>
  </si>
  <si>
    <t>MARTINEZ MORENO JOSE LUIS YUDA</t>
  </si>
  <si>
    <t>GONZALEZ GARNICA HECTOR IVAN</t>
  </si>
  <si>
    <t>HERNANDEZ SANCHEZ ELISEO</t>
  </si>
  <si>
    <t>AVILA SANTANA JOSE ANTONIO</t>
  </si>
  <si>
    <t>CASTRO LOPEZ FELIPE DE JESUS</t>
  </si>
  <si>
    <t>PRECIADO PEREZ FELIPE DE JESUS</t>
  </si>
  <si>
    <t>PEREZ HERNANDEZ CARLOS</t>
  </si>
  <si>
    <t>DORADO CARDIEL MIGUEL</t>
  </si>
  <si>
    <t>MARTIN DEL CAMPO REYNAGA CARLOS E.</t>
  </si>
  <si>
    <t>GUTIERREZ MENA JUAN MANUEL</t>
  </si>
  <si>
    <t>GONZALEZ IBARRA JOSE JULIO</t>
  </si>
  <si>
    <t>GOMEZ LOPEZ JOSE JUAN</t>
  </si>
  <si>
    <t>FARIAS LAM FELIPE DE JESUS</t>
  </si>
  <si>
    <t>GALAN RODRIGUEZ CARLOS OSBALDO</t>
  </si>
  <si>
    <t>ROQUE AGUILAR CARLOS ALBERTO</t>
  </si>
  <si>
    <t>SANDOVAL IGNACIO PRISCO</t>
  </si>
  <si>
    <t>FLORES RAMIREZ LUIS ARTURO</t>
  </si>
  <si>
    <t>ALFARO LOPEZ SERGIO</t>
  </si>
  <si>
    <t xml:space="preserve">AYALA VAZQUEZ FRANCISCO </t>
  </si>
  <si>
    <t>RODRIGUEZ CASTILLO JUAN ANDRES</t>
  </si>
  <si>
    <t>NAVA DE ANDA GERMAN</t>
  </si>
  <si>
    <t>LARIOS MENDOZA VICTOR HUGO</t>
  </si>
  <si>
    <t>CUARENTA JIMENEZ CARLOS EDUARDO</t>
  </si>
  <si>
    <t>RAMIREZ ARRIERO RENE</t>
  </si>
  <si>
    <t>FLORES CASTRO RAUL SERGIO</t>
  </si>
  <si>
    <t>PINTO SANCHEZ GUSTAVO</t>
  </si>
  <si>
    <t>PEREZ CARRILLO EFRAIN</t>
  </si>
  <si>
    <t>RUIZ FLORES TELESFORO</t>
  </si>
  <si>
    <t>GUERRERO CASTRO MARCO ANTONIO</t>
  </si>
  <si>
    <t>MENDOZA NAVARRO JUAN RAMON</t>
  </si>
  <si>
    <t>JIMENEZ PEREZ EDUARDO</t>
  </si>
  <si>
    <t>HERNANDEZ GUTIERREZ FRANCISCO</t>
  </si>
  <si>
    <t>MAPRIGAT DIAZ JORGE EDUARDO</t>
  </si>
  <si>
    <t>HARO BECERRA VICTOR HUGO</t>
  </si>
  <si>
    <t>FREGOSO RODRIGUEZ HERNAN</t>
  </si>
  <si>
    <t>AGUILA ORNELAS JUAN MANUEL</t>
  </si>
  <si>
    <t>JIMENEZ VEGA OSCAR</t>
  </si>
  <si>
    <t>LOPEZ GARCIA SAMUEL</t>
  </si>
  <si>
    <t>CASTILLO CAMINOS GERARDO NICOLAS</t>
  </si>
  <si>
    <t>VAZQUEZ PADILLA LUIS CHRISTIAN</t>
  </si>
  <si>
    <t>ABARCA HERRERA LUIS FRANCISCO</t>
  </si>
  <si>
    <t>PEREZ GALLEGOS JAVIER</t>
  </si>
  <si>
    <t>VELASCO MORALES ISMAEL</t>
  </si>
  <si>
    <t>VAZQUEZ LOVERA ANGEL MARTIN</t>
  </si>
  <si>
    <t>CHAVIRA GONZALEZ FERMIN</t>
  </si>
  <si>
    <t>AGUIRRE AVALOS CARLOS ALBERTO</t>
  </si>
  <si>
    <t>VALADEZ RODRIGUEZ JESUS ALBERTO</t>
  </si>
  <si>
    <t>GUTIERREZ VELAZQUEZ JUAN FRANCISCO</t>
  </si>
  <si>
    <t>BARAJAS SOLORZANO ANDRES GERARDO</t>
  </si>
  <si>
    <t>DE LA CRUZ MELCHOR HECTOR DANTE</t>
  </si>
  <si>
    <t>ACOSTA GONZALEZ ERIK ANTONIO</t>
  </si>
  <si>
    <t>UGALDE RODRIGUEZ ADOLFO</t>
  </si>
  <si>
    <t>OLAGUE URIBE HECTOR ALONSO</t>
  </si>
  <si>
    <t>HERNANDEZ VIELMAS ROBERTO ADAN</t>
  </si>
  <si>
    <t>HUIZAR SALINAS EDMUNDO</t>
  </si>
  <si>
    <t>RIVERA RODRIGUEZ EFREN ADALBERTO</t>
  </si>
  <si>
    <t>RIVERA VELOZ EDGAR MOISES</t>
  </si>
  <si>
    <t>MARTINEZ PEDRO JAIME</t>
  </si>
  <si>
    <t>LOPEZ ORTIZ JUAN ANTONIO</t>
  </si>
  <si>
    <t>ACEVES MARTIN RICARDO</t>
  </si>
  <si>
    <t>RAMIREZ HERMOSILLO JORGE</t>
  </si>
  <si>
    <t>ESPINOSA LOPEZ ERNESTO ENRIQUE</t>
  </si>
  <si>
    <t>ENCISO RENTERIA CESAR</t>
  </si>
  <si>
    <t>VERA GARCIA JOSE LUIS</t>
  </si>
  <si>
    <t>GARCIA BELTRAN JESUS ANTONIO</t>
  </si>
  <si>
    <t>RAMIREZ GONZALEZ SIXTO ALBERTO</t>
  </si>
  <si>
    <t>HERNANDEZ BECERRA CARLOS</t>
  </si>
  <si>
    <t>GARCIA ORTIZ JORGE</t>
  </si>
  <si>
    <t>JAIME TAPIA LUIS FERNANDO</t>
  </si>
  <si>
    <t>BASURTO CAMARENA CRISTOBAL JAVIER</t>
  </si>
  <si>
    <t>NAVARRO HERNANDEZ JOSE LUIS</t>
  </si>
  <si>
    <t>TOLEDANO HUESCA JORGE LUIS</t>
  </si>
  <si>
    <t>ARCE TORRES LUIS OCTAVIO</t>
  </si>
  <si>
    <t>HERNANDEZ LOPEZ IGNACIO</t>
  </si>
  <si>
    <t>IBARRA GARCIA RAFAEL</t>
  </si>
  <si>
    <t>DELGADO ROSALES GUSTAVO</t>
  </si>
  <si>
    <t>RUTA 174</t>
  </si>
  <si>
    <t>MENDEZ RAMIREZ MARIO</t>
  </si>
  <si>
    <t>RODRIGUEZ GONZALEZ JUSTINO</t>
  </si>
  <si>
    <t>FUENTES CORTEZ MIGUEL ANGEL</t>
  </si>
  <si>
    <t>FLORES GODINEZ JOSE NICOLAS</t>
  </si>
  <si>
    <t>ESPINOSA MACHUCA RAUL</t>
  </si>
  <si>
    <t>PERALES ORTEGA JOSE LUIS</t>
  </si>
  <si>
    <t>TORNERO CERVANTES JULIAN FRANCISCO</t>
  </si>
  <si>
    <t>SOLIS DE LA CRUZ JOSE ANTONIO</t>
  </si>
  <si>
    <t>LOPEZ AGUILAR AGUSTIN</t>
  </si>
  <si>
    <t>GALVAN TORRES JUAN LUIS</t>
  </si>
  <si>
    <t>NAVARRO ORTIZ VICTOR</t>
  </si>
  <si>
    <t>PEREZ GONZALEZ SALVADOR</t>
  </si>
  <si>
    <t>CUEVAS ROMERO PAULO</t>
  </si>
  <si>
    <t>SANCHEZ SANTACRUZ ISAAC</t>
  </si>
  <si>
    <t>DELGADO RIVERA JOSE GUADALUPE</t>
  </si>
  <si>
    <t>FRANCO URENDA MIGUEL ANGEL</t>
  </si>
  <si>
    <t>DIAZ JACINTO RUBEN</t>
  </si>
  <si>
    <t>ANGUIANO RAMIREZ JOSE LUIS</t>
  </si>
  <si>
    <t>SIMON MARCIANO ALFREDO</t>
  </si>
  <si>
    <t>ROJAS PLASCENCIA JAIME GUADALUPE</t>
  </si>
  <si>
    <t>CEJA SANCHEZ JESUS</t>
  </si>
  <si>
    <t>ARREGUIN HERNNANDEZ JESUS CARLOS</t>
  </si>
  <si>
    <t>MORENO ZAMORANO JUAN ANGEL</t>
  </si>
  <si>
    <t>IBARRA ALVARADO GUILLERMO</t>
  </si>
  <si>
    <t>JAUREGUI HERNANDEZ MIGUEL ANGEL</t>
  </si>
  <si>
    <t>FLORES HERNANDEZ MARCO ANTONIO</t>
  </si>
  <si>
    <t>ROJAS JARAMILLO JOSE CRUZ</t>
  </si>
  <si>
    <t>RUTA 300</t>
  </si>
  <si>
    <t>CISNEROS CARBONEROS FRANCISCO JAVIE</t>
  </si>
  <si>
    <t>RUTA 900 A</t>
  </si>
  <si>
    <t>LUCERO GARCIA TORIBIO</t>
  </si>
  <si>
    <t>RUTA 800 B</t>
  </si>
  <si>
    <t>RODRIGUEZ MENDOZA OSCAR</t>
  </si>
  <si>
    <t>GONZALEZ LOPEZ ANGEL</t>
  </si>
  <si>
    <t>HERNANDEZ SANCHEZ FERNANDO</t>
  </si>
  <si>
    <t>VEGA GARCIA REYES FRANCISCO</t>
  </si>
  <si>
    <t>RODRIGUEZ FIDEL</t>
  </si>
  <si>
    <t>ZUNO AMEZCUA SALVADOR</t>
  </si>
  <si>
    <t>GARCIA FERMIN ROSA MARIA</t>
  </si>
  <si>
    <t>PSICOLOGA</t>
  </si>
  <si>
    <t>CESAR VIZCAINO PEDRO ANIBAL</t>
  </si>
  <si>
    <t>GCIA. DE SUBROGADO</t>
  </si>
  <si>
    <t>GERENTE SUBROGADO</t>
  </si>
  <si>
    <t>TORRES CONTRERAS RODRIGUEZ JOEL</t>
  </si>
  <si>
    <t>PLASCENCIA DELGADO JOSE ANGEL</t>
  </si>
  <si>
    <t>ORTIZ RIOS ALEJANDRO</t>
  </si>
  <si>
    <t>ARELLANO JIMENEZ MARGARITA</t>
  </si>
  <si>
    <t>ALVAREZ GONZALEZ MARIA GUADALUPE</t>
  </si>
  <si>
    <t>SAUCEDO GUERRERO ANA MARIA</t>
  </si>
  <si>
    <t>CRUZ VALENCIA ESTHER</t>
  </si>
  <si>
    <t>COORDINADOR DE RECAR</t>
  </si>
  <si>
    <t>RODRIGUEZ SANCHEZ BRUNO ANDRES</t>
  </si>
  <si>
    <t>DE LA ROSA HERNANDEZ JOSE ARTURO</t>
  </si>
  <si>
    <t>MATA GUERRA MA. ANTONIA</t>
  </si>
  <si>
    <t>GONZALEZ ESPARZA MARTHA HERMINIA</t>
  </si>
  <si>
    <t>ARAUJO LIZARDI LUIS ALBERTO</t>
  </si>
  <si>
    <t>MONTES RUIZ JOSE MANUEL</t>
  </si>
  <si>
    <t>AREA TECNICA SUBROGA</t>
  </si>
  <si>
    <t>DIAZ ESQUIVEL MARISELA</t>
  </si>
  <si>
    <t>SUBROGADO OPERATIVO</t>
  </si>
  <si>
    <t>HERNANDEZ GARCIA JOSE LUIS</t>
  </si>
  <si>
    <t>DESPACHADOR S</t>
  </si>
  <si>
    <t>MARTINEZ VALLEJO ENRIQUE</t>
  </si>
  <si>
    <t>MENDEZ RAMIREZ CATARINO</t>
  </si>
  <si>
    <t>HERNANDEZ LOPEZ MARIA DE LA LUZ</t>
  </si>
  <si>
    <t>DIAZ LUCAS GUSTAVO</t>
  </si>
  <si>
    <t>HERNANDEZ LOPEZ CAROLINA</t>
  </si>
  <si>
    <t>RUBIO RODRIGUEZ JOSE FRANCISCO</t>
  </si>
  <si>
    <t>YERENAS ALDRETE FRANCISCO JULIO</t>
  </si>
  <si>
    <t>RIZO GONZALEZ JUAN CARLOS</t>
  </si>
  <si>
    <t>GALINDO OCHOA SALVADOR</t>
  </si>
  <si>
    <t>ARREOLA YERA DAVID DANIEL</t>
  </si>
  <si>
    <t>SANTANA VEGA OSCAR ALEJANDRO</t>
  </si>
  <si>
    <t>MARTINEZ MORALES CARLOS MICHAEL</t>
  </si>
  <si>
    <t>TORRES HERRERA JOSE RAUL</t>
  </si>
  <si>
    <t>GALVEZ RAMIREZ DAVID</t>
  </si>
  <si>
    <t>LOPEZ RAMOS CESAR</t>
  </si>
  <si>
    <t>GONZALEZ TORRES PLACIDO</t>
  </si>
  <si>
    <t>ARECHIGA SANCHEZ SERGIO</t>
  </si>
  <si>
    <t>YERENAS LOMELI FRANCISCO RICARDO</t>
  </si>
  <si>
    <t>MEZA FERNANDEZ LUIS HUMBERTO</t>
  </si>
  <si>
    <t>AMARAL GONZALEZ HORACIO</t>
  </si>
  <si>
    <t>SOLIS NIETO MIGUEL ANGEL</t>
  </si>
  <si>
    <t>RODRIGUEZ HERNANDEZ EDUARDO AARON</t>
  </si>
  <si>
    <t>FREGOSO LOPEZ PEDRO FIDEL</t>
  </si>
  <si>
    <t>BERMUDEZ GUILLEN JOSE DE JESUS</t>
  </si>
  <si>
    <t>AVALOS ROMERO ROBERTO</t>
  </si>
  <si>
    <t>ROQUE VILLANUEVA JESUS</t>
  </si>
  <si>
    <t>HERRERA ARCE HUGO ARMANDO</t>
  </si>
  <si>
    <t>GARCIA ALVAREZ RAMON OSWALDO</t>
  </si>
  <si>
    <t>RAMIREZ MARTINEZ FRANCISCO ERNESTO</t>
  </si>
  <si>
    <t>CEBALLOS NOGUEDA EDUARDO</t>
  </si>
  <si>
    <t>AVELAR GUTIERREZ VICTOR MANUEL</t>
  </si>
  <si>
    <t>PEREZ RIVERA JORGE ARMANDO</t>
  </si>
  <si>
    <t>MANZO MEDINA NESTOR JAVIER ABEL</t>
  </si>
  <si>
    <t>SALAZAR PEDROZA ALFREDO</t>
  </si>
  <si>
    <t>RAMIREZ MARTINEZ J. GONZALO</t>
  </si>
  <si>
    <t>GUERRERO RUIZ MARCO ANTONIO</t>
  </si>
  <si>
    <t>VALLE GONZALEZ GIOVANNI</t>
  </si>
  <si>
    <t>MACIAS NAVARRO GUILLERMO</t>
  </si>
  <si>
    <t>SAHAGUN MORONES ERNESTO</t>
  </si>
  <si>
    <t>GONZALEZ BAJARAS CONRADO</t>
  </si>
  <si>
    <t>HERNANDEZ ISIDORO</t>
  </si>
  <si>
    <t>GONZALEZ SOLANO LUIS ENRIQUE</t>
  </si>
  <si>
    <t>COPADO ARCE JOSE LUIS</t>
  </si>
  <si>
    <t>OLIVARES VEGA ELISEO</t>
  </si>
  <si>
    <t>OROZCO MALDONADO ERNESTO</t>
  </si>
  <si>
    <t>RUIZ MORENO GILBERTO</t>
  </si>
  <si>
    <t>PULIDO GONZALEZ GILBERTO ENRIQUE</t>
  </si>
  <si>
    <t>RAMIREZ VARGAS J. GONZALO</t>
  </si>
  <si>
    <t>VAZQUEZ SANDOVAL J. REFUGIO</t>
  </si>
  <si>
    <t>CAMARENA GONZALEZ MAURICIO</t>
  </si>
  <si>
    <t>GUTIERREZ HERNANDEZ BEATRIZ</t>
  </si>
  <si>
    <t>ARCE BARAJAS JUAN MANUEL</t>
  </si>
  <si>
    <t>ESTRADA RODRIGUEZ EVONIVALDO</t>
  </si>
  <si>
    <t>OLIVA ORTIZ MARIO GUILLERMO</t>
  </si>
  <si>
    <t>DE LA CRUZ RUIZ EDGAR ARTURO</t>
  </si>
  <si>
    <t>MARISCAL RIVAS PEDRO OMAR</t>
  </si>
  <si>
    <t>VILLANUEVA LLAMAS FERNANDO</t>
  </si>
  <si>
    <t>SUBROGADO AUTLAN</t>
  </si>
  <si>
    <t>SOSA SANCHEZ SUSANA</t>
  </si>
  <si>
    <t>RUVALCABA JIMENEZ JAIME</t>
  </si>
  <si>
    <t>ADMINISTRADOR</t>
  </si>
  <si>
    <t>MENDOZA MALDONADO ROSALBA</t>
  </si>
  <si>
    <t>CONTABILIDAD PTO V</t>
  </si>
  <si>
    <t>DE JESUS GARCIA NOHEMI</t>
  </si>
  <si>
    <t>GAMA ABURTO OLIVIA</t>
  </si>
  <si>
    <t>RAMOS RODRIGUEZ VERONICA ARLIEN</t>
  </si>
  <si>
    <t>MARTINEZ RENTERIA MARCIANO</t>
  </si>
  <si>
    <t>MENDOZA MALDONADO EUSTOLIA</t>
  </si>
  <si>
    <t>RAYAS PALACIOS CESAR</t>
  </si>
  <si>
    <t>PEREZ GUZMAN JOSE LUIS</t>
  </si>
  <si>
    <t>RECURSOS HUMANOS P.V</t>
  </si>
  <si>
    <t>ZACAPALA MARCIAL SANTOS JULIO</t>
  </si>
  <si>
    <t>RAMOS NIS JULIO</t>
  </si>
  <si>
    <t>CISNEROS RODRIGUEZ MARCO ANTONIO</t>
  </si>
  <si>
    <t>LOPEZ ROMERO MARIA NEMORIA</t>
  </si>
  <si>
    <t>HERNANDEZ HERNANDEZ ANTONIO</t>
  </si>
  <si>
    <t>CARRILLO RODRIGUEZ ELEUTERIO</t>
  </si>
  <si>
    <t>MANTENIMIENTO PTO V</t>
  </si>
  <si>
    <t>TORRES RODRIGUEZ LUIS ALEJANDRO</t>
  </si>
  <si>
    <t>OROZCO AGUILA FREDY</t>
  </si>
  <si>
    <t>LECHUGA BUSTOS LORENZO</t>
  </si>
  <si>
    <t>GOMEZ ZUNO OSCAR RICARDO</t>
  </si>
  <si>
    <t>VILLA RODRIGUEZ OSVALDO</t>
  </si>
  <si>
    <t>SAMAYOA PEREZ URIEL PORFIRIO</t>
  </si>
  <si>
    <t>HARO VALENCIA JESUS</t>
  </si>
  <si>
    <t>LAVADOR DE UNIDADES</t>
  </si>
  <si>
    <t>TRUJILLO VAZQUEZ REY DAVID</t>
  </si>
  <si>
    <t>TRAFICO ADMVO. PTO V</t>
  </si>
  <si>
    <t>GARCIA RODRIGUEZ LUZ MARIA</t>
  </si>
  <si>
    <t>CONTRERAS TAPIA GERARDO</t>
  </si>
  <si>
    <t>RODRIGUEZ RODARTE OSCAR ALEJANDRO</t>
  </si>
  <si>
    <t>BARAJAS CONTRERAS GREGORIO</t>
  </si>
  <si>
    <t>SANDOVAL CRUZ ISMAEL</t>
  </si>
  <si>
    <t>RAMIREZ RUIZ CATALINA</t>
  </si>
  <si>
    <t>CASARES RIOS MARTINA</t>
  </si>
  <si>
    <t>ROMERO RAGA LEANDRO</t>
  </si>
  <si>
    <t>OP. DE REPARTO PTO V</t>
  </si>
  <si>
    <t>VIANA SILVA JORGE LUIS</t>
  </si>
  <si>
    <t>IBARRA CORONA HILARIO</t>
  </si>
  <si>
    <t>TRAFICO OPERATIVO PV</t>
  </si>
  <si>
    <t>VIANA SILVA PRISCILIANO</t>
  </si>
  <si>
    <t>LUCAS BARAJAS JOSE JUAN</t>
  </si>
  <si>
    <t>CELIS ALONZO CARLOS</t>
  </si>
  <si>
    <t>LOPEZ JIMENEZ ELEAZAR MODESTO</t>
  </si>
  <si>
    <t>CISNEROS MORA JOSE HILARIO</t>
  </si>
  <si>
    <t>TORRES GAMBOA JOSE DOLORES</t>
  </si>
  <si>
    <t>MANZANAREZ GARCIA TOMAS</t>
  </si>
  <si>
    <t>OZUNA NORIEGA ZANTOS</t>
  </si>
  <si>
    <t>MARCIAL HERRERA MAGDALENO</t>
  </si>
  <si>
    <t>SAVALZA TORRES MANUEL</t>
  </si>
  <si>
    <t>BARAJAS CASTILLO MANUEL</t>
  </si>
  <si>
    <t>PALOMERA GUIJARRO JOSE REMIGIO</t>
  </si>
  <si>
    <t>NUNGARAY RODRIGUEZ JERONIMO</t>
  </si>
  <si>
    <t>ARIAS TELLEZ GENARO</t>
  </si>
  <si>
    <t>IBARRA CORDERO CARLOS DAVID</t>
  </si>
  <si>
    <t>BENJAMIN GARCIA ANICETO</t>
  </si>
  <si>
    <t>RODRIGUEZ RAMIREZ JOSE REFUGIO</t>
  </si>
  <si>
    <t>GARCIA GONZALEZ AMADO</t>
  </si>
  <si>
    <t>VELEZ MADERO APOLONIO</t>
  </si>
  <si>
    <t>FUERTE LEON IRINEO</t>
  </si>
  <si>
    <t>ZEPEDA GARCIA CARLOS FELIPE</t>
  </si>
  <si>
    <t>DURAN ESPINOSA IGNACIO</t>
  </si>
  <si>
    <t>CRUZ GARCIA RAMON</t>
  </si>
  <si>
    <t>SALCEDO ROBERTO</t>
  </si>
  <si>
    <t>CENOBIO SANTIAGO ESTEBAN</t>
  </si>
  <si>
    <t>MORALES GUERRA ADALBERTO</t>
  </si>
  <si>
    <t>PALOMERA JIMENEZ JUAN MANUEL</t>
  </si>
  <si>
    <t>IBARRA CORONA FABIAN</t>
  </si>
  <si>
    <t>RODRIGUEZ REGLA MATIAS</t>
  </si>
  <si>
    <t>OJEDA SILVA ARTURO</t>
  </si>
  <si>
    <t>CRUZ NAVA BENJAMIN</t>
  </si>
  <si>
    <t>MORA ORNELAS JOSE FELICIANO</t>
  </si>
  <si>
    <t>OCHOA GARCIA JOSE DE JESUS</t>
  </si>
  <si>
    <t>ZALDIVAR MONDRAGON JORGE</t>
  </si>
  <si>
    <t>HERNANDEZ RODRIGUEZ EDUARDO</t>
  </si>
  <si>
    <t>GALLARDO NANDI BIBIANO</t>
  </si>
  <si>
    <t>CRUZ ESTRADA RODOLFO</t>
  </si>
  <si>
    <t>CHAVEZ PIMENTEL ROMAN</t>
  </si>
  <si>
    <t>GALLEGOS NAVARRETE VICTOR VICENTE</t>
  </si>
  <si>
    <t>LEPE PALOMERA BENJAMIN</t>
  </si>
  <si>
    <t>LAZCANO WENCES FEDERICO</t>
  </si>
  <si>
    <t>CERVANTES TORRES ESTEBAN</t>
  </si>
  <si>
    <t>REYES PEREZ RAYMUNDO</t>
  </si>
  <si>
    <t>GONZALEZ GONZALEZ HUMBERTO</t>
  </si>
  <si>
    <t>GARCIA RUIZ FLORIBERTO</t>
  </si>
  <si>
    <t>ORTIZ RODRIGUEZ MIGUEL ANGEL</t>
  </si>
  <si>
    <t>PALOMERA HERNANDEZ LEANDRO</t>
  </si>
  <si>
    <t>MEJIA DIAZ AUGUSTO</t>
  </si>
  <si>
    <t>GALLEGOS NAVARRETE MAGDALENO</t>
  </si>
  <si>
    <t>GARCIA GOMEZ HECTOR MANUEL</t>
  </si>
  <si>
    <t>TOVAR LEYVA AARON KAIN</t>
  </si>
  <si>
    <t>PONCE LEPE CASIMIRO</t>
  </si>
  <si>
    <t>MARTINEZ LANDEROS JOSE</t>
  </si>
  <si>
    <t>MARTINEZ FAUSTO JOSE ARATH</t>
  </si>
  <si>
    <t>GARCIA GARCIA SERGIO</t>
  </si>
  <si>
    <t>RAMIREZ ALBARADO ALBERTANO</t>
  </si>
  <si>
    <t>RIVAS ROSALES ALFREDO</t>
  </si>
  <si>
    <t>MINJARES MERCADO ARTURO</t>
  </si>
  <si>
    <t>RUIZ RETAMA GERARDO</t>
  </si>
  <si>
    <t>ARAUJO QUINTERO JAVIER AGUSTIN</t>
  </si>
  <si>
    <t>VAZQUEZ RODRIGUEZ JOSE ALBERTO</t>
  </si>
  <si>
    <t>QUINTERO GUTIERREZ EDI</t>
  </si>
  <si>
    <t>TORRES MARTINEZ SONIA ELIZABETH</t>
  </si>
  <si>
    <t>SUBROGADO VALLARTA</t>
  </si>
  <si>
    <t>GARCIA RODRIGUEZ JOSE MANUEL</t>
  </si>
  <si>
    <t>RUTA 800B</t>
  </si>
  <si>
    <t>VACANTE</t>
  </si>
  <si>
    <t>SOPORTE DE SISTEMA</t>
  </si>
  <si>
    <t>COORD MTTO Y SERVICI  1</t>
  </si>
  <si>
    <t>COORD. LINEAS ELEVAD  1</t>
  </si>
  <si>
    <t>PLANTILLA DE PERSONAL  PRESUPUESTO 2013</t>
  </si>
  <si>
    <t xml:space="preserve">SUELDO MENSUAL </t>
  </si>
  <si>
    <t>AYUDA DE TRANSPORTE MENSUAL</t>
  </si>
  <si>
    <t>DESPENSA EFECTIVO MENSUAL</t>
  </si>
  <si>
    <t>DESPENSA EN ESPECIE MENSUAL</t>
  </si>
  <si>
    <t>SUELDO BRUTO</t>
  </si>
  <si>
    <t>DIRECCION GENERAL     1</t>
  </si>
  <si>
    <t>MUÑOZ BARRON ALDO LEOPOLDO</t>
  </si>
  <si>
    <t>ALMACENES             1</t>
  </si>
  <si>
    <t>GARCIA MUÑOZ SILVIA CRISTINA</t>
  </si>
  <si>
    <t>GERENTE  ADMINISTRATIVO</t>
  </si>
  <si>
    <t>MUÑOZ BOCARDO ANITA</t>
  </si>
  <si>
    <t>CAÑEDO COLADO JOSEFA AMABILIA</t>
  </si>
  <si>
    <t>DEPTO. ADQUISICIONES  1</t>
  </si>
  <si>
    <t>VILLA IÑIGUEZ FRANCISCO JAVIER</t>
  </si>
  <si>
    <t>MAGAÑA IBARRA PAULINA ALEJANDRA</t>
  </si>
  <si>
    <t>CASTAÑEDA PEREZ SUSANA ARACELI</t>
  </si>
  <si>
    <t>GARCIA CASTAÑEDA ROSA</t>
  </si>
  <si>
    <t>GARCIA DUEÑAS MARIA TRINIDAD</t>
  </si>
  <si>
    <t>SISTEMA BEA           1</t>
  </si>
  <si>
    <t>RUVALCABA NORIEGA MARITOÐA</t>
  </si>
  <si>
    <t>CONTRALORIA INTERNA   1</t>
  </si>
  <si>
    <t>DEPTO INSPECCION      1</t>
  </si>
  <si>
    <t>BAÑUELOS SERRANO JOSE ANTONIO</t>
  </si>
  <si>
    <t>GONZALEZ CHAVEZ CARLOS</t>
  </si>
  <si>
    <t>FLORES GONZALEZ JOSE LUIS</t>
  </si>
  <si>
    <t>CALVILLO PEREZ DEMETRIO</t>
  </si>
  <si>
    <t>BAÑUELOS HERNANDEZ JOSE MANUEL</t>
  </si>
  <si>
    <t>CEDEÐO GAMIÐO ARCHIVALDO</t>
  </si>
  <si>
    <t>CASTAÑEDA BECERRA LUCIO</t>
  </si>
  <si>
    <t>JUAREZ MUÐOZ JUVENTINO</t>
  </si>
  <si>
    <t>DEPTO SEGU.Y CONTROL  1</t>
  </si>
  <si>
    <t>MURAYAMA ZUÑIGA ALFREDO DONATO</t>
  </si>
  <si>
    <t>GUTIERREZ CASTAÑEDA JUAN PABLO</t>
  </si>
  <si>
    <t>MUÑIZ AGUILAR JOSE ARTURO</t>
  </si>
  <si>
    <t>ARROYO NUÑEZ J. TRINIDAD</t>
  </si>
  <si>
    <t>YAÑEZ JIMENEZ BLANCA ELIA</t>
  </si>
  <si>
    <t>GERENCIA TECNICA      1</t>
  </si>
  <si>
    <t>COORD. DE TRAFICOS    1</t>
  </si>
  <si>
    <t>TORRES CASTAÑEDA ROGELIO</t>
  </si>
  <si>
    <t>RUTA 800 B            1</t>
  </si>
  <si>
    <t>ADMINISTRACION        1</t>
  </si>
  <si>
    <t>BAÑUELOS PARRA MARIO JOSE</t>
  </si>
  <si>
    <t>MANTENIMIENTO PTO V   1</t>
  </si>
  <si>
    <t>ROBLES JIMENEZ ANA ISABEL</t>
  </si>
  <si>
    <t>GCIA. DE SUBROGADO    1</t>
  </si>
  <si>
    <t>BRISEÑO DE LEON CLAUDIA VERONICA</t>
  </si>
  <si>
    <t>MARTINEZ MORALES JOSE DAVID</t>
  </si>
  <si>
    <t>IÐIGUEZ CERVANTES CIRILO</t>
  </si>
  <si>
    <t>SALDAÑA GONZALEZ JOSE ANTONIO</t>
  </si>
  <si>
    <t>PLAZOLA LOPEZ JOSE MARIA</t>
  </si>
  <si>
    <t>PIÑA ARRIAGA JOSE DE JESUS</t>
  </si>
  <si>
    <t>ARTEAGA CASTAÑEDA TIBURCIO</t>
  </si>
  <si>
    <t>RIVERA GUARDADO ABEL</t>
  </si>
  <si>
    <t>CHAVEZ ISAIS JOSE JESUS</t>
  </si>
  <si>
    <t>CASILLAS ORDOÑEZ JAIME</t>
  </si>
  <si>
    <t>MARTIN DEL CAMPO NUÑO ANTONIO</t>
  </si>
  <si>
    <t>MUÑOZ MARTINEZ JOSE</t>
  </si>
  <si>
    <t>ZUÑIGA ALVAREZ LUIS MANUEL</t>
  </si>
  <si>
    <t>MUÑOZ HUERTA SALVADOR</t>
  </si>
  <si>
    <t>MARTINEZ MUÐOZ ADALBERTO</t>
  </si>
  <si>
    <t>NUÑEZ ZERNA RICARDO</t>
  </si>
  <si>
    <t>PIÐA VAZQUEZ SIMON</t>
  </si>
  <si>
    <t>RUVALCABA MONTAÑEZ SALVADOR</t>
  </si>
  <si>
    <t>FLORES PEÑA ALBERTO</t>
  </si>
  <si>
    <t>BRISEÑO SOLANO MANUEL</t>
  </si>
  <si>
    <t>MUÑOZ GARCIA ARTURO</t>
  </si>
  <si>
    <t>VARGAS SILVA LUIS MIGUEL</t>
  </si>
  <si>
    <t>MAGAÑA FUENTES IGNACIO</t>
  </si>
  <si>
    <t>MUÑOZ PARRA MIGUEL</t>
  </si>
  <si>
    <t>GONZALEZ SANTIBAÑEZ JOSE</t>
  </si>
  <si>
    <t>CASTAÑEDA ARAUJO ALFONSO</t>
  </si>
  <si>
    <t>MUÑOZ FLORES JOSE DEL ROSARIO</t>
  </si>
  <si>
    <t>MUÑOZ BAUTISTA JUAN RAMON</t>
  </si>
  <si>
    <t>GUERRERO CASTAÑEDA JOSE ANTONIO</t>
  </si>
  <si>
    <t>FLORES CASTAÑEDA RODOLFO</t>
  </si>
  <si>
    <t>HERNANDEZ IBAÑEZ FRANCISCO JOSE</t>
  </si>
  <si>
    <t>RODRIGUEZ MUÑOZ ARTURO</t>
  </si>
  <si>
    <t>RAMOS IÑIGUEZ IGNACIO</t>
  </si>
  <si>
    <t>LOPEZ AVIÐA MANUEL</t>
  </si>
  <si>
    <t>LOPEZ AVIÐA ALFONSO</t>
  </si>
  <si>
    <t>COLUNGA DUEÑAS JUAN</t>
  </si>
  <si>
    <t>BAÑUELOS VILLAREAL DOUGLAS ENRIQUE</t>
  </si>
  <si>
    <t>MUÑIZ GARCIA JOSE DE JESUS</t>
  </si>
  <si>
    <t>SANTANA PIÑA ANTONIO</t>
  </si>
  <si>
    <t>CASILLAS CHAVARIN JOSE ANGEL</t>
  </si>
  <si>
    <t>PEÑA PEÑA ABRAHAM</t>
  </si>
  <si>
    <t>DEPTO. MTTO. DIESEL   1</t>
  </si>
  <si>
    <t>RUTA 950              1</t>
  </si>
  <si>
    <t>NIVEL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</si>
</sst>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0.0000"/>
    <numFmt numFmtId="166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3" fontId="2" fillId="0" borderId="12" xfId="47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43" fontId="5" fillId="0" borderId="0" xfId="47" applyFont="1" applyFill="1" applyAlignment="1">
      <alignment/>
    </xf>
    <xf numFmtId="0" fontId="24" fillId="0" borderId="0" xfId="0" applyFont="1" applyFill="1" applyAlignment="1">
      <alignment/>
    </xf>
    <xf numFmtId="43" fontId="2" fillId="0" borderId="11" xfId="4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47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43" fontId="2" fillId="0" borderId="0" xfId="47" applyFont="1" applyFill="1" applyAlignment="1">
      <alignment/>
    </xf>
    <xf numFmtId="0" fontId="24" fillId="0" borderId="0" xfId="0" applyNumberFormat="1" applyFont="1" applyFill="1" applyAlignment="1">
      <alignment/>
    </xf>
    <xf numFmtId="0" fontId="22" fillId="11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43" fontId="43" fillId="0" borderId="0" xfId="47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2015%20(Sueldo%20actual%20totalizada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TILLA 2015"/>
    </sheetNames>
    <sheetDataSet>
      <sheetData sheetId="0">
        <row r="2">
          <cell r="F2" t="str">
            <v>DIRECTOR GENERAL</v>
          </cell>
          <cell r="G2">
            <v>63894.00000000001</v>
          </cell>
          <cell r="H2">
            <v>135</v>
          </cell>
          <cell r="I2">
            <v>2103</v>
          </cell>
          <cell r="J2">
            <v>195</v>
          </cell>
          <cell r="K2">
            <v>66327</v>
          </cell>
          <cell r="L2">
            <v>29</v>
          </cell>
        </row>
        <row r="3">
          <cell r="F3" t="str">
            <v>SECRETARIO PARTICUL</v>
          </cell>
          <cell r="G3">
            <v>28378.800000000003</v>
          </cell>
          <cell r="H3">
            <v>135</v>
          </cell>
          <cell r="I3">
            <v>2103</v>
          </cell>
          <cell r="J3">
            <v>195</v>
          </cell>
          <cell r="K3">
            <v>30811.800000000003</v>
          </cell>
          <cell r="L3">
            <v>20</v>
          </cell>
        </row>
        <row r="4">
          <cell r="F4" t="str">
            <v>SECRETARIA</v>
          </cell>
          <cell r="G4">
            <v>10017</v>
          </cell>
          <cell r="H4">
            <v>135</v>
          </cell>
          <cell r="I4">
            <v>1001.7</v>
          </cell>
          <cell r="J4">
            <v>195</v>
          </cell>
          <cell r="K4">
            <v>11348.7</v>
          </cell>
          <cell r="L4">
            <v>6</v>
          </cell>
        </row>
        <row r="5">
          <cell r="F5" t="str">
            <v>SECRETARIA</v>
          </cell>
          <cell r="G5">
            <v>6973.5</v>
          </cell>
          <cell r="H5">
            <v>135</v>
          </cell>
          <cell r="I5">
            <v>697.35</v>
          </cell>
          <cell r="J5">
            <v>195</v>
          </cell>
          <cell r="K5">
            <v>8000.85</v>
          </cell>
          <cell r="L5">
            <v>1</v>
          </cell>
        </row>
        <row r="6">
          <cell r="F6" t="str">
            <v>SECRETARIA DIRECCION</v>
          </cell>
          <cell r="G6">
            <v>11145.3</v>
          </cell>
          <cell r="H6">
            <v>135</v>
          </cell>
          <cell r="I6">
            <v>1114.53</v>
          </cell>
          <cell r="J6">
            <v>195</v>
          </cell>
          <cell r="K6">
            <v>12589.83</v>
          </cell>
          <cell r="L6">
            <v>8</v>
          </cell>
        </row>
        <row r="7">
          <cell r="F7" t="str">
            <v>ANALISTA EN COMUNI S</v>
          </cell>
          <cell r="G7">
            <v>12183</v>
          </cell>
          <cell r="H7">
            <v>135</v>
          </cell>
          <cell r="I7">
            <v>1218.3</v>
          </cell>
          <cell r="J7">
            <v>195</v>
          </cell>
          <cell r="K7">
            <v>13731.3</v>
          </cell>
          <cell r="L7">
            <v>9</v>
          </cell>
        </row>
        <row r="8">
          <cell r="F8" t="str">
            <v>AUXILIAR ADMVO.</v>
          </cell>
          <cell r="G8">
            <v>5507.099999999999</v>
          </cell>
          <cell r="H8">
            <v>135</v>
          </cell>
          <cell r="I8">
            <v>550.7099999999999</v>
          </cell>
          <cell r="J8">
            <v>195</v>
          </cell>
          <cell r="K8">
            <v>6387.8099999999995</v>
          </cell>
          <cell r="L8">
            <v>1</v>
          </cell>
        </row>
        <row r="9">
          <cell r="F9" t="str">
            <v>AUXILIAR ADMVO.</v>
          </cell>
          <cell r="G9">
            <v>7809.599999999999</v>
          </cell>
          <cell r="H9">
            <v>135</v>
          </cell>
          <cell r="I9">
            <v>780.96</v>
          </cell>
          <cell r="J9">
            <v>195</v>
          </cell>
          <cell r="K9">
            <v>8920.56</v>
          </cell>
          <cell r="L9">
            <v>1</v>
          </cell>
        </row>
        <row r="10">
          <cell r="F10" t="str">
            <v>JEFE DE AREA</v>
          </cell>
          <cell r="G10">
            <v>12183</v>
          </cell>
          <cell r="H10">
            <v>135</v>
          </cell>
          <cell r="I10">
            <v>1218.3</v>
          </cell>
          <cell r="J10">
            <v>195</v>
          </cell>
          <cell r="K10">
            <v>13731.3</v>
          </cell>
          <cell r="L10">
            <v>9</v>
          </cell>
        </row>
        <row r="11">
          <cell r="F11" t="str">
            <v>GERENTE DE JURIDICO</v>
          </cell>
          <cell r="G11">
            <v>31804.800000000003</v>
          </cell>
          <cell r="H11">
            <v>135</v>
          </cell>
          <cell r="I11">
            <v>2103</v>
          </cell>
          <cell r="J11">
            <v>195</v>
          </cell>
          <cell r="K11">
            <v>34237.8</v>
          </cell>
          <cell r="L11">
            <v>21</v>
          </cell>
        </row>
        <row r="12">
          <cell r="F12" t="str">
            <v>ABOGADO</v>
          </cell>
          <cell r="G12">
            <v>11722.2</v>
          </cell>
          <cell r="H12">
            <v>135</v>
          </cell>
          <cell r="I12">
            <v>1172.22</v>
          </cell>
          <cell r="J12">
            <v>195</v>
          </cell>
          <cell r="K12">
            <v>13224.42</v>
          </cell>
          <cell r="L12">
            <v>8</v>
          </cell>
        </row>
        <row r="13">
          <cell r="F13" t="str">
            <v>ABOGADO</v>
          </cell>
          <cell r="G13">
            <v>10210.199999999999</v>
          </cell>
          <cell r="H13">
            <v>135</v>
          </cell>
          <cell r="I13">
            <v>1021.02</v>
          </cell>
          <cell r="J13">
            <v>195</v>
          </cell>
          <cell r="K13">
            <v>11561.22</v>
          </cell>
          <cell r="L13">
            <v>6</v>
          </cell>
        </row>
        <row r="14">
          <cell r="F14" t="str">
            <v>AUXILIAR ADMVO.</v>
          </cell>
          <cell r="G14">
            <v>6198.6</v>
          </cell>
          <cell r="H14">
            <v>135</v>
          </cell>
          <cell r="I14">
            <v>619.8600000000001</v>
          </cell>
          <cell r="J14">
            <v>195</v>
          </cell>
          <cell r="K14">
            <v>7148.460000000001</v>
          </cell>
          <cell r="L14">
            <v>1</v>
          </cell>
        </row>
        <row r="15">
          <cell r="F15" t="str">
            <v>AUXILIAR ADMVO.</v>
          </cell>
          <cell r="G15">
            <v>6659.700000000001</v>
          </cell>
          <cell r="H15">
            <v>135</v>
          </cell>
          <cell r="I15">
            <v>665.9700000000001</v>
          </cell>
          <cell r="J15">
            <v>195</v>
          </cell>
          <cell r="K15">
            <v>7655.670000000001</v>
          </cell>
          <cell r="L15">
            <v>1</v>
          </cell>
        </row>
        <row r="16">
          <cell r="F16" t="str">
            <v>SECRETARIA</v>
          </cell>
          <cell r="G16">
            <v>6628.8</v>
          </cell>
          <cell r="H16">
            <v>135</v>
          </cell>
          <cell r="I16">
            <v>662.8800000000001</v>
          </cell>
          <cell r="J16">
            <v>195</v>
          </cell>
          <cell r="K16">
            <v>7621.68</v>
          </cell>
          <cell r="L16">
            <v>1</v>
          </cell>
        </row>
        <row r="17">
          <cell r="F17" t="str">
            <v>SECRETARIA</v>
          </cell>
          <cell r="G17">
            <v>10087.2</v>
          </cell>
          <cell r="H17">
            <v>135</v>
          </cell>
          <cell r="I17">
            <v>1008.7200000000001</v>
          </cell>
          <cell r="J17">
            <v>195</v>
          </cell>
          <cell r="K17">
            <v>11425.92</v>
          </cell>
          <cell r="L17">
            <v>6</v>
          </cell>
        </row>
        <row r="18">
          <cell r="F18" t="str">
            <v>GERENTE DE FINANZAS</v>
          </cell>
          <cell r="G18">
            <v>35199.299999999996</v>
          </cell>
          <cell r="H18">
            <v>135</v>
          </cell>
          <cell r="I18">
            <v>2103</v>
          </cell>
          <cell r="J18">
            <v>195</v>
          </cell>
          <cell r="K18">
            <v>37632.299999999996</v>
          </cell>
          <cell r="L18">
            <v>22</v>
          </cell>
        </row>
        <row r="19">
          <cell r="F19" t="str">
            <v>JEFE DEPTO</v>
          </cell>
          <cell r="G19">
            <v>11583</v>
          </cell>
          <cell r="H19">
            <v>135</v>
          </cell>
          <cell r="I19">
            <v>1158.3</v>
          </cell>
          <cell r="J19">
            <v>195</v>
          </cell>
          <cell r="K19">
            <v>13071.3</v>
          </cell>
          <cell r="L19">
            <v>8</v>
          </cell>
        </row>
        <row r="20">
          <cell r="F20" t="str">
            <v>SUPERVISOR DE CAJAS</v>
          </cell>
          <cell r="G20">
            <v>9259.199999999999</v>
          </cell>
          <cell r="H20">
            <v>135</v>
          </cell>
          <cell r="I20">
            <v>925.92</v>
          </cell>
          <cell r="J20">
            <v>195</v>
          </cell>
          <cell r="K20">
            <v>10515.119999999999</v>
          </cell>
          <cell r="L20">
            <v>4</v>
          </cell>
        </row>
        <row r="21">
          <cell r="F21" t="str">
            <v>AUXILIAR CONTABLE</v>
          </cell>
          <cell r="G21">
            <v>9424.5</v>
          </cell>
          <cell r="H21">
            <v>135</v>
          </cell>
          <cell r="I21">
            <v>942.45</v>
          </cell>
          <cell r="J21">
            <v>195</v>
          </cell>
          <cell r="K21">
            <v>10696.95</v>
          </cell>
          <cell r="L21">
            <v>5</v>
          </cell>
        </row>
        <row r="22">
          <cell r="F22" t="str">
            <v>AUXILIAR CONTABLE</v>
          </cell>
          <cell r="G22">
            <v>9423.9</v>
          </cell>
          <cell r="H22">
            <v>135</v>
          </cell>
          <cell r="I22">
            <v>942.39</v>
          </cell>
          <cell r="J22">
            <v>195</v>
          </cell>
          <cell r="K22">
            <v>10696.289999999999</v>
          </cell>
          <cell r="L22">
            <v>5</v>
          </cell>
        </row>
        <row r="23">
          <cell r="F23" t="str">
            <v>JEFE DE OFICINA</v>
          </cell>
          <cell r="G23">
            <v>13004.7</v>
          </cell>
          <cell r="H23">
            <v>135</v>
          </cell>
          <cell r="I23">
            <v>1300.4700000000003</v>
          </cell>
          <cell r="J23">
            <v>195</v>
          </cell>
          <cell r="K23">
            <v>14635.170000000002</v>
          </cell>
          <cell r="L23">
            <v>9</v>
          </cell>
        </row>
        <row r="24">
          <cell r="F24" t="str">
            <v>AUXILIAR ADMVO.</v>
          </cell>
          <cell r="G24">
            <v>8930.1</v>
          </cell>
          <cell r="H24">
            <v>135</v>
          </cell>
          <cell r="I24">
            <v>893.0100000000001</v>
          </cell>
          <cell r="J24">
            <v>195</v>
          </cell>
          <cell r="K24">
            <v>10153.11</v>
          </cell>
          <cell r="L24">
            <v>3</v>
          </cell>
        </row>
        <row r="25">
          <cell r="F25" t="str">
            <v>CONTADOR GENERAL</v>
          </cell>
          <cell r="G25">
            <v>18870</v>
          </cell>
          <cell r="H25">
            <v>135</v>
          </cell>
          <cell r="I25">
            <v>1887</v>
          </cell>
          <cell r="J25">
            <v>195</v>
          </cell>
          <cell r="K25">
            <v>21087</v>
          </cell>
          <cell r="L25">
            <v>17</v>
          </cell>
        </row>
        <row r="26">
          <cell r="F26" t="str">
            <v>AUXILIAR ADMVO.</v>
          </cell>
          <cell r="G26">
            <v>6876</v>
          </cell>
          <cell r="H26">
            <v>135</v>
          </cell>
          <cell r="I26">
            <v>687.6</v>
          </cell>
          <cell r="J26">
            <v>195</v>
          </cell>
          <cell r="K26">
            <v>7893.6</v>
          </cell>
          <cell r="L26">
            <v>1</v>
          </cell>
        </row>
        <row r="27">
          <cell r="F27" t="str">
            <v>TECNICO A</v>
          </cell>
          <cell r="G27">
            <v>11949.9</v>
          </cell>
          <cell r="H27">
            <v>135</v>
          </cell>
          <cell r="I27">
            <v>1194.99</v>
          </cell>
          <cell r="J27">
            <v>195</v>
          </cell>
          <cell r="K27">
            <v>13474.89</v>
          </cell>
          <cell r="L27">
            <v>9</v>
          </cell>
        </row>
        <row r="28">
          <cell r="F28" t="str">
            <v>AUXILIAR ADMVO.</v>
          </cell>
          <cell r="G28">
            <v>7952.099999999999</v>
          </cell>
          <cell r="H28">
            <v>135</v>
          </cell>
          <cell r="I28">
            <v>795.21</v>
          </cell>
          <cell r="J28">
            <v>195</v>
          </cell>
          <cell r="K28">
            <v>9077.31</v>
          </cell>
          <cell r="L28">
            <v>1</v>
          </cell>
        </row>
        <row r="29">
          <cell r="F29" t="str">
            <v>ALMACENISTA</v>
          </cell>
          <cell r="G29">
            <v>7908.6</v>
          </cell>
          <cell r="H29">
            <v>135</v>
          </cell>
          <cell r="I29">
            <v>790.8600000000001</v>
          </cell>
          <cell r="J29">
            <v>195</v>
          </cell>
          <cell r="K29">
            <v>9029.460000000001</v>
          </cell>
          <cell r="L29">
            <v>1</v>
          </cell>
        </row>
        <row r="30">
          <cell r="F30" t="str">
            <v>ENCARGADO</v>
          </cell>
          <cell r="G30">
            <v>10618.5</v>
          </cell>
          <cell r="H30">
            <v>135</v>
          </cell>
          <cell r="I30">
            <v>1061.8500000000001</v>
          </cell>
          <cell r="J30">
            <v>195</v>
          </cell>
          <cell r="K30">
            <v>12010.35</v>
          </cell>
          <cell r="L30">
            <v>6</v>
          </cell>
        </row>
        <row r="31">
          <cell r="F31" t="str">
            <v>AUXILIAR ADMVO.</v>
          </cell>
          <cell r="G31">
            <v>5836.2</v>
          </cell>
          <cell r="H31">
            <v>135</v>
          </cell>
          <cell r="I31">
            <v>583.62</v>
          </cell>
          <cell r="J31">
            <v>195</v>
          </cell>
          <cell r="K31">
            <v>6749.82</v>
          </cell>
          <cell r="L31">
            <v>1</v>
          </cell>
        </row>
        <row r="32">
          <cell r="F32" t="str">
            <v>AUXILIAR ADMVO.</v>
          </cell>
          <cell r="G32">
            <v>4807.200000000001</v>
          </cell>
          <cell r="H32">
            <v>135</v>
          </cell>
          <cell r="I32">
            <v>480.7200000000001</v>
          </cell>
          <cell r="J32">
            <v>195</v>
          </cell>
          <cell r="K32">
            <v>5617.920000000001</v>
          </cell>
          <cell r="L32">
            <v>1</v>
          </cell>
        </row>
        <row r="33">
          <cell r="F33" t="str">
            <v>ALMACENISTA</v>
          </cell>
          <cell r="G33">
            <v>7178.4</v>
          </cell>
          <cell r="H33">
            <v>135</v>
          </cell>
          <cell r="I33">
            <v>717.84</v>
          </cell>
          <cell r="J33">
            <v>195</v>
          </cell>
          <cell r="K33">
            <v>8226.24</v>
          </cell>
          <cell r="L33">
            <v>1</v>
          </cell>
        </row>
        <row r="34">
          <cell r="F34" t="str">
            <v>GERENTE ADMINISTRAT</v>
          </cell>
          <cell r="G34">
            <v>31804.800000000003</v>
          </cell>
          <cell r="H34">
            <v>135</v>
          </cell>
          <cell r="I34">
            <v>2103</v>
          </cell>
          <cell r="J34">
            <v>195</v>
          </cell>
          <cell r="K34">
            <v>34237.8</v>
          </cell>
          <cell r="L34">
            <v>21</v>
          </cell>
        </row>
        <row r="35">
          <cell r="F35" t="str">
            <v>AUXILIAR ADMVO.</v>
          </cell>
          <cell r="G35">
            <v>7257</v>
          </cell>
          <cell r="H35">
            <v>135</v>
          </cell>
          <cell r="I35">
            <v>725.7</v>
          </cell>
          <cell r="J35">
            <v>195</v>
          </cell>
          <cell r="K35">
            <v>8312.7</v>
          </cell>
          <cell r="L35">
            <v>1</v>
          </cell>
        </row>
        <row r="36">
          <cell r="F36" t="str">
            <v>ANALISTA</v>
          </cell>
          <cell r="G36">
            <v>10644.3</v>
          </cell>
          <cell r="H36">
            <v>135</v>
          </cell>
          <cell r="I36">
            <v>1064.43</v>
          </cell>
          <cell r="J36">
            <v>195</v>
          </cell>
          <cell r="K36">
            <v>12038.73</v>
          </cell>
          <cell r="L36">
            <v>7</v>
          </cell>
        </row>
        <row r="37">
          <cell r="F37" t="str">
            <v>SECRETARIA</v>
          </cell>
          <cell r="G37">
            <v>5702.099999999999</v>
          </cell>
          <cell r="H37">
            <v>135</v>
          </cell>
          <cell r="I37">
            <v>570.2099999999999</v>
          </cell>
          <cell r="J37">
            <v>195</v>
          </cell>
          <cell r="K37">
            <v>6602.3099999999995</v>
          </cell>
          <cell r="L37">
            <v>1</v>
          </cell>
        </row>
        <row r="38">
          <cell r="F38" t="str">
            <v>AUXILIAR ADMVO.</v>
          </cell>
          <cell r="G38">
            <v>7630.2</v>
          </cell>
          <cell r="H38">
            <v>135</v>
          </cell>
          <cell r="I38">
            <v>763.02</v>
          </cell>
          <cell r="J38">
            <v>195</v>
          </cell>
          <cell r="K38">
            <v>8723.22</v>
          </cell>
          <cell r="L38">
            <v>1</v>
          </cell>
        </row>
        <row r="39">
          <cell r="F39" t="str">
            <v>CAJERO</v>
          </cell>
          <cell r="G39">
            <v>6578.7</v>
          </cell>
          <cell r="H39">
            <v>135</v>
          </cell>
          <cell r="I39">
            <v>657.87</v>
          </cell>
          <cell r="J39">
            <v>195</v>
          </cell>
          <cell r="K39">
            <v>7566.57</v>
          </cell>
          <cell r="L39">
            <v>1</v>
          </cell>
        </row>
        <row r="40">
          <cell r="F40" t="str">
            <v>AUXILIAR ADMVO.</v>
          </cell>
          <cell r="G40">
            <v>6198.6</v>
          </cell>
          <cell r="H40">
            <v>135</v>
          </cell>
          <cell r="I40">
            <v>619.8600000000001</v>
          </cell>
          <cell r="J40">
            <v>195</v>
          </cell>
          <cell r="K40">
            <v>7148.460000000001</v>
          </cell>
          <cell r="L40">
            <v>1</v>
          </cell>
        </row>
        <row r="41">
          <cell r="F41" t="str">
            <v>SECRETARIA</v>
          </cell>
          <cell r="G41">
            <v>7731.6</v>
          </cell>
          <cell r="H41">
            <v>135</v>
          </cell>
          <cell r="I41">
            <v>773.1600000000001</v>
          </cell>
          <cell r="J41">
            <v>195</v>
          </cell>
          <cell r="K41">
            <v>8834.76</v>
          </cell>
          <cell r="L41">
            <v>1</v>
          </cell>
        </row>
        <row r="42">
          <cell r="F42" t="str">
            <v>CAJERO</v>
          </cell>
          <cell r="G42">
            <v>6578.7</v>
          </cell>
          <cell r="H42">
            <v>135</v>
          </cell>
          <cell r="I42">
            <v>657.87</v>
          </cell>
          <cell r="J42">
            <v>195</v>
          </cell>
          <cell r="K42">
            <v>7566.57</v>
          </cell>
          <cell r="L42">
            <v>1</v>
          </cell>
        </row>
        <row r="43">
          <cell r="F43" t="str">
            <v>CAJERO</v>
          </cell>
          <cell r="G43">
            <v>6578.7</v>
          </cell>
          <cell r="H43">
            <v>135</v>
          </cell>
          <cell r="I43">
            <v>657.87</v>
          </cell>
          <cell r="J43">
            <v>195</v>
          </cell>
          <cell r="K43">
            <v>7566.57</v>
          </cell>
          <cell r="L43">
            <v>1</v>
          </cell>
        </row>
        <row r="44">
          <cell r="F44" t="str">
            <v>JEFE DE AREA</v>
          </cell>
          <cell r="G44">
            <v>14007.300000000001</v>
          </cell>
          <cell r="H44">
            <v>135</v>
          </cell>
          <cell r="I44">
            <v>1400.7300000000002</v>
          </cell>
          <cell r="J44">
            <v>195</v>
          </cell>
          <cell r="K44">
            <v>15738.03</v>
          </cell>
          <cell r="L44">
            <v>11</v>
          </cell>
        </row>
        <row r="45">
          <cell r="F45" t="str">
            <v>AUXILIAR ADMVO.</v>
          </cell>
          <cell r="G45">
            <v>4809.900000000001</v>
          </cell>
          <cell r="H45">
            <v>135</v>
          </cell>
          <cell r="I45">
            <v>480.99000000000007</v>
          </cell>
          <cell r="J45">
            <v>195</v>
          </cell>
          <cell r="K45">
            <v>5620.89</v>
          </cell>
          <cell r="L45">
            <v>1</v>
          </cell>
        </row>
        <row r="46">
          <cell r="F46" t="str">
            <v>CAJERO</v>
          </cell>
          <cell r="G46">
            <v>6578.7</v>
          </cell>
          <cell r="H46">
            <v>135</v>
          </cell>
          <cell r="I46">
            <v>657.87</v>
          </cell>
          <cell r="J46">
            <v>195</v>
          </cell>
          <cell r="K46">
            <v>7566.57</v>
          </cell>
          <cell r="L46">
            <v>1</v>
          </cell>
        </row>
        <row r="47">
          <cell r="F47" t="str">
            <v>CAJERO</v>
          </cell>
          <cell r="G47">
            <v>6578.7</v>
          </cell>
          <cell r="H47">
            <v>135</v>
          </cell>
          <cell r="I47">
            <v>657.87</v>
          </cell>
          <cell r="J47">
            <v>195</v>
          </cell>
          <cell r="K47">
            <v>7566.57</v>
          </cell>
          <cell r="L47">
            <v>1</v>
          </cell>
        </row>
        <row r="48">
          <cell r="F48" t="str">
            <v>SUPERVISOR DE CAJAS</v>
          </cell>
          <cell r="G48">
            <v>6831.3</v>
          </cell>
          <cell r="H48">
            <v>135</v>
          </cell>
          <cell r="I48">
            <v>683.1300000000001</v>
          </cell>
          <cell r="J48">
            <v>195</v>
          </cell>
          <cell r="K48">
            <v>7844.43</v>
          </cell>
          <cell r="L48">
            <v>1</v>
          </cell>
        </row>
        <row r="49">
          <cell r="F49" t="str">
            <v>CAJERO</v>
          </cell>
          <cell r="G49">
            <v>6578.7</v>
          </cell>
          <cell r="H49">
            <v>135</v>
          </cell>
          <cell r="I49">
            <v>657.87</v>
          </cell>
          <cell r="J49">
            <v>195</v>
          </cell>
          <cell r="K49">
            <v>7566.57</v>
          </cell>
          <cell r="L49">
            <v>1</v>
          </cell>
        </row>
        <row r="50">
          <cell r="F50" t="str">
            <v>CAJERO</v>
          </cell>
          <cell r="G50">
            <v>6578.7</v>
          </cell>
          <cell r="H50">
            <v>135</v>
          </cell>
          <cell r="I50">
            <v>657.87</v>
          </cell>
          <cell r="J50">
            <v>195</v>
          </cell>
          <cell r="K50">
            <v>7566.57</v>
          </cell>
          <cell r="L50">
            <v>1</v>
          </cell>
        </row>
        <row r="51">
          <cell r="F51" t="str">
            <v>CAJERO</v>
          </cell>
          <cell r="G51">
            <v>6578.7</v>
          </cell>
          <cell r="H51">
            <v>135</v>
          </cell>
          <cell r="I51">
            <v>657.87</v>
          </cell>
          <cell r="J51">
            <v>195</v>
          </cell>
          <cell r="K51">
            <v>7566.57</v>
          </cell>
          <cell r="L51">
            <v>1</v>
          </cell>
        </row>
        <row r="52">
          <cell r="F52" t="str">
            <v>CAJERO</v>
          </cell>
          <cell r="G52">
            <v>6578.7</v>
          </cell>
          <cell r="H52">
            <v>135</v>
          </cell>
          <cell r="I52">
            <v>657.87</v>
          </cell>
          <cell r="J52">
            <v>195</v>
          </cell>
          <cell r="K52">
            <v>7566.57</v>
          </cell>
          <cell r="L52">
            <v>1</v>
          </cell>
        </row>
        <row r="53">
          <cell r="F53" t="str">
            <v>CAPTURISTA</v>
          </cell>
          <cell r="G53">
            <v>8402.699999999999</v>
          </cell>
          <cell r="H53">
            <v>135</v>
          </cell>
          <cell r="I53">
            <v>840.27</v>
          </cell>
          <cell r="J53">
            <v>195</v>
          </cell>
          <cell r="K53">
            <v>9572.97</v>
          </cell>
          <cell r="L53">
            <v>2</v>
          </cell>
        </row>
        <row r="54">
          <cell r="F54" t="str">
            <v>COTIZADOR</v>
          </cell>
          <cell r="G54">
            <v>6831.3</v>
          </cell>
          <cell r="H54">
            <v>135</v>
          </cell>
          <cell r="I54">
            <v>683.1300000000001</v>
          </cell>
          <cell r="J54">
            <v>195</v>
          </cell>
          <cell r="K54">
            <v>7844.43</v>
          </cell>
          <cell r="L54">
            <v>1</v>
          </cell>
        </row>
        <row r="55">
          <cell r="F55" t="str">
            <v>JEFE DEPTO</v>
          </cell>
          <cell r="G55">
            <v>14256.900000000001</v>
          </cell>
          <cell r="H55">
            <v>135</v>
          </cell>
          <cell r="I55">
            <v>1425.6900000000003</v>
          </cell>
          <cell r="J55">
            <v>195</v>
          </cell>
          <cell r="K55">
            <v>16012.590000000002</v>
          </cell>
          <cell r="L55">
            <v>11</v>
          </cell>
        </row>
        <row r="56">
          <cell r="F56" t="str">
            <v>MENSAJERO</v>
          </cell>
          <cell r="G56">
            <v>6037.799999999999</v>
          </cell>
          <cell r="H56">
            <v>135</v>
          </cell>
          <cell r="I56">
            <v>603.78</v>
          </cell>
          <cell r="J56">
            <v>195</v>
          </cell>
          <cell r="K56">
            <v>6971.579999999999</v>
          </cell>
          <cell r="L56">
            <v>1</v>
          </cell>
        </row>
        <row r="57">
          <cell r="F57" t="str">
            <v>COTIZADOR</v>
          </cell>
          <cell r="G57">
            <v>6831.3</v>
          </cell>
          <cell r="H57">
            <v>135</v>
          </cell>
          <cell r="I57">
            <v>683.1300000000001</v>
          </cell>
          <cell r="J57">
            <v>195</v>
          </cell>
          <cell r="K57">
            <v>7844.43</v>
          </cell>
          <cell r="L57">
            <v>1</v>
          </cell>
        </row>
        <row r="58">
          <cell r="F58" t="str">
            <v>AUXILIAR ADMVO.</v>
          </cell>
          <cell r="G58">
            <v>8169.599999999999</v>
          </cell>
          <cell r="H58">
            <v>135</v>
          </cell>
          <cell r="I58">
            <v>816.96</v>
          </cell>
          <cell r="J58">
            <v>195</v>
          </cell>
          <cell r="K58">
            <v>9316.559999999998</v>
          </cell>
          <cell r="L58">
            <v>1</v>
          </cell>
        </row>
        <row r="59">
          <cell r="F59" t="str">
            <v>AUXILIAR DE COMPRAS</v>
          </cell>
          <cell r="G59">
            <v>8180.400000000001</v>
          </cell>
          <cell r="H59">
            <v>135</v>
          </cell>
          <cell r="I59">
            <v>818.0400000000001</v>
          </cell>
          <cell r="J59">
            <v>195</v>
          </cell>
          <cell r="K59">
            <v>9328.440000000002</v>
          </cell>
          <cell r="L59">
            <v>2</v>
          </cell>
        </row>
        <row r="60">
          <cell r="F60" t="str">
            <v>AUXILIAR ADMVO.</v>
          </cell>
          <cell r="G60">
            <v>7667.400000000001</v>
          </cell>
          <cell r="H60">
            <v>135</v>
          </cell>
          <cell r="I60">
            <v>766.7400000000001</v>
          </cell>
          <cell r="J60">
            <v>195</v>
          </cell>
          <cell r="K60">
            <v>8764.140000000001</v>
          </cell>
          <cell r="L60">
            <v>1</v>
          </cell>
        </row>
        <row r="61">
          <cell r="F61" t="str">
            <v>AUXILIAR ADMVO.</v>
          </cell>
          <cell r="G61">
            <v>7509.599999999999</v>
          </cell>
          <cell r="H61">
            <v>135</v>
          </cell>
          <cell r="I61">
            <v>750.96</v>
          </cell>
          <cell r="J61">
            <v>195</v>
          </cell>
          <cell r="K61">
            <v>8590.56</v>
          </cell>
          <cell r="L61">
            <v>1</v>
          </cell>
        </row>
        <row r="62">
          <cell r="F62" t="str">
            <v>AUXILIAR ADMVO.</v>
          </cell>
          <cell r="G62">
            <v>6418.5</v>
          </cell>
          <cell r="H62">
            <v>135</v>
          </cell>
          <cell r="I62">
            <v>641.85</v>
          </cell>
          <cell r="J62">
            <v>195</v>
          </cell>
          <cell r="K62">
            <v>7390.35</v>
          </cell>
          <cell r="L62">
            <v>1</v>
          </cell>
        </row>
        <row r="63">
          <cell r="F63" t="str">
            <v>JEFE DE OFICINA</v>
          </cell>
          <cell r="G63">
            <v>12714.9</v>
          </cell>
          <cell r="H63">
            <v>135</v>
          </cell>
          <cell r="I63">
            <v>1271.49</v>
          </cell>
          <cell r="J63">
            <v>195</v>
          </cell>
          <cell r="K63">
            <v>14316.39</v>
          </cell>
          <cell r="L63">
            <v>9</v>
          </cell>
        </row>
        <row r="64">
          <cell r="F64" t="str">
            <v>AUXILIAR DE NOMINAS</v>
          </cell>
          <cell r="G64">
            <v>8882.1</v>
          </cell>
          <cell r="H64">
            <v>135</v>
          </cell>
          <cell r="I64">
            <v>888.21</v>
          </cell>
          <cell r="J64">
            <v>195</v>
          </cell>
          <cell r="K64">
            <v>10100.310000000001</v>
          </cell>
          <cell r="L64">
            <v>3</v>
          </cell>
        </row>
        <row r="65">
          <cell r="F65" t="str">
            <v>AUXILIAR DE NOMINAS</v>
          </cell>
          <cell r="G65">
            <v>8182.200000000001</v>
          </cell>
          <cell r="H65">
            <v>135</v>
          </cell>
          <cell r="I65">
            <v>818.2200000000001</v>
          </cell>
          <cell r="J65">
            <v>195</v>
          </cell>
          <cell r="K65">
            <v>9330.42</v>
          </cell>
          <cell r="L65">
            <v>2</v>
          </cell>
        </row>
        <row r="66">
          <cell r="F66" t="str">
            <v>SECRETARIA</v>
          </cell>
          <cell r="G66">
            <v>7223.4</v>
          </cell>
          <cell r="H66">
            <v>135</v>
          </cell>
          <cell r="I66">
            <v>722.34</v>
          </cell>
          <cell r="J66">
            <v>195</v>
          </cell>
          <cell r="K66">
            <v>8275.74</v>
          </cell>
          <cell r="L66">
            <v>1</v>
          </cell>
        </row>
        <row r="67">
          <cell r="F67" t="str">
            <v>JEFE DEPTO</v>
          </cell>
          <cell r="G67">
            <v>19204.8</v>
          </cell>
          <cell r="H67">
            <v>135</v>
          </cell>
          <cell r="I67">
            <v>1920.48</v>
          </cell>
          <cell r="J67">
            <v>195</v>
          </cell>
          <cell r="K67">
            <v>21455.28</v>
          </cell>
          <cell r="L67">
            <v>17</v>
          </cell>
        </row>
        <row r="68">
          <cell r="F68" t="str">
            <v>SECRETARIA</v>
          </cell>
          <cell r="G68">
            <v>5507.099999999999</v>
          </cell>
          <cell r="H68">
            <v>135</v>
          </cell>
          <cell r="I68">
            <v>550.7099999999999</v>
          </cell>
          <cell r="J68">
            <v>195</v>
          </cell>
          <cell r="K68">
            <v>6387.8099999999995</v>
          </cell>
          <cell r="L68">
            <v>1</v>
          </cell>
        </row>
        <row r="69">
          <cell r="F69" t="str">
            <v>AUXILIAR ADMVO.</v>
          </cell>
          <cell r="G69">
            <v>7793.099999999999</v>
          </cell>
          <cell r="H69">
            <v>135</v>
          </cell>
          <cell r="I69">
            <v>779.31</v>
          </cell>
          <cell r="J69">
            <v>195</v>
          </cell>
          <cell r="K69">
            <v>8902.41</v>
          </cell>
          <cell r="L69">
            <v>1</v>
          </cell>
        </row>
        <row r="70">
          <cell r="F70" t="str">
            <v>COORDINADOR</v>
          </cell>
          <cell r="G70">
            <v>13744.800000000001</v>
          </cell>
          <cell r="H70">
            <v>135</v>
          </cell>
          <cell r="I70">
            <v>1374.4800000000002</v>
          </cell>
          <cell r="J70">
            <v>195</v>
          </cell>
          <cell r="K70">
            <v>15449.28</v>
          </cell>
          <cell r="L70">
            <v>9</v>
          </cell>
        </row>
        <row r="71">
          <cell r="F71" t="str">
            <v>INTENDENCIA</v>
          </cell>
          <cell r="G71">
            <v>6467.099999999999</v>
          </cell>
          <cell r="H71">
            <v>135</v>
          </cell>
          <cell r="I71">
            <v>646.71</v>
          </cell>
          <cell r="J71">
            <v>195</v>
          </cell>
          <cell r="K71">
            <v>7443.8099999999995</v>
          </cell>
          <cell r="L71">
            <v>1</v>
          </cell>
        </row>
        <row r="72">
          <cell r="F72" t="str">
            <v>VIGILANTE</v>
          </cell>
          <cell r="G72">
            <v>5693.1</v>
          </cell>
          <cell r="H72">
            <v>135</v>
          </cell>
          <cell r="I72">
            <v>569.3100000000001</v>
          </cell>
          <cell r="J72">
            <v>195</v>
          </cell>
          <cell r="K72">
            <v>6592.410000000001</v>
          </cell>
          <cell r="L72">
            <v>1</v>
          </cell>
        </row>
        <row r="73">
          <cell r="F73" t="str">
            <v>AUXILIAR ADMVO.</v>
          </cell>
          <cell r="G73">
            <v>7398.6</v>
          </cell>
          <cell r="H73">
            <v>135</v>
          </cell>
          <cell r="I73">
            <v>739.8600000000001</v>
          </cell>
          <cell r="J73">
            <v>195</v>
          </cell>
          <cell r="K73">
            <v>8468.460000000001</v>
          </cell>
          <cell r="L73">
            <v>1</v>
          </cell>
        </row>
        <row r="74">
          <cell r="F74" t="str">
            <v>TECNICO A</v>
          </cell>
          <cell r="G74">
            <v>4110</v>
          </cell>
          <cell r="H74">
            <v>135</v>
          </cell>
          <cell r="I74">
            <v>411</v>
          </cell>
          <cell r="J74">
            <v>195</v>
          </cell>
          <cell r="K74">
            <v>4851</v>
          </cell>
          <cell r="L74">
            <v>1</v>
          </cell>
        </row>
        <row r="75">
          <cell r="F75" t="str">
            <v>JEFE DE OFICINA</v>
          </cell>
          <cell r="G75">
            <v>10044.3</v>
          </cell>
          <cell r="H75">
            <v>135</v>
          </cell>
          <cell r="I75">
            <v>1004.43</v>
          </cell>
          <cell r="J75">
            <v>195</v>
          </cell>
          <cell r="K75">
            <v>11378.73</v>
          </cell>
          <cell r="L75">
            <v>6</v>
          </cell>
        </row>
        <row r="76">
          <cell r="F76" t="str">
            <v>INTENDENCIA</v>
          </cell>
          <cell r="G76">
            <v>6467.099999999999</v>
          </cell>
          <cell r="H76">
            <v>135</v>
          </cell>
          <cell r="I76">
            <v>646.71</v>
          </cell>
          <cell r="J76">
            <v>195</v>
          </cell>
          <cell r="K76">
            <v>7443.8099999999995</v>
          </cell>
          <cell r="L76">
            <v>1</v>
          </cell>
        </row>
        <row r="77">
          <cell r="F77" t="str">
            <v>INTENDENCIA</v>
          </cell>
          <cell r="G77">
            <v>6467.099999999999</v>
          </cell>
          <cell r="H77">
            <v>135</v>
          </cell>
          <cell r="I77">
            <v>646.71</v>
          </cell>
          <cell r="J77">
            <v>195</v>
          </cell>
          <cell r="K77">
            <v>7443.8099999999995</v>
          </cell>
          <cell r="L77">
            <v>1</v>
          </cell>
        </row>
        <row r="78">
          <cell r="F78" t="str">
            <v>INTENDENCIA</v>
          </cell>
          <cell r="G78">
            <v>6467.099999999999</v>
          </cell>
          <cell r="H78">
            <v>135</v>
          </cell>
          <cell r="I78">
            <v>646.71</v>
          </cell>
          <cell r="J78">
            <v>195</v>
          </cell>
          <cell r="K78">
            <v>7443.8099999999995</v>
          </cell>
          <cell r="L78">
            <v>1</v>
          </cell>
        </row>
        <row r="79">
          <cell r="F79" t="str">
            <v>RADIOTECNICO</v>
          </cell>
          <cell r="G79">
            <v>6367.5</v>
          </cell>
          <cell r="H79">
            <v>135</v>
          </cell>
          <cell r="I79">
            <v>636.75</v>
          </cell>
          <cell r="J79">
            <v>195</v>
          </cell>
          <cell r="K79">
            <v>7334.25</v>
          </cell>
          <cell r="L79">
            <v>1</v>
          </cell>
        </row>
        <row r="80">
          <cell r="F80" t="str">
            <v>INTENDENCIA</v>
          </cell>
          <cell r="G80">
            <v>5767.200000000001</v>
          </cell>
          <cell r="H80">
            <v>135</v>
          </cell>
          <cell r="I80">
            <v>576.7200000000001</v>
          </cell>
          <cell r="J80">
            <v>195</v>
          </cell>
          <cell r="K80">
            <v>6673.920000000001</v>
          </cell>
          <cell r="L80">
            <v>1</v>
          </cell>
        </row>
        <row r="81">
          <cell r="F81" t="str">
            <v>AUXILIAR DE MTTO</v>
          </cell>
          <cell r="G81">
            <v>7362.3</v>
          </cell>
          <cell r="H81">
            <v>135</v>
          </cell>
          <cell r="I81">
            <v>736.23</v>
          </cell>
          <cell r="J81">
            <v>195</v>
          </cell>
          <cell r="K81">
            <v>8428.53</v>
          </cell>
          <cell r="L81">
            <v>1</v>
          </cell>
        </row>
        <row r="82">
          <cell r="F82" t="str">
            <v>ANALISTA</v>
          </cell>
          <cell r="G82">
            <v>4809.900000000001</v>
          </cell>
          <cell r="H82">
            <v>135</v>
          </cell>
          <cell r="I82">
            <v>480.99000000000007</v>
          </cell>
          <cell r="J82">
            <v>195</v>
          </cell>
          <cell r="K82">
            <v>5620.89</v>
          </cell>
          <cell r="L82">
            <v>1</v>
          </cell>
        </row>
        <row r="83">
          <cell r="F83" t="str">
            <v>ANALISTA</v>
          </cell>
          <cell r="G83">
            <v>6831.3</v>
          </cell>
          <cell r="H83">
            <v>135</v>
          </cell>
          <cell r="I83">
            <v>683.1300000000001</v>
          </cell>
          <cell r="J83">
            <v>195</v>
          </cell>
          <cell r="K83">
            <v>7844.43</v>
          </cell>
          <cell r="L83">
            <v>1</v>
          </cell>
        </row>
        <row r="84">
          <cell r="F84" t="str">
            <v>ANALISTA</v>
          </cell>
          <cell r="G84">
            <v>9024</v>
          </cell>
          <cell r="H84">
            <v>135</v>
          </cell>
          <cell r="I84">
            <v>902.4000000000001</v>
          </cell>
          <cell r="J84">
            <v>195</v>
          </cell>
          <cell r="K84">
            <v>10256.4</v>
          </cell>
          <cell r="L84">
            <v>4</v>
          </cell>
        </row>
        <row r="85">
          <cell r="F85" t="str">
            <v>ANALISTA</v>
          </cell>
          <cell r="G85">
            <v>8025.599999999999</v>
          </cell>
          <cell r="H85">
            <v>135</v>
          </cell>
          <cell r="I85">
            <v>802.56</v>
          </cell>
          <cell r="J85">
            <v>195</v>
          </cell>
          <cell r="K85">
            <v>9158.16</v>
          </cell>
          <cell r="L85">
            <v>1</v>
          </cell>
        </row>
        <row r="86">
          <cell r="F86" t="str">
            <v>SOPORTE DE SISTEMAS</v>
          </cell>
          <cell r="G86">
            <v>9929.400000000001</v>
          </cell>
          <cell r="H86">
            <v>135</v>
          </cell>
          <cell r="I86">
            <v>992.9400000000002</v>
          </cell>
          <cell r="J86">
            <v>195</v>
          </cell>
          <cell r="K86">
            <v>11252.340000000002</v>
          </cell>
          <cell r="L86">
            <v>6</v>
          </cell>
        </row>
        <row r="87">
          <cell r="F87" t="str">
            <v>ANALISTA PROG. BEA</v>
          </cell>
          <cell r="G87">
            <v>7414.2</v>
          </cell>
          <cell r="H87">
            <v>135</v>
          </cell>
          <cell r="I87">
            <v>741.4200000000001</v>
          </cell>
          <cell r="J87">
            <v>195</v>
          </cell>
          <cell r="K87">
            <v>8485.619999999999</v>
          </cell>
          <cell r="L87">
            <v>1</v>
          </cell>
        </row>
        <row r="88">
          <cell r="F88" t="str">
            <v>ANALISTA PROG. BEA</v>
          </cell>
          <cell r="G88">
            <v>7414.2</v>
          </cell>
          <cell r="H88">
            <v>135</v>
          </cell>
          <cell r="I88">
            <v>741.4200000000001</v>
          </cell>
          <cell r="J88">
            <v>195</v>
          </cell>
          <cell r="K88">
            <v>8485.619999999999</v>
          </cell>
          <cell r="L88">
            <v>1</v>
          </cell>
        </row>
        <row r="89">
          <cell r="F89" t="str">
            <v>ANALISTA PROG. BEA</v>
          </cell>
          <cell r="G89">
            <v>7414.2</v>
          </cell>
          <cell r="H89">
            <v>135</v>
          </cell>
          <cell r="I89">
            <v>741.4200000000001</v>
          </cell>
          <cell r="J89">
            <v>195</v>
          </cell>
          <cell r="K89">
            <v>8485.619999999999</v>
          </cell>
          <cell r="L89">
            <v>1</v>
          </cell>
        </row>
        <row r="90">
          <cell r="F90" t="str">
            <v>INSPECTOR DE OPERAD</v>
          </cell>
          <cell r="G90">
            <v>7575.9</v>
          </cell>
          <cell r="H90">
            <v>135</v>
          </cell>
          <cell r="I90">
            <v>757.59</v>
          </cell>
          <cell r="J90">
            <v>195</v>
          </cell>
          <cell r="K90">
            <v>8663.49</v>
          </cell>
          <cell r="L90">
            <v>1</v>
          </cell>
        </row>
        <row r="91">
          <cell r="F91" t="str">
            <v>ANALISTA PROG. BEA</v>
          </cell>
          <cell r="G91">
            <v>7575.9</v>
          </cell>
          <cell r="H91">
            <v>135</v>
          </cell>
          <cell r="I91">
            <v>757.59</v>
          </cell>
          <cell r="J91">
            <v>195</v>
          </cell>
          <cell r="K91">
            <v>8663.49</v>
          </cell>
          <cell r="L91">
            <v>1</v>
          </cell>
        </row>
        <row r="92">
          <cell r="F92" t="str">
            <v>ANALISTA PROG. BEA</v>
          </cell>
          <cell r="G92">
            <v>7414.2</v>
          </cell>
          <cell r="H92">
            <v>135</v>
          </cell>
          <cell r="I92">
            <v>741.4200000000001</v>
          </cell>
          <cell r="J92">
            <v>195</v>
          </cell>
          <cell r="K92">
            <v>8485.619999999999</v>
          </cell>
          <cell r="L92">
            <v>1</v>
          </cell>
        </row>
        <row r="93">
          <cell r="F93" t="str">
            <v>CAPTURISTA</v>
          </cell>
          <cell r="G93">
            <v>7421.1</v>
          </cell>
          <cell r="H93">
            <v>135</v>
          </cell>
          <cell r="I93">
            <v>742.1100000000001</v>
          </cell>
          <cell r="J93">
            <v>195</v>
          </cell>
          <cell r="K93">
            <v>8493.210000000001</v>
          </cell>
          <cell r="L93">
            <v>1</v>
          </cell>
        </row>
        <row r="94">
          <cell r="F94" t="str">
            <v>ANALISTA PROG. BEA</v>
          </cell>
          <cell r="G94">
            <v>7414.2</v>
          </cell>
          <cell r="H94">
            <v>135</v>
          </cell>
          <cell r="I94">
            <v>741.4200000000001</v>
          </cell>
          <cell r="J94">
            <v>195</v>
          </cell>
          <cell r="K94">
            <v>8485.619999999999</v>
          </cell>
          <cell r="L94">
            <v>1</v>
          </cell>
        </row>
        <row r="95">
          <cell r="F95" t="str">
            <v>ANALISTA PROG. BEA</v>
          </cell>
          <cell r="G95">
            <v>7414.2</v>
          </cell>
          <cell r="H95">
            <v>135</v>
          </cell>
          <cell r="I95">
            <v>741.4200000000001</v>
          </cell>
          <cell r="J95">
            <v>195</v>
          </cell>
          <cell r="K95">
            <v>8485.619999999999</v>
          </cell>
          <cell r="L95">
            <v>1</v>
          </cell>
        </row>
        <row r="96">
          <cell r="F96" t="str">
            <v>ANALISTA PROG. BEA</v>
          </cell>
          <cell r="G96">
            <v>7414.2</v>
          </cell>
          <cell r="H96">
            <v>135</v>
          </cell>
          <cell r="I96">
            <v>741.4200000000001</v>
          </cell>
          <cell r="J96">
            <v>195</v>
          </cell>
          <cell r="K96">
            <v>8485.619999999999</v>
          </cell>
          <cell r="L96">
            <v>1</v>
          </cell>
        </row>
        <row r="97">
          <cell r="F97" t="str">
            <v>ANALISTA PROG. BEA</v>
          </cell>
          <cell r="G97">
            <v>7414.2</v>
          </cell>
          <cell r="H97">
            <v>135</v>
          </cell>
          <cell r="I97">
            <v>741.4200000000001</v>
          </cell>
          <cell r="J97">
            <v>195</v>
          </cell>
          <cell r="K97">
            <v>8485.619999999999</v>
          </cell>
          <cell r="L97">
            <v>1</v>
          </cell>
        </row>
        <row r="98">
          <cell r="F98" t="str">
            <v>ANALISTA</v>
          </cell>
          <cell r="G98">
            <v>7414.2</v>
          </cell>
          <cell r="H98">
            <v>135</v>
          </cell>
          <cell r="I98">
            <v>741.4200000000001</v>
          </cell>
          <cell r="J98">
            <v>195</v>
          </cell>
          <cell r="K98">
            <v>8485.619999999999</v>
          </cell>
          <cell r="L98">
            <v>1</v>
          </cell>
        </row>
        <row r="99">
          <cell r="F99" t="str">
            <v>ANALISTA PROG. BEA</v>
          </cell>
          <cell r="G99">
            <v>7414.2</v>
          </cell>
          <cell r="H99">
            <v>135</v>
          </cell>
          <cell r="I99">
            <v>741.4200000000001</v>
          </cell>
          <cell r="J99">
            <v>195</v>
          </cell>
          <cell r="K99">
            <v>8485.619999999999</v>
          </cell>
          <cell r="L99">
            <v>1</v>
          </cell>
        </row>
        <row r="100">
          <cell r="F100" t="str">
            <v>ANALISTA PROG. BEA</v>
          </cell>
          <cell r="G100">
            <v>7414.2</v>
          </cell>
          <cell r="H100">
            <v>135</v>
          </cell>
          <cell r="I100">
            <v>741.4200000000001</v>
          </cell>
          <cell r="J100">
            <v>195</v>
          </cell>
          <cell r="K100">
            <v>8485.619999999999</v>
          </cell>
          <cell r="L100">
            <v>1</v>
          </cell>
        </row>
        <row r="101">
          <cell r="F101" t="str">
            <v>SUPERVISOR</v>
          </cell>
          <cell r="G101">
            <v>8180.400000000001</v>
          </cell>
          <cell r="H101">
            <v>135</v>
          </cell>
          <cell r="I101">
            <v>818.0400000000001</v>
          </cell>
          <cell r="J101">
            <v>195</v>
          </cell>
          <cell r="K101">
            <v>9328.440000000002</v>
          </cell>
          <cell r="L101">
            <v>2</v>
          </cell>
        </row>
        <row r="102">
          <cell r="F102" t="str">
            <v>TECNICO B</v>
          </cell>
          <cell r="G102">
            <v>7623.3</v>
          </cell>
          <cell r="H102">
            <v>135</v>
          </cell>
          <cell r="I102">
            <v>762.33</v>
          </cell>
          <cell r="J102">
            <v>195</v>
          </cell>
          <cell r="K102">
            <v>8715.630000000001</v>
          </cell>
          <cell r="L102">
            <v>1</v>
          </cell>
        </row>
        <row r="103">
          <cell r="F103" t="str">
            <v>DESPACHADOR</v>
          </cell>
          <cell r="G103">
            <v>6724.5</v>
          </cell>
          <cell r="H103">
            <v>135</v>
          </cell>
          <cell r="I103">
            <v>672.45</v>
          </cell>
          <cell r="J103">
            <v>195</v>
          </cell>
          <cell r="K103">
            <v>7726.95</v>
          </cell>
          <cell r="L103">
            <v>1</v>
          </cell>
        </row>
        <row r="104">
          <cell r="F104" t="str">
            <v>SECRETARIA DIRECCION</v>
          </cell>
          <cell r="G104">
            <v>9932.4</v>
          </cell>
          <cell r="H104">
            <v>135</v>
          </cell>
          <cell r="I104">
            <v>993.24</v>
          </cell>
          <cell r="J104">
            <v>195</v>
          </cell>
          <cell r="K104">
            <v>11255.64</v>
          </cell>
          <cell r="L104">
            <v>6</v>
          </cell>
        </row>
        <row r="105">
          <cell r="F105" t="str">
            <v>SUPERVISOR DE RECARG</v>
          </cell>
          <cell r="G105">
            <v>7210.5</v>
          </cell>
          <cell r="H105">
            <v>135</v>
          </cell>
          <cell r="I105">
            <v>721.0500000000001</v>
          </cell>
          <cell r="J105">
            <v>195</v>
          </cell>
          <cell r="K105">
            <v>8261.55</v>
          </cell>
          <cell r="L105">
            <v>1</v>
          </cell>
        </row>
        <row r="106">
          <cell r="F106" t="str">
            <v>AUDITOR</v>
          </cell>
          <cell r="G106">
            <v>8247.6</v>
          </cell>
          <cell r="H106">
            <v>135</v>
          </cell>
          <cell r="I106">
            <v>824.7600000000001</v>
          </cell>
          <cell r="J106">
            <v>195</v>
          </cell>
          <cell r="K106">
            <v>9402.36</v>
          </cell>
          <cell r="L106">
            <v>2</v>
          </cell>
        </row>
        <row r="107">
          <cell r="F107" t="str">
            <v>COORDINADOR</v>
          </cell>
          <cell r="G107">
            <v>17944.8</v>
          </cell>
          <cell r="H107">
            <v>135</v>
          </cell>
          <cell r="I107">
            <v>1794.48</v>
          </cell>
          <cell r="J107">
            <v>195</v>
          </cell>
          <cell r="K107">
            <v>20069.28</v>
          </cell>
          <cell r="L107">
            <v>16</v>
          </cell>
        </row>
        <row r="108">
          <cell r="F108" t="str">
            <v>CONTRALOR INTERNO</v>
          </cell>
          <cell r="G108">
            <v>23148.6</v>
          </cell>
          <cell r="H108">
            <v>135</v>
          </cell>
          <cell r="I108">
            <v>2103</v>
          </cell>
          <cell r="J108">
            <v>195</v>
          </cell>
          <cell r="K108">
            <v>25581.6</v>
          </cell>
          <cell r="L108">
            <v>18</v>
          </cell>
        </row>
        <row r="109">
          <cell r="F109" t="str">
            <v>AUDITOR</v>
          </cell>
          <cell r="G109">
            <v>9401.4</v>
          </cell>
          <cell r="H109">
            <v>135</v>
          </cell>
          <cell r="I109">
            <v>940.14</v>
          </cell>
          <cell r="J109">
            <v>195</v>
          </cell>
          <cell r="K109">
            <v>10671.539999999999</v>
          </cell>
          <cell r="L109">
            <v>4</v>
          </cell>
        </row>
        <row r="110">
          <cell r="F110" t="str">
            <v>COORDINADOR</v>
          </cell>
          <cell r="G110">
            <v>12183</v>
          </cell>
          <cell r="H110">
            <v>135</v>
          </cell>
          <cell r="I110">
            <v>1218.3</v>
          </cell>
          <cell r="J110">
            <v>195</v>
          </cell>
          <cell r="K110">
            <v>13731.3</v>
          </cell>
          <cell r="L110">
            <v>9</v>
          </cell>
        </row>
        <row r="111">
          <cell r="F111" t="str">
            <v>AUDITOR</v>
          </cell>
          <cell r="G111">
            <v>8551.5</v>
          </cell>
          <cell r="H111">
            <v>135</v>
          </cell>
          <cell r="I111">
            <v>855.1500000000001</v>
          </cell>
          <cell r="J111">
            <v>195</v>
          </cell>
          <cell r="K111">
            <v>9736.65</v>
          </cell>
          <cell r="L111">
            <v>2</v>
          </cell>
        </row>
        <row r="112">
          <cell r="F112" t="str">
            <v>AUDITOR</v>
          </cell>
          <cell r="G112">
            <v>8947.5</v>
          </cell>
          <cell r="H112">
            <v>135</v>
          </cell>
          <cell r="I112">
            <v>894.75</v>
          </cell>
          <cell r="J112">
            <v>195</v>
          </cell>
          <cell r="K112">
            <v>10172.25</v>
          </cell>
          <cell r="L112">
            <v>1</v>
          </cell>
        </row>
        <row r="113">
          <cell r="F113" t="str">
            <v>ANALISTA PROG. BEA</v>
          </cell>
          <cell r="G113">
            <v>8385.9</v>
          </cell>
          <cell r="H113">
            <v>135</v>
          </cell>
          <cell r="I113">
            <v>838.59</v>
          </cell>
          <cell r="J113">
            <v>195</v>
          </cell>
          <cell r="K113">
            <v>9554.49</v>
          </cell>
          <cell r="L113">
            <v>2</v>
          </cell>
        </row>
        <row r="114">
          <cell r="F114" t="str">
            <v>AUDITOR</v>
          </cell>
          <cell r="G114">
            <v>8551.5</v>
          </cell>
          <cell r="H114">
            <v>135</v>
          </cell>
          <cell r="I114">
            <v>855.1500000000001</v>
          </cell>
          <cell r="J114">
            <v>195</v>
          </cell>
          <cell r="K114">
            <v>9736.65</v>
          </cell>
          <cell r="L114">
            <v>2</v>
          </cell>
        </row>
        <row r="115">
          <cell r="F115" t="str">
            <v>SUPERVISOR DE RECARG</v>
          </cell>
          <cell r="G115">
            <v>6998.1</v>
          </cell>
          <cell r="H115">
            <v>135</v>
          </cell>
          <cell r="I115">
            <v>699.8100000000001</v>
          </cell>
          <cell r="J115">
            <v>195</v>
          </cell>
          <cell r="K115">
            <v>8027.910000000001</v>
          </cell>
          <cell r="L115">
            <v>1</v>
          </cell>
        </row>
        <row r="116">
          <cell r="F116" t="str">
            <v>AUXILIAR ADMVO.</v>
          </cell>
          <cell r="G116">
            <v>7210.5</v>
          </cell>
          <cell r="H116">
            <v>135</v>
          </cell>
          <cell r="I116">
            <v>721.0500000000001</v>
          </cell>
          <cell r="J116">
            <v>195</v>
          </cell>
          <cell r="K116">
            <v>8261.55</v>
          </cell>
          <cell r="L116">
            <v>1</v>
          </cell>
        </row>
        <row r="117">
          <cell r="F117" t="str">
            <v>SUPERVISOR</v>
          </cell>
          <cell r="G117">
            <v>8180.1</v>
          </cell>
          <cell r="H117">
            <v>135</v>
          </cell>
          <cell r="I117">
            <v>818.0100000000001</v>
          </cell>
          <cell r="J117">
            <v>195</v>
          </cell>
          <cell r="K117">
            <v>9328.11</v>
          </cell>
          <cell r="L117">
            <v>1</v>
          </cell>
        </row>
        <row r="118">
          <cell r="F118" t="str">
            <v>INSPECTOR DE OPERAD</v>
          </cell>
          <cell r="G118">
            <v>4560.9</v>
          </cell>
          <cell r="H118">
            <v>135</v>
          </cell>
          <cell r="I118">
            <v>456.09</v>
          </cell>
          <cell r="J118">
            <v>195</v>
          </cell>
          <cell r="K118">
            <v>5346.99</v>
          </cell>
          <cell r="L118">
            <v>1</v>
          </cell>
        </row>
        <row r="119">
          <cell r="F119" t="str">
            <v>INSPECTOR DE OPERAD</v>
          </cell>
          <cell r="G119">
            <v>5739.599999999999</v>
          </cell>
          <cell r="H119">
            <v>135</v>
          </cell>
          <cell r="I119">
            <v>573.9599999999999</v>
          </cell>
          <cell r="J119">
            <v>195</v>
          </cell>
          <cell r="K119">
            <v>6643.5599999999995</v>
          </cell>
          <cell r="L119">
            <v>1</v>
          </cell>
        </row>
        <row r="120">
          <cell r="F120" t="str">
            <v>INSPECTOR DE OPERAD</v>
          </cell>
          <cell r="G120">
            <v>5522.099999999999</v>
          </cell>
          <cell r="H120">
            <v>135</v>
          </cell>
          <cell r="I120">
            <v>552.2099999999999</v>
          </cell>
          <cell r="J120">
            <v>195</v>
          </cell>
          <cell r="K120">
            <v>6404.3099999999995</v>
          </cell>
          <cell r="L120">
            <v>1</v>
          </cell>
        </row>
        <row r="121">
          <cell r="F121" t="str">
            <v>INSPECTOR DE OPERAD</v>
          </cell>
          <cell r="G121">
            <v>4809.900000000001</v>
          </cell>
          <cell r="H121">
            <v>135</v>
          </cell>
          <cell r="I121">
            <v>480.99000000000007</v>
          </cell>
          <cell r="J121">
            <v>195</v>
          </cell>
          <cell r="K121">
            <v>5620.89</v>
          </cell>
          <cell r="L121">
            <v>1</v>
          </cell>
        </row>
        <row r="122">
          <cell r="F122" t="str">
            <v>INSPECTOR DE OPERAD</v>
          </cell>
          <cell r="G122">
            <v>4809.900000000001</v>
          </cell>
          <cell r="H122">
            <v>135</v>
          </cell>
          <cell r="I122">
            <v>480.99000000000007</v>
          </cell>
          <cell r="J122">
            <v>195</v>
          </cell>
          <cell r="K122">
            <v>5620.89</v>
          </cell>
          <cell r="L122">
            <v>1</v>
          </cell>
        </row>
        <row r="123">
          <cell r="F123" t="str">
            <v>INSPECTOR DE OPERAD</v>
          </cell>
          <cell r="G123">
            <v>7575.9</v>
          </cell>
          <cell r="H123">
            <v>135</v>
          </cell>
          <cell r="I123">
            <v>757.59</v>
          </cell>
          <cell r="J123">
            <v>195</v>
          </cell>
          <cell r="K123">
            <v>8663.49</v>
          </cell>
          <cell r="L123">
            <v>1</v>
          </cell>
        </row>
        <row r="124">
          <cell r="F124" t="str">
            <v>AUXILIAR ADMVO.</v>
          </cell>
          <cell r="G124">
            <v>12499.800000000001</v>
          </cell>
          <cell r="H124">
            <v>135</v>
          </cell>
          <cell r="I124">
            <v>1249.9800000000002</v>
          </cell>
          <cell r="J124">
            <v>195</v>
          </cell>
          <cell r="K124">
            <v>14079.78</v>
          </cell>
          <cell r="L124">
            <v>9</v>
          </cell>
        </row>
        <row r="125">
          <cell r="F125" t="str">
            <v>TECNICO A</v>
          </cell>
          <cell r="G125">
            <v>6960.6</v>
          </cell>
          <cell r="H125">
            <v>135</v>
          </cell>
          <cell r="I125">
            <v>696.0600000000001</v>
          </cell>
          <cell r="J125">
            <v>195</v>
          </cell>
          <cell r="K125">
            <v>7986.660000000001</v>
          </cell>
          <cell r="L125">
            <v>1</v>
          </cell>
        </row>
        <row r="126">
          <cell r="F126" t="str">
            <v>INSPECTOR DE OPERAD</v>
          </cell>
          <cell r="G126">
            <v>5739.599999999999</v>
          </cell>
          <cell r="H126">
            <v>135</v>
          </cell>
          <cell r="I126">
            <v>573.9599999999999</v>
          </cell>
          <cell r="J126">
            <v>195</v>
          </cell>
          <cell r="K126">
            <v>6643.5599999999995</v>
          </cell>
          <cell r="L126">
            <v>1</v>
          </cell>
        </row>
        <row r="127">
          <cell r="F127" t="str">
            <v>JEFE DE INSPECCION</v>
          </cell>
          <cell r="G127">
            <v>23148.6</v>
          </cell>
          <cell r="H127">
            <v>135</v>
          </cell>
          <cell r="I127">
            <v>2103</v>
          </cell>
          <cell r="J127">
            <v>195</v>
          </cell>
          <cell r="K127">
            <v>25581.6</v>
          </cell>
          <cell r="L127">
            <v>18</v>
          </cell>
        </row>
        <row r="128">
          <cell r="F128" t="str">
            <v>INSPECTOR DE OPERAD</v>
          </cell>
          <cell r="G128">
            <v>7908.6</v>
          </cell>
          <cell r="H128">
            <v>135</v>
          </cell>
          <cell r="I128">
            <v>790.8600000000001</v>
          </cell>
          <cell r="J128">
            <v>195</v>
          </cell>
          <cell r="K128">
            <v>9029.460000000001</v>
          </cell>
          <cell r="L128">
            <v>1</v>
          </cell>
        </row>
        <row r="129">
          <cell r="F129" t="str">
            <v>INSPECTOR DE OPERAD</v>
          </cell>
          <cell r="G129">
            <v>6176.1</v>
          </cell>
          <cell r="H129">
            <v>135</v>
          </cell>
          <cell r="I129">
            <v>617.6100000000001</v>
          </cell>
          <cell r="J129">
            <v>195</v>
          </cell>
          <cell r="K129">
            <v>7123.710000000001</v>
          </cell>
          <cell r="L129">
            <v>1</v>
          </cell>
        </row>
        <row r="130">
          <cell r="F130" t="str">
            <v>TECNICO B</v>
          </cell>
          <cell r="G130">
            <v>7359.599999999999</v>
          </cell>
          <cell r="H130">
            <v>135</v>
          </cell>
          <cell r="I130">
            <v>735.96</v>
          </cell>
          <cell r="J130">
            <v>195</v>
          </cell>
          <cell r="K130">
            <v>8425.56</v>
          </cell>
          <cell r="L130">
            <v>1</v>
          </cell>
        </row>
        <row r="131">
          <cell r="F131" t="str">
            <v>TECNICO C</v>
          </cell>
          <cell r="G131">
            <v>8409.6</v>
          </cell>
          <cell r="H131">
            <v>135</v>
          </cell>
          <cell r="I131">
            <v>840.96</v>
          </cell>
          <cell r="J131">
            <v>195</v>
          </cell>
          <cell r="K131">
            <v>9580.560000000001</v>
          </cell>
          <cell r="L131">
            <v>2</v>
          </cell>
        </row>
        <row r="132">
          <cell r="F132" t="str">
            <v>TECNICO C</v>
          </cell>
          <cell r="G132">
            <v>8682.9</v>
          </cell>
          <cell r="H132">
            <v>135</v>
          </cell>
          <cell r="I132">
            <v>868.29</v>
          </cell>
          <cell r="J132">
            <v>195</v>
          </cell>
          <cell r="K132">
            <v>9881.189999999999</v>
          </cell>
          <cell r="L132">
            <v>3</v>
          </cell>
        </row>
        <row r="133">
          <cell r="F133" t="str">
            <v>TECNICO A</v>
          </cell>
          <cell r="G133">
            <v>4809.900000000001</v>
          </cell>
          <cell r="H133">
            <v>135</v>
          </cell>
          <cell r="I133">
            <v>480.99000000000007</v>
          </cell>
          <cell r="J133">
            <v>195</v>
          </cell>
          <cell r="K133">
            <v>5620.89</v>
          </cell>
          <cell r="L133">
            <v>1</v>
          </cell>
        </row>
        <row r="134">
          <cell r="F134" t="str">
            <v>TECNICO B</v>
          </cell>
          <cell r="G134">
            <v>7629.900000000001</v>
          </cell>
          <cell r="H134">
            <v>135</v>
          </cell>
          <cell r="I134">
            <v>762.9900000000001</v>
          </cell>
          <cell r="J134">
            <v>195</v>
          </cell>
          <cell r="K134">
            <v>8722.890000000001</v>
          </cell>
          <cell r="L134">
            <v>1</v>
          </cell>
        </row>
        <row r="135">
          <cell r="F135" t="str">
            <v>COORDINADOR</v>
          </cell>
          <cell r="G135">
            <v>14704.800000000001</v>
          </cell>
          <cell r="H135">
            <v>135</v>
          </cell>
          <cell r="I135">
            <v>1470.4800000000002</v>
          </cell>
          <cell r="J135">
            <v>195</v>
          </cell>
          <cell r="K135">
            <v>16505.28</v>
          </cell>
          <cell r="L135">
            <v>11</v>
          </cell>
        </row>
        <row r="136">
          <cell r="F136" t="str">
            <v>TECNICO C</v>
          </cell>
          <cell r="G136">
            <v>7575.9</v>
          </cell>
          <cell r="H136">
            <v>135</v>
          </cell>
          <cell r="I136">
            <v>757.59</v>
          </cell>
          <cell r="J136">
            <v>195</v>
          </cell>
          <cell r="K136">
            <v>8663.49</v>
          </cell>
          <cell r="L136">
            <v>1</v>
          </cell>
        </row>
        <row r="137">
          <cell r="F137" t="str">
            <v>TECNICO B</v>
          </cell>
          <cell r="G137">
            <v>7629.900000000001</v>
          </cell>
          <cell r="H137">
            <v>135</v>
          </cell>
          <cell r="I137">
            <v>762.9900000000001</v>
          </cell>
          <cell r="J137">
            <v>195</v>
          </cell>
          <cell r="K137">
            <v>8722.890000000001</v>
          </cell>
          <cell r="L137">
            <v>1</v>
          </cell>
        </row>
        <row r="138">
          <cell r="F138" t="str">
            <v>DICTAMINADOR EVALUAD</v>
          </cell>
          <cell r="G138">
            <v>11414.7</v>
          </cell>
          <cell r="H138">
            <v>135</v>
          </cell>
          <cell r="I138">
            <v>1141.47</v>
          </cell>
          <cell r="J138">
            <v>195</v>
          </cell>
          <cell r="K138">
            <v>12886.17</v>
          </cell>
          <cell r="L138">
            <v>8</v>
          </cell>
        </row>
        <row r="139">
          <cell r="F139" t="str">
            <v>SUPERVISOR</v>
          </cell>
          <cell r="G139">
            <v>11414.7</v>
          </cell>
          <cell r="H139">
            <v>135</v>
          </cell>
          <cell r="I139">
            <v>1141.47</v>
          </cell>
          <cell r="J139">
            <v>195</v>
          </cell>
          <cell r="K139">
            <v>12886.17</v>
          </cell>
          <cell r="L139">
            <v>8</v>
          </cell>
        </row>
        <row r="140">
          <cell r="F140" t="str">
            <v>TECNICO B</v>
          </cell>
          <cell r="G140">
            <v>7629.900000000001</v>
          </cell>
          <cell r="H140">
            <v>135</v>
          </cell>
          <cell r="I140">
            <v>762.9900000000001</v>
          </cell>
          <cell r="J140">
            <v>195</v>
          </cell>
          <cell r="K140">
            <v>8722.890000000001</v>
          </cell>
          <cell r="L140">
            <v>1</v>
          </cell>
        </row>
        <row r="141">
          <cell r="F141" t="str">
            <v>TECNICO B</v>
          </cell>
          <cell r="G141">
            <v>7629.900000000001</v>
          </cell>
          <cell r="H141">
            <v>135</v>
          </cell>
          <cell r="I141">
            <v>762.9900000000001</v>
          </cell>
          <cell r="J141">
            <v>195</v>
          </cell>
          <cell r="K141">
            <v>8722.890000000001</v>
          </cell>
          <cell r="L141">
            <v>1</v>
          </cell>
        </row>
        <row r="142">
          <cell r="F142" t="str">
            <v>TECNICO C</v>
          </cell>
          <cell r="G142">
            <v>8409.6</v>
          </cell>
          <cell r="H142">
            <v>135</v>
          </cell>
          <cell r="I142">
            <v>840.96</v>
          </cell>
          <cell r="J142">
            <v>195</v>
          </cell>
          <cell r="K142">
            <v>9580.560000000001</v>
          </cell>
          <cell r="L142">
            <v>2</v>
          </cell>
        </row>
        <row r="143">
          <cell r="F143" t="str">
            <v>TECNICO B</v>
          </cell>
          <cell r="G143">
            <v>6930</v>
          </cell>
          <cell r="H143">
            <v>135</v>
          </cell>
          <cell r="I143">
            <v>693</v>
          </cell>
          <cell r="J143">
            <v>195</v>
          </cell>
          <cell r="K143">
            <v>7953</v>
          </cell>
          <cell r="L143">
            <v>1</v>
          </cell>
        </row>
        <row r="144">
          <cell r="F144" t="str">
            <v>TECNICO B</v>
          </cell>
          <cell r="G144">
            <v>7629.900000000001</v>
          </cell>
          <cell r="H144">
            <v>135</v>
          </cell>
          <cell r="I144">
            <v>762.9900000000001</v>
          </cell>
          <cell r="J144">
            <v>195</v>
          </cell>
          <cell r="K144">
            <v>8722.890000000001</v>
          </cell>
          <cell r="L144">
            <v>1</v>
          </cell>
        </row>
        <row r="145">
          <cell r="F145" t="str">
            <v>TECNICO B</v>
          </cell>
          <cell r="G145">
            <v>7359.900000000001</v>
          </cell>
          <cell r="H145">
            <v>135</v>
          </cell>
          <cell r="I145">
            <v>735.9900000000001</v>
          </cell>
          <cell r="J145">
            <v>195</v>
          </cell>
          <cell r="K145">
            <v>8425.890000000001</v>
          </cell>
          <cell r="L145">
            <v>1</v>
          </cell>
        </row>
        <row r="146">
          <cell r="F146" t="str">
            <v>TECNICO C</v>
          </cell>
          <cell r="G146">
            <v>6176.1</v>
          </cell>
          <cell r="H146">
            <v>135</v>
          </cell>
          <cell r="I146">
            <v>617.6100000000001</v>
          </cell>
          <cell r="J146">
            <v>195</v>
          </cell>
          <cell r="K146">
            <v>7123.710000000001</v>
          </cell>
          <cell r="L146">
            <v>11</v>
          </cell>
        </row>
        <row r="147">
          <cell r="F147" t="str">
            <v>TECNICO C</v>
          </cell>
          <cell r="G147">
            <v>6876</v>
          </cell>
          <cell r="H147">
            <v>135</v>
          </cell>
          <cell r="I147">
            <v>687.6</v>
          </cell>
          <cell r="J147">
            <v>195</v>
          </cell>
          <cell r="K147">
            <v>7893.6</v>
          </cell>
          <cell r="L147">
            <v>1</v>
          </cell>
        </row>
        <row r="148">
          <cell r="F148" t="str">
            <v>TECNICO ESPECIALIZA</v>
          </cell>
          <cell r="G148">
            <v>9835.800000000001</v>
          </cell>
          <cell r="H148">
            <v>135</v>
          </cell>
          <cell r="I148">
            <v>983.5800000000002</v>
          </cell>
          <cell r="J148">
            <v>195</v>
          </cell>
          <cell r="K148">
            <v>11149.380000000001</v>
          </cell>
          <cell r="L148">
            <v>6</v>
          </cell>
        </row>
        <row r="149">
          <cell r="F149" t="str">
            <v>SUPERVISOR DE MTTO</v>
          </cell>
          <cell r="G149">
            <v>11129.7</v>
          </cell>
          <cell r="H149">
            <v>135</v>
          </cell>
          <cell r="I149">
            <v>1112.97</v>
          </cell>
          <cell r="J149">
            <v>195</v>
          </cell>
          <cell r="K149">
            <v>12572.67</v>
          </cell>
          <cell r="L149">
            <v>7</v>
          </cell>
        </row>
        <row r="150">
          <cell r="F150" t="str">
            <v>TECNICO ESPECIALIZA</v>
          </cell>
          <cell r="G150">
            <v>9835.800000000001</v>
          </cell>
          <cell r="H150">
            <v>135</v>
          </cell>
          <cell r="I150">
            <v>983.5800000000002</v>
          </cell>
          <cell r="J150">
            <v>195</v>
          </cell>
          <cell r="K150">
            <v>11149.380000000001</v>
          </cell>
          <cell r="L150">
            <v>6</v>
          </cell>
        </row>
        <row r="151">
          <cell r="F151" t="str">
            <v>TECNICO ESPECIALIZA</v>
          </cell>
          <cell r="G151">
            <v>9835.800000000001</v>
          </cell>
          <cell r="H151">
            <v>135</v>
          </cell>
          <cell r="I151">
            <v>983.5800000000002</v>
          </cell>
          <cell r="J151">
            <v>195</v>
          </cell>
          <cell r="K151">
            <v>11149.380000000001</v>
          </cell>
          <cell r="L151">
            <v>6</v>
          </cell>
        </row>
        <row r="152">
          <cell r="F152" t="str">
            <v>TECNICO C</v>
          </cell>
          <cell r="G152">
            <v>8682.9</v>
          </cell>
          <cell r="H152">
            <v>135</v>
          </cell>
          <cell r="I152">
            <v>868.29</v>
          </cell>
          <cell r="J152">
            <v>195</v>
          </cell>
          <cell r="K152">
            <v>9881.189999999999</v>
          </cell>
          <cell r="L152">
            <v>3</v>
          </cell>
        </row>
        <row r="153">
          <cell r="F153" t="str">
            <v>DICTAMINADOR EVALUAD</v>
          </cell>
          <cell r="G153">
            <v>11414.7</v>
          </cell>
          <cell r="H153">
            <v>135</v>
          </cell>
          <cell r="I153">
            <v>1141.47</v>
          </cell>
          <cell r="J153">
            <v>195</v>
          </cell>
          <cell r="K153">
            <v>12886.17</v>
          </cell>
          <cell r="L153">
            <v>8</v>
          </cell>
        </row>
        <row r="154">
          <cell r="F154" t="str">
            <v>TECNICO C</v>
          </cell>
          <cell r="G154">
            <v>8682.9</v>
          </cell>
          <cell r="H154">
            <v>135</v>
          </cell>
          <cell r="I154">
            <v>868.29</v>
          </cell>
          <cell r="J154">
            <v>195</v>
          </cell>
          <cell r="K154">
            <v>9881.189999999999</v>
          </cell>
          <cell r="L154">
            <v>3</v>
          </cell>
        </row>
        <row r="155">
          <cell r="F155" t="str">
            <v>TECNICO C</v>
          </cell>
          <cell r="G155">
            <v>8682.9</v>
          </cell>
          <cell r="H155">
            <v>135</v>
          </cell>
          <cell r="I155">
            <v>868.29</v>
          </cell>
          <cell r="J155">
            <v>195</v>
          </cell>
          <cell r="K155">
            <v>9881.189999999999</v>
          </cell>
          <cell r="L155">
            <v>3</v>
          </cell>
        </row>
        <row r="156">
          <cell r="F156" t="str">
            <v>TECNICO C</v>
          </cell>
          <cell r="G156">
            <v>8682.9</v>
          </cell>
          <cell r="H156">
            <v>135</v>
          </cell>
          <cell r="I156">
            <v>868.29</v>
          </cell>
          <cell r="J156">
            <v>195</v>
          </cell>
          <cell r="K156">
            <v>9881.189999999999</v>
          </cell>
          <cell r="L156">
            <v>3</v>
          </cell>
        </row>
        <row r="157">
          <cell r="F157" t="str">
            <v>TECNICO C</v>
          </cell>
          <cell r="G157">
            <v>8682.9</v>
          </cell>
          <cell r="H157">
            <v>135</v>
          </cell>
          <cell r="I157">
            <v>868.29</v>
          </cell>
          <cell r="J157">
            <v>195</v>
          </cell>
          <cell r="K157">
            <v>9881.189999999999</v>
          </cell>
          <cell r="L157">
            <v>3</v>
          </cell>
        </row>
        <row r="158">
          <cell r="F158" t="str">
            <v>TECNICO B</v>
          </cell>
          <cell r="G158">
            <v>8419.800000000001</v>
          </cell>
          <cell r="H158">
            <v>135</v>
          </cell>
          <cell r="I158">
            <v>841.9800000000001</v>
          </cell>
          <cell r="J158">
            <v>195</v>
          </cell>
          <cell r="K158">
            <v>9591.78</v>
          </cell>
          <cell r="L158">
            <v>2</v>
          </cell>
        </row>
        <row r="159">
          <cell r="F159" t="str">
            <v>TECNICO ESPECIALIZA</v>
          </cell>
          <cell r="G159">
            <v>9835.800000000001</v>
          </cell>
          <cell r="H159">
            <v>135</v>
          </cell>
          <cell r="I159">
            <v>983.5800000000002</v>
          </cell>
          <cell r="J159">
            <v>195</v>
          </cell>
          <cell r="K159">
            <v>11149.380000000001</v>
          </cell>
          <cell r="L159">
            <v>6</v>
          </cell>
        </row>
        <row r="160">
          <cell r="F160" t="str">
            <v>TECNICO C</v>
          </cell>
          <cell r="G160">
            <v>8682.9</v>
          </cell>
          <cell r="H160">
            <v>135</v>
          </cell>
          <cell r="I160">
            <v>868.29</v>
          </cell>
          <cell r="J160">
            <v>195</v>
          </cell>
          <cell r="K160">
            <v>9881.189999999999</v>
          </cell>
          <cell r="L160">
            <v>3</v>
          </cell>
        </row>
        <row r="161">
          <cell r="F161" t="str">
            <v>TECNICO C</v>
          </cell>
          <cell r="G161">
            <v>8682.9</v>
          </cell>
          <cell r="H161">
            <v>135</v>
          </cell>
          <cell r="I161">
            <v>868.29</v>
          </cell>
          <cell r="J161">
            <v>195</v>
          </cell>
          <cell r="K161">
            <v>9881.189999999999</v>
          </cell>
          <cell r="L161">
            <v>3</v>
          </cell>
        </row>
        <row r="162">
          <cell r="F162" t="str">
            <v>TECNICO C</v>
          </cell>
          <cell r="G162">
            <v>8682.9</v>
          </cell>
          <cell r="H162">
            <v>135</v>
          </cell>
          <cell r="I162">
            <v>868.29</v>
          </cell>
          <cell r="J162">
            <v>195</v>
          </cell>
          <cell r="K162">
            <v>9881.189999999999</v>
          </cell>
          <cell r="L162">
            <v>3</v>
          </cell>
        </row>
        <row r="163">
          <cell r="F163" t="str">
            <v>TECNICO B</v>
          </cell>
          <cell r="G163">
            <v>7629.900000000001</v>
          </cell>
          <cell r="H163">
            <v>135</v>
          </cell>
          <cell r="I163">
            <v>762.9900000000001</v>
          </cell>
          <cell r="J163">
            <v>195</v>
          </cell>
          <cell r="K163">
            <v>8722.890000000001</v>
          </cell>
          <cell r="L163">
            <v>1</v>
          </cell>
        </row>
        <row r="164">
          <cell r="F164" t="str">
            <v>TECNICO C</v>
          </cell>
          <cell r="G164">
            <v>8682.9</v>
          </cell>
          <cell r="H164">
            <v>135</v>
          </cell>
          <cell r="I164">
            <v>868.29</v>
          </cell>
          <cell r="J164">
            <v>195</v>
          </cell>
          <cell r="K164">
            <v>9881.189999999999</v>
          </cell>
          <cell r="L164">
            <v>3</v>
          </cell>
        </row>
        <row r="165">
          <cell r="F165" t="str">
            <v>TECNICO B</v>
          </cell>
          <cell r="G165">
            <v>7629.900000000001</v>
          </cell>
          <cell r="H165">
            <v>135</v>
          </cell>
          <cell r="I165">
            <v>762.9900000000001</v>
          </cell>
          <cell r="J165">
            <v>195</v>
          </cell>
          <cell r="K165">
            <v>8722.890000000001</v>
          </cell>
          <cell r="L165">
            <v>1</v>
          </cell>
        </row>
        <row r="166">
          <cell r="F166" t="str">
            <v>TECNICO C</v>
          </cell>
          <cell r="G166">
            <v>8682.9</v>
          </cell>
          <cell r="H166">
            <v>135</v>
          </cell>
          <cell r="I166">
            <v>868.29</v>
          </cell>
          <cell r="J166">
            <v>195</v>
          </cell>
          <cell r="K166">
            <v>9881.189999999999</v>
          </cell>
          <cell r="L166">
            <v>3</v>
          </cell>
        </row>
        <row r="167">
          <cell r="F167" t="str">
            <v>TECNICO A</v>
          </cell>
          <cell r="G167">
            <v>6722.099999999999</v>
          </cell>
          <cell r="H167">
            <v>135</v>
          </cell>
          <cell r="I167">
            <v>672.21</v>
          </cell>
          <cell r="J167">
            <v>195</v>
          </cell>
          <cell r="K167">
            <v>7724.3099999999995</v>
          </cell>
          <cell r="L167">
            <v>1</v>
          </cell>
        </row>
        <row r="168">
          <cell r="F168" t="str">
            <v>TECNICO C</v>
          </cell>
          <cell r="G168">
            <v>8682.9</v>
          </cell>
          <cell r="H168">
            <v>135</v>
          </cell>
          <cell r="I168">
            <v>868.29</v>
          </cell>
          <cell r="J168">
            <v>195</v>
          </cell>
          <cell r="K168">
            <v>9881.189999999999</v>
          </cell>
          <cell r="L168">
            <v>3</v>
          </cell>
        </row>
        <row r="169">
          <cell r="F169" t="str">
            <v>TECNICO B</v>
          </cell>
          <cell r="G169">
            <v>7629.900000000001</v>
          </cell>
          <cell r="H169">
            <v>135</v>
          </cell>
          <cell r="I169">
            <v>762.9900000000001</v>
          </cell>
          <cell r="J169">
            <v>195</v>
          </cell>
          <cell r="K169">
            <v>8722.890000000001</v>
          </cell>
          <cell r="L169">
            <v>3</v>
          </cell>
        </row>
        <row r="170">
          <cell r="F170" t="str">
            <v>TECNICO C</v>
          </cell>
          <cell r="G170">
            <v>8682.9</v>
          </cell>
          <cell r="H170">
            <v>135</v>
          </cell>
          <cell r="I170">
            <v>868.29</v>
          </cell>
          <cell r="J170">
            <v>195</v>
          </cell>
          <cell r="K170">
            <v>9881.189999999999</v>
          </cell>
          <cell r="L170">
            <v>3</v>
          </cell>
        </row>
        <row r="171">
          <cell r="F171" t="str">
            <v>TECNICO C</v>
          </cell>
          <cell r="G171">
            <v>8682.9</v>
          </cell>
          <cell r="H171">
            <v>135</v>
          </cell>
          <cell r="I171">
            <v>868.29</v>
          </cell>
          <cell r="J171">
            <v>195</v>
          </cell>
          <cell r="K171">
            <v>9881.189999999999</v>
          </cell>
          <cell r="L171">
            <v>3</v>
          </cell>
        </row>
        <row r="172">
          <cell r="F172" t="str">
            <v>TECNICO C</v>
          </cell>
          <cell r="G172">
            <v>8682.9</v>
          </cell>
          <cell r="H172">
            <v>135</v>
          </cell>
          <cell r="I172">
            <v>868.29</v>
          </cell>
          <cell r="J172">
            <v>195</v>
          </cell>
          <cell r="K172">
            <v>9881.189999999999</v>
          </cell>
          <cell r="L172">
            <v>3</v>
          </cell>
        </row>
        <row r="173">
          <cell r="F173" t="str">
            <v>TECNICO C</v>
          </cell>
          <cell r="G173">
            <v>8682.9</v>
          </cell>
          <cell r="H173">
            <v>135</v>
          </cell>
          <cell r="I173">
            <v>868.29</v>
          </cell>
          <cell r="J173">
            <v>195</v>
          </cell>
          <cell r="K173">
            <v>9881.189999999999</v>
          </cell>
          <cell r="L173">
            <v>3</v>
          </cell>
        </row>
        <row r="174">
          <cell r="F174" t="str">
            <v>TECNICO C</v>
          </cell>
          <cell r="G174">
            <v>8682.9</v>
          </cell>
          <cell r="H174">
            <v>135</v>
          </cell>
          <cell r="I174">
            <v>868.29</v>
          </cell>
          <cell r="J174">
            <v>195</v>
          </cell>
          <cell r="K174">
            <v>9881.189999999999</v>
          </cell>
          <cell r="L174">
            <v>3</v>
          </cell>
        </row>
        <row r="175">
          <cell r="F175" t="str">
            <v>DICTAMINADOR EVALUAD</v>
          </cell>
          <cell r="G175">
            <v>10814.7</v>
          </cell>
          <cell r="H175">
            <v>135</v>
          </cell>
          <cell r="I175">
            <v>1081.47</v>
          </cell>
          <cell r="J175">
            <v>195</v>
          </cell>
          <cell r="K175">
            <v>12226.17</v>
          </cell>
          <cell r="L175">
            <v>7</v>
          </cell>
        </row>
        <row r="176">
          <cell r="F176" t="str">
            <v>TECNICO C</v>
          </cell>
          <cell r="G176">
            <v>8682.9</v>
          </cell>
          <cell r="H176">
            <v>135</v>
          </cell>
          <cell r="I176">
            <v>868.29</v>
          </cell>
          <cell r="J176">
            <v>195</v>
          </cell>
          <cell r="K176">
            <v>9881.189999999999</v>
          </cell>
          <cell r="L176">
            <v>7</v>
          </cell>
        </row>
        <row r="177">
          <cell r="F177" t="str">
            <v>TECNICO ESPECIALIZA</v>
          </cell>
          <cell r="G177">
            <v>9835.800000000001</v>
          </cell>
          <cell r="H177">
            <v>135</v>
          </cell>
          <cell r="I177">
            <v>983.5800000000002</v>
          </cell>
          <cell r="J177">
            <v>195</v>
          </cell>
          <cell r="K177">
            <v>11149.380000000001</v>
          </cell>
          <cell r="L177">
            <v>6</v>
          </cell>
        </row>
        <row r="178">
          <cell r="F178" t="str">
            <v>TECNICO C</v>
          </cell>
          <cell r="G178">
            <v>8682.9</v>
          </cell>
          <cell r="H178">
            <v>135</v>
          </cell>
          <cell r="I178">
            <v>868.29</v>
          </cell>
          <cell r="J178">
            <v>195</v>
          </cell>
          <cell r="K178">
            <v>9881.189999999999</v>
          </cell>
          <cell r="L178">
            <v>3</v>
          </cell>
        </row>
        <row r="179">
          <cell r="F179" t="str">
            <v>TECNICO C</v>
          </cell>
          <cell r="G179">
            <v>8682.9</v>
          </cell>
          <cell r="H179">
            <v>135</v>
          </cell>
          <cell r="I179">
            <v>868.29</v>
          </cell>
          <cell r="J179">
            <v>195</v>
          </cell>
          <cell r="K179">
            <v>9881.189999999999</v>
          </cell>
          <cell r="L179">
            <v>3</v>
          </cell>
        </row>
        <row r="180">
          <cell r="F180" t="str">
            <v>TECNICO C</v>
          </cell>
          <cell r="G180">
            <v>8682.9</v>
          </cell>
          <cell r="H180">
            <v>135</v>
          </cell>
          <cell r="I180">
            <v>868.29</v>
          </cell>
          <cell r="J180">
            <v>195</v>
          </cell>
          <cell r="K180">
            <v>9881.189999999999</v>
          </cell>
          <cell r="L180">
            <v>3</v>
          </cell>
        </row>
        <row r="181">
          <cell r="F181" t="str">
            <v>TECNICO C</v>
          </cell>
          <cell r="G181">
            <v>8682.9</v>
          </cell>
          <cell r="H181">
            <v>135</v>
          </cell>
          <cell r="I181">
            <v>868.29</v>
          </cell>
          <cell r="J181">
            <v>195</v>
          </cell>
          <cell r="K181">
            <v>9881.189999999999</v>
          </cell>
          <cell r="L181">
            <v>3</v>
          </cell>
        </row>
        <row r="182">
          <cell r="F182" t="str">
            <v>TECNICO C</v>
          </cell>
          <cell r="G182">
            <v>8682.9</v>
          </cell>
          <cell r="H182">
            <v>135</v>
          </cell>
          <cell r="I182">
            <v>868.29</v>
          </cell>
          <cell r="J182">
            <v>195</v>
          </cell>
          <cell r="K182">
            <v>9881.189999999999</v>
          </cell>
          <cell r="L182">
            <v>3</v>
          </cell>
        </row>
        <row r="183">
          <cell r="F183" t="str">
            <v>TECNICO B</v>
          </cell>
          <cell r="G183">
            <v>8682.9</v>
          </cell>
          <cell r="H183">
            <v>135</v>
          </cell>
          <cell r="I183">
            <v>868.29</v>
          </cell>
          <cell r="J183">
            <v>195</v>
          </cell>
          <cell r="K183">
            <v>9881.189999999999</v>
          </cell>
          <cell r="L183">
            <v>3</v>
          </cell>
        </row>
        <row r="184">
          <cell r="F184" t="str">
            <v>TECNICO B</v>
          </cell>
          <cell r="G184">
            <v>7629.900000000001</v>
          </cell>
          <cell r="H184">
            <v>135</v>
          </cell>
          <cell r="I184">
            <v>762.9900000000001</v>
          </cell>
          <cell r="J184">
            <v>195</v>
          </cell>
          <cell r="K184">
            <v>8722.890000000001</v>
          </cell>
          <cell r="L184">
            <v>1</v>
          </cell>
        </row>
        <row r="185">
          <cell r="F185" t="str">
            <v>TECNICO C</v>
          </cell>
          <cell r="G185">
            <v>8682.9</v>
          </cell>
          <cell r="H185">
            <v>135</v>
          </cell>
          <cell r="I185">
            <v>868.29</v>
          </cell>
          <cell r="J185">
            <v>195</v>
          </cell>
          <cell r="K185">
            <v>9881.189999999999</v>
          </cell>
          <cell r="L185">
            <v>3</v>
          </cell>
        </row>
        <row r="186">
          <cell r="F186" t="str">
            <v>TECNICO A</v>
          </cell>
          <cell r="G186">
            <v>6722.099999999999</v>
          </cell>
          <cell r="H186">
            <v>135</v>
          </cell>
          <cell r="I186">
            <v>672.21</v>
          </cell>
          <cell r="J186">
            <v>195</v>
          </cell>
          <cell r="K186">
            <v>7724.3099999999995</v>
          </cell>
          <cell r="L186">
            <v>1</v>
          </cell>
        </row>
        <row r="187">
          <cell r="F187" t="str">
            <v>TECNICO C</v>
          </cell>
          <cell r="G187">
            <v>8682.9</v>
          </cell>
          <cell r="H187">
            <v>135</v>
          </cell>
          <cell r="I187">
            <v>868.29</v>
          </cell>
          <cell r="J187">
            <v>195</v>
          </cell>
          <cell r="K187">
            <v>9881.189999999999</v>
          </cell>
          <cell r="L187">
            <v>3</v>
          </cell>
        </row>
        <row r="188">
          <cell r="F188" t="str">
            <v>TECNICO A</v>
          </cell>
          <cell r="G188">
            <v>6722.099999999999</v>
          </cell>
          <cell r="H188">
            <v>135</v>
          </cell>
          <cell r="I188">
            <v>672.21</v>
          </cell>
          <cell r="J188">
            <v>195</v>
          </cell>
          <cell r="K188">
            <v>7724.3099999999995</v>
          </cell>
          <cell r="L188">
            <v>1</v>
          </cell>
        </row>
        <row r="189">
          <cell r="F189" t="str">
            <v>TECNICO B</v>
          </cell>
          <cell r="G189">
            <v>7905.599999999999</v>
          </cell>
          <cell r="H189">
            <v>135</v>
          </cell>
          <cell r="I189">
            <v>790.56</v>
          </cell>
          <cell r="J189">
            <v>195</v>
          </cell>
          <cell r="K189">
            <v>9026.16</v>
          </cell>
          <cell r="L189">
            <v>1</v>
          </cell>
        </row>
        <row r="190">
          <cell r="F190" t="str">
            <v>RADIOCONTROLADOR</v>
          </cell>
          <cell r="G190">
            <v>7210.5</v>
          </cell>
          <cell r="H190">
            <v>135</v>
          </cell>
          <cell r="I190">
            <v>721.0500000000001</v>
          </cell>
          <cell r="J190">
            <v>195</v>
          </cell>
          <cell r="K190">
            <v>8261.55</v>
          </cell>
          <cell r="L190">
            <v>1</v>
          </cell>
        </row>
        <row r="191">
          <cell r="F191" t="str">
            <v>ACOMODADOR DE UNIDAD</v>
          </cell>
          <cell r="G191">
            <v>8011.200000000001</v>
          </cell>
          <cell r="H191">
            <v>135</v>
          </cell>
          <cell r="I191">
            <v>801.1200000000001</v>
          </cell>
          <cell r="J191">
            <v>195</v>
          </cell>
          <cell r="K191">
            <v>9142.320000000002</v>
          </cell>
          <cell r="L191">
            <v>1</v>
          </cell>
        </row>
        <row r="192">
          <cell r="F192" t="str">
            <v>INSPECTOR DE OPERAD</v>
          </cell>
          <cell r="G192">
            <v>4110</v>
          </cell>
          <cell r="H192">
            <v>135</v>
          </cell>
          <cell r="I192">
            <v>411</v>
          </cell>
          <cell r="J192">
            <v>195</v>
          </cell>
          <cell r="K192">
            <v>4851</v>
          </cell>
          <cell r="L192">
            <v>1</v>
          </cell>
        </row>
        <row r="193">
          <cell r="F193" t="str">
            <v>ACOMODADOR DE UNIDAD</v>
          </cell>
          <cell r="G193">
            <v>7084.5</v>
          </cell>
          <cell r="H193">
            <v>135</v>
          </cell>
          <cell r="I193">
            <v>708.45</v>
          </cell>
          <cell r="J193">
            <v>195</v>
          </cell>
          <cell r="K193">
            <v>8122.95</v>
          </cell>
          <cell r="L193">
            <v>1</v>
          </cell>
        </row>
        <row r="194">
          <cell r="F194" t="str">
            <v>ACOMODADOR DE UNIDAD</v>
          </cell>
          <cell r="G194">
            <v>8770.199999999999</v>
          </cell>
          <cell r="H194">
            <v>135</v>
          </cell>
          <cell r="I194">
            <v>877.02</v>
          </cell>
          <cell r="J194">
            <v>195</v>
          </cell>
          <cell r="K194">
            <v>9977.22</v>
          </cell>
          <cell r="L194">
            <v>3</v>
          </cell>
        </row>
        <row r="195">
          <cell r="F195" t="str">
            <v>AUXILIAR ADMVO.</v>
          </cell>
          <cell r="G195">
            <v>6969.599999999999</v>
          </cell>
          <cell r="H195">
            <v>135</v>
          </cell>
          <cell r="I195">
            <v>696.96</v>
          </cell>
          <cell r="J195">
            <v>195</v>
          </cell>
          <cell r="K195">
            <v>7996.5599999999995</v>
          </cell>
          <cell r="L195">
            <v>1</v>
          </cell>
        </row>
        <row r="196">
          <cell r="F196" t="str">
            <v>ACOMODADOR DE UNIDAD</v>
          </cell>
          <cell r="G196">
            <v>8011.200000000001</v>
          </cell>
          <cell r="H196">
            <v>135</v>
          </cell>
          <cell r="I196">
            <v>801.1200000000001</v>
          </cell>
          <cell r="J196">
            <v>195</v>
          </cell>
          <cell r="K196">
            <v>9142.320000000002</v>
          </cell>
          <cell r="L196">
            <v>1</v>
          </cell>
        </row>
        <row r="197">
          <cell r="F197" t="str">
            <v>VIGILANTE</v>
          </cell>
          <cell r="G197">
            <v>5739.599999999999</v>
          </cell>
          <cell r="H197">
            <v>135</v>
          </cell>
          <cell r="I197">
            <v>573.9599999999999</v>
          </cell>
          <cell r="J197">
            <v>195</v>
          </cell>
          <cell r="K197">
            <v>6643.5599999999995</v>
          </cell>
          <cell r="L197">
            <v>1</v>
          </cell>
        </row>
        <row r="198">
          <cell r="F198" t="str">
            <v>TECNICO A</v>
          </cell>
          <cell r="G198">
            <v>4809.900000000001</v>
          </cell>
          <cell r="H198">
            <v>135</v>
          </cell>
          <cell r="I198">
            <v>480.99000000000007</v>
          </cell>
          <cell r="J198">
            <v>195</v>
          </cell>
          <cell r="K198">
            <v>5620.89</v>
          </cell>
          <cell r="L198">
            <v>1</v>
          </cell>
        </row>
        <row r="199">
          <cell r="F199" t="str">
            <v>VIGILANTE</v>
          </cell>
          <cell r="G199">
            <v>6821.1</v>
          </cell>
          <cell r="H199">
            <v>135</v>
          </cell>
          <cell r="I199">
            <v>682.1100000000001</v>
          </cell>
          <cell r="J199">
            <v>195</v>
          </cell>
          <cell r="K199">
            <v>7833.210000000001</v>
          </cell>
          <cell r="L199">
            <v>1</v>
          </cell>
        </row>
        <row r="200">
          <cell r="F200" t="str">
            <v>AUXILIAR ADMVO.</v>
          </cell>
          <cell r="G200">
            <v>6971.1</v>
          </cell>
          <cell r="H200">
            <v>135</v>
          </cell>
          <cell r="I200">
            <v>697.1100000000001</v>
          </cell>
          <cell r="J200">
            <v>195</v>
          </cell>
          <cell r="K200">
            <v>7998.210000000001</v>
          </cell>
          <cell r="L200">
            <v>1</v>
          </cell>
        </row>
        <row r="201">
          <cell r="F201" t="str">
            <v>VIGILANTE</v>
          </cell>
          <cell r="G201">
            <v>5693.1</v>
          </cell>
          <cell r="H201">
            <v>135</v>
          </cell>
          <cell r="I201">
            <v>569.3100000000001</v>
          </cell>
          <cell r="J201">
            <v>195</v>
          </cell>
          <cell r="K201">
            <v>6592.410000000001</v>
          </cell>
          <cell r="L201">
            <v>1</v>
          </cell>
        </row>
        <row r="202">
          <cell r="F202" t="str">
            <v>TECNICO A</v>
          </cell>
          <cell r="G202">
            <v>4809.900000000001</v>
          </cell>
          <cell r="H202">
            <v>135</v>
          </cell>
          <cell r="I202">
            <v>480.99000000000007</v>
          </cell>
          <cell r="J202">
            <v>195</v>
          </cell>
          <cell r="K202">
            <v>5620.89</v>
          </cell>
          <cell r="L202">
            <v>1</v>
          </cell>
        </row>
        <row r="203">
          <cell r="F203" t="str">
            <v>COORDINADOR</v>
          </cell>
          <cell r="G203">
            <v>11583.6</v>
          </cell>
          <cell r="H203">
            <v>135</v>
          </cell>
          <cell r="I203">
            <v>1158.3600000000001</v>
          </cell>
          <cell r="J203">
            <v>195</v>
          </cell>
          <cell r="K203">
            <v>13071.960000000001</v>
          </cell>
          <cell r="L203">
            <v>8</v>
          </cell>
        </row>
        <row r="204">
          <cell r="F204" t="str">
            <v>DESPACHADOR</v>
          </cell>
          <cell r="G204">
            <v>6269.700000000001</v>
          </cell>
          <cell r="H204">
            <v>135</v>
          </cell>
          <cell r="I204">
            <v>626.9700000000001</v>
          </cell>
          <cell r="J204">
            <v>195</v>
          </cell>
          <cell r="K204">
            <v>7226.670000000001</v>
          </cell>
          <cell r="L204">
            <v>1</v>
          </cell>
        </row>
        <row r="205">
          <cell r="F205" t="str">
            <v>AUXILIAR ADMVO.</v>
          </cell>
          <cell r="G205">
            <v>7569.599999999999</v>
          </cell>
          <cell r="H205">
            <v>135</v>
          </cell>
          <cell r="I205">
            <v>756.96</v>
          </cell>
          <cell r="J205">
            <v>195</v>
          </cell>
          <cell r="K205">
            <v>8656.56</v>
          </cell>
          <cell r="L205">
            <v>1</v>
          </cell>
        </row>
        <row r="206">
          <cell r="F206" t="str">
            <v>SUPERVISOR</v>
          </cell>
          <cell r="G206">
            <v>9092.4</v>
          </cell>
          <cell r="H206">
            <v>135</v>
          </cell>
          <cell r="I206">
            <v>909.24</v>
          </cell>
          <cell r="J206">
            <v>195</v>
          </cell>
          <cell r="K206">
            <v>10331.64</v>
          </cell>
          <cell r="L206">
            <v>4</v>
          </cell>
        </row>
        <row r="207">
          <cell r="F207" t="str">
            <v>AUXILIAR ADMVO.</v>
          </cell>
          <cell r="G207">
            <v>7179.900000000001</v>
          </cell>
          <cell r="H207">
            <v>135</v>
          </cell>
          <cell r="I207">
            <v>717.9900000000001</v>
          </cell>
          <cell r="J207">
            <v>195</v>
          </cell>
          <cell r="K207">
            <v>8227.89</v>
          </cell>
          <cell r="L207">
            <v>1</v>
          </cell>
        </row>
        <row r="208">
          <cell r="F208" t="str">
            <v>VIGILANTE</v>
          </cell>
          <cell r="G208">
            <v>6975</v>
          </cell>
          <cell r="H208">
            <v>135</v>
          </cell>
          <cell r="I208">
            <v>697.5</v>
          </cell>
          <cell r="J208">
            <v>195</v>
          </cell>
          <cell r="K208">
            <v>8002.5</v>
          </cell>
          <cell r="L208">
            <v>1</v>
          </cell>
        </row>
        <row r="209">
          <cell r="F209" t="str">
            <v>RADIOCONTROLADOR</v>
          </cell>
          <cell r="G209">
            <v>7590.299999999999</v>
          </cell>
          <cell r="H209">
            <v>135</v>
          </cell>
          <cell r="I209">
            <v>759.03</v>
          </cell>
          <cell r="J209">
            <v>195</v>
          </cell>
          <cell r="K209">
            <v>8679.33</v>
          </cell>
          <cell r="L209">
            <v>1</v>
          </cell>
        </row>
        <row r="210">
          <cell r="F210" t="str">
            <v>ACOMODADOR DE UNIDAD</v>
          </cell>
          <cell r="G210">
            <v>8306.4</v>
          </cell>
          <cell r="H210">
            <v>135</v>
          </cell>
          <cell r="I210">
            <v>830.64</v>
          </cell>
          <cell r="J210">
            <v>195</v>
          </cell>
          <cell r="K210">
            <v>9467.039999999999</v>
          </cell>
          <cell r="L210">
            <v>2</v>
          </cell>
        </row>
        <row r="211">
          <cell r="F211" t="str">
            <v>ACOMODADOR DE UNIDAD</v>
          </cell>
          <cell r="G211">
            <v>7210.5</v>
          </cell>
          <cell r="H211">
            <v>135</v>
          </cell>
          <cell r="I211">
            <v>721.0500000000001</v>
          </cell>
          <cell r="J211">
            <v>195</v>
          </cell>
          <cell r="K211">
            <v>8261.55</v>
          </cell>
          <cell r="L211">
            <v>1</v>
          </cell>
        </row>
        <row r="212">
          <cell r="F212" t="str">
            <v>SUPERVISOR DE MTTO</v>
          </cell>
          <cell r="G212">
            <v>7210.5</v>
          </cell>
          <cell r="H212">
            <v>135</v>
          </cell>
          <cell r="I212">
            <v>721.0500000000001</v>
          </cell>
          <cell r="J212">
            <v>195</v>
          </cell>
          <cell r="K212">
            <v>8261.55</v>
          </cell>
          <cell r="L212">
            <v>1</v>
          </cell>
        </row>
        <row r="213">
          <cell r="F213" t="str">
            <v>OPERADOR DE RADIO</v>
          </cell>
          <cell r="G213">
            <v>7337.099999999999</v>
          </cell>
          <cell r="H213">
            <v>135</v>
          </cell>
          <cell r="I213">
            <v>733.71</v>
          </cell>
          <cell r="J213">
            <v>195</v>
          </cell>
          <cell r="K213">
            <v>8400.81</v>
          </cell>
          <cell r="L213">
            <v>1</v>
          </cell>
        </row>
        <row r="214">
          <cell r="F214" t="str">
            <v>SUPERVISOR</v>
          </cell>
          <cell r="G214">
            <v>8011.200000000001</v>
          </cell>
          <cell r="H214">
            <v>135</v>
          </cell>
          <cell r="I214">
            <v>801.1200000000001</v>
          </cell>
          <cell r="J214">
            <v>195</v>
          </cell>
          <cell r="K214">
            <v>9142.320000000002</v>
          </cell>
          <cell r="L214">
            <v>1</v>
          </cell>
        </row>
        <row r="215">
          <cell r="F215" t="str">
            <v>ACOMODADOR DE UNIDAD</v>
          </cell>
          <cell r="G215">
            <v>6861.9</v>
          </cell>
          <cell r="H215">
            <v>135</v>
          </cell>
          <cell r="I215">
            <v>686.19</v>
          </cell>
          <cell r="J215">
            <v>195</v>
          </cell>
          <cell r="K215">
            <v>7878.09</v>
          </cell>
          <cell r="L215">
            <v>1</v>
          </cell>
        </row>
        <row r="216">
          <cell r="F216" t="str">
            <v>TECNICO B</v>
          </cell>
          <cell r="G216">
            <v>7450.2</v>
          </cell>
          <cell r="H216">
            <v>135</v>
          </cell>
          <cell r="I216">
            <v>2103</v>
          </cell>
          <cell r="J216">
            <v>195</v>
          </cell>
          <cell r="K216">
            <v>9883.2</v>
          </cell>
          <cell r="L216">
            <v>1</v>
          </cell>
        </row>
        <row r="217">
          <cell r="F217" t="str">
            <v>AUXILIAR DE MTTO</v>
          </cell>
          <cell r="G217">
            <v>6699.900000000001</v>
          </cell>
          <cell r="H217">
            <v>135</v>
          </cell>
          <cell r="I217">
            <v>669.9900000000001</v>
          </cell>
          <cell r="J217">
            <v>195</v>
          </cell>
          <cell r="K217">
            <v>7699.89</v>
          </cell>
          <cell r="L217">
            <v>1</v>
          </cell>
        </row>
        <row r="218">
          <cell r="F218" t="str">
            <v>TECNICO C</v>
          </cell>
          <cell r="G218">
            <v>6849.900000000001</v>
          </cell>
          <cell r="H218">
            <v>135</v>
          </cell>
          <cell r="I218">
            <v>684.9900000000001</v>
          </cell>
          <cell r="J218">
            <v>195</v>
          </cell>
          <cell r="K218">
            <v>7864.89</v>
          </cell>
          <cell r="L218">
            <v>1</v>
          </cell>
        </row>
        <row r="219">
          <cell r="F219" t="str">
            <v>VIGILANTE</v>
          </cell>
          <cell r="G219">
            <v>7575.9</v>
          </cell>
          <cell r="H219">
            <v>135</v>
          </cell>
          <cell r="I219">
            <v>757.59</v>
          </cell>
          <cell r="J219">
            <v>195</v>
          </cell>
          <cell r="K219">
            <v>8663.49</v>
          </cell>
          <cell r="L219">
            <v>1</v>
          </cell>
        </row>
        <row r="220">
          <cell r="F220" t="str">
            <v>TECNICO B</v>
          </cell>
          <cell r="G220">
            <v>9409.800000000001</v>
          </cell>
          <cell r="H220">
            <v>135</v>
          </cell>
          <cell r="I220">
            <v>940.9800000000001</v>
          </cell>
          <cell r="J220">
            <v>195</v>
          </cell>
          <cell r="K220">
            <v>10680.78</v>
          </cell>
          <cell r="L220">
            <v>4</v>
          </cell>
        </row>
        <row r="221">
          <cell r="F221" t="str">
            <v>TECNICO C</v>
          </cell>
          <cell r="G221">
            <v>7629.900000000001</v>
          </cell>
          <cell r="H221">
            <v>135</v>
          </cell>
          <cell r="I221">
            <v>762.9900000000001</v>
          </cell>
          <cell r="J221">
            <v>195</v>
          </cell>
          <cell r="K221">
            <v>8722.890000000001</v>
          </cell>
          <cell r="L221">
            <v>1</v>
          </cell>
        </row>
        <row r="222">
          <cell r="F222" t="str">
            <v>TECNICO B</v>
          </cell>
          <cell r="G222">
            <v>7623.3</v>
          </cell>
          <cell r="H222">
            <v>135</v>
          </cell>
          <cell r="I222">
            <v>762.33</v>
          </cell>
          <cell r="J222">
            <v>195</v>
          </cell>
          <cell r="K222">
            <v>8715.630000000001</v>
          </cell>
          <cell r="L222">
            <v>1</v>
          </cell>
        </row>
        <row r="223">
          <cell r="F223" t="str">
            <v>TECNICO B</v>
          </cell>
          <cell r="G223">
            <v>7623.3</v>
          </cell>
          <cell r="H223">
            <v>135</v>
          </cell>
          <cell r="I223">
            <v>762.33</v>
          </cell>
          <cell r="J223">
            <v>195</v>
          </cell>
          <cell r="K223">
            <v>8715.630000000001</v>
          </cell>
          <cell r="L223">
            <v>1</v>
          </cell>
        </row>
        <row r="224">
          <cell r="F224" t="str">
            <v>TECNICO B</v>
          </cell>
          <cell r="G224">
            <v>7899.599999999999</v>
          </cell>
          <cell r="H224">
            <v>135</v>
          </cell>
          <cell r="I224">
            <v>789.96</v>
          </cell>
          <cell r="J224">
            <v>195</v>
          </cell>
          <cell r="K224">
            <v>9019.56</v>
          </cell>
          <cell r="L224">
            <v>1</v>
          </cell>
        </row>
        <row r="225">
          <cell r="F225" t="str">
            <v>TECNICO C</v>
          </cell>
          <cell r="G225">
            <v>5499.599999999999</v>
          </cell>
          <cell r="H225">
            <v>135</v>
          </cell>
          <cell r="I225">
            <v>549.9599999999999</v>
          </cell>
          <cell r="J225">
            <v>195</v>
          </cell>
          <cell r="K225">
            <v>6379.5599999999995</v>
          </cell>
          <cell r="L225">
            <v>1</v>
          </cell>
        </row>
        <row r="226">
          <cell r="F226" t="str">
            <v>TECNICO ESPECIALIZA</v>
          </cell>
          <cell r="G226">
            <v>7629.900000000001</v>
          </cell>
          <cell r="H226">
            <v>135</v>
          </cell>
          <cell r="I226">
            <v>762.9900000000001</v>
          </cell>
          <cell r="J226">
            <v>195</v>
          </cell>
          <cell r="K226">
            <v>8722.890000000001</v>
          </cell>
          <cell r="L226">
            <v>1</v>
          </cell>
        </row>
        <row r="227">
          <cell r="F227" t="str">
            <v>TECNICO A</v>
          </cell>
          <cell r="G227">
            <v>7745.400000000001</v>
          </cell>
          <cell r="H227">
            <v>135</v>
          </cell>
          <cell r="I227">
            <v>774.5400000000001</v>
          </cell>
          <cell r="J227">
            <v>195</v>
          </cell>
          <cell r="K227">
            <v>8849.94</v>
          </cell>
          <cell r="L227">
            <v>1</v>
          </cell>
        </row>
        <row r="228">
          <cell r="F228" t="str">
            <v>TECNICO A</v>
          </cell>
          <cell r="G228">
            <v>5507.099999999999</v>
          </cell>
          <cell r="H228">
            <v>135</v>
          </cell>
          <cell r="I228">
            <v>550.7099999999999</v>
          </cell>
          <cell r="J228">
            <v>195</v>
          </cell>
          <cell r="K228">
            <v>6387.8099999999995</v>
          </cell>
          <cell r="L228">
            <v>1</v>
          </cell>
        </row>
        <row r="229">
          <cell r="F229" t="str">
            <v>TECNICO A</v>
          </cell>
          <cell r="G229">
            <v>5507.099999999999</v>
          </cell>
          <cell r="H229">
            <v>135</v>
          </cell>
          <cell r="I229">
            <v>550.7099999999999</v>
          </cell>
          <cell r="J229">
            <v>195</v>
          </cell>
          <cell r="K229">
            <v>6387.8099999999995</v>
          </cell>
          <cell r="L229">
            <v>1</v>
          </cell>
        </row>
        <row r="230">
          <cell r="F230" t="str">
            <v>ACOMODADOR DE UNIDAD</v>
          </cell>
          <cell r="G230">
            <v>5507.099999999999</v>
          </cell>
          <cell r="H230">
            <v>135</v>
          </cell>
          <cell r="I230">
            <v>550.7099999999999</v>
          </cell>
          <cell r="J230">
            <v>195</v>
          </cell>
          <cell r="K230">
            <v>6387.8099999999995</v>
          </cell>
          <cell r="L230">
            <v>1</v>
          </cell>
        </row>
        <row r="231">
          <cell r="F231" t="str">
            <v>SUPERVISOR</v>
          </cell>
          <cell r="G231">
            <v>11414.7</v>
          </cell>
          <cell r="H231">
            <v>135</v>
          </cell>
          <cell r="I231">
            <v>1141.47</v>
          </cell>
          <cell r="J231">
            <v>195</v>
          </cell>
          <cell r="K231">
            <v>12886.17</v>
          </cell>
          <cell r="L231">
            <v>8</v>
          </cell>
        </row>
        <row r="232">
          <cell r="F232" t="str">
            <v>TECNICO ESPECIALIZA</v>
          </cell>
          <cell r="G232">
            <v>9032.4</v>
          </cell>
          <cell r="H232">
            <v>135</v>
          </cell>
          <cell r="I232">
            <v>903.24</v>
          </cell>
          <cell r="J232">
            <v>195</v>
          </cell>
          <cell r="K232">
            <v>10265.64</v>
          </cell>
          <cell r="L232">
            <v>4</v>
          </cell>
        </row>
        <row r="233">
          <cell r="F233" t="str">
            <v>TECNICO C</v>
          </cell>
          <cell r="G233">
            <v>7908.6</v>
          </cell>
          <cell r="H233">
            <v>135</v>
          </cell>
          <cell r="I233">
            <v>790.8600000000001</v>
          </cell>
          <cell r="J233">
            <v>195</v>
          </cell>
          <cell r="K233">
            <v>9029.460000000001</v>
          </cell>
          <cell r="L233">
            <v>1</v>
          </cell>
        </row>
        <row r="234">
          <cell r="F234" t="str">
            <v>TECNICO C</v>
          </cell>
          <cell r="G234">
            <v>8136</v>
          </cell>
          <cell r="H234">
            <v>135</v>
          </cell>
          <cell r="I234">
            <v>813.6</v>
          </cell>
          <cell r="J234">
            <v>195</v>
          </cell>
          <cell r="K234">
            <v>9279.6</v>
          </cell>
          <cell r="L234">
            <v>1</v>
          </cell>
        </row>
        <row r="235">
          <cell r="F235" t="str">
            <v>TECNICO B</v>
          </cell>
          <cell r="G235">
            <v>7908.6</v>
          </cell>
          <cell r="H235">
            <v>135</v>
          </cell>
          <cell r="I235">
            <v>790.8600000000001</v>
          </cell>
          <cell r="J235">
            <v>195</v>
          </cell>
          <cell r="K235">
            <v>9029.460000000001</v>
          </cell>
          <cell r="L235">
            <v>1</v>
          </cell>
        </row>
        <row r="236">
          <cell r="F236" t="str">
            <v>TECNICO C</v>
          </cell>
          <cell r="G236">
            <v>7908.6</v>
          </cell>
          <cell r="H236">
            <v>135</v>
          </cell>
          <cell r="I236">
            <v>790.8600000000001</v>
          </cell>
          <cell r="J236">
            <v>195</v>
          </cell>
          <cell r="K236">
            <v>9029.460000000001</v>
          </cell>
          <cell r="L236">
            <v>1</v>
          </cell>
        </row>
        <row r="237">
          <cell r="F237" t="str">
            <v>TECNICO C</v>
          </cell>
          <cell r="G237">
            <v>8149.800000000001</v>
          </cell>
          <cell r="H237">
            <v>135</v>
          </cell>
          <cell r="I237">
            <v>814.9800000000001</v>
          </cell>
          <cell r="J237">
            <v>195</v>
          </cell>
          <cell r="K237">
            <v>9294.78</v>
          </cell>
          <cell r="L237">
            <v>1</v>
          </cell>
        </row>
        <row r="238">
          <cell r="F238" t="str">
            <v>TECNICO ESPECIALIZA</v>
          </cell>
          <cell r="G238">
            <v>6870.9</v>
          </cell>
          <cell r="H238">
            <v>135</v>
          </cell>
          <cell r="I238">
            <v>687.09</v>
          </cell>
          <cell r="J238">
            <v>195</v>
          </cell>
          <cell r="K238">
            <v>7887.99</v>
          </cell>
          <cell r="L238">
            <v>1</v>
          </cell>
        </row>
        <row r="239">
          <cell r="F239" t="str">
            <v>TECNICO C</v>
          </cell>
          <cell r="G239">
            <v>8699.7</v>
          </cell>
          <cell r="H239">
            <v>135</v>
          </cell>
          <cell r="I239">
            <v>869.9700000000001</v>
          </cell>
          <cell r="J239">
            <v>195</v>
          </cell>
          <cell r="K239">
            <v>9899.67</v>
          </cell>
          <cell r="L239">
            <v>3</v>
          </cell>
        </row>
        <row r="240">
          <cell r="F240" t="str">
            <v>COORDINADOR</v>
          </cell>
          <cell r="G240">
            <v>12183.6</v>
          </cell>
          <cell r="H240">
            <v>135</v>
          </cell>
          <cell r="I240">
            <v>1218.3600000000001</v>
          </cell>
          <cell r="J240">
            <v>195</v>
          </cell>
          <cell r="K240">
            <v>13731.960000000001</v>
          </cell>
          <cell r="L240">
            <v>9</v>
          </cell>
        </row>
        <row r="241">
          <cell r="F241" t="str">
            <v>AUXILIAR ADMVO.</v>
          </cell>
          <cell r="G241">
            <v>7016.4</v>
          </cell>
          <cell r="H241">
            <v>135</v>
          </cell>
          <cell r="I241">
            <v>701.64</v>
          </cell>
          <cell r="J241">
            <v>195</v>
          </cell>
          <cell r="K241">
            <v>8048.04</v>
          </cell>
          <cell r="L241">
            <v>1</v>
          </cell>
        </row>
        <row r="242">
          <cell r="F242" t="str">
            <v>TECNICO B</v>
          </cell>
          <cell r="G242">
            <v>6106.8</v>
          </cell>
          <cell r="H242">
            <v>135</v>
          </cell>
          <cell r="I242">
            <v>610.6800000000001</v>
          </cell>
          <cell r="J242">
            <v>195</v>
          </cell>
          <cell r="K242">
            <v>7047.4800000000005</v>
          </cell>
          <cell r="L242">
            <v>1</v>
          </cell>
        </row>
        <row r="243">
          <cell r="F243" t="str">
            <v>AUXILIAR ADMVO.</v>
          </cell>
          <cell r="G243">
            <v>5522.099999999999</v>
          </cell>
          <cell r="H243">
            <v>135</v>
          </cell>
          <cell r="I243">
            <v>552.2099999999999</v>
          </cell>
          <cell r="J243">
            <v>195</v>
          </cell>
          <cell r="K243">
            <v>6404.3099999999995</v>
          </cell>
          <cell r="L243">
            <v>1</v>
          </cell>
        </row>
        <row r="244">
          <cell r="F244" t="str">
            <v>AUXILIAR ADMVO.</v>
          </cell>
          <cell r="G244">
            <v>6971.1</v>
          </cell>
          <cell r="H244">
            <v>135</v>
          </cell>
          <cell r="I244">
            <v>697.1100000000001</v>
          </cell>
          <cell r="J244">
            <v>195</v>
          </cell>
          <cell r="K244">
            <v>7998.210000000001</v>
          </cell>
          <cell r="L244">
            <v>1</v>
          </cell>
        </row>
        <row r="245">
          <cell r="F245" t="str">
            <v>SECRETARIA</v>
          </cell>
          <cell r="G245">
            <v>8656.5</v>
          </cell>
          <cell r="H245">
            <v>135</v>
          </cell>
          <cell r="I245">
            <v>865.6500000000001</v>
          </cell>
          <cell r="J245">
            <v>195</v>
          </cell>
          <cell r="K245">
            <v>9852.15</v>
          </cell>
          <cell r="L245">
            <v>3</v>
          </cell>
        </row>
        <row r="246">
          <cell r="F246" t="str">
            <v>MEDICO</v>
          </cell>
          <cell r="G246">
            <v>10999.800000000001</v>
          </cell>
          <cell r="H246">
            <v>135</v>
          </cell>
          <cell r="I246">
            <v>1099.9800000000002</v>
          </cell>
          <cell r="J246">
            <v>195</v>
          </cell>
          <cell r="K246">
            <v>12429.78</v>
          </cell>
          <cell r="L246">
            <v>7</v>
          </cell>
        </row>
        <row r="247">
          <cell r="F247" t="str">
            <v>GERENTE DIRECC.TEC</v>
          </cell>
          <cell r="G247">
            <v>31806.300000000003</v>
          </cell>
          <cell r="H247">
            <v>135</v>
          </cell>
          <cell r="I247">
            <v>2103</v>
          </cell>
          <cell r="J247">
            <v>195</v>
          </cell>
          <cell r="K247">
            <v>34239.3</v>
          </cell>
          <cell r="L247">
            <v>22</v>
          </cell>
        </row>
        <row r="248">
          <cell r="F248" t="str">
            <v>AUXILIAR ADMVO.</v>
          </cell>
          <cell r="G248">
            <v>8263.8</v>
          </cell>
          <cell r="H248">
            <v>135</v>
          </cell>
          <cell r="I248">
            <v>826.38</v>
          </cell>
          <cell r="J248">
            <v>195</v>
          </cell>
          <cell r="K248">
            <v>9420.179999999998</v>
          </cell>
          <cell r="L248">
            <v>2</v>
          </cell>
        </row>
        <row r="249">
          <cell r="F249" t="str">
            <v>AUXILIAR ADMVO.</v>
          </cell>
          <cell r="G249">
            <v>8306.4</v>
          </cell>
          <cell r="H249">
            <v>135</v>
          </cell>
          <cell r="I249">
            <v>830.64</v>
          </cell>
          <cell r="J249">
            <v>195</v>
          </cell>
          <cell r="K249">
            <v>9467.039999999999</v>
          </cell>
          <cell r="L249">
            <v>2</v>
          </cell>
        </row>
        <row r="250">
          <cell r="F250" t="str">
            <v>SUPERVISOR</v>
          </cell>
          <cell r="G250">
            <v>8770.199999999999</v>
          </cell>
          <cell r="H250">
            <v>135</v>
          </cell>
          <cell r="I250">
            <v>877.02</v>
          </cell>
          <cell r="J250">
            <v>195</v>
          </cell>
          <cell r="K250">
            <v>9977.22</v>
          </cell>
          <cell r="L250">
            <v>3</v>
          </cell>
        </row>
        <row r="251">
          <cell r="F251" t="str">
            <v>SUPERVISOR</v>
          </cell>
          <cell r="G251">
            <v>8180.400000000001</v>
          </cell>
          <cell r="H251">
            <v>135</v>
          </cell>
          <cell r="I251">
            <v>818.0400000000001</v>
          </cell>
          <cell r="J251">
            <v>195</v>
          </cell>
          <cell r="K251">
            <v>9328.440000000002</v>
          </cell>
          <cell r="L251">
            <v>2</v>
          </cell>
        </row>
        <row r="252">
          <cell r="F252" t="str">
            <v>AUXILIAR ADMVO.</v>
          </cell>
          <cell r="G252">
            <v>8306.4</v>
          </cell>
          <cell r="H252">
            <v>135</v>
          </cell>
          <cell r="I252">
            <v>830.64</v>
          </cell>
          <cell r="J252">
            <v>195</v>
          </cell>
          <cell r="K252">
            <v>9467.039999999999</v>
          </cell>
          <cell r="L252">
            <v>2</v>
          </cell>
        </row>
        <row r="253">
          <cell r="F253" t="str">
            <v>AUXILIAR ADMVO.</v>
          </cell>
          <cell r="G253">
            <v>7311.3</v>
          </cell>
          <cell r="H253">
            <v>135</v>
          </cell>
          <cell r="I253">
            <v>731.1300000000001</v>
          </cell>
          <cell r="J253">
            <v>195</v>
          </cell>
          <cell r="K253">
            <v>8372.43</v>
          </cell>
          <cell r="L253">
            <v>1</v>
          </cell>
        </row>
        <row r="254">
          <cell r="F254" t="str">
            <v>AUXILIAR ADMVO.</v>
          </cell>
          <cell r="G254">
            <v>7398.6</v>
          </cell>
          <cell r="H254">
            <v>135</v>
          </cell>
          <cell r="I254">
            <v>739.8600000000001</v>
          </cell>
          <cell r="J254">
            <v>195</v>
          </cell>
          <cell r="K254">
            <v>8468.460000000001</v>
          </cell>
          <cell r="L254">
            <v>1</v>
          </cell>
        </row>
        <row r="255">
          <cell r="F255" t="str">
            <v>SECRETARIA</v>
          </cell>
          <cell r="G255">
            <v>8401.5</v>
          </cell>
          <cell r="H255">
            <v>135</v>
          </cell>
          <cell r="I255">
            <v>840.1500000000001</v>
          </cell>
          <cell r="J255">
            <v>195</v>
          </cell>
          <cell r="K255">
            <v>9571.65</v>
          </cell>
          <cell r="L255">
            <v>2</v>
          </cell>
        </row>
        <row r="256">
          <cell r="F256" t="str">
            <v>SUPERVISOR DE RUTA</v>
          </cell>
          <cell r="G256">
            <v>8176.8</v>
          </cell>
          <cell r="H256">
            <v>135</v>
          </cell>
          <cell r="I256">
            <v>817.6800000000001</v>
          </cell>
          <cell r="J256">
            <v>195</v>
          </cell>
          <cell r="K256">
            <v>9324.48</v>
          </cell>
          <cell r="L256">
            <v>1</v>
          </cell>
        </row>
        <row r="257">
          <cell r="F257" t="str">
            <v>CONTESTADOR</v>
          </cell>
          <cell r="G257">
            <v>5539.2</v>
          </cell>
          <cell r="H257">
            <v>135</v>
          </cell>
          <cell r="I257">
            <v>553.92</v>
          </cell>
          <cell r="J257">
            <v>195</v>
          </cell>
          <cell r="K257">
            <v>6423.12</v>
          </cell>
          <cell r="L257">
            <v>1</v>
          </cell>
        </row>
        <row r="258">
          <cell r="F258" t="str">
            <v>TECNICO B</v>
          </cell>
          <cell r="G258">
            <v>6930</v>
          </cell>
          <cell r="H258">
            <v>135</v>
          </cell>
          <cell r="I258">
            <v>693</v>
          </cell>
          <cell r="J258">
            <v>195</v>
          </cell>
          <cell r="K258">
            <v>7953</v>
          </cell>
          <cell r="L258">
            <v>1</v>
          </cell>
        </row>
        <row r="259">
          <cell r="F259" t="str">
            <v>JEFE DEPTO</v>
          </cell>
          <cell r="G259">
            <v>16056.900000000001</v>
          </cell>
          <cell r="H259">
            <v>135</v>
          </cell>
          <cell r="I259">
            <v>1605.6900000000003</v>
          </cell>
          <cell r="J259">
            <v>195</v>
          </cell>
          <cell r="K259">
            <v>17992.59</v>
          </cell>
          <cell r="L259">
            <v>11</v>
          </cell>
        </row>
        <row r="260">
          <cell r="F260" t="str">
            <v>DESPACHADOR</v>
          </cell>
          <cell r="G260">
            <v>6975</v>
          </cell>
          <cell r="H260">
            <v>135</v>
          </cell>
          <cell r="I260">
            <v>697.5</v>
          </cell>
          <cell r="J260">
            <v>195</v>
          </cell>
          <cell r="K260">
            <v>8002.5</v>
          </cell>
          <cell r="L260">
            <v>1</v>
          </cell>
        </row>
        <row r="261">
          <cell r="F261" t="str">
            <v>DESPACHADOR</v>
          </cell>
          <cell r="G261">
            <v>6975</v>
          </cell>
          <cell r="H261">
            <v>135</v>
          </cell>
          <cell r="I261">
            <v>697.5</v>
          </cell>
          <cell r="J261">
            <v>195</v>
          </cell>
          <cell r="K261">
            <v>8002.5</v>
          </cell>
          <cell r="L261">
            <v>1</v>
          </cell>
        </row>
        <row r="262">
          <cell r="F262" t="str">
            <v>DESPACHADOR</v>
          </cell>
          <cell r="G262">
            <v>5524.5</v>
          </cell>
          <cell r="H262">
            <v>135</v>
          </cell>
          <cell r="I262">
            <v>552.45</v>
          </cell>
          <cell r="J262">
            <v>195</v>
          </cell>
          <cell r="K262">
            <v>6406.95</v>
          </cell>
          <cell r="L262">
            <v>1</v>
          </cell>
        </row>
        <row r="263">
          <cell r="F263" t="str">
            <v>SUPERVISOR DE RUTA</v>
          </cell>
          <cell r="G263">
            <v>8180.400000000001</v>
          </cell>
          <cell r="H263">
            <v>135</v>
          </cell>
          <cell r="I263">
            <v>818.0400000000001</v>
          </cell>
          <cell r="J263">
            <v>195</v>
          </cell>
          <cell r="K263">
            <v>9328.440000000002</v>
          </cell>
          <cell r="L263">
            <v>2</v>
          </cell>
        </row>
        <row r="264">
          <cell r="F264" t="str">
            <v>SUPERVISOR DE RUTA</v>
          </cell>
          <cell r="G264">
            <v>8180.400000000001</v>
          </cell>
          <cell r="H264">
            <v>135</v>
          </cell>
          <cell r="I264">
            <v>818.0400000000001</v>
          </cell>
          <cell r="J264">
            <v>195</v>
          </cell>
          <cell r="K264">
            <v>9328.440000000002</v>
          </cell>
          <cell r="L264">
            <v>2</v>
          </cell>
        </row>
        <row r="265">
          <cell r="F265" t="str">
            <v>CONTESTADOR</v>
          </cell>
          <cell r="G265">
            <v>5524.5</v>
          </cell>
          <cell r="H265">
            <v>135</v>
          </cell>
          <cell r="I265">
            <v>552.45</v>
          </cell>
          <cell r="J265">
            <v>195</v>
          </cell>
          <cell r="K265">
            <v>6406.95</v>
          </cell>
          <cell r="L265">
            <v>1</v>
          </cell>
        </row>
        <row r="266">
          <cell r="F266" t="str">
            <v>ENCARGADO</v>
          </cell>
          <cell r="G266">
            <v>8180.400000000001</v>
          </cell>
          <cell r="H266">
            <v>135</v>
          </cell>
          <cell r="I266">
            <v>818.0400000000001</v>
          </cell>
          <cell r="J266">
            <v>195</v>
          </cell>
          <cell r="K266">
            <v>9328.440000000002</v>
          </cell>
          <cell r="L266">
            <v>2</v>
          </cell>
        </row>
        <row r="267">
          <cell r="F267" t="str">
            <v>SUPERVISOR DE RUTA</v>
          </cell>
          <cell r="G267">
            <v>7480.5</v>
          </cell>
          <cell r="H267">
            <v>135</v>
          </cell>
          <cell r="I267">
            <v>748.0500000000001</v>
          </cell>
          <cell r="J267">
            <v>195</v>
          </cell>
          <cell r="K267">
            <v>8558.55</v>
          </cell>
          <cell r="L267">
            <v>1</v>
          </cell>
        </row>
        <row r="268">
          <cell r="F268" t="str">
            <v>SUPERVISOR DE RUTA</v>
          </cell>
          <cell r="G268">
            <v>8180.400000000001</v>
          </cell>
          <cell r="H268">
            <v>135</v>
          </cell>
          <cell r="I268">
            <v>818.0400000000001</v>
          </cell>
          <cell r="J268">
            <v>195</v>
          </cell>
          <cell r="K268">
            <v>9328.440000000002</v>
          </cell>
          <cell r="L268">
            <v>2</v>
          </cell>
        </row>
        <row r="269">
          <cell r="F269" t="str">
            <v>SUPERVISOR DE RUTA</v>
          </cell>
          <cell r="G269">
            <v>8180.400000000001</v>
          </cell>
          <cell r="H269">
            <v>135</v>
          </cell>
          <cell r="I269">
            <v>818.0400000000001</v>
          </cell>
          <cell r="J269">
            <v>195</v>
          </cell>
          <cell r="K269">
            <v>9328.440000000002</v>
          </cell>
          <cell r="L269">
            <v>2</v>
          </cell>
        </row>
        <row r="270">
          <cell r="F270" t="str">
            <v>DESPACHADOR</v>
          </cell>
          <cell r="G270">
            <v>5439.900000000001</v>
          </cell>
          <cell r="H270">
            <v>135</v>
          </cell>
          <cell r="I270">
            <v>543.9900000000001</v>
          </cell>
          <cell r="J270">
            <v>195</v>
          </cell>
          <cell r="K270">
            <v>6313.89</v>
          </cell>
          <cell r="L270">
            <v>1</v>
          </cell>
        </row>
        <row r="271">
          <cell r="F271" t="str">
            <v>OPERADOR DE REPARTO</v>
          </cell>
          <cell r="G271">
            <v>6998.1</v>
          </cell>
          <cell r="H271">
            <v>135</v>
          </cell>
          <cell r="I271">
            <v>699.8100000000001</v>
          </cell>
          <cell r="J271">
            <v>195</v>
          </cell>
          <cell r="K271">
            <v>8027.910000000001</v>
          </cell>
          <cell r="L271">
            <v>1</v>
          </cell>
        </row>
        <row r="272">
          <cell r="F272" t="str">
            <v>OPERADOR DE REPARTO</v>
          </cell>
          <cell r="G272">
            <v>6298.2</v>
          </cell>
          <cell r="H272">
            <v>135</v>
          </cell>
          <cell r="I272">
            <v>629.82</v>
          </cell>
          <cell r="J272">
            <v>195</v>
          </cell>
          <cell r="K272">
            <v>7258.0199999999995</v>
          </cell>
          <cell r="L272">
            <v>1</v>
          </cell>
        </row>
        <row r="273">
          <cell r="F273" t="str">
            <v>OPERADOR DE REPARTO</v>
          </cell>
          <cell r="G273">
            <v>6707.7</v>
          </cell>
          <cell r="H273">
            <v>135</v>
          </cell>
          <cell r="I273">
            <v>670.77</v>
          </cell>
          <cell r="J273">
            <v>195</v>
          </cell>
          <cell r="K273">
            <v>7708.469999999999</v>
          </cell>
          <cell r="L273">
            <v>1</v>
          </cell>
        </row>
        <row r="274">
          <cell r="F274" t="str">
            <v>OPERADOR DE REPARTO</v>
          </cell>
          <cell r="G274">
            <v>6298.2</v>
          </cell>
          <cell r="H274">
            <v>135</v>
          </cell>
          <cell r="I274">
            <v>629.82</v>
          </cell>
          <cell r="J274">
            <v>195</v>
          </cell>
          <cell r="K274">
            <v>7258.0199999999995</v>
          </cell>
          <cell r="L274">
            <v>1</v>
          </cell>
        </row>
        <row r="275">
          <cell r="F275" t="str">
            <v>OPERADOR DE REPARTO</v>
          </cell>
          <cell r="G275">
            <v>6298.2</v>
          </cell>
          <cell r="H275">
            <v>135</v>
          </cell>
          <cell r="I275">
            <v>629.82</v>
          </cell>
          <cell r="J275">
            <v>195</v>
          </cell>
          <cell r="K275">
            <v>7258.0199999999995</v>
          </cell>
          <cell r="L275">
            <v>1</v>
          </cell>
        </row>
        <row r="276">
          <cell r="F276" t="str">
            <v>OPERADOR DE REPARTO</v>
          </cell>
          <cell r="G276">
            <v>6998.1</v>
          </cell>
          <cell r="H276">
            <v>135</v>
          </cell>
          <cell r="I276">
            <v>699.8100000000001</v>
          </cell>
          <cell r="J276">
            <v>195</v>
          </cell>
          <cell r="K276">
            <v>8027.910000000001</v>
          </cell>
          <cell r="L276">
            <v>1</v>
          </cell>
        </row>
        <row r="277">
          <cell r="F277" t="str">
            <v>OPERADOR DE REPARTO</v>
          </cell>
          <cell r="G277">
            <v>6998.1</v>
          </cell>
          <cell r="H277">
            <v>135</v>
          </cell>
          <cell r="I277">
            <v>699.8100000000001</v>
          </cell>
          <cell r="J277">
            <v>195</v>
          </cell>
          <cell r="K277">
            <v>8027.910000000001</v>
          </cell>
          <cell r="L277">
            <v>1</v>
          </cell>
        </row>
        <row r="278">
          <cell r="F278" t="str">
            <v>OPERADOR DE REPARTO</v>
          </cell>
          <cell r="G278">
            <v>6298.2</v>
          </cell>
          <cell r="H278">
            <v>135</v>
          </cell>
          <cell r="I278">
            <v>629.82</v>
          </cell>
          <cell r="J278">
            <v>195</v>
          </cell>
          <cell r="K278">
            <v>7258.0199999999995</v>
          </cell>
          <cell r="L278">
            <v>1</v>
          </cell>
        </row>
        <row r="279">
          <cell r="F279" t="str">
            <v>OPERADOR DE REPARTO</v>
          </cell>
          <cell r="G279">
            <v>6298.2</v>
          </cell>
          <cell r="H279">
            <v>135</v>
          </cell>
          <cell r="I279">
            <v>629.82</v>
          </cell>
          <cell r="J279">
            <v>195</v>
          </cell>
          <cell r="K279">
            <v>7258.0199999999995</v>
          </cell>
          <cell r="L279">
            <v>1</v>
          </cell>
        </row>
        <row r="280">
          <cell r="F280" t="str">
            <v>AUXILIAR ADMVO.</v>
          </cell>
          <cell r="G280">
            <v>12499.800000000001</v>
          </cell>
          <cell r="H280">
            <v>135</v>
          </cell>
          <cell r="I280">
            <v>0</v>
          </cell>
          <cell r="J280">
            <v>195</v>
          </cell>
          <cell r="K280">
            <v>12829.800000000001</v>
          </cell>
          <cell r="L280">
            <v>9</v>
          </cell>
        </row>
        <row r="281">
          <cell r="F281" t="str">
            <v>PSICOLOGA</v>
          </cell>
          <cell r="G281">
            <v>10519.5</v>
          </cell>
          <cell r="H281">
            <v>135</v>
          </cell>
          <cell r="I281">
            <v>0</v>
          </cell>
          <cell r="J281">
            <v>195</v>
          </cell>
          <cell r="K281">
            <v>10849.5</v>
          </cell>
          <cell r="L281">
            <v>6</v>
          </cell>
        </row>
        <row r="282">
          <cell r="F282" t="str">
            <v>AUXILIAR ADMVO.</v>
          </cell>
          <cell r="G282">
            <v>9864.9</v>
          </cell>
          <cell r="H282">
            <v>135</v>
          </cell>
          <cell r="I282">
            <v>986.49</v>
          </cell>
          <cell r="J282">
            <v>195</v>
          </cell>
          <cell r="K282">
            <v>11181.39</v>
          </cell>
          <cell r="L282">
            <v>6</v>
          </cell>
        </row>
        <row r="283">
          <cell r="F283" t="str">
            <v>AUXILIAR ADMVO.</v>
          </cell>
          <cell r="G283">
            <v>6831.3</v>
          </cell>
          <cell r="H283">
            <v>135</v>
          </cell>
          <cell r="I283">
            <v>683.1300000000001</v>
          </cell>
          <cell r="J283">
            <v>195</v>
          </cell>
          <cell r="K283">
            <v>7844.43</v>
          </cell>
          <cell r="L283">
            <v>1</v>
          </cell>
        </row>
        <row r="284">
          <cell r="F284" t="str">
            <v>AUXILIAR ADMVO.</v>
          </cell>
          <cell r="G284">
            <v>6831.3</v>
          </cell>
          <cell r="H284">
            <v>135</v>
          </cell>
          <cell r="I284">
            <v>683.1300000000001</v>
          </cell>
          <cell r="J284">
            <v>195</v>
          </cell>
          <cell r="K284">
            <v>7844.43</v>
          </cell>
          <cell r="L284">
            <v>1</v>
          </cell>
        </row>
        <row r="285">
          <cell r="F285" t="str">
            <v>AUXILIAR ADMVO.</v>
          </cell>
          <cell r="G285">
            <v>8528.7</v>
          </cell>
          <cell r="H285">
            <v>135</v>
          </cell>
          <cell r="I285">
            <v>852.8700000000001</v>
          </cell>
          <cell r="J285">
            <v>195</v>
          </cell>
          <cell r="K285">
            <v>9711.570000000002</v>
          </cell>
          <cell r="L285">
            <v>2</v>
          </cell>
        </row>
        <row r="286">
          <cell r="F286" t="str">
            <v>DESPACHADOR</v>
          </cell>
          <cell r="G286">
            <v>5529.599999999999</v>
          </cell>
          <cell r="H286">
            <v>135</v>
          </cell>
          <cell r="I286">
            <v>552.9599999999999</v>
          </cell>
          <cell r="J286">
            <v>195</v>
          </cell>
          <cell r="K286">
            <v>6412.5599999999995</v>
          </cell>
          <cell r="L286">
            <v>1</v>
          </cell>
        </row>
        <row r="287">
          <cell r="F287" t="str">
            <v>AUXILIAR ADMVO.</v>
          </cell>
          <cell r="G287">
            <v>6831.3</v>
          </cell>
          <cell r="H287">
            <v>135</v>
          </cell>
          <cell r="I287">
            <v>683.1300000000001</v>
          </cell>
          <cell r="J287">
            <v>195</v>
          </cell>
          <cell r="K287">
            <v>7844.43</v>
          </cell>
          <cell r="L287">
            <v>1</v>
          </cell>
        </row>
        <row r="288">
          <cell r="F288" t="str">
            <v>GERENTE SUBROGADO</v>
          </cell>
          <cell r="G288">
            <v>31804.800000000003</v>
          </cell>
          <cell r="H288">
            <v>135</v>
          </cell>
          <cell r="I288">
            <v>2103</v>
          </cell>
          <cell r="J288">
            <v>195</v>
          </cell>
          <cell r="K288">
            <v>34237.8</v>
          </cell>
          <cell r="L288">
            <v>21</v>
          </cell>
        </row>
        <row r="289">
          <cell r="F289" t="str">
            <v>COORDINADOR DE RECAR</v>
          </cell>
          <cell r="G289">
            <v>7139.700000000001</v>
          </cell>
          <cell r="H289">
            <v>135</v>
          </cell>
          <cell r="I289">
            <v>713.9700000000001</v>
          </cell>
          <cell r="J289">
            <v>195</v>
          </cell>
          <cell r="K289">
            <v>8183.670000000001</v>
          </cell>
          <cell r="L289">
            <v>1</v>
          </cell>
        </row>
        <row r="290">
          <cell r="F290" t="str">
            <v>ANALISTA</v>
          </cell>
          <cell r="G290">
            <v>9108</v>
          </cell>
          <cell r="H290">
            <v>135</v>
          </cell>
          <cell r="I290">
            <v>910.8000000000001</v>
          </cell>
          <cell r="J290">
            <v>195</v>
          </cell>
          <cell r="K290">
            <v>10348.8</v>
          </cell>
          <cell r="L290">
            <v>4</v>
          </cell>
        </row>
        <row r="291">
          <cell r="F291" t="str">
            <v>SECRETARIA</v>
          </cell>
          <cell r="G291">
            <v>8948.099999999999</v>
          </cell>
          <cell r="H291">
            <v>135</v>
          </cell>
          <cell r="I291">
            <v>894.81</v>
          </cell>
          <cell r="J291">
            <v>195</v>
          </cell>
          <cell r="K291">
            <v>10172.909999999998</v>
          </cell>
          <cell r="L291">
            <v>3</v>
          </cell>
        </row>
        <row r="292">
          <cell r="F292" t="str">
            <v>ANALISTA PROG. BEA</v>
          </cell>
          <cell r="G292">
            <v>7414.2</v>
          </cell>
          <cell r="H292">
            <v>135</v>
          </cell>
          <cell r="I292">
            <v>741.4200000000001</v>
          </cell>
          <cell r="J292">
            <v>195</v>
          </cell>
          <cell r="K292">
            <v>8485.619999999999</v>
          </cell>
          <cell r="L292">
            <v>1</v>
          </cell>
        </row>
        <row r="293">
          <cell r="F293" t="str">
            <v>AUXILIAR ADMVO.</v>
          </cell>
          <cell r="G293">
            <v>8066.7</v>
          </cell>
          <cell r="H293">
            <v>135</v>
          </cell>
          <cell r="I293">
            <v>806.6700000000001</v>
          </cell>
          <cell r="J293">
            <v>195</v>
          </cell>
          <cell r="K293">
            <v>9203.37</v>
          </cell>
          <cell r="L293">
            <v>1</v>
          </cell>
        </row>
        <row r="294">
          <cell r="F294" t="str">
            <v>DICTAMINADOR EVALUAD</v>
          </cell>
          <cell r="G294">
            <v>11414.400000000001</v>
          </cell>
          <cell r="H294">
            <v>135</v>
          </cell>
          <cell r="I294">
            <v>1141.4400000000003</v>
          </cell>
          <cell r="J294">
            <v>195</v>
          </cell>
          <cell r="K294">
            <v>12885.840000000002</v>
          </cell>
          <cell r="L294">
            <v>8</v>
          </cell>
        </row>
        <row r="295">
          <cell r="F295" t="str">
            <v>DESPACHADOR</v>
          </cell>
          <cell r="G295">
            <v>5060.7</v>
          </cell>
          <cell r="H295">
            <v>135</v>
          </cell>
          <cell r="I295">
            <v>506.07</v>
          </cell>
          <cell r="J295">
            <v>195</v>
          </cell>
          <cell r="K295">
            <v>5896.7699999999995</v>
          </cell>
          <cell r="L295">
            <v>1</v>
          </cell>
        </row>
        <row r="296">
          <cell r="F296" t="str">
            <v>JEFE DE AREA</v>
          </cell>
          <cell r="G296">
            <v>17009.7</v>
          </cell>
          <cell r="H296">
            <v>135</v>
          </cell>
          <cell r="I296">
            <v>1700.9700000000003</v>
          </cell>
          <cell r="J296">
            <v>195</v>
          </cell>
          <cell r="K296">
            <v>19040.670000000002</v>
          </cell>
          <cell r="L296">
            <v>16</v>
          </cell>
        </row>
        <row r="297">
          <cell r="F297" t="str">
            <v>DESPACHADOR S</v>
          </cell>
          <cell r="G297">
            <v>5524.2</v>
          </cell>
          <cell r="H297">
            <v>135</v>
          </cell>
          <cell r="I297">
            <v>552.42</v>
          </cell>
          <cell r="J297">
            <v>195</v>
          </cell>
          <cell r="K297">
            <v>6406.62</v>
          </cell>
          <cell r="L297">
            <v>1</v>
          </cell>
        </row>
        <row r="298">
          <cell r="F298" t="str">
            <v>DESPACHADOR S</v>
          </cell>
          <cell r="G298">
            <v>5524.2</v>
          </cell>
          <cell r="H298">
            <v>135</v>
          </cell>
          <cell r="I298">
            <v>552.42</v>
          </cell>
          <cell r="J298">
            <v>195</v>
          </cell>
          <cell r="K298">
            <v>6406.62</v>
          </cell>
          <cell r="L298">
            <v>1</v>
          </cell>
        </row>
        <row r="299">
          <cell r="F299" t="str">
            <v>DESPACHADOR S</v>
          </cell>
          <cell r="G299">
            <v>5524.2</v>
          </cell>
          <cell r="H299">
            <v>135</v>
          </cell>
          <cell r="I299">
            <v>552.42</v>
          </cell>
          <cell r="J299">
            <v>195</v>
          </cell>
          <cell r="K299">
            <v>6406.62</v>
          </cell>
          <cell r="L299">
            <v>1</v>
          </cell>
        </row>
        <row r="300">
          <cell r="F300" t="str">
            <v>DESPACHADOR S</v>
          </cell>
          <cell r="G300">
            <v>5524.2</v>
          </cell>
          <cell r="H300">
            <v>135</v>
          </cell>
          <cell r="I300">
            <v>552.42</v>
          </cell>
          <cell r="J300">
            <v>195</v>
          </cell>
          <cell r="K300">
            <v>6406.62</v>
          </cell>
          <cell r="L300">
            <v>1</v>
          </cell>
        </row>
        <row r="301">
          <cell r="F301" t="str">
            <v>DESPACHADOR S</v>
          </cell>
          <cell r="G301">
            <v>5524.2</v>
          </cell>
          <cell r="H301">
            <v>135</v>
          </cell>
          <cell r="I301">
            <v>552.42</v>
          </cell>
          <cell r="J301">
            <v>195</v>
          </cell>
          <cell r="K301">
            <v>6406.62</v>
          </cell>
          <cell r="L301">
            <v>1</v>
          </cell>
        </row>
        <row r="302">
          <cell r="F302" t="str">
            <v>DESPACHADOR S</v>
          </cell>
          <cell r="G302">
            <v>5524.2</v>
          </cell>
          <cell r="H302">
            <v>135</v>
          </cell>
          <cell r="I302">
            <v>552.42</v>
          </cell>
          <cell r="J302">
            <v>195</v>
          </cell>
          <cell r="K302">
            <v>6406.62</v>
          </cell>
          <cell r="L302">
            <v>1</v>
          </cell>
        </row>
        <row r="303">
          <cell r="F303" t="str">
            <v>AUXILIAR ADMVO.</v>
          </cell>
          <cell r="G303">
            <v>6831.3</v>
          </cell>
          <cell r="H303">
            <v>135</v>
          </cell>
          <cell r="I303">
            <v>683.1300000000001</v>
          </cell>
          <cell r="J303">
            <v>195</v>
          </cell>
          <cell r="K303">
            <v>7844.43</v>
          </cell>
          <cell r="L303">
            <v>1</v>
          </cell>
        </row>
        <row r="304">
          <cell r="F304" t="str">
            <v>DESPACHADOR S</v>
          </cell>
          <cell r="G304">
            <v>5524.2</v>
          </cell>
          <cell r="H304">
            <v>135</v>
          </cell>
          <cell r="I304">
            <v>552.42</v>
          </cell>
          <cell r="J304">
            <v>195</v>
          </cell>
          <cell r="K304">
            <v>6406.62</v>
          </cell>
          <cell r="L304">
            <v>1</v>
          </cell>
        </row>
        <row r="305">
          <cell r="F305" t="str">
            <v>DESPACHADOR S</v>
          </cell>
          <cell r="G305">
            <v>5524.2</v>
          </cell>
          <cell r="H305">
            <v>135</v>
          </cell>
          <cell r="I305">
            <v>552.42</v>
          </cell>
          <cell r="J305">
            <v>195</v>
          </cell>
          <cell r="K305">
            <v>6406.62</v>
          </cell>
          <cell r="L305">
            <v>1</v>
          </cell>
        </row>
        <row r="306">
          <cell r="F306" t="str">
            <v>DESPACHADOR S</v>
          </cell>
          <cell r="G306">
            <v>5524.2</v>
          </cell>
          <cell r="H306">
            <v>135</v>
          </cell>
          <cell r="I306">
            <v>552.42</v>
          </cell>
          <cell r="J306">
            <v>195</v>
          </cell>
          <cell r="K306">
            <v>6406.62</v>
          </cell>
          <cell r="L306">
            <v>1</v>
          </cell>
        </row>
        <row r="307">
          <cell r="F307" t="str">
            <v>DESPACHADOR S</v>
          </cell>
          <cell r="G307">
            <v>5524.2</v>
          </cell>
          <cell r="H307">
            <v>135</v>
          </cell>
          <cell r="I307">
            <v>552.42</v>
          </cell>
          <cell r="J307">
            <v>195</v>
          </cell>
          <cell r="K307">
            <v>6406.62</v>
          </cell>
          <cell r="L307">
            <v>1</v>
          </cell>
        </row>
        <row r="308">
          <cell r="F308" t="str">
            <v>DESPACHADOR S</v>
          </cell>
          <cell r="G308">
            <v>4824.3</v>
          </cell>
          <cell r="H308">
            <v>135</v>
          </cell>
          <cell r="I308">
            <v>482.43000000000006</v>
          </cell>
          <cell r="J308">
            <v>195</v>
          </cell>
          <cell r="K308">
            <v>5636.7300000000005</v>
          </cell>
          <cell r="L308">
            <v>1</v>
          </cell>
        </row>
        <row r="309">
          <cell r="F309" t="str">
            <v>DESPACHADOR S</v>
          </cell>
          <cell r="G309">
            <v>5524.2</v>
          </cell>
          <cell r="H309">
            <v>135</v>
          </cell>
          <cell r="I309">
            <v>552.42</v>
          </cell>
          <cell r="J309">
            <v>195</v>
          </cell>
          <cell r="K309">
            <v>6406.62</v>
          </cell>
          <cell r="L309">
            <v>1</v>
          </cell>
        </row>
        <row r="310">
          <cell r="F310" t="str">
            <v>DESPACHADOR</v>
          </cell>
          <cell r="G310">
            <v>5524.2</v>
          </cell>
          <cell r="H310">
            <v>135</v>
          </cell>
          <cell r="I310">
            <v>552.42</v>
          </cell>
          <cell r="J310">
            <v>195</v>
          </cell>
          <cell r="K310">
            <v>6406.62</v>
          </cell>
          <cell r="L310">
            <v>1</v>
          </cell>
        </row>
        <row r="311">
          <cell r="F311" t="str">
            <v>DESPACHADOR S</v>
          </cell>
          <cell r="G311">
            <v>5524.2</v>
          </cell>
          <cell r="H311">
            <v>135</v>
          </cell>
          <cell r="I311">
            <v>552.42</v>
          </cell>
          <cell r="J311">
            <v>195</v>
          </cell>
          <cell r="K311">
            <v>6406.62</v>
          </cell>
          <cell r="L311">
            <v>1</v>
          </cell>
        </row>
        <row r="312">
          <cell r="F312" t="str">
            <v>DESPACHADOR S</v>
          </cell>
          <cell r="G312">
            <v>5524.2</v>
          </cell>
          <cell r="H312">
            <v>135</v>
          </cell>
          <cell r="I312">
            <v>552.42</v>
          </cell>
          <cell r="J312">
            <v>195</v>
          </cell>
          <cell r="K312">
            <v>6406.62</v>
          </cell>
          <cell r="L312">
            <v>1</v>
          </cell>
        </row>
        <row r="313">
          <cell r="F313" t="str">
            <v>DESPACHADOR S</v>
          </cell>
          <cell r="G313">
            <v>5524.2</v>
          </cell>
          <cell r="H313">
            <v>135</v>
          </cell>
          <cell r="I313">
            <v>552.42</v>
          </cell>
          <cell r="J313">
            <v>195</v>
          </cell>
          <cell r="K313">
            <v>6406.62</v>
          </cell>
          <cell r="L313">
            <v>1</v>
          </cell>
        </row>
        <row r="314">
          <cell r="F314" t="str">
            <v>DESPACHADOR S</v>
          </cell>
          <cell r="G314">
            <v>5524.2</v>
          </cell>
          <cell r="H314">
            <v>135</v>
          </cell>
          <cell r="I314">
            <v>552.42</v>
          </cell>
          <cell r="J314">
            <v>195</v>
          </cell>
          <cell r="K314">
            <v>6406.62</v>
          </cell>
          <cell r="L314">
            <v>1</v>
          </cell>
        </row>
        <row r="315">
          <cell r="F315" t="str">
            <v>CONTESTADOR</v>
          </cell>
          <cell r="G315">
            <v>5524.2</v>
          </cell>
          <cell r="H315">
            <v>135</v>
          </cell>
          <cell r="I315">
            <v>552.42</v>
          </cell>
          <cell r="J315">
            <v>195</v>
          </cell>
          <cell r="K315">
            <v>6406.62</v>
          </cell>
          <cell r="L315">
            <v>1</v>
          </cell>
        </row>
        <row r="316">
          <cell r="F316" t="str">
            <v>DESPACHADOR S</v>
          </cell>
          <cell r="G316">
            <v>5524.2</v>
          </cell>
          <cell r="H316">
            <v>135</v>
          </cell>
          <cell r="I316">
            <v>552.42</v>
          </cell>
          <cell r="J316">
            <v>195</v>
          </cell>
          <cell r="K316">
            <v>6406.62</v>
          </cell>
          <cell r="L316">
            <v>1</v>
          </cell>
        </row>
        <row r="317">
          <cell r="F317" t="str">
            <v>DESPACHADOR S</v>
          </cell>
          <cell r="G317">
            <v>5524.2</v>
          </cell>
          <cell r="H317">
            <v>135</v>
          </cell>
          <cell r="I317">
            <v>552.42</v>
          </cell>
          <cell r="J317">
            <v>195</v>
          </cell>
          <cell r="K317">
            <v>6406.62</v>
          </cell>
          <cell r="L317">
            <v>1</v>
          </cell>
        </row>
        <row r="318">
          <cell r="F318" t="str">
            <v>DESPACHADOR S</v>
          </cell>
          <cell r="G318">
            <v>5524.2</v>
          </cell>
          <cell r="H318">
            <v>135</v>
          </cell>
          <cell r="I318">
            <v>552.42</v>
          </cell>
          <cell r="J318">
            <v>195</v>
          </cell>
          <cell r="K318">
            <v>6406.62</v>
          </cell>
          <cell r="L318">
            <v>1</v>
          </cell>
        </row>
        <row r="319">
          <cell r="F319" t="str">
            <v>DESPACHADOR S</v>
          </cell>
          <cell r="G319">
            <v>5524.2</v>
          </cell>
          <cell r="H319">
            <v>135</v>
          </cell>
          <cell r="I319">
            <v>552.42</v>
          </cell>
          <cell r="J319">
            <v>195</v>
          </cell>
          <cell r="K319">
            <v>6406.62</v>
          </cell>
          <cell r="L319">
            <v>1</v>
          </cell>
        </row>
        <row r="320">
          <cell r="F320" t="str">
            <v>DESPACHADOR S</v>
          </cell>
          <cell r="G320">
            <v>5524.2</v>
          </cell>
          <cell r="H320">
            <v>135</v>
          </cell>
          <cell r="I320">
            <v>552.42</v>
          </cell>
          <cell r="J320">
            <v>195</v>
          </cell>
          <cell r="K320">
            <v>6406.62</v>
          </cell>
          <cell r="L320">
            <v>1</v>
          </cell>
        </row>
        <row r="321">
          <cell r="F321" t="str">
            <v>DESPACHADOR S</v>
          </cell>
          <cell r="G321">
            <v>4824.3</v>
          </cell>
          <cell r="H321">
            <v>135</v>
          </cell>
          <cell r="I321">
            <v>482.43000000000006</v>
          </cell>
          <cell r="J321">
            <v>195</v>
          </cell>
          <cell r="K321">
            <v>5636.7300000000005</v>
          </cell>
          <cell r="L321">
            <v>1</v>
          </cell>
        </row>
        <row r="322">
          <cell r="F322" t="str">
            <v>DESPACHADOR S</v>
          </cell>
          <cell r="G322">
            <v>5524.2</v>
          </cell>
          <cell r="H322">
            <v>135</v>
          </cell>
          <cell r="I322">
            <v>552.42</v>
          </cell>
          <cell r="J322">
            <v>195</v>
          </cell>
          <cell r="K322">
            <v>6406.62</v>
          </cell>
          <cell r="L322">
            <v>1</v>
          </cell>
        </row>
        <row r="323">
          <cell r="F323" t="str">
            <v>DESPACHADOR S</v>
          </cell>
          <cell r="G323">
            <v>5524.2</v>
          </cell>
          <cell r="H323">
            <v>135</v>
          </cell>
          <cell r="I323">
            <v>552.42</v>
          </cell>
          <cell r="J323">
            <v>195</v>
          </cell>
          <cell r="K323">
            <v>6406.62</v>
          </cell>
          <cell r="L323">
            <v>1</v>
          </cell>
        </row>
        <row r="324">
          <cell r="F324" t="str">
            <v>DESPACHADOR S</v>
          </cell>
          <cell r="G324">
            <v>4824.3</v>
          </cell>
          <cell r="H324">
            <v>135</v>
          </cell>
          <cell r="I324">
            <v>482.43000000000006</v>
          </cell>
          <cell r="J324">
            <v>195</v>
          </cell>
          <cell r="K324">
            <v>5636.7300000000005</v>
          </cell>
          <cell r="L324">
            <v>1</v>
          </cell>
        </row>
        <row r="325">
          <cell r="F325" t="str">
            <v>DESPACHADOR S</v>
          </cell>
          <cell r="G325">
            <v>4824.3</v>
          </cell>
          <cell r="H325">
            <v>135</v>
          </cell>
          <cell r="I325">
            <v>482.43000000000006</v>
          </cell>
          <cell r="J325">
            <v>195</v>
          </cell>
          <cell r="K325">
            <v>5636.7300000000005</v>
          </cell>
          <cell r="L325">
            <v>1</v>
          </cell>
        </row>
        <row r="326">
          <cell r="F326" t="str">
            <v>DESPACHADOR S</v>
          </cell>
          <cell r="G326">
            <v>5524.2</v>
          </cell>
          <cell r="H326">
            <v>135</v>
          </cell>
          <cell r="I326">
            <v>552.42</v>
          </cell>
          <cell r="J326">
            <v>195</v>
          </cell>
          <cell r="K326">
            <v>6406.62</v>
          </cell>
          <cell r="L326">
            <v>1</v>
          </cell>
        </row>
        <row r="327">
          <cell r="F327" t="str">
            <v>CONTESTADOR</v>
          </cell>
          <cell r="G327">
            <v>5524.2</v>
          </cell>
          <cell r="H327">
            <v>135</v>
          </cell>
          <cell r="I327">
            <v>552.42</v>
          </cell>
          <cell r="J327">
            <v>195</v>
          </cell>
          <cell r="K327">
            <v>6406.62</v>
          </cell>
          <cell r="L327">
            <v>1</v>
          </cell>
        </row>
        <row r="328">
          <cell r="F328" t="str">
            <v>DESPACHADOR S</v>
          </cell>
          <cell r="G328">
            <v>5524.2</v>
          </cell>
          <cell r="H328">
            <v>135</v>
          </cell>
          <cell r="I328">
            <v>552.42</v>
          </cell>
          <cell r="J328">
            <v>195</v>
          </cell>
          <cell r="K328">
            <v>6406.62</v>
          </cell>
          <cell r="L328">
            <v>1</v>
          </cell>
        </row>
        <row r="329">
          <cell r="F329" t="str">
            <v>DESPACHADOR S</v>
          </cell>
          <cell r="G329">
            <v>5524.2</v>
          </cell>
          <cell r="H329">
            <v>135</v>
          </cell>
          <cell r="I329">
            <v>552.42</v>
          </cell>
          <cell r="J329">
            <v>195</v>
          </cell>
          <cell r="K329">
            <v>6406.62</v>
          </cell>
          <cell r="L329">
            <v>1</v>
          </cell>
        </row>
        <row r="330">
          <cell r="F330" t="str">
            <v>DESPACHADOR S</v>
          </cell>
          <cell r="G330">
            <v>5524.2</v>
          </cell>
          <cell r="H330">
            <v>135</v>
          </cell>
          <cell r="I330">
            <v>552.42</v>
          </cell>
          <cell r="J330">
            <v>195</v>
          </cell>
          <cell r="K330">
            <v>6406.62</v>
          </cell>
          <cell r="L330">
            <v>1</v>
          </cell>
        </row>
        <row r="331">
          <cell r="F331" t="str">
            <v>DESPACHADOR S</v>
          </cell>
          <cell r="G331">
            <v>5524.2</v>
          </cell>
          <cell r="H331">
            <v>135</v>
          </cell>
          <cell r="I331">
            <v>552.42</v>
          </cell>
          <cell r="J331">
            <v>195</v>
          </cell>
          <cell r="K331">
            <v>6406.62</v>
          </cell>
          <cell r="L331">
            <v>1</v>
          </cell>
        </row>
        <row r="332">
          <cell r="F332" t="str">
            <v>DESPACHADOR S</v>
          </cell>
          <cell r="G332">
            <v>5524.2</v>
          </cell>
          <cell r="H332">
            <v>135</v>
          </cell>
          <cell r="I332">
            <v>552.42</v>
          </cell>
          <cell r="J332">
            <v>195</v>
          </cell>
          <cell r="K332">
            <v>6406.62</v>
          </cell>
          <cell r="L332">
            <v>1</v>
          </cell>
        </row>
        <row r="333">
          <cell r="F333" t="str">
            <v>DESPACHADOR S</v>
          </cell>
          <cell r="G333">
            <v>5524.2</v>
          </cell>
          <cell r="H333">
            <v>135</v>
          </cell>
          <cell r="I333">
            <v>552.42</v>
          </cell>
          <cell r="J333">
            <v>195</v>
          </cell>
          <cell r="K333">
            <v>6406.62</v>
          </cell>
          <cell r="L333">
            <v>1</v>
          </cell>
        </row>
        <row r="334">
          <cell r="F334" t="str">
            <v>DESPACHADOR S</v>
          </cell>
          <cell r="G334">
            <v>5524.2</v>
          </cell>
          <cell r="H334">
            <v>135</v>
          </cell>
          <cell r="I334">
            <v>552.42</v>
          </cell>
          <cell r="J334">
            <v>195</v>
          </cell>
          <cell r="K334">
            <v>6406.62</v>
          </cell>
          <cell r="L334">
            <v>1</v>
          </cell>
        </row>
        <row r="335">
          <cell r="F335" t="str">
            <v>DESPACHADOR S</v>
          </cell>
          <cell r="G335">
            <v>5524.2</v>
          </cell>
          <cell r="H335">
            <v>135</v>
          </cell>
          <cell r="I335">
            <v>552.42</v>
          </cell>
          <cell r="J335">
            <v>195</v>
          </cell>
          <cell r="K335">
            <v>6406.62</v>
          </cell>
          <cell r="L335">
            <v>1</v>
          </cell>
        </row>
        <row r="336">
          <cell r="F336" t="str">
            <v>DESPACHADOR</v>
          </cell>
          <cell r="G336">
            <v>5509.8</v>
          </cell>
          <cell r="H336">
            <v>135</v>
          </cell>
          <cell r="I336">
            <v>550.98</v>
          </cell>
          <cell r="J336">
            <v>195</v>
          </cell>
          <cell r="K336">
            <v>6390.780000000001</v>
          </cell>
          <cell r="L336">
            <v>1</v>
          </cell>
        </row>
        <row r="337">
          <cell r="F337" t="str">
            <v>CONTESTADOR</v>
          </cell>
          <cell r="G337">
            <v>5524.2</v>
          </cell>
          <cell r="H337">
            <v>135</v>
          </cell>
          <cell r="I337">
            <v>552.42</v>
          </cell>
          <cell r="J337">
            <v>195</v>
          </cell>
          <cell r="K337">
            <v>6406.62</v>
          </cell>
          <cell r="L337">
            <v>1</v>
          </cell>
        </row>
        <row r="338">
          <cell r="F338" t="str">
            <v>DESPACHADOR S</v>
          </cell>
          <cell r="G338">
            <v>5524.2</v>
          </cell>
          <cell r="H338">
            <v>135</v>
          </cell>
          <cell r="I338">
            <v>552.42</v>
          </cell>
          <cell r="J338">
            <v>195</v>
          </cell>
          <cell r="K338">
            <v>6406.62</v>
          </cell>
          <cell r="L338">
            <v>1</v>
          </cell>
        </row>
        <row r="339">
          <cell r="F339" t="str">
            <v>DESPACHADOR S</v>
          </cell>
          <cell r="G339">
            <v>5524.2</v>
          </cell>
          <cell r="H339">
            <v>135</v>
          </cell>
          <cell r="I339">
            <v>552.42</v>
          </cell>
          <cell r="J339">
            <v>195</v>
          </cell>
          <cell r="K339">
            <v>6406.62</v>
          </cell>
          <cell r="L339">
            <v>1</v>
          </cell>
        </row>
        <row r="340">
          <cell r="F340" t="str">
            <v>DESPACHADOR S</v>
          </cell>
          <cell r="G340">
            <v>5524.2</v>
          </cell>
          <cell r="H340">
            <v>135</v>
          </cell>
          <cell r="I340">
            <v>552.42</v>
          </cell>
          <cell r="J340">
            <v>195</v>
          </cell>
          <cell r="K340">
            <v>6406.62</v>
          </cell>
          <cell r="L340">
            <v>1</v>
          </cell>
        </row>
        <row r="341">
          <cell r="F341" t="str">
            <v>ANALISTA</v>
          </cell>
          <cell r="G341">
            <v>7414.2</v>
          </cell>
          <cell r="H341">
            <v>135</v>
          </cell>
          <cell r="I341">
            <v>741.4200000000001</v>
          </cell>
          <cell r="J341">
            <v>195</v>
          </cell>
          <cell r="K341">
            <v>8485.619999999999</v>
          </cell>
          <cell r="L341">
            <v>1</v>
          </cell>
        </row>
        <row r="342">
          <cell r="F342" t="str">
            <v>DESPACHADOR S</v>
          </cell>
          <cell r="G342">
            <v>5524.2</v>
          </cell>
          <cell r="H342">
            <v>135</v>
          </cell>
          <cell r="I342">
            <v>552.42</v>
          </cell>
          <cell r="J342">
            <v>195</v>
          </cell>
          <cell r="K342">
            <v>6406.62</v>
          </cell>
          <cell r="L342">
            <v>1</v>
          </cell>
        </row>
        <row r="343">
          <cell r="F343" t="str">
            <v>DESPACHADOR S</v>
          </cell>
          <cell r="G343">
            <v>7414.2</v>
          </cell>
          <cell r="H343">
            <v>135</v>
          </cell>
          <cell r="I343">
            <v>741.4200000000001</v>
          </cell>
          <cell r="J343">
            <v>195</v>
          </cell>
          <cell r="K343">
            <v>8485.619999999999</v>
          </cell>
          <cell r="L343">
            <v>1</v>
          </cell>
        </row>
        <row r="344">
          <cell r="F344" t="str">
            <v>DESPACHADOR S</v>
          </cell>
          <cell r="G344">
            <v>5524.2</v>
          </cell>
          <cell r="H344">
            <v>135</v>
          </cell>
          <cell r="I344">
            <v>552.42</v>
          </cell>
          <cell r="J344">
            <v>195</v>
          </cell>
          <cell r="K344">
            <v>6406.62</v>
          </cell>
          <cell r="L344">
            <v>1</v>
          </cell>
        </row>
        <row r="345">
          <cell r="F345" t="str">
            <v>DESPACHADOR</v>
          </cell>
          <cell r="G345">
            <v>5524.2</v>
          </cell>
          <cell r="H345">
            <v>135</v>
          </cell>
          <cell r="I345">
            <v>552.42</v>
          </cell>
          <cell r="J345">
            <v>195</v>
          </cell>
          <cell r="K345">
            <v>6406.62</v>
          </cell>
          <cell r="L345">
            <v>1</v>
          </cell>
        </row>
        <row r="346">
          <cell r="F346" t="str">
            <v>DESPACHADOR</v>
          </cell>
          <cell r="G346">
            <v>5524.2</v>
          </cell>
          <cell r="H346">
            <v>135</v>
          </cell>
          <cell r="I346">
            <v>552.42</v>
          </cell>
          <cell r="J346">
            <v>195</v>
          </cell>
          <cell r="K346">
            <v>6406.62</v>
          </cell>
          <cell r="L346">
            <v>1</v>
          </cell>
        </row>
        <row r="347">
          <cell r="F347" t="str">
            <v>DESPACHADOR S</v>
          </cell>
          <cell r="G347">
            <v>4824.3</v>
          </cell>
          <cell r="H347">
            <v>135</v>
          </cell>
          <cell r="I347">
            <v>482.43000000000006</v>
          </cell>
          <cell r="J347">
            <v>195</v>
          </cell>
          <cell r="K347">
            <v>5636.7300000000005</v>
          </cell>
          <cell r="L347">
            <v>1</v>
          </cell>
        </row>
        <row r="348">
          <cell r="F348" t="str">
            <v>DESPACHADOR S</v>
          </cell>
          <cell r="G348">
            <v>5524.2</v>
          </cell>
          <cell r="H348">
            <v>135</v>
          </cell>
          <cell r="I348">
            <v>552.42</v>
          </cell>
          <cell r="J348">
            <v>195</v>
          </cell>
          <cell r="K348">
            <v>6406.62</v>
          </cell>
          <cell r="L348">
            <v>1</v>
          </cell>
        </row>
        <row r="349">
          <cell r="F349" t="str">
            <v>DESPACHADOR S</v>
          </cell>
          <cell r="G349">
            <v>5524.2</v>
          </cell>
          <cell r="H349">
            <v>135</v>
          </cell>
          <cell r="I349">
            <v>552.42</v>
          </cell>
          <cell r="J349">
            <v>195</v>
          </cell>
          <cell r="K349">
            <v>6406.62</v>
          </cell>
          <cell r="L349">
            <v>1</v>
          </cell>
        </row>
        <row r="350">
          <cell r="F350" t="str">
            <v>DESPACHADOR</v>
          </cell>
          <cell r="G350">
            <v>5524.2</v>
          </cell>
          <cell r="H350">
            <v>135</v>
          </cell>
          <cell r="I350">
            <v>552.42</v>
          </cell>
          <cell r="J350">
            <v>195</v>
          </cell>
          <cell r="K350">
            <v>6406.62</v>
          </cell>
          <cell r="L350">
            <v>1</v>
          </cell>
        </row>
        <row r="351">
          <cell r="F351" t="str">
            <v>TECNICO C</v>
          </cell>
          <cell r="G351">
            <v>8682.9</v>
          </cell>
          <cell r="H351">
            <v>135</v>
          </cell>
          <cell r="I351">
            <v>868.29</v>
          </cell>
          <cell r="J351">
            <v>195</v>
          </cell>
          <cell r="K351">
            <v>9881.189999999999</v>
          </cell>
          <cell r="L351">
            <v>3</v>
          </cell>
        </row>
        <row r="352">
          <cell r="F352" t="str">
            <v>DESPACHADOR S</v>
          </cell>
          <cell r="G352">
            <v>4824.3</v>
          </cell>
          <cell r="H352">
            <v>135</v>
          </cell>
          <cell r="I352">
            <v>482.43000000000006</v>
          </cell>
          <cell r="J352">
            <v>195</v>
          </cell>
          <cell r="K352">
            <v>5636.7300000000005</v>
          </cell>
          <cell r="L352">
            <v>1</v>
          </cell>
        </row>
        <row r="353">
          <cell r="F353" t="str">
            <v>DESPACHADOR S</v>
          </cell>
          <cell r="G353">
            <v>5524.2</v>
          </cell>
          <cell r="H353">
            <v>135</v>
          </cell>
          <cell r="I353">
            <v>552.42</v>
          </cell>
          <cell r="J353">
            <v>195</v>
          </cell>
          <cell r="K353">
            <v>6406.62</v>
          </cell>
          <cell r="L353">
            <v>1</v>
          </cell>
        </row>
        <row r="354">
          <cell r="F354" t="str">
            <v>DESPACHADOR S</v>
          </cell>
          <cell r="G354">
            <v>4824.3</v>
          </cell>
          <cell r="H354">
            <v>135</v>
          </cell>
          <cell r="I354">
            <v>482.43000000000006</v>
          </cell>
          <cell r="J354">
            <v>195</v>
          </cell>
          <cell r="K354">
            <v>5636.7300000000005</v>
          </cell>
          <cell r="L354">
            <v>1</v>
          </cell>
        </row>
        <row r="355">
          <cell r="F355" t="str">
            <v>DESPACHADOR S</v>
          </cell>
          <cell r="G355">
            <v>5524.2</v>
          </cell>
          <cell r="H355">
            <v>135</v>
          </cell>
          <cell r="I355">
            <v>552.42</v>
          </cell>
          <cell r="J355">
            <v>195</v>
          </cell>
          <cell r="K355">
            <v>6406.62</v>
          </cell>
          <cell r="L355">
            <v>1</v>
          </cell>
        </row>
        <row r="356">
          <cell r="F356" t="str">
            <v>DESPACHADOR S</v>
          </cell>
          <cell r="G356">
            <v>4824.3</v>
          </cell>
          <cell r="H356">
            <v>135</v>
          </cell>
          <cell r="I356">
            <v>482.43000000000006</v>
          </cell>
          <cell r="J356">
            <v>195</v>
          </cell>
          <cell r="K356">
            <v>5636.7300000000005</v>
          </cell>
          <cell r="L356">
            <v>1</v>
          </cell>
        </row>
        <row r="357">
          <cell r="F357" t="str">
            <v>DESPACHADOR</v>
          </cell>
          <cell r="G357">
            <v>5060.7</v>
          </cell>
          <cell r="H357">
            <v>135</v>
          </cell>
          <cell r="I357">
            <v>506.07</v>
          </cell>
          <cell r="J357">
            <v>195</v>
          </cell>
          <cell r="K357">
            <v>5896.7699999999995</v>
          </cell>
          <cell r="L357">
            <v>1</v>
          </cell>
        </row>
        <row r="358">
          <cell r="F358" t="str">
            <v>ALMACENISTA</v>
          </cell>
          <cell r="G358">
            <v>7590.299999999999</v>
          </cell>
          <cell r="H358">
            <v>135</v>
          </cell>
          <cell r="I358">
            <v>759.03</v>
          </cell>
          <cell r="J358">
            <v>195</v>
          </cell>
          <cell r="K358">
            <v>8679.33</v>
          </cell>
          <cell r="L358">
            <v>1</v>
          </cell>
        </row>
        <row r="359">
          <cell r="F359" t="str">
            <v>OPERADOR DE UNIDAD</v>
          </cell>
          <cell r="G359">
            <v>9000</v>
          </cell>
          <cell r="H359">
            <v>135</v>
          </cell>
          <cell r="I359">
            <v>0</v>
          </cell>
          <cell r="J359">
            <v>195</v>
          </cell>
          <cell r="K359">
            <v>9330</v>
          </cell>
          <cell r="L359">
            <v>4</v>
          </cell>
        </row>
        <row r="360">
          <cell r="F360" t="str">
            <v>OPERADOR DE UNIDAD</v>
          </cell>
          <cell r="G360">
            <v>9000</v>
          </cell>
          <cell r="H360">
            <v>135</v>
          </cell>
          <cell r="I360">
            <v>0</v>
          </cell>
          <cell r="J360">
            <v>195</v>
          </cell>
          <cell r="K360">
            <v>9330</v>
          </cell>
          <cell r="L360">
            <v>4</v>
          </cell>
        </row>
        <row r="361">
          <cell r="F361" t="str">
            <v>OPERADOR DE UNIDAD</v>
          </cell>
          <cell r="G361">
            <v>9000</v>
          </cell>
          <cell r="H361">
            <v>135</v>
          </cell>
          <cell r="I361">
            <v>0</v>
          </cell>
          <cell r="J361">
            <v>195</v>
          </cell>
          <cell r="K361">
            <v>9330</v>
          </cell>
          <cell r="L361">
            <v>4</v>
          </cell>
        </row>
        <row r="362">
          <cell r="F362" t="str">
            <v>OPERADOR DE UNIDAD</v>
          </cell>
          <cell r="G362">
            <v>9000</v>
          </cell>
          <cell r="H362">
            <v>135</v>
          </cell>
          <cell r="I362">
            <v>0</v>
          </cell>
          <cell r="J362">
            <v>195</v>
          </cell>
          <cell r="K362">
            <v>9330</v>
          </cell>
          <cell r="L362">
            <v>4</v>
          </cell>
        </row>
        <row r="363">
          <cell r="F363" t="str">
            <v>OPERADOR DE UNIDAD</v>
          </cell>
          <cell r="G363">
            <v>9000</v>
          </cell>
          <cell r="H363">
            <v>135</v>
          </cell>
          <cell r="I363">
            <v>0</v>
          </cell>
          <cell r="J363">
            <v>195</v>
          </cell>
          <cell r="K363">
            <v>9330</v>
          </cell>
          <cell r="L363">
            <v>4</v>
          </cell>
        </row>
        <row r="364">
          <cell r="F364" t="str">
            <v>OPERADOR DE UNIDAD</v>
          </cell>
          <cell r="G364">
            <v>9000</v>
          </cell>
          <cell r="H364">
            <v>135</v>
          </cell>
          <cell r="I364">
            <v>0</v>
          </cell>
          <cell r="J364">
            <v>195</v>
          </cell>
          <cell r="K364">
            <v>9330</v>
          </cell>
          <cell r="L364">
            <v>4</v>
          </cell>
        </row>
        <row r="365">
          <cell r="F365" t="str">
            <v>OPERADOR DE UNIDAD</v>
          </cell>
          <cell r="G365">
            <v>9000</v>
          </cell>
          <cell r="H365">
            <v>135</v>
          </cell>
          <cell r="I365">
            <v>0</v>
          </cell>
          <cell r="J365">
            <v>195</v>
          </cell>
          <cell r="K365">
            <v>9330</v>
          </cell>
          <cell r="L365">
            <v>4</v>
          </cell>
        </row>
        <row r="366">
          <cell r="F366" t="str">
            <v>OPERADOR DE UNIDAD</v>
          </cell>
          <cell r="G366">
            <v>9000</v>
          </cell>
          <cell r="H366">
            <v>135</v>
          </cell>
          <cell r="I366">
            <v>0</v>
          </cell>
          <cell r="J366">
            <v>195</v>
          </cell>
          <cell r="K366">
            <v>9330</v>
          </cell>
          <cell r="L366">
            <v>4</v>
          </cell>
        </row>
        <row r="367">
          <cell r="F367" t="str">
            <v>OPERADOR DE UNIDAD</v>
          </cell>
          <cell r="G367">
            <v>9000</v>
          </cell>
          <cell r="H367">
            <v>135</v>
          </cell>
          <cell r="I367">
            <v>0</v>
          </cell>
          <cell r="J367">
            <v>195</v>
          </cell>
          <cell r="K367">
            <v>9330</v>
          </cell>
          <cell r="L367">
            <v>4</v>
          </cell>
        </row>
        <row r="368">
          <cell r="F368" t="str">
            <v>OPERADOR DE UNIDAD</v>
          </cell>
          <cell r="G368">
            <v>9000</v>
          </cell>
          <cell r="H368">
            <v>135</v>
          </cell>
          <cell r="I368">
            <v>0</v>
          </cell>
          <cell r="J368">
            <v>195</v>
          </cell>
          <cell r="K368">
            <v>9330</v>
          </cell>
          <cell r="L368">
            <v>4</v>
          </cell>
        </row>
        <row r="369">
          <cell r="F369" t="str">
            <v>OPERADOR DE UNIDAD</v>
          </cell>
          <cell r="G369">
            <v>9000</v>
          </cell>
          <cell r="H369">
            <v>135</v>
          </cell>
          <cell r="I369">
            <v>0</v>
          </cell>
          <cell r="J369">
            <v>195</v>
          </cell>
          <cell r="K369">
            <v>9330</v>
          </cell>
          <cell r="L369">
            <v>4</v>
          </cell>
        </row>
        <row r="370">
          <cell r="F370" t="str">
            <v>OPERADOR DE UNIDAD</v>
          </cell>
          <cell r="G370">
            <v>9000</v>
          </cell>
          <cell r="H370">
            <v>135</v>
          </cell>
          <cell r="I370">
            <v>0</v>
          </cell>
          <cell r="J370">
            <v>195</v>
          </cell>
          <cell r="K370">
            <v>9330</v>
          </cell>
          <cell r="L370">
            <v>4</v>
          </cell>
        </row>
        <row r="371">
          <cell r="F371" t="str">
            <v>OPERADOR DE UNIDAD</v>
          </cell>
          <cell r="G371">
            <v>9000</v>
          </cell>
          <cell r="H371">
            <v>135</v>
          </cell>
          <cell r="I371">
            <v>0</v>
          </cell>
          <cell r="J371">
            <v>195</v>
          </cell>
          <cell r="K371">
            <v>9330</v>
          </cell>
          <cell r="L371">
            <v>4</v>
          </cell>
        </row>
        <row r="372">
          <cell r="F372" t="str">
            <v>OPERADOR DE UNIDAD</v>
          </cell>
          <cell r="G372">
            <v>9000</v>
          </cell>
          <cell r="H372">
            <v>135</v>
          </cell>
          <cell r="I372">
            <v>0</v>
          </cell>
          <cell r="J372">
            <v>195</v>
          </cell>
          <cell r="K372">
            <v>9330</v>
          </cell>
          <cell r="L372">
            <v>4</v>
          </cell>
        </row>
        <row r="373">
          <cell r="F373" t="str">
            <v>OPERADOR DE UNIDAD</v>
          </cell>
          <cell r="G373">
            <v>9000</v>
          </cell>
          <cell r="H373">
            <v>135</v>
          </cell>
          <cell r="I373">
            <v>0</v>
          </cell>
          <cell r="J373">
            <v>195</v>
          </cell>
          <cell r="K373">
            <v>9330</v>
          </cell>
          <cell r="L373">
            <v>4</v>
          </cell>
        </row>
        <row r="374">
          <cell r="F374" t="str">
            <v>OPERADOR DE UNIDAD</v>
          </cell>
          <cell r="G374">
            <v>9000</v>
          </cell>
          <cell r="H374">
            <v>135</v>
          </cell>
          <cell r="I374">
            <v>0</v>
          </cell>
          <cell r="J374">
            <v>195</v>
          </cell>
          <cell r="K374">
            <v>9330</v>
          </cell>
          <cell r="L374">
            <v>4</v>
          </cell>
        </row>
        <row r="375">
          <cell r="F375" t="str">
            <v>OPERADOR DE UNIDAD</v>
          </cell>
          <cell r="G375">
            <v>9000</v>
          </cell>
          <cell r="H375">
            <v>135</v>
          </cell>
          <cell r="I375">
            <v>0</v>
          </cell>
          <cell r="J375">
            <v>195</v>
          </cell>
          <cell r="K375">
            <v>9330</v>
          </cell>
          <cell r="L375">
            <v>4</v>
          </cell>
        </row>
        <row r="376">
          <cell r="F376" t="str">
            <v>OPERADOR DE UNIDAD</v>
          </cell>
          <cell r="G376">
            <v>9000</v>
          </cell>
          <cell r="H376">
            <v>135</v>
          </cell>
          <cell r="I376">
            <v>0</v>
          </cell>
          <cell r="J376">
            <v>195</v>
          </cell>
          <cell r="K376">
            <v>9330</v>
          </cell>
          <cell r="L376">
            <v>4</v>
          </cell>
        </row>
        <row r="377">
          <cell r="F377" t="str">
            <v>OPERADOR DE UNIDAD</v>
          </cell>
          <cell r="G377">
            <v>9000</v>
          </cell>
          <cell r="H377">
            <v>135</v>
          </cell>
          <cell r="I377">
            <v>0</v>
          </cell>
          <cell r="J377">
            <v>195</v>
          </cell>
          <cell r="K377">
            <v>9330</v>
          </cell>
          <cell r="L377">
            <v>4</v>
          </cell>
        </row>
        <row r="378">
          <cell r="F378" t="str">
            <v>OPERADOR DE UNIDAD</v>
          </cell>
          <cell r="G378">
            <v>9000</v>
          </cell>
          <cell r="H378">
            <v>135</v>
          </cell>
          <cell r="I378">
            <v>0</v>
          </cell>
          <cell r="J378">
            <v>195</v>
          </cell>
          <cell r="K378">
            <v>9330</v>
          </cell>
          <cell r="L378">
            <v>4</v>
          </cell>
        </row>
        <row r="379">
          <cell r="F379" t="str">
            <v>OPERADOR DE UNIDAD</v>
          </cell>
          <cell r="G379">
            <v>9000</v>
          </cell>
          <cell r="H379">
            <v>135</v>
          </cell>
          <cell r="I379">
            <v>0</v>
          </cell>
          <cell r="J379">
            <v>195</v>
          </cell>
          <cell r="K379">
            <v>9330</v>
          </cell>
          <cell r="L379">
            <v>4</v>
          </cell>
        </row>
        <row r="380">
          <cell r="F380" t="str">
            <v>OPERADOR DE UNIDAD</v>
          </cell>
          <cell r="G380">
            <v>9000</v>
          </cell>
          <cell r="H380">
            <v>135</v>
          </cell>
          <cell r="I380">
            <v>0</v>
          </cell>
          <cell r="J380">
            <v>195</v>
          </cell>
          <cell r="K380">
            <v>9330</v>
          </cell>
          <cell r="L380">
            <v>4</v>
          </cell>
        </row>
        <row r="381">
          <cell r="F381" t="str">
            <v>OPERADOR DE UNIDAD</v>
          </cell>
          <cell r="G381">
            <v>9000</v>
          </cell>
          <cell r="H381">
            <v>135</v>
          </cell>
          <cell r="I381">
            <v>0</v>
          </cell>
          <cell r="J381">
            <v>195</v>
          </cell>
          <cell r="K381">
            <v>9330</v>
          </cell>
          <cell r="L381">
            <v>4</v>
          </cell>
        </row>
        <row r="382">
          <cell r="F382" t="str">
            <v>OPERADOR DE UNIDAD</v>
          </cell>
          <cell r="G382">
            <v>9000</v>
          </cell>
          <cell r="H382">
            <v>135</v>
          </cell>
          <cell r="I382">
            <v>0</v>
          </cell>
          <cell r="J382">
            <v>195</v>
          </cell>
          <cell r="K382">
            <v>9330</v>
          </cell>
          <cell r="L382">
            <v>4</v>
          </cell>
        </row>
        <row r="383">
          <cell r="F383" t="str">
            <v>OPERADOR DE UNIDAD</v>
          </cell>
          <cell r="G383">
            <v>9000</v>
          </cell>
          <cell r="H383">
            <v>135</v>
          </cell>
          <cell r="I383">
            <v>0</v>
          </cell>
          <cell r="J383">
            <v>195</v>
          </cell>
          <cell r="K383">
            <v>9330</v>
          </cell>
          <cell r="L383">
            <v>4</v>
          </cell>
        </row>
        <row r="384">
          <cell r="F384" t="str">
            <v>OPERADOR DE UNIDAD</v>
          </cell>
          <cell r="G384">
            <v>9000</v>
          </cell>
          <cell r="H384">
            <v>135</v>
          </cell>
          <cell r="I384">
            <v>0</v>
          </cell>
          <cell r="J384">
            <v>195</v>
          </cell>
          <cell r="K384">
            <v>9330</v>
          </cell>
          <cell r="L384">
            <v>4</v>
          </cell>
        </row>
        <row r="385">
          <cell r="F385" t="str">
            <v>OPERADOR DE UNIDAD</v>
          </cell>
          <cell r="G385">
            <v>9000</v>
          </cell>
          <cell r="H385">
            <v>135</v>
          </cell>
          <cell r="I385">
            <v>0</v>
          </cell>
          <cell r="J385">
            <v>195</v>
          </cell>
          <cell r="K385">
            <v>9330</v>
          </cell>
          <cell r="L385">
            <v>4</v>
          </cell>
        </row>
        <row r="386">
          <cell r="F386" t="str">
            <v>OPERADOR DE UNIDAD</v>
          </cell>
          <cell r="G386">
            <v>9000</v>
          </cell>
          <cell r="H386">
            <v>135</v>
          </cell>
          <cell r="I386">
            <v>0</v>
          </cell>
          <cell r="J386">
            <v>195</v>
          </cell>
          <cell r="K386">
            <v>9330</v>
          </cell>
          <cell r="L386">
            <v>4</v>
          </cell>
        </row>
        <row r="387">
          <cell r="F387" t="str">
            <v>OPERADOR DE UNIDAD</v>
          </cell>
          <cell r="G387">
            <v>9000</v>
          </cell>
          <cell r="H387">
            <v>135</v>
          </cell>
          <cell r="I387">
            <v>0</v>
          </cell>
          <cell r="J387">
            <v>195</v>
          </cell>
          <cell r="K387">
            <v>9330</v>
          </cell>
          <cell r="L387">
            <v>4</v>
          </cell>
        </row>
        <row r="388">
          <cell r="F388" t="str">
            <v>OPERADOR DE UNIDAD</v>
          </cell>
          <cell r="G388">
            <v>9000</v>
          </cell>
          <cell r="H388">
            <v>135</v>
          </cell>
          <cell r="I388">
            <v>0</v>
          </cell>
          <cell r="J388">
            <v>195</v>
          </cell>
          <cell r="K388">
            <v>9330</v>
          </cell>
          <cell r="L388">
            <v>4</v>
          </cell>
        </row>
        <row r="389">
          <cell r="F389" t="str">
            <v>OPERADOR DE UNIDAD</v>
          </cell>
          <cell r="G389">
            <v>9000</v>
          </cell>
          <cell r="H389">
            <v>135</v>
          </cell>
          <cell r="I389">
            <v>0</v>
          </cell>
          <cell r="J389">
            <v>195</v>
          </cell>
          <cell r="K389">
            <v>9330</v>
          </cell>
          <cell r="L389">
            <v>4</v>
          </cell>
        </row>
        <row r="390">
          <cell r="F390" t="str">
            <v>OPERADOR DE UNIDAD</v>
          </cell>
          <cell r="G390">
            <v>9000</v>
          </cell>
          <cell r="H390">
            <v>135</v>
          </cell>
          <cell r="I390">
            <v>0</v>
          </cell>
          <cell r="J390">
            <v>195</v>
          </cell>
          <cell r="K390">
            <v>9330</v>
          </cell>
          <cell r="L390">
            <v>4</v>
          </cell>
        </row>
        <row r="391">
          <cell r="F391" t="str">
            <v>OPERADOR DE UNIDAD</v>
          </cell>
          <cell r="G391">
            <v>9000</v>
          </cell>
          <cell r="H391">
            <v>135</v>
          </cell>
          <cell r="I391">
            <v>0</v>
          </cell>
          <cell r="J391">
            <v>195</v>
          </cell>
          <cell r="K391">
            <v>9330</v>
          </cell>
          <cell r="L391">
            <v>4</v>
          </cell>
        </row>
        <row r="392">
          <cell r="F392" t="str">
            <v>OPERADOR DE UNIDAD</v>
          </cell>
          <cell r="G392">
            <v>9000</v>
          </cell>
          <cell r="H392">
            <v>135</v>
          </cell>
          <cell r="I392">
            <v>0</v>
          </cell>
          <cell r="J392">
            <v>195</v>
          </cell>
          <cell r="K392">
            <v>9330</v>
          </cell>
          <cell r="L392">
            <v>4</v>
          </cell>
        </row>
        <row r="393">
          <cell r="F393" t="str">
            <v>OPERADOR DE UNIDAD</v>
          </cell>
          <cell r="G393">
            <v>9000</v>
          </cell>
          <cell r="H393">
            <v>135</v>
          </cell>
          <cell r="I393">
            <v>0</v>
          </cell>
          <cell r="J393">
            <v>195</v>
          </cell>
          <cell r="K393">
            <v>9330</v>
          </cell>
          <cell r="L393">
            <v>4</v>
          </cell>
        </row>
        <row r="394">
          <cell r="F394" t="str">
            <v>OPERADOR DE UNIDAD</v>
          </cell>
          <cell r="G394">
            <v>9000</v>
          </cell>
          <cell r="H394">
            <v>135</v>
          </cell>
          <cell r="I394">
            <v>0</v>
          </cell>
          <cell r="J394">
            <v>195</v>
          </cell>
          <cell r="K394">
            <v>9330</v>
          </cell>
          <cell r="L394">
            <v>4</v>
          </cell>
        </row>
        <row r="395">
          <cell r="F395" t="str">
            <v>OPERADOR DE UNIDAD</v>
          </cell>
          <cell r="G395">
            <v>9000</v>
          </cell>
          <cell r="H395">
            <v>135</v>
          </cell>
          <cell r="I395">
            <v>0</v>
          </cell>
          <cell r="J395">
            <v>195</v>
          </cell>
          <cell r="K395">
            <v>9330</v>
          </cell>
          <cell r="L395">
            <v>4</v>
          </cell>
        </row>
        <row r="396">
          <cell r="F396" t="str">
            <v>OPERADOR DE UNIDAD</v>
          </cell>
          <cell r="G396">
            <v>9000</v>
          </cell>
          <cell r="H396">
            <v>135</v>
          </cell>
          <cell r="I396">
            <v>0</v>
          </cell>
          <cell r="J396">
            <v>195</v>
          </cell>
          <cell r="K396">
            <v>9330</v>
          </cell>
          <cell r="L396">
            <v>4</v>
          </cell>
        </row>
        <row r="397">
          <cell r="F397" t="str">
            <v>OPERADOR DE UNIDAD</v>
          </cell>
          <cell r="G397">
            <v>9000</v>
          </cell>
          <cell r="H397">
            <v>135</v>
          </cell>
          <cell r="I397">
            <v>0</v>
          </cell>
          <cell r="J397">
            <v>195</v>
          </cell>
          <cell r="K397">
            <v>9330</v>
          </cell>
          <cell r="L397">
            <v>4</v>
          </cell>
        </row>
        <row r="398">
          <cell r="F398" t="str">
            <v>OPERADOR DE UNIDAD</v>
          </cell>
          <cell r="G398">
            <v>9000</v>
          </cell>
          <cell r="H398">
            <v>135</v>
          </cell>
          <cell r="I398">
            <v>0</v>
          </cell>
          <cell r="J398">
            <v>195</v>
          </cell>
          <cell r="K398">
            <v>9330</v>
          </cell>
          <cell r="L398">
            <v>4</v>
          </cell>
        </row>
        <row r="399">
          <cell r="F399" t="str">
            <v>OPERADOR DE UNIDAD</v>
          </cell>
          <cell r="G399">
            <v>9000</v>
          </cell>
          <cell r="H399">
            <v>135</v>
          </cell>
          <cell r="I399">
            <v>0</v>
          </cell>
          <cell r="J399">
            <v>195</v>
          </cell>
          <cell r="K399">
            <v>9330</v>
          </cell>
          <cell r="L399">
            <v>4</v>
          </cell>
        </row>
        <row r="400">
          <cell r="F400" t="str">
            <v>OPERADOR DE UNIDAD</v>
          </cell>
          <cell r="G400">
            <v>9000</v>
          </cell>
          <cell r="H400">
            <v>135</v>
          </cell>
          <cell r="I400">
            <v>0</v>
          </cell>
          <cell r="J400">
            <v>195</v>
          </cell>
          <cell r="K400">
            <v>9330</v>
          </cell>
          <cell r="L400">
            <v>4</v>
          </cell>
        </row>
        <row r="401">
          <cell r="F401" t="str">
            <v>OPERADOR DE UNIDAD</v>
          </cell>
          <cell r="G401">
            <v>9000</v>
          </cell>
          <cell r="H401">
            <v>135</v>
          </cell>
          <cell r="I401">
            <v>0</v>
          </cell>
          <cell r="J401">
            <v>195</v>
          </cell>
          <cell r="K401">
            <v>9330</v>
          </cell>
          <cell r="L401">
            <v>4</v>
          </cell>
        </row>
        <row r="402">
          <cell r="F402" t="str">
            <v>OPERADOR DE UNIDAD</v>
          </cell>
          <cell r="G402">
            <v>9000</v>
          </cell>
          <cell r="H402">
            <v>135</v>
          </cell>
          <cell r="I402">
            <v>0</v>
          </cell>
          <cell r="J402">
            <v>195</v>
          </cell>
          <cell r="K402">
            <v>9330</v>
          </cell>
          <cell r="L402">
            <v>4</v>
          </cell>
        </row>
        <row r="403">
          <cell r="F403" t="str">
            <v>OPERADOR DE UNIDAD</v>
          </cell>
          <cell r="G403">
            <v>9000</v>
          </cell>
          <cell r="H403">
            <v>135</v>
          </cell>
          <cell r="I403">
            <v>0</v>
          </cell>
          <cell r="J403">
            <v>195</v>
          </cell>
          <cell r="K403">
            <v>9330</v>
          </cell>
          <cell r="L403">
            <v>4</v>
          </cell>
        </row>
        <row r="404">
          <cell r="F404" t="str">
            <v>OPERADOR DE UNIDAD</v>
          </cell>
          <cell r="G404">
            <v>9000</v>
          </cell>
          <cell r="H404">
            <v>135</v>
          </cell>
          <cell r="I404">
            <v>0</v>
          </cell>
          <cell r="J404">
            <v>195</v>
          </cell>
          <cell r="K404">
            <v>9330</v>
          </cell>
          <cell r="L404">
            <v>4</v>
          </cell>
        </row>
        <row r="405">
          <cell r="F405" t="str">
            <v>OPERADOR DE UNIDAD</v>
          </cell>
          <cell r="G405">
            <v>9000</v>
          </cell>
          <cell r="H405">
            <v>135</v>
          </cell>
          <cell r="I405">
            <v>0</v>
          </cell>
          <cell r="J405">
            <v>195</v>
          </cell>
          <cell r="K405">
            <v>9330</v>
          </cell>
          <cell r="L405">
            <v>4</v>
          </cell>
        </row>
        <row r="406">
          <cell r="F406" t="str">
            <v>OPERADOR DE UNIDAD</v>
          </cell>
          <cell r="G406">
            <v>9000</v>
          </cell>
          <cell r="H406">
            <v>135</v>
          </cell>
          <cell r="I406">
            <v>0</v>
          </cell>
          <cell r="J406">
            <v>195</v>
          </cell>
          <cell r="K406">
            <v>9330</v>
          </cell>
          <cell r="L406">
            <v>4</v>
          </cell>
        </row>
        <row r="407">
          <cell r="F407" t="str">
            <v>OPERADOR DE UNIDAD</v>
          </cell>
          <cell r="G407">
            <v>9000</v>
          </cell>
          <cell r="H407">
            <v>135</v>
          </cell>
          <cell r="I407">
            <v>0</v>
          </cell>
          <cell r="J407">
            <v>195</v>
          </cell>
          <cell r="K407">
            <v>9330</v>
          </cell>
          <cell r="L407">
            <v>4</v>
          </cell>
        </row>
        <row r="408">
          <cell r="F408" t="str">
            <v>OPERADOR DE UNIDAD</v>
          </cell>
          <cell r="G408">
            <v>9000</v>
          </cell>
          <cell r="H408">
            <v>135</v>
          </cell>
          <cell r="I408">
            <v>0</v>
          </cell>
          <cell r="J408">
            <v>195</v>
          </cell>
          <cell r="K408">
            <v>9330</v>
          </cell>
          <cell r="L408">
            <v>4</v>
          </cell>
        </row>
        <row r="409">
          <cell r="F409" t="str">
            <v>OPERADOR DE UNIDAD</v>
          </cell>
          <cell r="G409">
            <v>9000</v>
          </cell>
          <cell r="H409">
            <v>135</v>
          </cell>
          <cell r="I409">
            <v>0</v>
          </cell>
          <cell r="J409">
            <v>195</v>
          </cell>
          <cell r="K409">
            <v>9330</v>
          </cell>
          <cell r="L409">
            <v>4</v>
          </cell>
        </row>
        <row r="410">
          <cell r="F410" t="str">
            <v>OPERADOR DE UNIDAD</v>
          </cell>
          <cell r="G410">
            <v>9000</v>
          </cell>
          <cell r="H410">
            <v>135</v>
          </cell>
          <cell r="I410">
            <v>0</v>
          </cell>
          <cell r="J410">
            <v>195</v>
          </cell>
          <cell r="K410">
            <v>9330</v>
          </cell>
          <cell r="L410">
            <v>4</v>
          </cell>
        </row>
        <row r="411">
          <cell r="F411" t="str">
            <v>OPERADOR DE UNIDAD</v>
          </cell>
          <cell r="G411">
            <v>9000</v>
          </cell>
          <cell r="H411">
            <v>135</v>
          </cell>
          <cell r="I411">
            <v>0</v>
          </cell>
          <cell r="J411">
            <v>195</v>
          </cell>
          <cell r="K411">
            <v>9330</v>
          </cell>
          <cell r="L411">
            <v>4</v>
          </cell>
        </row>
        <row r="412">
          <cell r="F412" t="str">
            <v>OPERADOR DE UNIDAD</v>
          </cell>
          <cell r="G412">
            <v>9000</v>
          </cell>
          <cell r="H412">
            <v>135</v>
          </cell>
          <cell r="I412">
            <v>0</v>
          </cell>
          <cell r="J412">
            <v>195</v>
          </cell>
          <cell r="K412">
            <v>9330</v>
          </cell>
          <cell r="L412">
            <v>4</v>
          </cell>
        </row>
        <row r="413">
          <cell r="F413" t="str">
            <v>OPERADOR DE UNIDAD</v>
          </cell>
          <cell r="G413">
            <v>9000</v>
          </cell>
          <cell r="H413">
            <v>135</v>
          </cell>
          <cell r="I413">
            <v>0</v>
          </cell>
          <cell r="J413">
            <v>195</v>
          </cell>
          <cell r="K413">
            <v>9330</v>
          </cell>
          <cell r="L413">
            <v>4</v>
          </cell>
        </row>
        <row r="414">
          <cell r="F414" t="str">
            <v>OPERADOR DE UNIDAD</v>
          </cell>
          <cell r="G414">
            <v>9000</v>
          </cell>
          <cell r="H414">
            <v>135</v>
          </cell>
          <cell r="I414">
            <v>0</v>
          </cell>
          <cell r="J414">
            <v>195</v>
          </cell>
          <cell r="K414">
            <v>9330</v>
          </cell>
          <cell r="L414">
            <v>4</v>
          </cell>
        </row>
        <row r="415">
          <cell r="F415" t="str">
            <v>OPERADOR DE UNIDAD</v>
          </cell>
          <cell r="G415">
            <v>9000</v>
          </cell>
          <cell r="H415">
            <v>135</v>
          </cell>
          <cell r="I415">
            <v>0</v>
          </cell>
          <cell r="J415">
            <v>195</v>
          </cell>
          <cell r="K415">
            <v>9330</v>
          </cell>
          <cell r="L415">
            <v>4</v>
          </cell>
        </row>
        <row r="416">
          <cell r="F416" t="str">
            <v>OPERADOR DE UNIDAD</v>
          </cell>
          <cell r="G416">
            <v>9000</v>
          </cell>
          <cell r="H416">
            <v>135</v>
          </cell>
          <cell r="I416">
            <v>0</v>
          </cell>
          <cell r="J416">
            <v>195</v>
          </cell>
          <cell r="K416">
            <v>9330</v>
          </cell>
          <cell r="L416">
            <v>4</v>
          </cell>
        </row>
        <row r="417">
          <cell r="F417" t="str">
            <v>OPERADOR DE UNIDAD</v>
          </cell>
          <cell r="G417">
            <v>9000</v>
          </cell>
          <cell r="H417">
            <v>135</v>
          </cell>
          <cell r="I417">
            <v>0</v>
          </cell>
          <cell r="J417">
            <v>195</v>
          </cell>
          <cell r="K417">
            <v>9330</v>
          </cell>
          <cell r="L417">
            <v>4</v>
          </cell>
        </row>
        <row r="418">
          <cell r="F418" t="str">
            <v>OPERADOR DE UNIDAD</v>
          </cell>
          <cell r="G418">
            <v>9000</v>
          </cell>
          <cell r="H418">
            <v>135</v>
          </cell>
          <cell r="I418">
            <v>0</v>
          </cell>
          <cell r="J418">
            <v>195</v>
          </cell>
          <cell r="K418">
            <v>9330</v>
          </cell>
          <cell r="L418">
            <v>4</v>
          </cell>
        </row>
        <row r="419">
          <cell r="F419" t="str">
            <v>OPERADOR DE UNIDAD</v>
          </cell>
          <cell r="G419">
            <v>9000</v>
          </cell>
          <cell r="H419">
            <v>135</v>
          </cell>
          <cell r="I419">
            <v>0</v>
          </cell>
          <cell r="J419">
            <v>195</v>
          </cell>
          <cell r="K419">
            <v>9330</v>
          </cell>
          <cell r="L419">
            <v>4</v>
          </cell>
        </row>
        <row r="420">
          <cell r="F420" t="str">
            <v>OPERADOR DE UNIDAD</v>
          </cell>
          <cell r="G420">
            <v>9000</v>
          </cell>
          <cell r="H420">
            <v>135</v>
          </cell>
          <cell r="I420">
            <v>0</v>
          </cell>
          <cell r="J420">
            <v>195</v>
          </cell>
          <cell r="K420">
            <v>9330</v>
          </cell>
          <cell r="L420">
            <v>4</v>
          </cell>
        </row>
        <row r="421">
          <cell r="F421" t="str">
            <v>OPERADOR DE UNIDAD</v>
          </cell>
          <cell r="G421">
            <v>9000</v>
          </cell>
          <cell r="H421">
            <v>135</v>
          </cell>
          <cell r="I421">
            <v>0</v>
          </cell>
          <cell r="J421">
            <v>195</v>
          </cell>
          <cell r="K421">
            <v>9330</v>
          </cell>
          <cell r="L421">
            <v>4</v>
          </cell>
        </row>
        <row r="422">
          <cell r="F422" t="str">
            <v>OPERADOR DE UNIDAD</v>
          </cell>
          <cell r="G422">
            <v>9000</v>
          </cell>
          <cell r="H422">
            <v>135</v>
          </cell>
          <cell r="I422">
            <v>0</v>
          </cell>
          <cell r="J422">
            <v>195</v>
          </cell>
          <cell r="K422">
            <v>9330</v>
          </cell>
          <cell r="L422">
            <v>4</v>
          </cell>
        </row>
        <row r="423">
          <cell r="F423" t="str">
            <v>OPERADOR DE UNIDAD</v>
          </cell>
          <cell r="G423">
            <v>9000</v>
          </cell>
          <cell r="H423">
            <v>135</v>
          </cell>
          <cell r="I423">
            <v>0</v>
          </cell>
          <cell r="J423">
            <v>195</v>
          </cell>
          <cell r="K423">
            <v>9330</v>
          </cell>
          <cell r="L423">
            <v>4</v>
          </cell>
        </row>
        <row r="424">
          <cell r="F424" t="str">
            <v>OPERADOR DE UNIDAD</v>
          </cell>
          <cell r="G424">
            <v>9000</v>
          </cell>
          <cell r="H424">
            <v>135</v>
          </cell>
          <cell r="I424">
            <v>0</v>
          </cell>
          <cell r="J424">
            <v>195</v>
          </cell>
          <cell r="K424">
            <v>9330</v>
          </cell>
          <cell r="L424">
            <v>4</v>
          </cell>
        </row>
        <row r="425">
          <cell r="F425" t="str">
            <v>OPERADOR DE UNIDAD</v>
          </cell>
          <cell r="G425">
            <v>9000</v>
          </cell>
          <cell r="H425">
            <v>135</v>
          </cell>
          <cell r="I425">
            <v>0</v>
          </cell>
          <cell r="J425">
            <v>195</v>
          </cell>
          <cell r="K425">
            <v>9330</v>
          </cell>
          <cell r="L425">
            <v>4</v>
          </cell>
        </row>
        <row r="426">
          <cell r="F426" t="str">
            <v>OPERADOR DE UNIDAD</v>
          </cell>
          <cell r="G426">
            <v>9000</v>
          </cell>
          <cell r="H426">
            <v>135</v>
          </cell>
          <cell r="I426">
            <v>0</v>
          </cell>
          <cell r="J426">
            <v>195</v>
          </cell>
          <cell r="K426">
            <v>9330</v>
          </cell>
          <cell r="L426">
            <v>4</v>
          </cell>
        </row>
        <row r="427">
          <cell r="F427" t="str">
            <v>OPERADOR DE UNIDAD</v>
          </cell>
          <cell r="G427">
            <v>9000</v>
          </cell>
          <cell r="H427">
            <v>135</v>
          </cell>
          <cell r="I427">
            <v>0</v>
          </cell>
          <cell r="J427">
            <v>195</v>
          </cell>
          <cell r="K427">
            <v>9330</v>
          </cell>
          <cell r="L427">
            <v>4</v>
          </cell>
        </row>
        <row r="428">
          <cell r="F428" t="str">
            <v>OPERADOR DE UNIDAD</v>
          </cell>
          <cell r="G428">
            <v>9000</v>
          </cell>
          <cell r="H428">
            <v>135</v>
          </cell>
          <cell r="I428">
            <v>0</v>
          </cell>
          <cell r="J428">
            <v>195</v>
          </cell>
          <cell r="K428">
            <v>9330</v>
          </cell>
          <cell r="L428">
            <v>4</v>
          </cell>
        </row>
        <row r="429">
          <cell r="F429" t="str">
            <v>OPERADOR DE UNIDAD</v>
          </cell>
          <cell r="G429">
            <v>9000</v>
          </cell>
          <cell r="H429">
            <v>135</v>
          </cell>
          <cell r="I429">
            <v>0</v>
          </cell>
          <cell r="J429">
            <v>195</v>
          </cell>
          <cell r="K429">
            <v>9330</v>
          </cell>
          <cell r="L429">
            <v>4</v>
          </cell>
        </row>
        <row r="430">
          <cell r="F430" t="str">
            <v>OPERADOR DE UNIDAD</v>
          </cell>
          <cell r="G430">
            <v>9000</v>
          </cell>
          <cell r="H430">
            <v>135</v>
          </cell>
          <cell r="I430">
            <v>0</v>
          </cell>
          <cell r="J430">
            <v>195</v>
          </cell>
          <cell r="K430">
            <v>9330</v>
          </cell>
          <cell r="L430">
            <v>4</v>
          </cell>
        </row>
        <row r="431">
          <cell r="F431" t="str">
            <v>OPERADOR DE UNIDAD</v>
          </cell>
          <cell r="G431">
            <v>9000</v>
          </cell>
          <cell r="H431">
            <v>135</v>
          </cell>
          <cell r="I431">
            <v>0</v>
          </cell>
          <cell r="J431">
            <v>195</v>
          </cell>
          <cell r="K431">
            <v>9330</v>
          </cell>
          <cell r="L431">
            <v>4</v>
          </cell>
        </row>
        <row r="432">
          <cell r="F432" t="str">
            <v>OPERADOR DE UNIDAD</v>
          </cell>
          <cell r="G432">
            <v>9000</v>
          </cell>
          <cell r="H432">
            <v>135</v>
          </cell>
          <cell r="I432">
            <v>0</v>
          </cell>
          <cell r="J432">
            <v>195</v>
          </cell>
          <cell r="K432">
            <v>9330</v>
          </cell>
          <cell r="L432">
            <v>4</v>
          </cell>
        </row>
        <row r="433">
          <cell r="F433" t="str">
            <v>OPERADOR DE UNIDAD</v>
          </cell>
          <cell r="G433">
            <v>9000</v>
          </cell>
          <cell r="H433">
            <v>135</v>
          </cell>
          <cell r="I433">
            <v>0</v>
          </cell>
          <cell r="J433">
            <v>195</v>
          </cell>
          <cell r="K433">
            <v>9330</v>
          </cell>
          <cell r="L433">
            <v>4</v>
          </cell>
        </row>
        <row r="434">
          <cell r="F434" t="str">
            <v>OPERADOR DE UNIDAD</v>
          </cell>
          <cell r="G434">
            <v>9000</v>
          </cell>
          <cell r="H434">
            <v>135</v>
          </cell>
          <cell r="I434">
            <v>0</v>
          </cell>
          <cell r="J434">
            <v>195</v>
          </cell>
          <cell r="K434">
            <v>9330</v>
          </cell>
          <cell r="L434">
            <v>4</v>
          </cell>
        </row>
        <row r="435">
          <cell r="F435" t="str">
            <v>OPERADOR DE UNIDAD</v>
          </cell>
          <cell r="G435">
            <v>9000</v>
          </cell>
          <cell r="H435">
            <v>135</v>
          </cell>
          <cell r="I435">
            <v>0</v>
          </cell>
          <cell r="J435">
            <v>195</v>
          </cell>
          <cell r="K435">
            <v>9330</v>
          </cell>
          <cell r="L435">
            <v>4</v>
          </cell>
        </row>
        <row r="436">
          <cell r="F436" t="str">
            <v>OPERADOR DE UNIDAD</v>
          </cell>
          <cell r="G436">
            <v>9000</v>
          </cell>
          <cell r="H436">
            <v>135</v>
          </cell>
          <cell r="I436">
            <v>0</v>
          </cell>
          <cell r="J436">
            <v>195</v>
          </cell>
          <cell r="K436">
            <v>9330</v>
          </cell>
          <cell r="L436">
            <v>4</v>
          </cell>
        </row>
        <row r="437">
          <cell r="F437" t="str">
            <v>OPERADOR DE UNIDAD</v>
          </cell>
          <cell r="G437">
            <v>9000</v>
          </cell>
          <cell r="H437">
            <v>135</v>
          </cell>
          <cell r="I437">
            <v>0</v>
          </cell>
          <cell r="J437">
            <v>195</v>
          </cell>
          <cell r="K437">
            <v>9330</v>
          </cell>
          <cell r="L437">
            <v>4</v>
          </cell>
        </row>
        <row r="438">
          <cell r="F438" t="str">
            <v>OPERADOR DE UNIDAD</v>
          </cell>
          <cell r="G438">
            <v>9000</v>
          </cell>
          <cell r="H438">
            <v>135</v>
          </cell>
          <cell r="I438">
            <v>0</v>
          </cell>
          <cell r="J438">
            <v>195</v>
          </cell>
          <cell r="K438">
            <v>9330</v>
          </cell>
          <cell r="L438">
            <v>4</v>
          </cell>
        </row>
        <row r="439">
          <cell r="F439" t="str">
            <v>OPERADOR DE UNIDAD</v>
          </cell>
          <cell r="G439">
            <v>9000</v>
          </cell>
          <cell r="H439">
            <v>135</v>
          </cell>
          <cell r="I439">
            <v>0</v>
          </cell>
          <cell r="J439">
            <v>195</v>
          </cell>
          <cell r="K439">
            <v>9330</v>
          </cell>
          <cell r="L439">
            <v>4</v>
          </cell>
        </row>
        <row r="440">
          <cell r="F440" t="str">
            <v>OPERADOR DE UNIDAD</v>
          </cell>
          <cell r="G440">
            <v>9000</v>
          </cell>
          <cell r="H440">
            <v>135</v>
          </cell>
          <cell r="I440">
            <v>0</v>
          </cell>
          <cell r="J440">
            <v>195</v>
          </cell>
          <cell r="K440">
            <v>9330</v>
          </cell>
          <cell r="L440">
            <v>4</v>
          </cell>
        </row>
        <row r="441">
          <cell r="F441" t="str">
            <v>OPERADOR DE UNIDAD</v>
          </cell>
          <cell r="G441">
            <v>9000</v>
          </cell>
          <cell r="H441">
            <v>135</v>
          </cell>
          <cell r="I441">
            <v>0</v>
          </cell>
          <cell r="J441">
            <v>195</v>
          </cell>
          <cell r="K441">
            <v>9330</v>
          </cell>
          <cell r="L441">
            <v>4</v>
          </cell>
        </row>
        <row r="442">
          <cell r="F442" t="str">
            <v>OPERADOR DE UNIDAD</v>
          </cell>
          <cell r="G442">
            <v>9000</v>
          </cell>
          <cell r="H442">
            <v>135</v>
          </cell>
          <cell r="I442">
            <v>0</v>
          </cell>
          <cell r="J442">
            <v>195</v>
          </cell>
          <cell r="K442">
            <v>9330</v>
          </cell>
          <cell r="L442">
            <v>4</v>
          </cell>
        </row>
        <row r="443">
          <cell r="F443" t="str">
            <v>OPERADOR DE UNIDAD</v>
          </cell>
          <cell r="G443">
            <v>9000</v>
          </cell>
          <cell r="H443">
            <v>135</v>
          </cell>
          <cell r="I443">
            <v>0</v>
          </cell>
          <cell r="J443">
            <v>195</v>
          </cell>
          <cell r="K443">
            <v>9330</v>
          </cell>
          <cell r="L443">
            <v>4</v>
          </cell>
        </row>
        <row r="444">
          <cell r="F444" t="str">
            <v>OPERADOR DE UNIDAD</v>
          </cell>
          <cell r="G444">
            <v>9000</v>
          </cell>
          <cell r="H444">
            <v>135</v>
          </cell>
          <cell r="I444">
            <v>0</v>
          </cell>
          <cell r="J444">
            <v>195</v>
          </cell>
          <cell r="K444">
            <v>9330</v>
          </cell>
          <cell r="L444">
            <v>4</v>
          </cell>
        </row>
        <row r="445">
          <cell r="F445" t="str">
            <v>OPERADOR DE UNIDAD</v>
          </cell>
          <cell r="G445">
            <v>9000</v>
          </cell>
          <cell r="H445">
            <v>135</v>
          </cell>
          <cell r="I445">
            <v>0</v>
          </cell>
          <cell r="J445">
            <v>195</v>
          </cell>
          <cell r="K445">
            <v>9330</v>
          </cell>
          <cell r="L445">
            <v>4</v>
          </cell>
        </row>
        <row r="446">
          <cell r="F446" t="str">
            <v>OPERADOR DE UNIDAD</v>
          </cell>
          <cell r="G446">
            <v>9000</v>
          </cell>
          <cell r="H446">
            <v>135</v>
          </cell>
          <cell r="I446">
            <v>0</v>
          </cell>
          <cell r="J446">
            <v>195</v>
          </cell>
          <cell r="K446">
            <v>9330</v>
          </cell>
          <cell r="L446">
            <v>4</v>
          </cell>
        </row>
        <row r="447">
          <cell r="F447" t="str">
            <v>OPERADOR DE UNIDAD</v>
          </cell>
          <cell r="G447">
            <v>9000</v>
          </cell>
          <cell r="H447">
            <v>135</v>
          </cell>
          <cell r="I447">
            <v>0</v>
          </cell>
          <cell r="J447">
            <v>195</v>
          </cell>
          <cell r="K447">
            <v>9330</v>
          </cell>
          <cell r="L447">
            <v>4</v>
          </cell>
        </row>
        <row r="448">
          <cell r="F448" t="str">
            <v>OPERADOR DE UNIDAD</v>
          </cell>
          <cell r="G448">
            <v>9000</v>
          </cell>
          <cell r="H448">
            <v>135</v>
          </cell>
          <cell r="I448">
            <v>0</v>
          </cell>
          <cell r="J448">
            <v>195</v>
          </cell>
          <cell r="K448">
            <v>9330</v>
          </cell>
          <cell r="L448">
            <v>4</v>
          </cell>
        </row>
        <row r="449">
          <cell r="F449" t="str">
            <v>OPERADOR DE UNIDAD</v>
          </cell>
          <cell r="G449">
            <v>9000</v>
          </cell>
          <cell r="H449">
            <v>135</v>
          </cell>
          <cell r="I449">
            <v>0</v>
          </cell>
          <cell r="J449">
            <v>195</v>
          </cell>
          <cell r="K449">
            <v>9330</v>
          </cell>
          <cell r="L449">
            <v>4</v>
          </cell>
        </row>
        <row r="450">
          <cell r="F450" t="str">
            <v>OPERADOR DE UNIDAD</v>
          </cell>
          <cell r="G450">
            <v>9000</v>
          </cell>
          <cell r="H450">
            <v>135</v>
          </cell>
          <cell r="I450">
            <v>0</v>
          </cell>
          <cell r="J450">
            <v>195</v>
          </cell>
          <cell r="K450">
            <v>9330</v>
          </cell>
          <cell r="L450">
            <v>4</v>
          </cell>
        </row>
        <row r="451">
          <cell r="F451" t="str">
            <v>OPERADOR DE UNIDAD</v>
          </cell>
          <cell r="G451">
            <v>9000</v>
          </cell>
          <cell r="H451">
            <v>135</v>
          </cell>
          <cell r="I451">
            <v>0</v>
          </cell>
          <cell r="J451">
            <v>195</v>
          </cell>
          <cell r="K451">
            <v>9330</v>
          </cell>
          <cell r="L451">
            <v>4</v>
          </cell>
        </row>
        <row r="452">
          <cell r="F452" t="str">
            <v>OPERADOR DE UNIDAD</v>
          </cell>
          <cell r="G452">
            <v>9000</v>
          </cell>
          <cell r="H452">
            <v>135</v>
          </cell>
          <cell r="I452">
            <v>0</v>
          </cell>
          <cell r="J452">
            <v>195</v>
          </cell>
          <cell r="K452">
            <v>9330</v>
          </cell>
          <cell r="L452">
            <v>4</v>
          </cell>
        </row>
        <row r="453">
          <cell r="F453" t="str">
            <v>OPERADOR DE UNIDAD</v>
          </cell>
          <cell r="G453">
            <v>9000</v>
          </cell>
          <cell r="H453">
            <v>135</v>
          </cell>
          <cell r="I453">
            <v>0</v>
          </cell>
          <cell r="J453">
            <v>195</v>
          </cell>
          <cell r="K453">
            <v>9330</v>
          </cell>
          <cell r="L453">
            <v>4</v>
          </cell>
        </row>
        <row r="454">
          <cell r="F454" t="str">
            <v>OPERADOR DE UNIDAD</v>
          </cell>
          <cell r="G454">
            <v>9000</v>
          </cell>
          <cell r="H454">
            <v>135</v>
          </cell>
          <cell r="I454">
            <v>0</v>
          </cell>
          <cell r="J454">
            <v>195</v>
          </cell>
          <cell r="K454">
            <v>9330</v>
          </cell>
          <cell r="L454">
            <v>4</v>
          </cell>
        </row>
        <row r="455">
          <cell r="F455" t="str">
            <v>OPERADOR DE UNIDAD</v>
          </cell>
          <cell r="G455">
            <v>9000</v>
          </cell>
          <cell r="H455">
            <v>135</v>
          </cell>
          <cell r="I455">
            <v>0</v>
          </cell>
          <cell r="J455">
            <v>195</v>
          </cell>
          <cell r="K455">
            <v>9330</v>
          </cell>
          <cell r="L455">
            <v>4</v>
          </cell>
        </row>
        <row r="456">
          <cell r="F456" t="str">
            <v>OPERADOR DE UNIDAD</v>
          </cell>
          <cell r="G456">
            <v>9000</v>
          </cell>
          <cell r="H456">
            <v>135</v>
          </cell>
          <cell r="I456">
            <v>0</v>
          </cell>
          <cell r="J456">
            <v>195</v>
          </cell>
          <cell r="K456">
            <v>9330</v>
          </cell>
          <cell r="L456">
            <v>4</v>
          </cell>
        </row>
        <row r="457">
          <cell r="F457" t="str">
            <v>OPERADOR DE UNIDAD</v>
          </cell>
          <cell r="G457">
            <v>9000</v>
          </cell>
          <cell r="H457">
            <v>135</v>
          </cell>
          <cell r="I457">
            <v>0</v>
          </cell>
          <cell r="J457">
            <v>195</v>
          </cell>
          <cell r="K457">
            <v>9330</v>
          </cell>
          <cell r="L457">
            <v>4</v>
          </cell>
        </row>
        <row r="458">
          <cell r="F458" t="str">
            <v>OPERADOR DE UNIDAD</v>
          </cell>
          <cell r="G458">
            <v>9000</v>
          </cell>
          <cell r="H458">
            <v>135</v>
          </cell>
          <cell r="I458">
            <v>0</v>
          </cell>
          <cell r="J458">
            <v>195</v>
          </cell>
          <cell r="K458">
            <v>9330</v>
          </cell>
          <cell r="L458">
            <v>4</v>
          </cell>
        </row>
        <row r="459">
          <cell r="F459" t="str">
            <v>OPERADOR DE UNIDAD</v>
          </cell>
          <cell r="G459">
            <v>9000</v>
          </cell>
          <cell r="H459">
            <v>135</v>
          </cell>
          <cell r="I459">
            <v>0</v>
          </cell>
          <cell r="J459">
            <v>195</v>
          </cell>
          <cell r="K459">
            <v>9330</v>
          </cell>
          <cell r="L459">
            <v>4</v>
          </cell>
        </row>
        <row r="460">
          <cell r="F460" t="str">
            <v>OPERADOR DE UNIDAD</v>
          </cell>
          <cell r="G460">
            <v>9000</v>
          </cell>
          <cell r="H460">
            <v>135</v>
          </cell>
          <cell r="I460">
            <v>0</v>
          </cell>
          <cell r="J460">
            <v>195</v>
          </cell>
          <cell r="K460">
            <v>9330</v>
          </cell>
          <cell r="L460">
            <v>4</v>
          </cell>
        </row>
        <row r="461">
          <cell r="F461" t="str">
            <v>OPERADOR DE UNIDAD</v>
          </cell>
          <cell r="G461">
            <v>9000</v>
          </cell>
          <cell r="H461">
            <v>135</v>
          </cell>
          <cell r="I461">
            <v>0</v>
          </cell>
          <cell r="J461">
            <v>195</v>
          </cell>
          <cell r="K461">
            <v>9330</v>
          </cell>
          <cell r="L461">
            <v>4</v>
          </cell>
        </row>
        <row r="462">
          <cell r="F462" t="str">
            <v>OPERADOR DE UNIDAD</v>
          </cell>
          <cell r="G462">
            <v>9000</v>
          </cell>
          <cell r="H462">
            <v>135</v>
          </cell>
          <cell r="I462">
            <v>0</v>
          </cell>
          <cell r="J462">
            <v>195</v>
          </cell>
          <cell r="K462">
            <v>9330</v>
          </cell>
          <cell r="L462">
            <v>4</v>
          </cell>
        </row>
        <row r="463">
          <cell r="F463" t="str">
            <v>OPERADOR DE UNIDAD</v>
          </cell>
          <cell r="G463">
            <v>9000</v>
          </cell>
          <cell r="H463">
            <v>135</v>
          </cell>
          <cell r="I463">
            <v>0</v>
          </cell>
          <cell r="J463">
            <v>195</v>
          </cell>
          <cell r="K463">
            <v>9330</v>
          </cell>
          <cell r="L463">
            <v>4</v>
          </cell>
        </row>
        <row r="464">
          <cell r="F464" t="str">
            <v>OPERADOR DE UNIDAD</v>
          </cell>
          <cell r="G464">
            <v>9000</v>
          </cell>
          <cell r="H464">
            <v>135</v>
          </cell>
          <cell r="I464">
            <v>0</v>
          </cell>
          <cell r="J464">
            <v>195</v>
          </cell>
          <cell r="K464">
            <v>9330</v>
          </cell>
          <cell r="L464">
            <v>4</v>
          </cell>
        </row>
        <row r="465">
          <cell r="F465" t="str">
            <v>OPERADOR DE UNIDAD</v>
          </cell>
          <cell r="G465">
            <v>9000</v>
          </cell>
          <cell r="H465">
            <v>135</v>
          </cell>
          <cell r="I465">
            <v>0</v>
          </cell>
          <cell r="J465">
            <v>195</v>
          </cell>
          <cell r="K465">
            <v>9330</v>
          </cell>
          <cell r="L465">
            <v>4</v>
          </cell>
        </row>
        <row r="466">
          <cell r="F466" t="str">
            <v>OPERADOR DE UNIDAD</v>
          </cell>
          <cell r="G466">
            <v>9000</v>
          </cell>
          <cell r="H466">
            <v>135</v>
          </cell>
          <cell r="I466">
            <v>0</v>
          </cell>
          <cell r="J466">
            <v>195</v>
          </cell>
          <cell r="K466">
            <v>9330</v>
          </cell>
          <cell r="L466">
            <v>4</v>
          </cell>
        </row>
        <row r="467">
          <cell r="F467" t="str">
            <v>OPERADOR DE UNIDAD</v>
          </cell>
          <cell r="G467">
            <v>9000</v>
          </cell>
          <cell r="H467">
            <v>135</v>
          </cell>
          <cell r="I467">
            <v>0</v>
          </cell>
          <cell r="J467">
            <v>195</v>
          </cell>
          <cell r="K467">
            <v>9330</v>
          </cell>
          <cell r="L467">
            <v>4</v>
          </cell>
        </row>
        <row r="468">
          <cell r="F468" t="str">
            <v>OPERADOR DE UNIDAD</v>
          </cell>
          <cell r="G468">
            <v>9000</v>
          </cell>
          <cell r="H468">
            <v>135</v>
          </cell>
          <cell r="I468">
            <v>0</v>
          </cell>
          <cell r="J468">
            <v>195</v>
          </cell>
          <cell r="K468">
            <v>9330</v>
          </cell>
          <cell r="L468">
            <v>4</v>
          </cell>
        </row>
        <row r="469">
          <cell r="F469" t="str">
            <v>OPERADOR DE UNIDAD</v>
          </cell>
          <cell r="G469">
            <v>9000</v>
          </cell>
          <cell r="H469">
            <v>135</v>
          </cell>
          <cell r="I469">
            <v>0</v>
          </cell>
          <cell r="J469">
            <v>195</v>
          </cell>
          <cell r="K469">
            <v>9330</v>
          </cell>
          <cell r="L469">
            <v>4</v>
          </cell>
        </row>
        <row r="470">
          <cell r="F470" t="str">
            <v>OPERADOR DE UNIDAD</v>
          </cell>
          <cell r="G470">
            <v>9000</v>
          </cell>
          <cell r="H470">
            <v>135</v>
          </cell>
          <cell r="I470">
            <v>0</v>
          </cell>
          <cell r="J470">
            <v>195</v>
          </cell>
          <cell r="K470">
            <v>9330</v>
          </cell>
          <cell r="L470">
            <v>4</v>
          </cell>
        </row>
        <row r="471">
          <cell r="F471" t="str">
            <v>OPERADOR DE UNIDAD</v>
          </cell>
          <cell r="G471">
            <v>9000</v>
          </cell>
          <cell r="H471">
            <v>135</v>
          </cell>
          <cell r="I471">
            <v>0</v>
          </cell>
          <cell r="J471">
            <v>195</v>
          </cell>
          <cell r="K471">
            <v>9330</v>
          </cell>
          <cell r="L471">
            <v>4</v>
          </cell>
        </row>
        <row r="472">
          <cell r="F472" t="str">
            <v>OPERADOR DE UNIDAD</v>
          </cell>
          <cell r="G472">
            <v>9000</v>
          </cell>
          <cell r="H472">
            <v>135</v>
          </cell>
          <cell r="I472">
            <v>0</v>
          </cell>
          <cell r="J472">
            <v>195</v>
          </cell>
          <cell r="K472">
            <v>9330</v>
          </cell>
          <cell r="L472">
            <v>4</v>
          </cell>
        </row>
        <row r="473">
          <cell r="F473" t="str">
            <v>OPERADOR DE UNIDAD</v>
          </cell>
          <cell r="G473">
            <v>9000</v>
          </cell>
          <cell r="H473">
            <v>135</v>
          </cell>
          <cell r="I473">
            <v>0</v>
          </cell>
          <cell r="J473">
            <v>195</v>
          </cell>
          <cell r="K473">
            <v>9330</v>
          </cell>
          <cell r="L473">
            <v>4</v>
          </cell>
        </row>
        <row r="474">
          <cell r="F474" t="str">
            <v>OPERADOR DE UNIDAD</v>
          </cell>
          <cell r="G474">
            <v>9000</v>
          </cell>
          <cell r="H474">
            <v>135</v>
          </cell>
          <cell r="I474">
            <v>0</v>
          </cell>
          <cell r="J474">
            <v>195</v>
          </cell>
          <cell r="K474">
            <v>9330</v>
          </cell>
          <cell r="L474">
            <v>4</v>
          </cell>
        </row>
        <row r="475">
          <cell r="F475" t="str">
            <v>OPERADOR DE UNIDAD</v>
          </cell>
          <cell r="G475">
            <v>9000</v>
          </cell>
          <cell r="H475">
            <v>135</v>
          </cell>
          <cell r="I475">
            <v>0</v>
          </cell>
          <cell r="J475">
            <v>195</v>
          </cell>
          <cell r="K475">
            <v>9330</v>
          </cell>
          <cell r="L475">
            <v>4</v>
          </cell>
        </row>
        <row r="476">
          <cell r="F476" t="str">
            <v>OPERADOR DE UNIDAD</v>
          </cell>
          <cell r="G476">
            <v>9000</v>
          </cell>
          <cell r="H476">
            <v>135</v>
          </cell>
          <cell r="I476">
            <v>0</v>
          </cell>
          <cell r="J476">
            <v>195</v>
          </cell>
          <cell r="K476">
            <v>9330</v>
          </cell>
          <cell r="L476">
            <v>4</v>
          </cell>
        </row>
        <row r="477">
          <cell r="F477" t="str">
            <v>OPERADOR DE UNIDAD</v>
          </cell>
          <cell r="G477">
            <v>9000</v>
          </cell>
          <cell r="H477">
            <v>135</v>
          </cell>
          <cell r="I477">
            <v>0</v>
          </cell>
          <cell r="J477">
            <v>195</v>
          </cell>
          <cell r="K477">
            <v>9330</v>
          </cell>
          <cell r="L477">
            <v>4</v>
          </cell>
        </row>
        <row r="478">
          <cell r="F478" t="str">
            <v>OPERADOR DE UNIDAD</v>
          </cell>
          <cell r="G478">
            <v>9000</v>
          </cell>
          <cell r="H478">
            <v>135</v>
          </cell>
          <cell r="I478">
            <v>0</v>
          </cell>
          <cell r="J478">
            <v>195</v>
          </cell>
          <cell r="K478">
            <v>9330</v>
          </cell>
          <cell r="L478">
            <v>4</v>
          </cell>
        </row>
        <row r="479">
          <cell r="F479" t="str">
            <v>OPERADOR DE UNIDAD</v>
          </cell>
          <cell r="G479">
            <v>9000</v>
          </cell>
          <cell r="H479">
            <v>135</v>
          </cell>
          <cell r="I479">
            <v>0</v>
          </cell>
          <cell r="J479">
            <v>195</v>
          </cell>
          <cell r="K479">
            <v>9330</v>
          </cell>
          <cell r="L479">
            <v>4</v>
          </cell>
        </row>
        <row r="480">
          <cell r="F480" t="str">
            <v>OPERADOR DE UNIDAD</v>
          </cell>
          <cell r="G480">
            <v>9000</v>
          </cell>
          <cell r="H480">
            <v>135</v>
          </cell>
          <cell r="I480">
            <v>0</v>
          </cell>
          <cell r="J480">
            <v>195</v>
          </cell>
          <cell r="K480">
            <v>9330</v>
          </cell>
          <cell r="L480">
            <v>4</v>
          </cell>
        </row>
        <row r="481">
          <cell r="F481" t="str">
            <v>OPERADOR DE UNIDAD</v>
          </cell>
          <cell r="G481">
            <v>9000</v>
          </cell>
          <cell r="H481">
            <v>135</v>
          </cell>
          <cell r="I481">
            <v>0</v>
          </cell>
          <cell r="J481">
            <v>195</v>
          </cell>
          <cell r="K481">
            <v>9330</v>
          </cell>
          <cell r="L481">
            <v>4</v>
          </cell>
        </row>
        <row r="482">
          <cell r="F482" t="str">
            <v>OPERADOR DE UNIDAD</v>
          </cell>
          <cell r="G482">
            <v>9000</v>
          </cell>
          <cell r="H482">
            <v>135</v>
          </cell>
          <cell r="I482">
            <v>0</v>
          </cell>
          <cell r="J482">
            <v>195</v>
          </cell>
          <cell r="K482">
            <v>9330</v>
          </cell>
          <cell r="L482">
            <v>4</v>
          </cell>
        </row>
        <row r="483">
          <cell r="F483" t="str">
            <v>OPERADOR DE UNIDAD</v>
          </cell>
          <cell r="G483">
            <v>9000</v>
          </cell>
          <cell r="H483">
            <v>135</v>
          </cell>
          <cell r="I483">
            <v>0</v>
          </cell>
          <cell r="J483">
            <v>195</v>
          </cell>
          <cell r="K483">
            <v>9330</v>
          </cell>
          <cell r="L483">
            <v>4</v>
          </cell>
        </row>
        <row r="484">
          <cell r="F484" t="str">
            <v>OPERADOR DE UNIDAD</v>
          </cell>
          <cell r="G484">
            <v>9000</v>
          </cell>
          <cell r="H484">
            <v>135</v>
          </cell>
          <cell r="I484">
            <v>0</v>
          </cell>
          <cell r="J484">
            <v>195</v>
          </cell>
          <cell r="K484">
            <v>9330</v>
          </cell>
          <cell r="L484">
            <v>4</v>
          </cell>
        </row>
        <row r="485">
          <cell r="F485" t="str">
            <v>OPERADOR DE UNIDAD</v>
          </cell>
          <cell r="G485">
            <v>9000</v>
          </cell>
          <cell r="H485">
            <v>135</v>
          </cell>
          <cell r="I485">
            <v>0</v>
          </cell>
          <cell r="J485">
            <v>195</v>
          </cell>
          <cell r="K485">
            <v>9330</v>
          </cell>
          <cell r="L485">
            <v>4</v>
          </cell>
        </row>
        <row r="486">
          <cell r="F486" t="str">
            <v>OPERADOR DE UNIDAD</v>
          </cell>
          <cell r="G486">
            <v>9000</v>
          </cell>
          <cell r="H486">
            <v>135</v>
          </cell>
          <cell r="I486">
            <v>0</v>
          </cell>
          <cell r="J486">
            <v>195</v>
          </cell>
          <cell r="K486">
            <v>9330</v>
          </cell>
          <cell r="L486">
            <v>4</v>
          </cell>
        </row>
        <row r="487">
          <cell r="F487" t="str">
            <v>OPERADOR DE UNIDAD</v>
          </cell>
          <cell r="G487">
            <v>9000</v>
          </cell>
          <cell r="H487">
            <v>135</v>
          </cell>
          <cell r="I487">
            <v>0</v>
          </cell>
          <cell r="J487">
            <v>195</v>
          </cell>
          <cell r="K487">
            <v>9330</v>
          </cell>
          <cell r="L487">
            <v>4</v>
          </cell>
        </row>
        <row r="488">
          <cell r="F488" t="str">
            <v>OPERADOR DE UNIDAD</v>
          </cell>
          <cell r="G488">
            <v>9000</v>
          </cell>
          <cell r="H488">
            <v>135</v>
          </cell>
          <cell r="I488">
            <v>0</v>
          </cell>
          <cell r="J488">
            <v>195</v>
          </cell>
          <cell r="K488">
            <v>9330</v>
          </cell>
          <cell r="L488">
            <v>4</v>
          </cell>
        </row>
        <row r="489">
          <cell r="F489" t="str">
            <v>OPERADOR DE UNIDAD</v>
          </cell>
          <cell r="G489">
            <v>9000</v>
          </cell>
          <cell r="H489">
            <v>135</v>
          </cell>
          <cell r="I489">
            <v>0</v>
          </cell>
          <cell r="J489">
            <v>195</v>
          </cell>
          <cell r="K489">
            <v>9330</v>
          </cell>
          <cell r="L489">
            <v>4</v>
          </cell>
        </row>
        <row r="490">
          <cell r="F490" t="str">
            <v>OPERADOR DE UNIDAD</v>
          </cell>
          <cell r="G490">
            <v>9000</v>
          </cell>
          <cell r="H490">
            <v>135</v>
          </cell>
          <cell r="I490">
            <v>0</v>
          </cell>
          <cell r="J490">
            <v>195</v>
          </cell>
          <cell r="K490">
            <v>9330</v>
          </cell>
          <cell r="L490">
            <v>4</v>
          </cell>
        </row>
        <row r="491">
          <cell r="F491" t="str">
            <v>OPERADOR DE UNIDAD</v>
          </cell>
          <cell r="G491">
            <v>9000</v>
          </cell>
          <cell r="H491">
            <v>135</v>
          </cell>
          <cell r="I491">
            <v>0</v>
          </cell>
          <cell r="J491">
            <v>195</v>
          </cell>
          <cell r="K491">
            <v>9330</v>
          </cell>
          <cell r="L491">
            <v>4</v>
          </cell>
        </row>
        <row r="492">
          <cell r="F492" t="str">
            <v>OPERADOR DE UNIDAD</v>
          </cell>
          <cell r="G492">
            <v>9000</v>
          </cell>
          <cell r="H492">
            <v>135</v>
          </cell>
          <cell r="I492">
            <v>0</v>
          </cell>
          <cell r="J492">
            <v>195</v>
          </cell>
          <cell r="K492">
            <v>9330</v>
          </cell>
          <cell r="L492">
            <v>4</v>
          </cell>
        </row>
        <row r="493">
          <cell r="F493" t="str">
            <v>OPERADOR DE UNIDAD</v>
          </cell>
          <cell r="G493">
            <v>9000</v>
          </cell>
          <cell r="H493">
            <v>135</v>
          </cell>
          <cell r="I493">
            <v>0</v>
          </cell>
          <cell r="J493">
            <v>195</v>
          </cell>
          <cell r="K493">
            <v>9330</v>
          </cell>
          <cell r="L493">
            <v>4</v>
          </cell>
        </row>
        <row r="494">
          <cell r="F494" t="str">
            <v>OPERADOR DE UNIDAD</v>
          </cell>
          <cell r="G494">
            <v>9000</v>
          </cell>
          <cell r="H494">
            <v>135</v>
          </cell>
          <cell r="I494">
            <v>0</v>
          </cell>
          <cell r="J494">
            <v>195</v>
          </cell>
          <cell r="K494">
            <v>9330</v>
          </cell>
          <cell r="L494">
            <v>4</v>
          </cell>
        </row>
        <row r="495">
          <cell r="F495" t="str">
            <v>OPERADOR DE UNIDAD</v>
          </cell>
          <cell r="G495">
            <v>9000</v>
          </cell>
          <cell r="H495">
            <v>135</v>
          </cell>
          <cell r="I495">
            <v>0</v>
          </cell>
          <cell r="J495">
            <v>195</v>
          </cell>
          <cell r="K495">
            <v>9330</v>
          </cell>
          <cell r="L495">
            <v>4</v>
          </cell>
        </row>
        <row r="496">
          <cell r="F496" t="str">
            <v>OPERADOR DE UNIDAD</v>
          </cell>
          <cell r="G496">
            <v>9000</v>
          </cell>
          <cell r="H496">
            <v>135</v>
          </cell>
          <cell r="I496">
            <v>0</v>
          </cell>
          <cell r="J496">
            <v>195</v>
          </cell>
          <cell r="K496">
            <v>9330</v>
          </cell>
          <cell r="L496">
            <v>4</v>
          </cell>
        </row>
        <row r="497">
          <cell r="F497" t="str">
            <v>OPERADOR DE UNIDAD</v>
          </cell>
          <cell r="G497">
            <v>9000</v>
          </cell>
          <cell r="H497">
            <v>135</v>
          </cell>
          <cell r="I497">
            <v>0</v>
          </cell>
          <cell r="J497">
            <v>195</v>
          </cell>
          <cell r="K497">
            <v>9330</v>
          </cell>
          <cell r="L497">
            <v>4</v>
          </cell>
        </row>
        <row r="498">
          <cell r="F498" t="str">
            <v>OPERADOR DE UNIDAD</v>
          </cell>
          <cell r="G498">
            <v>9000</v>
          </cell>
          <cell r="H498">
            <v>135</v>
          </cell>
          <cell r="I498">
            <v>0</v>
          </cell>
          <cell r="J498">
            <v>195</v>
          </cell>
          <cell r="K498">
            <v>9330</v>
          </cell>
          <cell r="L498">
            <v>4</v>
          </cell>
        </row>
        <row r="499">
          <cell r="F499" t="str">
            <v>OPERADOR DE UNIDAD</v>
          </cell>
          <cell r="G499">
            <v>9000</v>
          </cell>
          <cell r="H499">
            <v>135</v>
          </cell>
          <cell r="I499">
            <v>0</v>
          </cell>
          <cell r="J499">
            <v>195</v>
          </cell>
          <cell r="K499">
            <v>9330</v>
          </cell>
          <cell r="L499">
            <v>4</v>
          </cell>
        </row>
        <row r="500">
          <cell r="F500" t="str">
            <v>OPERADOR DE UNIDAD</v>
          </cell>
          <cell r="G500">
            <v>9000</v>
          </cell>
          <cell r="H500">
            <v>135</v>
          </cell>
          <cell r="I500">
            <v>0</v>
          </cell>
          <cell r="J500">
            <v>195</v>
          </cell>
          <cell r="K500">
            <v>9330</v>
          </cell>
          <cell r="L500">
            <v>4</v>
          </cell>
        </row>
        <row r="501">
          <cell r="F501" t="str">
            <v>OPERADOR DE UNIDAD</v>
          </cell>
          <cell r="G501">
            <v>9000</v>
          </cell>
          <cell r="H501">
            <v>135</v>
          </cell>
          <cell r="I501">
            <v>0</v>
          </cell>
          <cell r="J501">
            <v>195</v>
          </cell>
          <cell r="K501">
            <v>9330</v>
          </cell>
          <cell r="L501">
            <v>4</v>
          </cell>
        </row>
        <row r="502">
          <cell r="F502" t="str">
            <v>OPERADOR DE UNIDAD</v>
          </cell>
          <cell r="G502">
            <v>9000</v>
          </cell>
          <cell r="H502">
            <v>135</v>
          </cell>
          <cell r="I502">
            <v>0</v>
          </cell>
          <cell r="J502">
            <v>195</v>
          </cell>
          <cell r="K502">
            <v>9330</v>
          </cell>
          <cell r="L502">
            <v>4</v>
          </cell>
        </row>
        <row r="503">
          <cell r="F503" t="str">
            <v>OPERADOR DE UNIDAD</v>
          </cell>
          <cell r="G503">
            <v>9000</v>
          </cell>
          <cell r="H503">
            <v>135</v>
          </cell>
          <cell r="I503">
            <v>0</v>
          </cell>
          <cell r="J503">
            <v>195</v>
          </cell>
          <cell r="K503">
            <v>9330</v>
          </cell>
          <cell r="L503">
            <v>4</v>
          </cell>
        </row>
        <row r="504">
          <cell r="F504" t="str">
            <v>OPERADOR DE UNIDAD</v>
          </cell>
          <cell r="G504">
            <v>9000</v>
          </cell>
          <cell r="H504">
            <v>135</v>
          </cell>
          <cell r="I504">
            <v>0</v>
          </cell>
          <cell r="J504">
            <v>195</v>
          </cell>
          <cell r="K504">
            <v>9330</v>
          </cell>
          <cell r="L504">
            <v>4</v>
          </cell>
        </row>
        <row r="505">
          <cell r="F505" t="str">
            <v>OPERADOR DE UNIDAD</v>
          </cell>
          <cell r="G505">
            <v>9000</v>
          </cell>
          <cell r="H505">
            <v>135</v>
          </cell>
          <cell r="I505">
            <v>0</v>
          </cell>
          <cell r="J505">
            <v>195</v>
          </cell>
          <cell r="K505">
            <v>9330</v>
          </cell>
          <cell r="L505">
            <v>4</v>
          </cell>
        </row>
        <row r="506">
          <cell r="F506" t="str">
            <v>OPERADOR DE UNIDAD</v>
          </cell>
          <cell r="G506">
            <v>9000</v>
          </cell>
          <cell r="H506">
            <v>135</v>
          </cell>
          <cell r="I506">
            <v>0</v>
          </cell>
          <cell r="J506">
            <v>195</v>
          </cell>
          <cell r="K506">
            <v>9330</v>
          </cell>
          <cell r="L506">
            <v>4</v>
          </cell>
        </row>
        <row r="507">
          <cell r="F507" t="str">
            <v>OPERADOR DE UNIDAD</v>
          </cell>
          <cell r="G507">
            <v>9000</v>
          </cell>
          <cell r="H507">
            <v>135</v>
          </cell>
          <cell r="I507">
            <v>0</v>
          </cell>
          <cell r="J507">
            <v>195</v>
          </cell>
          <cell r="K507">
            <v>9330</v>
          </cell>
          <cell r="L507">
            <v>4</v>
          </cell>
        </row>
        <row r="508">
          <cell r="F508" t="str">
            <v>OPERADOR DE UNIDAD</v>
          </cell>
          <cell r="G508">
            <v>9000</v>
          </cell>
          <cell r="H508">
            <v>135</v>
          </cell>
          <cell r="I508">
            <v>0</v>
          </cell>
          <cell r="J508">
            <v>195</v>
          </cell>
          <cell r="K508">
            <v>9330</v>
          </cell>
          <cell r="L508">
            <v>4</v>
          </cell>
        </row>
        <row r="509">
          <cell r="F509" t="str">
            <v>OPERADOR DE UNIDAD</v>
          </cell>
          <cell r="G509">
            <v>9000</v>
          </cell>
          <cell r="H509">
            <v>135</v>
          </cell>
          <cell r="I509">
            <v>0</v>
          </cell>
          <cell r="J509">
            <v>195</v>
          </cell>
          <cell r="K509">
            <v>9330</v>
          </cell>
          <cell r="L509">
            <v>4</v>
          </cell>
        </row>
        <row r="510">
          <cell r="F510" t="str">
            <v>OPERADOR DE UNIDAD</v>
          </cell>
          <cell r="G510">
            <v>9000</v>
          </cell>
          <cell r="H510">
            <v>135</v>
          </cell>
          <cell r="I510">
            <v>0</v>
          </cell>
          <cell r="J510">
            <v>195</v>
          </cell>
          <cell r="K510">
            <v>9330</v>
          </cell>
          <cell r="L510">
            <v>4</v>
          </cell>
        </row>
        <row r="511">
          <cell r="F511" t="str">
            <v>OPERADOR DE UNIDAD</v>
          </cell>
          <cell r="G511">
            <v>9000</v>
          </cell>
          <cell r="H511">
            <v>135</v>
          </cell>
          <cell r="I511">
            <v>0</v>
          </cell>
          <cell r="J511">
            <v>195</v>
          </cell>
          <cell r="K511">
            <v>9330</v>
          </cell>
          <cell r="L511">
            <v>4</v>
          </cell>
        </row>
        <row r="512">
          <cell r="F512" t="str">
            <v>OPERADOR DE UNIDAD</v>
          </cell>
          <cell r="G512">
            <v>9000</v>
          </cell>
          <cell r="H512">
            <v>135</v>
          </cell>
          <cell r="I512">
            <v>0</v>
          </cell>
          <cell r="J512">
            <v>195</v>
          </cell>
          <cell r="K512">
            <v>9330</v>
          </cell>
          <cell r="L512">
            <v>4</v>
          </cell>
        </row>
        <row r="513">
          <cell r="F513" t="str">
            <v>OPERADOR DE UNIDAD</v>
          </cell>
          <cell r="G513">
            <v>9000</v>
          </cell>
          <cell r="H513">
            <v>135</v>
          </cell>
          <cell r="I513">
            <v>0</v>
          </cell>
          <cell r="J513">
            <v>195</v>
          </cell>
          <cell r="K513">
            <v>9330</v>
          </cell>
          <cell r="L513">
            <v>4</v>
          </cell>
        </row>
        <row r="514">
          <cell r="F514" t="str">
            <v>OPERADOR DE UNIDAD</v>
          </cell>
          <cell r="G514">
            <v>9000</v>
          </cell>
          <cell r="H514">
            <v>135</v>
          </cell>
          <cell r="I514">
            <v>0</v>
          </cell>
          <cell r="J514">
            <v>195</v>
          </cell>
          <cell r="K514">
            <v>9330</v>
          </cell>
          <cell r="L514">
            <v>4</v>
          </cell>
        </row>
        <row r="515">
          <cell r="F515" t="str">
            <v>OPERADOR DE UNIDAD</v>
          </cell>
          <cell r="G515">
            <v>9000</v>
          </cell>
          <cell r="H515">
            <v>135</v>
          </cell>
          <cell r="I515">
            <v>0</v>
          </cell>
          <cell r="J515">
            <v>195</v>
          </cell>
          <cell r="K515">
            <v>9330</v>
          </cell>
          <cell r="L515">
            <v>4</v>
          </cell>
        </row>
        <row r="516">
          <cell r="F516" t="str">
            <v>OPERADOR DE UNIDAD</v>
          </cell>
          <cell r="G516">
            <v>9000</v>
          </cell>
          <cell r="H516">
            <v>135</v>
          </cell>
          <cell r="I516">
            <v>0</v>
          </cell>
          <cell r="J516">
            <v>195</v>
          </cell>
          <cell r="K516">
            <v>9330</v>
          </cell>
          <cell r="L516">
            <v>4</v>
          </cell>
        </row>
        <row r="517">
          <cell r="F517" t="str">
            <v>OPERADOR DE UNIDAD</v>
          </cell>
          <cell r="G517">
            <v>9000</v>
          </cell>
          <cell r="H517">
            <v>135</v>
          </cell>
          <cell r="I517">
            <v>0</v>
          </cell>
          <cell r="J517">
            <v>195</v>
          </cell>
          <cell r="K517">
            <v>9330</v>
          </cell>
          <cell r="L517">
            <v>4</v>
          </cell>
        </row>
        <row r="518">
          <cell r="F518" t="str">
            <v>OPERADOR DE UNIDAD</v>
          </cell>
          <cell r="G518">
            <v>9000</v>
          </cell>
          <cell r="H518">
            <v>135</v>
          </cell>
          <cell r="I518">
            <v>0</v>
          </cell>
          <cell r="J518">
            <v>195</v>
          </cell>
          <cell r="K518">
            <v>9330</v>
          </cell>
          <cell r="L518">
            <v>4</v>
          </cell>
        </row>
        <row r="519">
          <cell r="F519" t="str">
            <v>OPERADOR DE UNIDAD</v>
          </cell>
          <cell r="G519">
            <v>9000</v>
          </cell>
          <cell r="H519">
            <v>135</v>
          </cell>
          <cell r="I519">
            <v>0</v>
          </cell>
          <cell r="J519">
            <v>195</v>
          </cell>
          <cell r="K519">
            <v>9330</v>
          </cell>
          <cell r="L519">
            <v>4</v>
          </cell>
        </row>
        <row r="520">
          <cell r="F520" t="str">
            <v>OPERADOR DE UNIDAD</v>
          </cell>
          <cell r="G520">
            <v>9000</v>
          </cell>
          <cell r="H520">
            <v>135</v>
          </cell>
          <cell r="I520">
            <v>0</v>
          </cell>
          <cell r="J520">
            <v>195</v>
          </cell>
          <cell r="K520">
            <v>9330</v>
          </cell>
          <cell r="L520">
            <v>4</v>
          </cell>
        </row>
        <row r="521">
          <cell r="F521" t="str">
            <v>OPERADOR DE UNIDAD</v>
          </cell>
          <cell r="G521">
            <v>9000</v>
          </cell>
          <cell r="H521">
            <v>135</v>
          </cell>
          <cell r="I521">
            <v>0</v>
          </cell>
          <cell r="J521">
            <v>195</v>
          </cell>
          <cell r="K521">
            <v>9330</v>
          </cell>
          <cell r="L521">
            <v>4</v>
          </cell>
        </row>
        <row r="522">
          <cell r="F522" t="str">
            <v>OPERADOR DE UNIDAD</v>
          </cell>
          <cell r="G522">
            <v>9000</v>
          </cell>
          <cell r="H522">
            <v>135</v>
          </cell>
          <cell r="I522">
            <v>0</v>
          </cell>
          <cell r="J522">
            <v>195</v>
          </cell>
          <cell r="K522">
            <v>9330</v>
          </cell>
          <cell r="L522">
            <v>4</v>
          </cell>
        </row>
        <row r="523">
          <cell r="F523" t="str">
            <v>OPERADOR DE UNIDAD</v>
          </cell>
          <cell r="G523">
            <v>10440</v>
          </cell>
          <cell r="H523">
            <v>135</v>
          </cell>
          <cell r="I523">
            <v>0</v>
          </cell>
          <cell r="J523">
            <v>195</v>
          </cell>
          <cell r="K523">
            <v>10770</v>
          </cell>
          <cell r="L523">
            <v>4</v>
          </cell>
        </row>
        <row r="524">
          <cell r="F524" t="str">
            <v>TECNICO C</v>
          </cell>
          <cell r="G524">
            <v>18822.899999999998</v>
          </cell>
          <cell r="H524">
            <v>135</v>
          </cell>
          <cell r="I524">
            <v>0</v>
          </cell>
          <cell r="J524">
            <v>195</v>
          </cell>
          <cell r="K524">
            <v>19152.899999999998</v>
          </cell>
          <cell r="L524">
            <v>17</v>
          </cell>
        </row>
        <row r="525">
          <cell r="F525" t="str">
            <v>TECNICO C</v>
          </cell>
          <cell r="G525">
            <v>10599.9</v>
          </cell>
          <cell r="H525">
            <v>135</v>
          </cell>
          <cell r="I525">
            <v>0</v>
          </cell>
          <cell r="J525">
            <v>195</v>
          </cell>
          <cell r="K525">
            <v>10929.9</v>
          </cell>
          <cell r="L525">
            <v>6</v>
          </cell>
        </row>
        <row r="526">
          <cell r="F526" t="str">
            <v>OPERADOR DE UNIDAD</v>
          </cell>
          <cell r="G526">
            <v>22173</v>
          </cell>
          <cell r="H526">
            <v>135</v>
          </cell>
          <cell r="I526">
            <v>0</v>
          </cell>
          <cell r="J526">
            <v>195</v>
          </cell>
          <cell r="K526">
            <v>22503</v>
          </cell>
          <cell r="L526">
            <v>11</v>
          </cell>
        </row>
        <row r="527">
          <cell r="F527" t="str">
            <v>OPERADOR DE UNIDAD</v>
          </cell>
          <cell r="G527">
            <v>15640.2</v>
          </cell>
          <cell r="H527">
            <v>135</v>
          </cell>
          <cell r="I527">
            <v>0</v>
          </cell>
          <cell r="J527">
            <v>195</v>
          </cell>
          <cell r="K527">
            <v>15970.2</v>
          </cell>
          <cell r="L527">
            <v>18</v>
          </cell>
        </row>
        <row r="528">
          <cell r="F528" t="str">
            <v>OPERADOR DE UNIDAD</v>
          </cell>
          <cell r="G528">
            <v>15640.2</v>
          </cell>
          <cell r="H528">
            <v>135</v>
          </cell>
          <cell r="I528">
            <v>0</v>
          </cell>
          <cell r="J528">
            <v>195</v>
          </cell>
          <cell r="K528">
            <v>15970.2</v>
          </cell>
          <cell r="L528">
            <v>11</v>
          </cell>
        </row>
        <row r="529">
          <cell r="F529" t="str">
            <v>TECNICO C</v>
          </cell>
          <cell r="G529">
            <v>15640.2</v>
          </cell>
          <cell r="H529">
            <v>135</v>
          </cell>
          <cell r="I529">
            <v>0</v>
          </cell>
          <cell r="J529">
            <v>195</v>
          </cell>
          <cell r="K529">
            <v>15970.2</v>
          </cell>
          <cell r="L529">
            <v>11</v>
          </cell>
        </row>
        <row r="530">
          <cell r="F530" t="str">
            <v>OPERADOR DE UNIDAD</v>
          </cell>
          <cell r="G530">
            <v>9473.099999999999</v>
          </cell>
          <cell r="H530">
            <v>135</v>
          </cell>
          <cell r="I530">
            <v>0</v>
          </cell>
          <cell r="J530">
            <v>195</v>
          </cell>
          <cell r="K530">
            <v>9803.099999999999</v>
          </cell>
          <cell r="L530">
            <v>5</v>
          </cell>
        </row>
        <row r="531">
          <cell r="F531" t="str">
            <v>TECNICO C</v>
          </cell>
          <cell r="G531">
            <v>8503.2</v>
          </cell>
          <cell r="H531">
            <v>135</v>
          </cell>
          <cell r="I531">
            <v>0</v>
          </cell>
          <cell r="J531">
            <v>195</v>
          </cell>
          <cell r="K531">
            <v>8833.2</v>
          </cell>
          <cell r="L531">
            <v>2</v>
          </cell>
        </row>
        <row r="532">
          <cell r="F532" t="str">
            <v>OPERADOR DE UNIDAD</v>
          </cell>
          <cell r="G532">
            <v>9114.3</v>
          </cell>
          <cell r="H532">
            <v>135</v>
          </cell>
          <cell r="I532">
            <v>0</v>
          </cell>
          <cell r="J532">
            <v>195</v>
          </cell>
          <cell r="K532">
            <v>9444.3</v>
          </cell>
          <cell r="L532">
            <v>4</v>
          </cell>
        </row>
        <row r="533">
          <cell r="F533" t="str">
            <v>OPERADOR DE UNIDAD</v>
          </cell>
          <cell r="G533">
            <v>11122.8</v>
          </cell>
          <cell r="H533">
            <v>135</v>
          </cell>
          <cell r="I533">
            <v>0</v>
          </cell>
          <cell r="J533">
            <v>195</v>
          </cell>
          <cell r="K533">
            <v>11452.8</v>
          </cell>
          <cell r="L533">
            <v>7</v>
          </cell>
        </row>
        <row r="534">
          <cell r="F534" t="str">
            <v>OPERADOR DE UNIDAD</v>
          </cell>
          <cell r="G534">
            <v>9765.3</v>
          </cell>
          <cell r="H534">
            <v>135</v>
          </cell>
          <cell r="I534">
            <v>0</v>
          </cell>
          <cell r="J534">
            <v>195</v>
          </cell>
          <cell r="K534">
            <v>10095.3</v>
          </cell>
          <cell r="L534">
            <v>5</v>
          </cell>
        </row>
        <row r="535">
          <cell r="F535" t="str">
            <v>ADMINISTRADOR</v>
          </cell>
          <cell r="G535">
            <v>19206.600000000002</v>
          </cell>
          <cell r="H535">
            <v>135</v>
          </cell>
          <cell r="I535">
            <v>1920.6600000000003</v>
          </cell>
          <cell r="J535">
            <v>195</v>
          </cell>
          <cell r="K535">
            <v>21457.260000000002</v>
          </cell>
          <cell r="L535">
            <v>17</v>
          </cell>
        </row>
        <row r="536">
          <cell r="F536" t="str">
            <v>JEFE DEPTO</v>
          </cell>
          <cell r="G536">
            <v>11252.1</v>
          </cell>
          <cell r="H536">
            <v>135</v>
          </cell>
          <cell r="I536">
            <v>1125.21</v>
          </cell>
          <cell r="J536">
            <v>195</v>
          </cell>
          <cell r="K536">
            <v>12707.310000000001</v>
          </cell>
          <cell r="L536">
            <v>8</v>
          </cell>
        </row>
        <row r="537">
          <cell r="F537" t="str">
            <v>CAJERO</v>
          </cell>
          <cell r="G537">
            <v>8180.400000000001</v>
          </cell>
          <cell r="H537">
            <v>135</v>
          </cell>
          <cell r="I537">
            <v>818.0400000000001</v>
          </cell>
          <cell r="J537">
            <v>195</v>
          </cell>
          <cell r="K537">
            <v>9328.440000000002</v>
          </cell>
          <cell r="L537">
            <v>2</v>
          </cell>
        </row>
        <row r="538">
          <cell r="F538" t="str">
            <v>CAJERO</v>
          </cell>
          <cell r="G538">
            <v>8180.400000000001</v>
          </cell>
          <cell r="H538">
            <v>135</v>
          </cell>
          <cell r="I538">
            <v>818.0400000000001</v>
          </cell>
          <cell r="J538">
            <v>195</v>
          </cell>
          <cell r="K538">
            <v>9328.440000000002</v>
          </cell>
          <cell r="L538">
            <v>2</v>
          </cell>
        </row>
        <row r="539">
          <cell r="F539" t="str">
            <v>CAJERO</v>
          </cell>
          <cell r="G539">
            <v>7480.5</v>
          </cell>
          <cell r="H539">
            <v>135</v>
          </cell>
          <cell r="I539">
            <v>748.0500000000001</v>
          </cell>
          <cell r="J539">
            <v>195</v>
          </cell>
          <cell r="K539">
            <v>8558.55</v>
          </cell>
          <cell r="L539">
            <v>1</v>
          </cell>
        </row>
        <row r="540">
          <cell r="F540" t="str">
            <v>ACOMODADOR DE UNIDAD</v>
          </cell>
          <cell r="G540">
            <v>6780.6</v>
          </cell>
          <cell r="H540">
            <v>135</v>
          </cell>
          <cell r="I540">
            <v>678.0600000000001</v>
          </cell>
          <cell r="J540">
            <v>195</v>
          </cell>
          <cell r="K540">
            <v>7788.660000000001</v>
          </cell>
          <cell r="L540">
            <v>1</v>
          </cell>
        </row>
        <row r="541">
          <cell r="F541" t="str">
            <v>JEFE DEPTO</v>
          </cell>
          <cell r="G541">
            <v>7716.299999999999</v>
          </cell>
          <cell r="H541">
            <v>135</v>
          </cell>
          <cell r="I541">
            <v>771.63</v>
          </cell>
          <cell r="J541">
            <v>195</v>
          </cell>
          <cell r="K541">
            <v>8817.929999999998</v>
          </cell>
          <cell r="L541">
            <v>1</v>
          </cell>
        </row>
        <row r="542">
          <cell r="F542" t="str">
            <v>SUPERVISOR DE RECARG</v>
          </cell>
          <cell r="G542">
            <v>6536.1</v>
          </cell>
          <cell r="H542">
            <v>135</v>
          </cell>
          <cell r="I542">
            <v>653.6100000000001</v>
          </cell>
          <cell r="J542">
            <v>195</v>
          </cell>
          <cell r="K542">
            <v>7519.710000000001</v>
          </cell>
          <cell r="L542">
            <v>1</v>
          </cell>
        </row>
        <row r="543">
          <cell r="F543" t="str">
            <v>JEFE DEPTO</v>
          </cell>
          <cell r="G543">
            <v>9453.300000000001</v>
          </cell>
          <cell r="H543">
            <v>135</v>
          </cell>
          <cell r="I543">
            <v>945.3300000000002</v>
          </cell>
          <cell r="J543">
            <v>195</v>
          </cell>
          <cell r="K543">
            <v>10728.630000000001</v>
          </cell>
          <cell r="L543">
            <v>5</v>
          </cell>
        </row>
        <row r="544">
          <cell r="F544" t="str">
            <v>VIGILANTE</v>
          </cell>
          <cell r="G544">
            <v>8980.800000000001</v>
          </cell>
          <cell r="H544">
            <v>135</v>
          </cell>
          <cell r="I544">
            <v>898.0800000000002</v>
          </cell>
          <cell r="J544">
            <v>195</v>
          </cell>
          <cell r="K544">
            <v>10208.880000000001</v>
          </cell>
          <cell r="L544">
            <v>3</v>
          </cell>
        </row>
        <row r="545">
          <cell r="F545" t="str">
            <v>VIGILANTE</v>
          </cell>
          <cell r="G545">
            <v>6536.1</v>
          </cell>
          <cell r="H545">
            <v>135</v>
          </cell>
          <cell r="I545">
            <v>653.6100000000001</v>
          </cell>
          <cell r="J545">
            <v>195</v>
          </cell>
          <cell r="K545">
            <v>7519.710000000001</v>
          </cell>
          <cell r="L545">
            <v>1</v>
          </cell>
        </row>
        <row r="546">
          <cell r="F546" t="str">
            <v>VIGILANTE</v>
          </cell>
          <cell r="G546">
            <v>6536.1</v>
          </cell>
          <cell r="H546">
            <v>135</v>
          </cell>
          <cell r="I546">
            <v>653.6100000000001</v>
          </cell>
          <cell r="J546">
            <v>195</v>
          </cell>
          <cell r="K546">
            <v>7519.710000000001</v>
          </cell>
          <cell r="L546">
            <v>1</v>
          </cell>
        </row>
        <row r="547">
          <cell r="F547" t="str">
            <v>VIGILANTE</v>
          </cell>
          <cell r="G547">
            <v>6536.1</v>
          </cell>
          <cell r="H547">
            <v>135</v>
          </cell>
          <cell r="I547">
            <v>653.6100000000001</v>
          </cell>
          <cell r="J547">
            <v>195</v>
          </cell>
          <cell r="K547">
            <v>7519.710000000001</v>
          </cell>
          <cell r="L547">
            <v>1</v>
          </cell>
        </row>
        <row r="548">
          <cell r="F548" t="str">
            <v>INTENDENCIA</v>
          </cell>
          <cell r="G548">
            <v>6051.3</v>
          </cell>
          <cell r="H548">
            <v>135</v>
          </cell>
          <cell r="I548">
            <v>605.13</v>
          </cell>
          <cell r="J548">
            <v>195</v>
          </cell>
          <cell r="K548">
            <v>6986.43</v>
          </cell>
          <cell r="L548">
            <v>1</v>
          </cell>
        </row>
        <row r="549">
          <cell r="F549" t="str">
            <v>VIGILANTE</v>
          </cell>
          <cell r="G549">
            <v>5836.2</v>
          </cell>
          <cell r="H549">
            <v>135</v>
          </cell>
          <cell r="I549">
            <v>583.62</v>
          </cell>
          <cell r="J549">
            <v>195</v>
          </cell>
          <cell r="K549">
            <v>6749.82</v>
          </cell>
          <cell r="L549">
            <v>1</v>
          </cell>
        </row>
        <row r="550">
          <cell r="F550" t="str">
            <v>VIGILANTE</v>
          </cell>
          <cell r="G550">
            <v>6540</v>
          </cell>
          <cell r="H550">
            <v>135</v>
          </cell>
          <cell r="I550">
            <v>654</v>
          </cell>
          <cell r="J550">
            <v>195</v>
          </cell>
          <cell r="K550">
            <v>7524</v>
          </cell>
          <cell r="L550">
            <v>1</v>
          </cell>
        </row>
        <row r="551">
          <cell r="F551" t="str">
            <v>SUPERVISOR</v>
          </cell>
          <cell r="G551">
            <v>7856.4</v>
          </cell>
          <cell r="H551">
            <v>135</v>
          </cell>
          <cell r="I551">
            <v>785.64</v>
          </cell>
          <cell r="J551">
            <v>195</v>
          </cell>
          <cell r="K551">
            <v>8972.039999999999</v>
          </cell>
          <cell r="L551">
            <v>1</v>
          </cell>
        </row>
        <row r="552">
          <cell r="F552" t="str">
            <v>SUPERVISOR</v>
          </cell>
          <cell r="G552">
            <v>7856.4</v>
          </cell>
          <cell r="H552">
            <v>135</v>
          </cell>
          <cell r="I552">
            <v>785.64</v>
          </cell>
          <cell r="J552">
            <v>195</v>
          </cell>
          <cell r="K552">
            <v>8972.039999999999</v>
          </cell>
          <cell r="L552">
            <v>1</v>
          </cell>
        </row>
        <row r="553">
          <cell r="F553" t="str">
            <v>TECNICO B</v>
          </cell>
          <cell r="G553">
            <v>7497.599999999999</v>
          </cell>
          <cell r="H553">
            <v>135</v>
          </cell>
          <cell r="I553">
            <v>749.76</v>
          </cell>
          <cell r="J553">
            <v>195</v>
          </cell>
          <cell r="K553">
            <v>8577.359999999999</v>
          </cell>
          <cell r="L553">
            <v>1</v>
          </cell>
        </row>
        <row r="554">
          <cell r="F554" t="str">
            <v>TECNICO B</v>
          </cell>
          <cell r="G554">
            <v>8197.5</v>
          </cell>
          <cell r="H554">
            <v>135</v>
          </cell>
          <cell r="I554">
            <v>819.75</v>
          </cell>
          <cell r="J554">
            <v>195</v>
          </cell>
          <cell r="K554">
            <v>9347.25</v>
          </cell>
          <cell r="L554">
            <v>2</v>
          </cell>
        </row>
        <row r="555">
          <cell r="F555" t="str">
            <v>TECNICO B</v>
          </cell>
          <cell r="G555">
            <v>7927.200000000001</v>
          </cell>
          <cell r="H555">
            <v>135</v>
          </cell>
          <cell r="I555">
            <v>792.7200000000001</v>
          </cell>
          <cell r="J555">
            <v>195</v>
          </cell>
          <cell r="K555">
            <v>9049.92</v>
          </cell>
          <cell r="L555">
            <v>1</v>
          </cell>
        </row>
        <row r="556">
          <cell r="F556" t="str">
            <v>TECNICO B</v>
          </cell>
          <cell r="G556">
            <v>8197.5</v>
          </cell>
          <cell r="H556">
            <v>135</v>
          </cell>
          <cell r="I556">
            <v>819.75</v>
          </cell>
          <cell r="J556">
            <v>195</v>
          </cell>
          <cell r="K556">
            <v>9347.25</v>
          </cell>
          <cell r="L556">
            <v>2</v>
          </cell>
        </row>
        <row r="557">
          <cell r="F557" t="str">
            <v>SUPERVISOR DE MTTO</v>
          </cell>
          <cell r="G557">
            <v>10580.4</v>
          </cell>
          <cell r="H557">
            <v>135</v>
          </cell>
          <cell r="I557">
            <v>1058.04</v>
          </cell>
          <cell r="J557">
            <v>195</v>
          </cell>
          <cell r="K557">
            <v>11968.439999999999</v>
          </cell>
          <cell r="L557">
            <v>6</v>
          </cell>
        </row>
        <row r="558">
          <cell r="F558" t="str">
            <v>LAVADOR DE UNIDADES</v>
          </cell>
          <cell r="G558">
            <v>4740</v>
          </cell>
          <cell r="H558">
            <v>135</v>
          </cell>
          <cell r="I558">
            <v>474</v>
          </cell>
          <cell r="J558">
            <v>195</v>
          </cell>
          <cell r="K558">
            <v>5544</v>
          </cell>
          <cell r="L558">
            <v>1</v>
          </cell>
        </row>
        <row r="559">
          <cell r="F559" t="str">
            <v>DESPACHADOR</v>
          </cell>
          <cell r="G559">
            <v>5439.900000000001</v>
          </cell>
          <cell r="H559">
            <v>135</v>
          </cell>
          <cell r="I559">
            <v>543.9900000000001</v>
          </cell>
          <cell r="J559">
            <v>195</v>
          </cell>
          <cell r="K559">
            <v>6313.89</v>
          </cell>
          <cell r="L559">
            <v>1</v>
          </cell>
        </row>
        <row r="560">
          <cell r="F560" t="str">
            <v>JEFE DEPTO</v>
          </cell>
          <cell r="G560">
            <v>8541.6</v>
          </cell>
          <cell r="H560">
            <v>135</v>
          </cell>
          <cell r="I560">
            <v>854.1600000000001</v>
          </cell>
          <cell r="J560">
            <v>195</v>
          </cell>
          <cell r="K560">
            <v>9725.76</v>
          </cell>
          <cell r="L560">
            <v>2</v>
          </cell>
        </row>
        <row r="561">
          <cell r="F561" t="str">
            <v>DESPACHADOR</v>
          </cell>
          <cell r="G561">
            <v>5439.900000000001</v>
          </cell>
          <cell r="H561">
            <v>135</v>
          </cell>
          <cell r="I561">
            <v>543.9900000000001</v>
          </cell>
          <cell r="J561">
            <v>195</v>
          </cell>
          <cell r="K561">
            <v>6313.89</v>
          </cell>
          <cell r="L561">
            <v>1</v>
          </cell>
        </row>
        <row r="562">
          <cell r="F562" t="str">
            <v>DESPACHADOR</v>
          </cell>
          <cell r="G562">
            <v>6039.900000000001</v>
          </cell>
          <cell r="H562">
            <v>135</v>
          </cell>
          <cell r="I562">
            <v>603.9900000000001</v>
          </cell>
          <cell r="J562">
            <v>195</v>
          </cell>
          <cell r="K562">
            <v>6973.89</v>
          </cell>
          <cell r="L562">
            <v>1</v>
          </cell>
        </row>
        <row r="563">
          <cell r="F563" t="str">
            <v>DESPACHADOR</v>
          </cell>
          <cell r="G563">
            <v>5439.900000000001</v>
          </cell>
          <cell r="H563">
            <v>135</v>
          </cell>
          <cell r="I563">
            <v>543.9900000000001</v>
          </cell>
          <cell r="J563">
            <v>195</v>
          </cell>
          <cell r="K563">
            <v>6313.89</v>
          </cell>
          <cell r="L563">
            <v>1</v>
          </cell>
        </row>
        <row r="564">
          <cell r="F564" t="str">
            <v>DESPACHADOR</v>
          </cell>
          <cell r="G564">
            <v>5439.900000000001</v>
          </cell>
          <cell r="H564">
            <v>135</v>
          </cell>
          <cell r="I564">
            <v>543.9900000000001</v>
          </cell>
          <cell r="J564">
            <v>195</v>
          </cell>
          <cell r="K564">
            <v>6313.89</v>
          </cell>
          <cell r="L564">
            <v>1</v>
          </cell>
        </row>
        <row r="565">
          <cell r="F565" t="str">
            <v>DESPACHADOR</v>
          </cell>
          <cell r="G565">
            <v>4740</v>
          </cell>
          <cell r="H565">
            <v>135</v>
          </cell>
          <cell r="I565">
            <v>474</v>
          </cell>
          <cell r="J565">
            <v>195</v>
          </cell>
          <cell r="K565">
            <v>5544</v>
          </cell>
          <cell r="L565">
            <v>1</v>
          </cell>
        </row>
        <row r="566">
          <cell r="F566" t="str">
            <v>DESPACHADOR</v>
          </cell>
          <cell r="G566">
            <v>5439.900000000001</v>
          </cell>
          <cell r="H566">
            <v>135</v>
          </cell>
          <cell r="I566">
            <v>543.9900000000001</v>
          </cell>
          <cell r="J566">
            <v>195</v>
          </cell>
          <cell r="K566">
            <v>6313.89</v>
          </cell>
          <cell r="L566">
            <v>1</v>
          </cell>
        </row>
        <row r="567">
          <cell r="F567" t="str">
            <v>OPERADOR DE REPARTO</v>
          </cell>
          <cell r="G567">
            <v>7227.3</v>
          </cell>
          <cell r="H567">
            <v>135</v>
          </cell>
          <cell r="I567">
            <v>722.73</v>
          </cell>
          <cell r="J567">
            <v>195</v>
          </cell>
          <cell r="K567">
            <v>8280.03</v>
          </cell>
          <cell r="L567">
            <v>1</v>
          </cell>
        </row>
        <row r="568">
          <cell r="F568" t="str">
            <v>OPERADOR DE REPARTO</v>
          </cell>
          <cell r="G568">
            <v>6746.7</v>
          </cell>
          <cell r="H568">
            <v>135</v>
          </cell>
          <cell r="I568">
            <v>674.6700000000001</v>
          </cell>
          <cell r="J568">
            <v>195</v>
          </cell>
          <cell r="K568">
            <v>7751.37</v>
          </cell>
          <cell r="L568">
            <v>1</v>
          </cell>
        </row>
        <row r="569">
          <cell r="F569" t="str">
            <v>AUXILIAR ADMVO.</v>
          </cell>
          <cell r="G569">
            <v>6261.9</v>
          </cell>
          <cell r="H569">
            <v>135</v>
          </cell>
          <cell r="I569">
            <v>626.19</v>
          </cell>
          <cell r="J569">
            <v>195</v>
          </cell>
          <cell r="K569">
            <v>7218.09</v>
          </cell>
          <cell r="L569">
            <v>1</v>
          </cell>
        </row>
        <row r="570">
          <cell r="F570" t="str">
            <v>OPERADOR DE UNIDAD</v>
          </cell>
          <cell r="G570">
            <v>9906.3</v>
          </cell>
          <cell r="H570">
            <v>135</v>
          </cell>
          <cell r="I570">
            <v>0</v>
          </cell>
          <cell r="J570">
            <v>195</v>
          </cell>
          <cell r="K570">
            <v>10236.3</v>
          </cell>
          <cell r="L570">
            <v>6</v>
          </cell>
        </row>
        <row r="571">
          <cell r="F571" t="str">
            <v>OPERADOR DE UNIDAD</v>
          </cell>
          <cell r="G571">
            <v>9000</v>
          </cell>
          <cell r="H571">
            <v>135</v>
          </cell>
          <cell r="I571">
            <v>0</v>
          </cell>
          <cell r="J571">
            <v>195</v>
          </cell>
          <cell r="K571">
            <v>9330</v>
          </cell>
          <cell r="L571">
            <v>4</v>
          </cell>
        </row>
        <row r="572">
          <cell r="F572" t="str">
            <v>OPERADOR DE UNIDAD</v>
          </cell>
          <cell r="G572">
            <v>9000</v>
          </cell>
          <cell r="H572">
            <v>135</v>
          </cell>
          <cell r="I572">
            <v>0</v>
          </cell>
          <cell r="J572">
            <v>195</v>
          </cell>
          <cell r="K572">
            <v>9330</v>
          </cell>
          <cell r="L572">
            <v>4</v>
          </cell>
        </row>
        <row r="573">
          <cell r="F573" t="str">
            <v>OPERADOR DE UNIDAD</v>
          </cell>
          <cell r="G573">
            <v>9000</v>
          </cell>
          <cell r="H573">
            <v>135</v>
          </cell>
          <cell r="I573">
            <v>0</v>
          </cell>
          <cell r="J573">
            <v>195</v>
          </cell>
          <cell r="K573">
            <v>9330</v>
          </cell>
          <cell r="L573">
            <v>4</v>
          </cell>
        </row>
        <row r="574">
          <cell r="F574" t="str">
            <v>OPERADOR DE UNIDAD</v>
          </cell>
          <cell r="G574">
            <v>9000</v>
          </cell>
          <cell r="H574">
            <v>135</v>
          </cell>
          <cell r="I574">
            <v>0</v>
          </cell>
          <cell r="J574">
            <v>195</v>
          </cell>
          <cell r="K574">
            <v>9330</v>
          </cell>
          <cell r="L574">
            <v>4</v>
          </cell>
        </row>
        <row r="575">
          <cell r="F575" t="str">
            <v>OPERADOR DE UNIDAD</v>
          </cell>
          <cell r="G575">
            <v>9000</v>
          </cell>
          <cell r="H575">
            <v>135</v>
          </cell>
          <cell r="I575">
            <v>0</v>
          </cell>
          <cell r="J575">
            <v>195</v>
          </cell>
          <cell r="K575">
            <v>9330</v>
          </cell>
          <cell r="L575">
            <v>4</v>
          </cell>
        </row>
        <row r="576">
          <cell r="F576" t="str">
            <v>OPERADOR DE UNIDAD</v>
          </cell>
          <cell r="G576">
            <v>9000</v>
          </cell>
          <cell r="H576">
            <v>135</v>
          </cell>
          <cell r="I576">
            <v>0</v>
          </cell>
          <cell r="J576">
            <v>195</v>
          </cell>
          <cell r="K576">
            <v>9330</v>
          </cell>
          <cell r="L576">
            <v>4</v>
          </cell>
        </row>
        <row r="577">
          <cell r="F577" t="str">
            <v>OPERADOR DE UNIDAD</v>
          </cell>
          <cell r="G577">
            <v>9000</v>
          </cell>
          <cell r="H577">
            <v>135</v>
          </cell>
          <cell r="I577">
            <v>0</v>
          </cell>
          <cell r="J577">
            <v>195</v>
          </cell>
          <cell r="K577">
            <v>9330</v>
          </cell>
          <cell r="L577">
            <v>4</v>
          </cell>
        </row>
        <row r="578">
          <cell r="F578" t="str">
            <v>OPERADOR DE UNIDAD</v>
          </cell>
          <cell r="G578">
            <v>9000</v>
          </cell>
          <cell r="H578">
            <v>135</v>
          </cell>
          <cell r="I578">
            <v>0</v>
          </cell>
          <cell r="J578">
            <v>195</v>
          </cell>
          <cell r="K578">
            <v>9330</v>
          </cell>
          <cell r="L578">
            <v>4</v>
          </cell>
        </row>
        <row r="579">
          <cell r="F579" t="str">
            <v>OPERADOR DE UNIDAD</v>
          </cell>
          <cell r="G579">
            <v>9000</v>
          </cell>
          <cell r="H579">
            <v>135</v>
          </cell>
          <cell r="I579">
            <v>0</v>
          </cell>
          <cell r="J579">
            <v>195</v>
          </cell>
          <cell r="K579">
            <v>9330</v>
          </cell>
          <cell r="L579">
            <v>4</v>
          </cell>
        </row>
        <row r="580">
          <cell r="F580" t="str">
            <v>OPERADOR DE UNIDAD</v>
          </cell>
          <cell r="G580">
            <v>9000</v>
          </cell>
          <cell r="H580">
            <v>135</v>
          </cell>
          <cell r="I580">
            <v>0</v>
          </cell>
          <cell r="J580">
            <v>195</v>
          </cell>
          <cell r="K580">
            <v>9330</v>
          </cell>
          <cell r="L580">
            <v>4</v>
          </cell>
        </row>
        <row r="581">
          <cell r="F581" t="str">
            <v>OPERADOR DE UNIDAD</v>
          </cell>
          <cell r="G581">
            <v>9000</v>
          </cell>
          <cell r="H581">
            <v>135</v>
          </cell>
          <cell r="I581">
            <v>0</v>
          </cell>
          <cell r="J581">
            <v>195</v>
          </cell>
          <cell r="K581">
            <v>9330</v>
          </cell>
          <cell r="L581">
            <v>4</v>
          </cell>
        </row>
        <row r="582">
          <cell r="F582" t="str">
            <v>OPERADOR DE UNIDAD</v>
          </cell>
          <cell r="G582">
            <v>9000</v>
          </cell>
          <cell r="H582">
            <v>135</v>
          </cell>
          <cell r="I582">
            <v>0</v>
          </cell>
          <cell r="J582">
            <v>195</v>
          </cell>
          <cell r="K582">
            <v>9330</v>
          </cell>
          <cell r="L582">
            <v>4</v>
          </cell>
        </row>
        <row r="583">
          <cell r="F583" t="str">
            <v>OPERADOR DE UNIDAD</v>
          </cell>
          <cell r="G583">
            <v>9000</v>
          </cell>
          <cell r="H583">
            <v>135</v>
          </cell>
          <cell r="I583">
            <v>0</v>
          </cell>
          <cell r="J583">
            <v>195</v>
          </cell>
          <cell r="K583">
            <v>9330</v>
          </cell>
          <cell r="L583">
            <v>4</v>
          </cell>
        </row>
        <row r="584">
          <cell r="F584" t="str">
            <v>OPERADOR DE UNIDAD</v>
          </cell>
          <cell r="G584">
            <v>9000</v>
          </cell>
          <cell r="H584">
            <v>135</v>
          </cell>
          <cell r="I584">
            <v>0</v>
          </cell>
          <cell r="J584">
            <v>195</v>
          </cell>
          <cell r="K584">
            <v>9330</v>
          </cell>
          <cell r="L584">
            <v>4</v>
          </cell>
        </row>
        <row r="585">
          <cell r="F585" t="str">
            <v>OPERADOR DE UNIDAD</v>
          </cell>
          <cell r="G585">
            <v>9000</v>
          </cell>
          <cell r="H585">
            <v>135</v>
          </cell>
          <cell r="I585">
            <v>0</v>
          </cell>
          <cell r="J585">
            <v>195</v>
          </cell>
          <cell r="K585">
            <v>9330</v>
          </cell>
          <cell r="L585">
            <v>4</v>
          </cell>
        </row>
        <row r="586">
          <cell r="F586" t="str">
            <v>OPERADOR DE UNIDAD</v>
          </cell>
          <cell r="G586">
            <v>9000</v>
          </cell>
          <cell r="H586">
            <v>135</v>
          </cell>
          <cell r="I586">
            <v>0</v>
          </cell>
          <cell r="J586">
            <v>195</v>
          </cell>
          <cell r="K586">
            <v>9330</v>
          </cell>
          <cell r="L586">
            <v>4</v>
          </cell>
        </row>
        <row r="587">
          <cell r="F587" t="str">
            <v>OPERADOR DE UNIDAD</v>
          </cell>
          <cell r="G587">
            <v>9000</v>
          </cell>
          <cell r="H587">
            <v>135</v>
          </cell>
          <cell r="I587">
            <v>0</v>
          </cell>
          <cell r="J587">
            <v>195</v>
          </cell>
          <cell r="K587">
            <v>9330</v>
          </cell>
          <cell r="L587">
            <v>4</v>
          </cell>
        </row>
        <row r="588">
          <cell r="F588" t="str">
            <v>OPERADOR DE UNIDAD</v>
          </cell>
          <cell r="G588">
            <v>9000</v>
          </cell>
          <cell r="H588">
            <v>135</v>
          </cell>
          <cell r="I588">
            <v>0</v>
          </cell>
          <cell r="J588">
            <v>195</v>
          </cell>
          <cell r="K588">
            <v>9330</v>
          </cell>
          <cell r="L588">
            <v>4</v>
          </cell>
        </row>
        <row r="589">
          <cell r="F589" t="str">
            <v>OPERADOR DE UNIDAD</v>
          </cell>
          <cell r="G589">
            <v>9000</v>
          </cell>
          <cell r="H589">
            <v>135</v>
          </cell>
          <cell r="I589">
            <v>0</v>
          </cell>
          <cell r="J589">
            <v>195</v>
          </cell>
          <cell r="K589">
            <v>9330</v>
          </cell>
          <cell r="L589">
            <v>4</v>
          </cell>
        </row>
        <row r="590">
          <cell r="F590" t="str">
            <v>OPERADOR DE UNIDAD</v>
          </cell>
          <cell r="G590">
            <v>9000</v>
          </cell>
          <cell r="H590">
            <v>135</v>
          </cell>
          <cell r="I590">
            <v>0</v>
          </cell>
          <cell r="J590">
            <v>195</v>
          </cell>
          <cell r="K590">
            <v>9330</v>
          </cell>
          <cell r="L590">
            <v>4</v>
          </cell>
        </row>
        <row r="591">
          <cell r="F591" t="str">
            <v>OPERADOR DE UNIDAD</v>
          </cell>
          <cell r="G591">
            <v>9000</v>
          </cell>
          <cell r="H591">
            <v>135</v>
          </cell>
          <cell r="I591">
            <v>0</v>
          </cell>
          <cell r="J591">
            <v>195</v>
          </cell>
          <cell r="K591">
            <v>9330</v>
          </cell>
          <cell r="L591">
            <v>4</v>
          </cell>
        </row>
        <row r="592">
          <cell r="F592" t="str">
            <v>OPERADOR DE UNIDAD</v>
          </cell>
          <cell r="G592">
            <v>9000</v>
          </cell>
          <cell r="H592">
            <v>135</v>
          </cell>
          <cell r="I592">
            <v>0</v>
          </cell>
          <cell r="J592">
            <v>195</v>
          </cell>
          <cell r="K592">
            <v>9330</v>
          </cell>
          <cell r="L592">
            <v>4</v>
          </cell>
        </row>
        <row r="593">
          <cell r="F593" t="str">
            <v>OPERADOR DE UNIDAD</v>
          </cell>
          <cell r="G593">
            <v>9000</v>
          </cell>
          <cell r="H593">
            <v>135</v>
          </cell>
          <cell r="I593">
            <v>0</v>
          </cell>
          <cell r="J593">
            <v>195</v>
          </cell>
          <cell r="K593">
            <v>9330</v>
          </cell>
          <cell r="L593">
            <v>4</v>
          </cell>
        </row>
        <row r="594">
          <cell r="F594" t="str">
            <v>OPERADOR DE UNIDAD</v>
          </cell>
          <cell r="G594">
            <v>9000</v>
          </cell>
          <cell r="H594">
            <v>135</v>
          </cell>
          <cell r="I594">
            <v>0</v>
          </cell>
          <cell r="J594">
            <v>195</v>
          </cell>
          <cell r="K594">
            <v>9330</v>
          </cell>
          <cell r="L594">
            <v>4</v>
          </cell>
        </row>
        <row r="595">
          <cell r="F595" t="str">
            <v>OPERADOR DE UNIDAD</v>
          </cell>
          <cell r="G595">
            <v>9000</v>
          </cell>
          <cell r="H595">
            <v>135</v>
          </cell>
          <cell r="I595">
            <v>0</v>
          </cell>
          <cell r="J595">
            <v>195</v>
          </cell>
          <cell r="K595">
            <v>9330</v>
          </cell>
          <cell r="L595">
            <v>4</v>
          </cell>
        </row>
        <row r="596">
          <cell r="F596" t="str">
            <v>OPERADOR DE UNIDAD</v>
          </cell>
          <cell r="G596">
            <v>9000</v>
          </cell>
          <cell r="H596">
            <v>135</v>
          </cell>
          <cell r="I596">
            <v>0</v>
          </cell>
          <cell r="J596">
            <v>195</v>
          </cell>
          <cell r="K596">
            <v>9330</v>
          </cell>
          <cell r="L596">
            <v>4</v>
          </cell>
        </row>
        <row r="597">
          <cell r="F597" t="str">
            <v>OPERADOR DE UNIDAD</v>
          </cell>
          <cell r="G597">
            <v>9000</v>
          </cell>
          <cell r="H597">
            <v>135</v>
          </cell>
          <cell r="I597">
            <v>0</v>
          </cell>
          <cell r="J597">
            <v>195</v>
          </cell>
          <cell r="K597">
            <v>9330</v>
          </cell>
          <cell r="L597">
            <v>4</v>
          </cell>
        </row>
        <row r="598">
          <cell r="F598" t="str">
            <v>OPERADOR DE UNIDAD</v>
          </cell>
          <cell r="G598">
            <v>9000</v>
          </cell>
          <cell r="H598">
            <v>135</v>
          </cell>
          <cell r="I598">
            <v>0</v>
          </cell>
          <cell r="J598">
            <v>195</v>
          </cell>
          <cell r="K598">
            <v>9330</v>
          </cell>
          <cell r="L598">
            <v>4</v>
          </cell>
        </row>
        <row r="599">
          <cell r="F599" t="str">
            <v>OPERADOR DE UNIDAD</v>
          </cell>
          <cell r="G599">
            <v>9000</v>
          </cell>
          <cell r="H599">
            <v>135</v>
          </cell>
          <cell r="I599">
            <v>0</v>
          </cell>
          <cell r="J599">
            <v>195</v>
          </cell>
          <cell r="K599">
            <v>9330</v>
          </cell>
          <cell r="L599">
            <v>4</v>
          </cell>
        </row>
        <row r="600">
          <cell r="F600" t="str">
            <v>OPERADOR DE UNIDAD</v>
          </cell>
          <cell r="G600">
            <v>9000</v>
          </cell>
          <cell r="H600">
            <v>135</v>
          </cell>
          <cell r="I600">
            <v>0</v>
          </cell>
          <cell r="J600">
            <v>195</v>
          </cell>
          <cell r="K600">
            <v>9330</v>
          </cell>
          <cell r="L600">
            <v>4</v>
          </cell>
        </row>
        <row r="601">
          <cell r="F601" t="str">
            <v>OPERADOR DE UNIDAD</v>
          </cell>
          <cell r="G601">
            <v>9000</v>
          </cell>
          <cell r="H601">
            <v>135</v>
          </cell>
          <cell r="I601">
            <v>0</v>
          </cell>
          <cell r="J601">
            <v>195</v>
          </cell>
          <cell r="K601">
            <v>9330</v>
          </cell>
          <cell r="L601">
            <v>4</v>
          </cell>
        </row>
        <row r="602">
          <cell r="F602" t="str">
            <v>OPERADOR DE UNIDAD</v>
          </cell>
          <cell r="G602">
            <v>9000</v>
          </cell>
          <cell r="H602">
            <v>135</v>
          </cell>
          <cell r="I602">
            <v>0</v>
          </cell>
          <cell r="J602">
            <v>195</v>
          </cell>
          <cell r="K602">
            <v>9330</v>
          </cell>
          <cell r="L602">
            <v>4</v>
          </cell>
        </row>
        <row r="603">
          <cell r="F603" t="str">
            <v>OPERADOR DE UNIDAD</v>
          </cell>
          <cell r="G603">
            <v>9000</v>
          </cell>
          <cell r="H603">
            <v>135</v>
          </cell>
          <cell r="I603">
            <v>0</v>
          </cell>
          <cell r="J603">
            <v>195</v>
          </cell>
          <cell r="K603">
            <v>9330</v>
          </cell>
          <cell r="L603">
            <v>4</v>
          </cell>
        </row>
        <row r="604">
          <cell r="F604" t="str">
            <v>OPERADOR DE UNIDAD</v>
          </cell>
          <cell r="G604">
            <v>9000</v>
          </cell>
          <cell r="H604">
            <v>135</v>
          </cell>
          <cell r="I604">
            <v>0</v>
          </cell>
          <cell r="J604">
            <v>195</v>
          </cell>
          <cell r="K604">
            <v>9330</v>
          </cell>
          <cell r="L604">
            <v>4</v>
          </cell>
        </row>
        <row r="605">
          <cell r="F605" t="str">
            <v>OPERADOR DE UNIDAD</v>
          </cell>
          <cell r="G605">
            <v>9000</v>
          </cell>
          <cell r="H605">
            <v>135</v>
          </cell>
          <cell r="I605">
            <v>0</v>
          </cell>
          <cell r="J605">
            <v>195</v>
          </cell>
          <cell r="K605">
            <v>9330</v>
          </cell>
          <cell r="L605">
            <v>4</v>
          </cell>
        </row>
        <row r="606">
          <cell r="F606" t="str">
            <v>OPERADOR DE UNIDAD</v>
          </cell>
          <cell r="G606">
            <v>9000</v>
          </cell>
          <cell r="H606">
            <v>135</v>
          </cell>
          <cell r="I606">
            <v>0</v>
          </cell>
          <cell r="J606">
            <v>195</v>
          </cell>
          <cell r="K606">
            <v>9330</v>
          </cell>
          <cell r="L606">
            <v>4</v>
          </cell>
        </row>
        <row r="607">
          <cell r="F607" t="str">
            <v>OPERADOR DE UNIDAD</v>
          </cell>
          <cell r="G607">
            <v>9000</v>
          </cell>
          <cell r="H607">
            <v>135</v>
          </cell>
          <cell r="I607">
            <v>0</v>
          </cell>
          <cell r="J607">
            <v>195</v>
          </cell>
          <cell r="K607">
            <v>9330</v>
          </cell>
          <cell r="L607">
            <v>4</v>
          </cell>
        </row>
        <row r="608">
          <cell r="F608" t="str">
            <v>OPERADOR DE UNIDAD</v>
          </cell>
          <cell r="G608">
            <v>9000</v>
          </cell>
          <cell r="H608">
            <v>135</v>
          </cell>
          <cell r="I608">
            <v>0</v>
          </cell>
          <cell r="J608">
            <v>195</v>
          </cell>
          <cell r="K608">
            <v>9330</v>
          </cell>
          <cell r="L608">
            <v>4</v>
          </cell>
        </row>
        <row r="609">
          <cell r="F609" t="str">
            <v>OPERADOR DE UNIDAD</v>
          </cell>
          <cell r="G609">
            <v>9000</v>
          </cell>
          <cell r="H609">
            <v>135</v>
          </cell>
          <cell r="I609">
            <v>0</v>
          </cell>
          <cell r="J609">
            <v>195</v>
          </cell>
          <cell r="K609">
            <v>9330</v>
          </cell>
          <cell r="L609">
            <v>4</v>
          </cell>
        </row>
        <row r="610">
          <cell r="F610" t="str">
            <v>OPERADOR DE UNIDAD</v>
          </cell>
          <cell r="G610">
            <v>9000</v>
          </cell>
          <cell r="H610">
            <v>135</v>
          </cell>
          <cell r="I610">
            <v>0</v>
          </cell>
          <cell r="J610">
            <v>195</v>
          </cell>
          <cell r="K610">
            <v>9330</v>
          </cell>
          <cell r="L610">
            <v>4</v>
          </cell>
        </row>
        <row r="611">
          <cell r="F611" t="str">
            <v>OPERADOR DE UNIDAD</v>
          </cell>
          <cell r="G611">
            <v>9000</v>
          </cell>
          <cell r="H611">
            <v>135</v>
          </cell>
          <cell r="I611">
            <v>0</v>
          </cell>
          <cell r="J611">
            <v>195</v>
          </cell>
          <cell r="K611">
            <v>9330</v>
          </cell>
          <cell r="L611">
            <v>4</v>
          </cell>
        </row>
        <row r="612">
          <cell r="F612" t="str">
            <v>OPERADOR DE UNIDAD</v>
          </cell>
          <cell r="G612">
            <v>9000</v>
          </cell>
          <cell r="H612">
            <v>135</v>
          </cell>
          <cell r="I612">
            <v>0</v>
          </cell>
          <cell r="J612">
            <v>195</v>
          </cell>
          <cell r="K612">
            <v>9330</v>
          </cell>
          <cell r="L612">
            <v>4</v>
          </cell>
        </row>
        <row r="613">
          <cell r="F613" t="str">
            <v>OPERADOR DE UNIDAD</v>
          </cell>
          <cell r="G613">
            <v>9000</v>
          </cell>
          <cell r="H613">
            <v>135</v>
          </cell>
          <cell r="I613">
            <v>0</v>
          </cell>
          <cell r="J613">
            <v>195</v>
          </cell>
          <cell r="K613">
            <v>9330</v>
          </cell>
          <cell r="L613">
            <v>4</v>
          </cell>
        </row>
        <row r="614">
          <cell r="F614" t="str">
            <v>OPERADOR DE UNIDAD</v>
          </cell>
          <cell r="G614">
            <v>9000</v>
          </cell>
          <cell r="H614">
            <v>135</v>
          </cell>
          <cell r="I614">
            <v>0</v>
          </cell>
          <cell r="J614">
            <v>195</v>
          </cell>
          <cell r="K614">
            <v>9330</v>
          </cell>
          <cell r="L614">
            <v>4</v>
          </cell>
        </row>
        <row r="615">
          <cell r="F615" t="str">
            <v>OPERADOR DE UNIDAD</v>
          </cell>
          <cell r="G615">
            <v>9000</v>
          </cell>
          <cell r="H615">
            <v>135</v>
          </cell>
          <cell r="I615">
            <v>0</v>
          </cell>
          <cell r="J615">
            <v>195</v>
          </cell>
          <cell r="K615">
            <v>9330</v>
          </cell>
          <cell r="L615">
            <v>4</v>
          </cell>
        </row>
        <row r="616">
          <cell r="F616" t="str">
            <v>OPERADOR DE UNIDAD</v>
          </cell>
          <cell r="G616">
            <v>9000</v>
          </cell>
          <cell r="H616">
            <v>135</v>
          </cell>
          <cell r="I616">
            <v>0</v>
          </cell>
          <cell r="J616">
            <v>195</v>
          </cell>
          <cell r="K616">
            <v>9330</v>
          </cell>
          <cell r="L616">
            <v>1</v>
          </cell>
        </row>
        <row r="617">
          <cell r="F617" t="str">
            <v>OPERADOR DE UNIDAD</v>
          </cell>
          <cell r="G617">
            <v>9000</v>
          </cell>
          <cell r="H617">
            <v>135</v>
          </cell>
          <cell r="I617">
            <v>0</v>
          </cell>
          <cell r="J617">
            <v>195</v>
          </cell>
          <cell r="K617">
            <v>9330</v>
          </cell>
          <cell r="L617">
            <v>4</v>
          </cell>
        </row>
        <row r="618">
          <cell r="F618" t="str">
            <v>OPERADOR DE UNIDAD</v>
          </cell>
          <cell r="G618">
            <v>9000</v>
          </cell>
          <cell r="H618">
            <v>135</v>
          </cell>
          <cell r="I618">
            <v>0</v>
          </cell>
          <cell r="J618">
            <v>195</v>
          </cell>
          <cell r="K618">
            <v>9330</v>
          </cell>
          <cell r="L618">
            <v>4</v>
          </cell>
        </row>
        <row r="619">
          <cell r="F619" t="str">
            <v>OPERADOR DE UNIDAD</v>
          </cell>
          <cell r="G619">
            <v>9000</v>
          </cell>
          <cell r="H619">
            <v>135</v>
          </cell>
          <cell r="I619">
            <v>0</v>
          </cell>
          <cell r="J619">
            <v>195</v>
          </cell>
          <cell r="K619">
            <v>9330</v>
          </cell>
          <cell r="L619">
            <v>4</v>
          </cell>
        </row>
        <row r="620">
          <cell r="F620" t="str">
            <v>OPERADOR DE UNIDAD</v>
          </cell>
          <cell r="G620">
            <v>9000</v>
          </cell>
          <cell r="H620">
            <v>135</v>
          </cell>
          <cell r="I620">
            <v>0</v>
          </cell>
          <cell r="J620">
            <v>195</v>
          </cell>
          <cell r="K620">
            <v>9330</v>
          </cell>
          <cell r="L620">
            <v>4</v>
          </cell>
        </row>
        <row r="621">
          <cell r="F621" t="str">
            <v>OPERADOR DE UNIDAD</v>
          </cell>
          <cell r="G621">
            <v>9000</v>
          </cell>
          <cell r="H621">
            <v>135</v>
          </cell>
          <cell r="I621">
            <v>0</v>
          </cell>
          <cell r="J621">
            <v>195</v>
          </cell>
          <cell r="K621">
            <v>9330</v>
          </cell>
          <cell r="L621">
            <v>4</v>
          </cell>
        </row>
        <row r="622">
          <cell r="F622" t="str">
            <v>OPERADOR DE UNIDAD</v>
          </cell>
          <cell r="G622">
            <v>9000</v>
          </cell>
          <cell r="H622">
            <v>135</v>
          </cell>
          <cell r="I622">
            <v>0</v>
          </cell>
          <cell r="J622">
            <v>195</v>
          </cell>
          <cell r="K622">
            <v>9330</v>
          </cell>
          <cell r="L622">
            <v>4</v>
          </cell>
        </row>
        <row r="623">
          <cell r="F623" t="str">
            <v>OPERADOR DE UNIDAD</v>
          </cell>
          <cell r="G623">
            <v>9000</v>
          </cell>
          <cell r="H623">
            <v>135</v>
          </cell>
          <cell r="I623">
            <v>0</v>
          </cell>
          <cell r="J623">
            <v>195</v>
          </cell>
          <cell r="K623">
            <v>9330</v>
          </cell>
          <cell r="L623">
            <v>4</v>
          </cell>
        </row>
        <row r="624">
          <cell r="F624" t="str">
            <v>OPERADOR DE UNIDAD</v>
          </cell>
          <cell r="G624">
            <v>9000</v>
          </cell>
          <cell r="H624">
            <v>135</v>
          </cell>
          <cell r="I624">
            <v>0</v>
          </cell>
          <cell r="J624">
            <v>195</v>
          </cell>
          <cell r="K624">
            <v>9330</v>
          </cell>
          <cell r="L624">
            <v>4</v>
          </cell>
        </row>
        <row r="625">
          <cell r="F625" t="str">
            <v>OPERADOR DE UNIDAD</v>
          </cell>
          <cell r="G625">
            <v>9000</v>
          </cell>
          <cell r="H625">
            <v>135</v>
          </cell>
          <cell r="I625">
            <v>0</v>
          </cell>
          <cell r="J625">
            <v>195</v>
          </cell>
          <cell r="K625">
            <v>9330</v>
          </cell>
          <cell r="L625">
            <v>4</v>
          </cell>
        </row>
        <row r="626">
          <cell r="F626" t="str">
            <v>OPERADOR DE UNIDAD</v>
          </cell>
          <cell r="G626">
            <v>9000</v>
          </cell>
          <cell r="H626">
            <v>135</v>
          </cell>
          <cell r="I626">
            <v>0</v>
          </cell>
          <cell r="J626">
            <v>195</v>
          </cell>
          <cell r="K626">
            <v>9330</v>
          </cell>
          <cell r="L626">
            <v>4</v>
          </cell>
        </row>
        <row r="627">
          <cell r="F627" t="str">
            <v>OPERADOR DE UNIDAD</v>
          </cell>
          <cell r="G627">
            <v>9000</v>
          </cell>
          <cell r="H627">
            <v>135</v>
          </cell>
          <cell r="I627">
            <v>0</v>
          </cell>
          <cell r="J627">
            <v>195</v>
          </cell>
          <cell r="K627">
            <v>9330</v>
          </cell>
          <cell r="L627">
            <v>4</v>
          </cell>
        </row>
        <row r="628">
          <cell r="F628" t="str">
            <v>OPERADOR DE UNIDAD</v>
          </cell>
          <cell r="G628">
            <v>9000</v>
          </cell>
          <cell r="H628">
            <v>135</v>
          </cell>
          <cell r="I628">
            <v>0</v>
          </cell>
          <cell r="J628">
            <v>195</v>
          </cell>
          <cell r="K628">
            <v>9330</v>
          </cell>
          <cell r="L628">
            <v>4</v>
          </cell>
        </row>
        <row r="629">
          <cell r="F629" t="str">
            <v>OPERADOR DE UNIDAD</v>
          </cell>
          <cell r="G629">
            <v>9000</v>
          </cell>
          <cell r="H629">
            <v>135</v>
          </cell>
          <cell r="I629">
            <v>0</v>
          </cell>
          <cell r="J629">
            <v>195</v>
          </cell>
          <cell r="K629">
            <v>9330</v>
          </cell>
          <cell r="L629">
            <v>4</v>
          </cell>
        </row>
        <row r="630">
          <cell r="F630" t="str">
            <v>OPERADOR DE UNIDAD</v>
          </cell>
          <cell r="G630">
            <v>9000</v>
          </cell>
          <cell r="H630">
            <v>135</v>
          </cell>
          <cell r="I630">
            <v>0</v>
          </cell>
          <cell r="J630">
            <v>195</v>
          </cell>
          <cell r="K630">
            <v>9330</v>
          </cell>
          <cell r="L630">
            <v>4</v>
          </cell>
        </row>
        <row r="631">
          <cell r="F631" t="str">
            <v>OPERADOR DE UNIDAD</v>
          </cell>
          <cell r="G631">
            <v>9000</v>
          </cell>
          <cell r="H631">
            <v>135</v>
          </cell>
          <cell r="I631">
            <v>0</v>
          </cell>
          <cell r="J631">
            <v>195</v>
          </cell>
          <cell r="K631">
            <v>9330</v>
          </cell>
          <cell r="L631">
            <v>4</v>
          </cell>
        </row>
        <row r="632">
          <cell r="F632" t="str">
            <v>OPERADOR DE UNIDAD</v>
          </cell>
          <cell r="G632">
            <v>9000</v>
          </cell>
          <cell r="H632">
            <v>135</v>
          </cell>
          <cell r="I632">
            <v>0</v>
          </cell>
          <cell r="J632">
            <v>195</v>
          </cell>
          <cell r="K632">
            <v>9330</v>
          </cell>
          <cell r="L632">
            <v>4</v>
          </cell>
        </row>
        <row r="633">
          <cell r="F633" t="str">
            <v>OPERADOR DE UNIDAD</v>
          </cell>
          <cell r="G633">
            <v>9000</v>
          </cell>
          <cell r="H633">
            <v>135</v>
          </cell>
          <cell r="I633">
            <v>0</v>
          </cell>
          <cell r="J633">
            <v>195</v>
          </cell>
          <cell r="K633">
            <v>9330</v>
          </cell>
          <cell r="L633">
            <v>4</v>
          </cell>
        </row>
        <row r="634">
          <cell r="F634" t="str">
            <v>OPERADOR DE UNIDAD</v>
          </cell>
          <cell r="G634">
            <v>9000</v>
          </cell>
          <cell r="H634">
            <v>135</v>
          </cell>
          <cell r="I634">
            <v>0</v>
          </cell>
          <cell r="J634">
            <v>195</v>
          </cell>
          <cell r="K634">
            <v>9330</v>
          </cell>
          <cell r="L634">
            <v>4</v>
          </cell>
        </row>
        <row r="635">
          <cell r="F635" t="str">
            <v>OPERADOR DE UNIDAD</v>
          </cell>
          <cell r="G635">
            <v>9000</v>
          </cell>
          <cell r="H635">
            <v>135</v>
          </cell>
          <cell r="I635">
            <v>0</v>
          </cell>
          <cell r="J635">
            <v>195</v>
          </cell>
          <cell r="K635">
            <v>9330</v>
          </cell>
          <cell r="L635">
            <v>4</v>
          </cell>
        </row>
        <row r="636">
          <cell r="F636" t="str">
            <v>OPERADOR DE UNIDAD</v>
          </cell>
          <cell r="G636">
            <v>9000</v>
          </cell>
          <cell r="H636">
            <v>135</v>
          </cell>
          <cell r="I636">
            <v>0</v>
          </cell>
          <cell r="J636">
            <v>195</v>
          </cell>
          <cell r="K636">
            <v>9330</v>
          </cell>
          <cell r="L636">
            <v>4</v>
          </cell>
        </row>
        <row r="637">
          <cell r="F637" t="str">
            <v>OPERADOR DE UNIDAD</v>
          </cell>
          <cell r="G637">
            <v>9000</v>
          </cell>
          <cell r="H637">
            <v>135</v>
          </cell>
          <cell r="I637">
            <v>0</v>
          </cell>
          <cell r="J637">
            <v>195</v>
          </cell>
          <cell r="K637">
            <v>9330</v>
          </cell>
          <cell r="L637">
            <v>4</v>
          </cell>
        </row>
        <row r="638">
          <cell r="F638" t="str">
            <v>OPERADOR DE UNIDAD</v>
          </cell>
          <cell r="G638">
            <v>9000</v>
          </cell>
          <cell r="H638">
            <v>135</v>
          </cell>
          <cell r="I638">
            <v>0</v>
          </cell>
          <cell r="J638">
            <v>195</v>
          </cell>
          <cell r="K638">
            <v>9330</v>
          </cell>
          <cell r="L638">
            <v>4</v>
          </cell>
        </row>
        <row r="639">
          <cell r="F639" t="str">
            <v>OPERADOR DE UNIDAD</v>
          </cell>
          <cell r="G639">
            <v>9000</v>
          </cell>
          <cell r="H639">
            <v>135</v>
          </cell>
          <cell r="I639">
            <v>0</v>
          </cell>
          <cell r="J639">
            <v>195</v>
          </cell>
          <cell r="K639">
            <v>9330</v>
          </cell>
          <cell r="L639">
            <v>4</v>
          </cell>
        </row>
        <row r="640">
          <cell r="F640" t="str">
            <v>OPERADOR DE UNIDAD</v>
          </cell>
          <cell r="G640">
            <v>9000</v>
          </cell>
          <cell r="H640">
            <v>135</v>
          </cell>
          <cell r="I640">
            <v>0</v>
          </cell>
          <cell r="J640">
            <v>195</v>
          </cell>
          <cell r="K640">
            <v>9330</v>
          </cell>
          <cell r="L640">
            <v>4</v>
          </cell>
        </row>
        <row r="641">
          <cell r="F641" t="str">
            <v>OPERADOR DE UNIDAD</v>
          </cell>
          <cell r="G641">
            <v>9000</v>
          </cell>
          <cell r="H641">
            <v>135</v>
          </cell>
          <cell r="I641">
            <v>0</v>
          </cell>
          <cell r="J641">
            <v>195</v>
          </cell>
          <cell r="K641">
            <v>9330</v>
          </cell>
          <cell r="L641">
            <v>4</v>
          </cell>
        </row>
        <row r="642">
          <cell r="F642" t="str">
            <v>OPERADOR DE UNIDAD</v>
          </cell>
          <cell r="G642">
            <v>9000</v>
          </cell>
          <cell r="H642">
            <v>135</v>
          </cell>
          <cell r="I642">
            <v>0</v>
          </cell>
          <cell r="J642">
            <v>195</v>
          </cell>
          <cell r="K642">
            <v>9330</v>
          </cell>
          <cell r="L642">
            <v>4</v>
          </cell>
        </row>
        <row r="643">
          <cell r="F643" t="str">
            <v>OPERADOR DE UNIDAD</v>
          </cell>
          <cell r="G643">
            <v>9000</v>
          </cell>
          <cell r="H643">
            <v>135</v>
          </cell>
          <cell r="I643">
            <v>0</v>
          </cell>
          <cell r="J643">
            <v>195</v>
          </cell>
          <cell r="K643">
            <v>9330</v>
          </cell>
          <cell r="L643">
            <v>4</v>
          </cell>
        </row>
        <row r="644">
          <cell r="F644" t="str">
            <v>OPERADOR DE UNIDAD</v>
          </cell>
          <cell r="G644">
            <v>9000</v>
          </cell>
          <cell r="H644">
            <v>135</v>
          </cell>
          <cell r="I644">
            <v>0</v>
          </cell>
          <cell r="J644">
            <v>195</v>
          </cell>
          <cell r="K644">
            <v>9330</v>
          </cell>
          <cell r="L644">
            <v>4</v>
          </cell>
        </row>
        <row r="645">
          <cell r="F645" t="str">
            <v>OPERADOR DE UNIDAD</v>
          </cell>
          <cell r="G645">
            <v>9000</v>
          </cell>
          <cell r="H645">
            <v>135</v>
          </cell>
          <cell r="I645">
            <v>0</v>
          </cell>
          <cell r="J645">
            <v>195</v>
          </cell>
          <cell r="K645">
            <v>9330</v>
          </cell>
          <cell r="L645">
            <v>4</v>
          </cell>
        </row>
        <row r="646">
          <cell r="F646" t="str">
            <v>OPERADOR DE UNIDAD</v>
          </cell>
          <cell r="G646">
            <v>9000</v>
          </cell>
          <cell r="H646">
            <v>135</v>
          </cell>
          <cell r="I646">
            <v>0</v>
          </cell>
          <cell r="J646">
            <v>195</v>
          </cell>
          <cell r="K646">
            <v>9330</v>
          </cell>
          <cell r="L646">
            <v>4</v>
          </cell>
        </row>
        <row r="647">
          <cell r="F647" t="str">
            <v>OPERADOR DE UNIDAD</v>
          </cell>
          <cell r="G647">
            <v>9000</v>
          </cell>
          <cell r="H647">
            <v>135</v>
          </cell>
          <cell r="I647">
            <v>0</v>
          </cell>
          <cell r="J647">
            <v>195</v>
          </cell>
          <cell r="K647">
            <v>9330</v>
          </cell>
          <cell r="L647">
            <v>4</v>
          </cell>
        </row>
        <row r="648">
          <cell r="F648" t="str">
            <v>OPERADOR DE UNIDAD</v>
          </cell>
          <cell r="G648">
            <v>9000</v>
          </cell>
          <cell r="H648">
            <v>135</v>
          </cell>
          <cell r="I648">
            <v>0</v>
          </cell>
          <cell r="J648">
            <v>195</v>
          </cell>
          <cell r="K648">
            <v>9330</v>
          </cell>
          <cell r="L648">
            <v>4</v>
          </cell>
        </row>
        <row r="649">
          <cell r="F649" t="str">
            <v>OPERADOR DE UNIDAD</v>
          </cell>
          <cell r="G649">
            <v>9000</v>
          </cell>
          <cell r="H649">
            <v>135</v>
          </cell>
          <cell r="I649">
            <v>0</v>
          </cell>
          <cell r="J649">
            <v>195</v>
          </cell>
          <cell r="K649">
            <v>9330</v>
          </cell>
          <cell r="L649">
            <v>4</v>
          </cell>
        </row>
        <row r="650">
          <cell r="F650" t="str">
            <v>OPERADOR DE UNIDAD</v>
          </cell>
          <cell r="G650">
            <v>9000</v>
          </cell>
          <cell r="H650">
            <v>135</v>
          </cell>
          <cell r="I650">
            <v>0</v>
          </cell>
          <cell r="J650">
            <v>195</v>
          </cell>
          <cell r="K650">
            <v>9330</v>
          </cell>
          <cell r="L650">
            <v>4</v>
          </cell>
        </row>
        <row r="651">
          <cell r="F651" t="str">
            <v>OPERADOR DE UNIDAD</v>
          </cell>
          <cell r="G651">
            <v>9000</v>
          </cell>
          <cell r="H651">
            <v>135</v>
          </cell>
          <cell r="I651">
            <v>0</v>
          </cell>
          <cell r="J651">
            <v>195</v>
          </cell>
          <cell r="K651">
            <v>9330</v>
          </cell>
          <cell r="L651">
            <v>4</v>
          </cell>
        </row>
        <row r="652">
          <cell r="F652" t="str">
            <v>OPERADOR DE UNIDAD</v>
          </cell>
          <cell r="G652">
            <v>9000</v>
          </cell>
          <cell r="H652">
            <v>135</v>
          </cell>
          <cell r="I652">
            <v>0</v>
          </cell>
          <cell r="J652">
            <v>195</v>
          </cell>
          <cell r="K652">
            <v>9330</v>
          </cell>
          <cell r="L652">
            <v>4</v>
          </cell>
        </row>
        <row r="653">
          <cell r="F653" t="str">
            <v>OPERADOR DE UNIDAD</v>
          </cell>
          <cell r="G653">
            <v>9000</v>
          </cell>
          <cell r="H653">
            <v>135</v>
          </cell>
          <cell r="I653">
            <v>0</v>
          </cell>
          <cell r="J653">
            <v>195</v>
          </cell>
          <cell r="K653">
            <v>9330</v>
          </cell>
          <cell r="L653">
            <v>4</v>
          </cell>
        </row>
        <row r="654">
          <cell r="F654" t="str">
            <v>OPERADOR DE UNIDAD</v>
          </cell>
          <cell r="G654">
            <v>9000</v>
          </cell>
          <cell r="H654">
            <v>135</v>
          </cell>
          <cell r="I654">
            <v>0</v>
          </cell>
          <cell r="J654">
            <v>195</v>
          </cell>
          <cell r="K654">
            <v>9330</v>
          </cell>
          <cell r="L654">
            <v>4</v>
          </cell>
        </row>
        <row r="655">
          <cell r="F655" t="str">
            <v>OPERADOR DE UNIDAD</v>
          </cell>
          <cell r="G655">
            <v>9000</v>
          </cell>
          <cell r="H655">
            <v>135</v>
          </cell>
          <cell r="I655">
            <v>0</v>
          </cell>
          <cell r="J655">
            <v>195</v>
          </cell>
          <cell r="K655">
            <v>9330</v>
          </cell>
          <cell r="L655">
            <v>4</v>
          </cell>
        </row>
        <row r="656">
          <cell r="F656" t="str">
            <v>OPERADOR DE UNIDAD</v>
          </cell>
          <cell r="G656">
            <v>9000</v>
          </cell>
          <cell r="H656">
            <v>135</v>
          </cell>
          <cell r="I656">
            <v>0</v>
          </cell>
          <cell r="J656">
            <v>195</v>
          </cell>
          <cell r="K656">
            <v>9330</v>
          </cell>
          <cell r="L656">
            <v>4</v>
          </cell>
        </row>
        <row r="657">
          <cell r="F657" t="str">
            <v>OPERADOR DE UNIDAD</v>
          </cell>
          <cell r="G657">
            <v>9000</v>
          </cell>
          <cell r="H657">
            <v>135</v>
          </cell>
          <cell r="I657">
            <v>0</v>
          </cell>
          <cell r="J657">
            <v>195</v>
          </cell>
          <cell r="K657">
            <v>9330</v>
          </cell>
          <cell r="L657">
            <v>4</v>
          </cell>
        </row>
        <row r="658">
          <cell r="F658" t="str">
            <v>OPERADOR DE UNIDAD</v>
          </cell>
          <cell r="G658">
            <v>9000</v>
          </cell>
          <cell r="H658">
            <v>135</v>
          </cell>
          <cell r="I658">
            <v>0</v>
          </cell>
          <cell r="J658">
            <v>195</v>
          </cell>
          <cell r="K658">
            <v>9330</v>
          </cell>
          <cell r="L658">
            <v>4</v>
          </cell>
        </row>
        <row r="659">
          <cell r="F659" t="str">
            <v>OPERADOR DE UNIDAD</v>
          </cell>
          <cell r="G659">
            <v>9000</v>
          </cell>
          <cell r="H659">
            <v>135</v>
          </cell>
          <cell r="I659">
            <v>0</v>
          </cell>
          <cell r="J659">
            <v>195</v>
          </cell>
          <cell r="K659">
            <v>9330</v>
          </cell>
          <cell r="L659">
            <v>4</v>
          </cell>
        </row>
        <row r="660">
          <cell r="F660" t="str">
            <v>OPERADOR DE UNIDAD</v>
          </cell>
          <cell r="G660">
            <v>9000</v>
          </cell>
          <cell r="H660">
            <v>135</v>
          </cell>
          <cell r="I660">
            <v>0</v>
          </cell>
          <cell r="J660">
            <v>195</v>
          </cell>
          <cell r="K660">
            <v>9330</v>
          </cell>
          <cell r="L660">
            <v>4</v>
          </cell>
        </row>
        <row r="661">
          <cell r="F661" t="str">
            <v>OPERADOR DE UNIDAD</v>
          </cell>
          <cell r="G661">
            <v>9000</v>
          </cell>
          <cell r="H661">
            <v>135</v>
          </cell>
          <cell r="I661">
            <v>0</v>
          </cell>
          <cell r="J661">
            <v>195</v>
          </cell>
          <cell r="K661">
            <v>9330</v>
          </cell>
          <cell r="L661">
            <v>4</v>
          </cell>
        </row>
        <row r="662">
          <cell r="F662" t="str">
            <v>OPERADOR DE UNIDAD</v>
          </cell>
          <cell r="G662">
            <v>9000</v>
          </cell>
          <cell r="H662">
            <v>135</v>
          </cell>
          <cell r="I662">
            <v>0</v>
          </cell>
          <cell r="J662">
            <v>195</v>
          </cell>
          <cell r="K662">
            <v>9330</v>
          </cell>
          <cell r="L662">
            <v>4</v>
          </cell>
        </row>
        <row r="663">
          <cell r="F663" t="str">
            <v>OPERADOR DE UNIDAD</v>
          </cell>
          <cell r="G663">
            <v>9000</v>
          </cell>
          <cell r="H663">
            <v>135</v>
          </cell>
          <cell r="I663">
            <v>0</v>
          </cell>
          <cell r="J663">
            <v>195</v>
          </cell>
          <cell r="K663">
            <v>9330</v>
          </cell>
          <cell r="L663">
            <v>4</v>
          </cell>
        </row>
        <row r="664">
          <cell r="F664" t="str">
            <v>OPERADOR DE UNIDAD</v>
          </cell>
          <cell r="G664">
            <v>9000</v>
          </cell>
          <cell r="H664">
            <v>135</v>
          </cell>
          <cell r="I664">
            <v>0</v>
          </cell>
          <cell r="J664">
            <v>195</v>
          </cell>
          <cell r="K664">
            <v>9330</v>
          </cell>
          <cell r="L664">
            <v>4</v>
          </cell>
        </row>
        <row r="665">
          <cell r="F665" t="str">
            <v>OPERADOR DE UNIDAD</v>
          </cell>
          <cell r="G665">
            <v>9000</v>
          </cell>
          <cell r="H665">
            <v>135</v>
          </cell>
          <cell r="I665">
            <v>0</v>
          </cell>
          <cell r="J665">
            <v>195</v>
          </cell>
          <cell r="K665">
            <v>9330</v>
          </cell>
          <cell r="L665">
            <v>4</v>
          </cell>
        </row>
        <row r="666">
          <cell r="F666" t="str">
            <v>OPERADOR DE UNIDAD</v>
          </cell>
          <cell r="G666">
            <v>9000</v>
          </cell>
          <cell r="H666">
            <v>135</v>
          </cell>
          <cell r="I666">
            <v>0</v>
          </cell>
          <cell r="J666">
            <v>195</v>
          </cell>
          <cell r="K666">
            <v>9330</v>
          </cell>
          <cell r="L666">
            <v>4</v>
          </cell>
        </row>
        <row r="667">
          <cell r="F667" t="str">
            <v>OPERADOR DE UNIDAD</v>
          </cell>
          <cell r="G667">
            <v>9000</v>
          </cell>
          <cell r="H667">
            <v>135</v>
          </cell>
          <cell r="I667">
            <v>0</v>
          </cell>
          <cell r="J667">
            <v>195</v>
          </cell>
          <cell r="K667">
            <v>9330</v>
          </cell>
          <cell r="L667">
            <v>4</v>
          </cell>
        </row>
        <row r="668">
          <cell r="F668" t="str">
            <v>OPERADOR DE UNIDAD</v>
          </cell>
          <cell r="G668">
            <v>9000</v>
          </cell>
          <cell r="H668">
            <v>135</v>
          </cell>
          <cell r="I668">
            <v>0</v>
          </cell>
          <cell r="J668">
            <v>195</v>
          </cell>
          <cell r="K668">
            <v>9330</v>
          </cell>
          <cell r="L668">
            <v>4</v>
          </cell>
        </row>
        <row r="669">
          <cell r="F669" t="str">
            <v>OPERADOR DE UNIDAD</v>
          </cell>
          <cell r="G669">
            <v>9000</v>
          </cell>
          <cell r="H669">
            <v>135</v>
          </cell>
          <cell r="I669">
            <v>0</v>
          </cell>
          <cell r="J669">
            <v>195</v>
          </cell>
          <cell r="K669">
            <v>9330</v>
          </cell>
          <cell r="L669">
            <v>4</v>
          </cell>
        </row>
        <row r="670">
          <cell r="F670" t="str">
            <v>OPERADOR DE UNIDAD</v>
          </cell>
          <cell r="G670">
            <v>9000</v>
          </cell>
          <cell r="H670">
            <v>135</v>
          </cell>
          <cell r="I670">
            <v>0</v>
          </cell>
          <cell r="J670">
            <v>195</v>
          </cell>
          <cell r="K670">
            <v>9330</v>
          </cell>
          <cell r="L670">
            <v>4</v>
          </cell>
        </row>
        <row r="671">
          <cell r="F671" t="str">
            <v>OPERADOR DE UNIDAD</v>
          </cell>
          <cell r="G671">
            <v>9000</v>
          </cell>
          <cell r="H671">
            <v>135</v>
          </cell>
          <cell r="I671">
            <v>0</v>
          </cell>
          <cell r="J671">
            <v>195</v>
          </cell>
          <cell r="K671">
            <v>9330</v>
          </cell>
          <cell r="L671">
            <v>4</v>
          </cell>
        </row>
        <row r="672">
          <cell r="F672" t="str">
            <v>OPERADOR DE UNIDAD</v>
          </cell>
          <cell r="G672">
            <v>9000</v>
          </cell>
          <cell r="H672">
            <v>135</v>
          </cell>
          <cell r="I672">
            <v>0</v>
          </cell>
          <cell r="J672">
            <v>195</v>
          </cell>
          <cell r="K672">
            <v>9330</v>
          </cell>
          <cell r="L672">
            <v>4</v>
          </cell>
        </row>
        <row r="673">
          <cell r="F673" t="str">
            <v>OPERADOR DE UNIDAD</v>
          </cell>
          <cell r="G673">
            <v>9000</v>
          </cell>
          <cell r="H673">
            <v>135</v>
          </cell>
          <cell r="I673">
            <v>0</v>
          </cell>
          <cell r="J673">
            <v>195</v>
          </cell>
          <cell r="K673">
            <v>9330</v>
          </cell>
          <cell r="L673">
            <v>4</v>
          </cell>
        </row>
        <row r="674">
          <cell r="F674" t="str">
            <v>OPERADOR DE UNIDAD</v>
          </cell>
          <cell r="G674">
            <v>9000</v>
          </cell>
          <cell r="H674">
            <v>135</v>
          </cell>
          <cell r="I674">
            <v>0</v>
          </cell>
          <cell r="J674">
            <v>195</v>
          </cell>
          <cell r="K674">
            <v>9330</v>
          </cell>
          <cell r="L674">
            <v>4</v>
          </cell>
        </row>
        <row r="675">
          <cell r="F675" t="str">
            <v>OPERADOR DE UNIDAD</v>
          </cell>
          <cell r="G675">
            <v>9000</v>
          </cell>
          <cell r="H675">
            <v>135</v>
          </cell>
          <cell r="I675">
            <v>0</v>
          </cell>
          <cell r="J675">
            <v>195</v>
          </cell>
          <cell r="K675">
            <v>9330</v>
          </cell>
          <cell r="L675">
            <v>4</v>
          </cell>
        </row>
        <row r="676">
          <cell r="F676" t="str">
            <v>OPERADOR DE UNIDAD</v>
          </cell>
          <cell r="G676">
            <v>9000</v>
          </cell>
          <cell r="H676">
            <v>135</v>
          </cell>
          <cell r="I676">
            <v>0</v>
          </cell>
          <cell r="J676">
            <v>195</v>
          </cell>
          <cell r="K676">
            <v>9330</v>
          </cell>
          <cell r="L676">
            <v>4</v>
          </cell>
        </row>
        <row r="677">
          <cell r="F677" t="str">
            <v>OPERADOR DE UNIDAD</v>
          </cell>
          <cell r="G677">
            <v>9000</v>
          </cell>
          <cell r="H677">
            <v>135</v>
          </cell>
          <cell r="I677">
            <v>0</v>
          </cell>
          <cell r="J677">
            <v>195</v>
          </cell>
          <cell r="K677">
            <v>9330</v>
          </cell>
          <cell r="L677">
            <v>4</v>
          </cell>
        </row>
        <row r="678">
          <cell r="F678" t="str">
            <v>OPERADOR DE UNIDAD</v>
          </cell>
          <cell r="G678">
            <v>9000</v>
          </cell>
          <cell r="H678">
            <v>135</v>
          </cell>
          <cell r="I678">
            <v>0</v>
          </cell>
          <cell r="J678">
            <v>195</v>
          </cell>
          <cell r="K678">
            <v>9330</v>
          </cell>
          <cell r="L678">
            <v>4</v>
          </cell>
        </row>
        <row r="679">
          <cell r="F679" t="str">
            <v>OPERADOR DE UNIDAD</v>
          </cell>
          <cell r="G679">
            <v>9000</v>
          </cell>
          <cell r="H679">
            <v>135</v>
          </cell>
          <cell r="I679">
            <v>0</v>
          </cell>
          <cell r="J679">
            <v>195</v>
          </cell>
          <cell r="K679">
            <v>9330</v>
          </cell>
          <cell r="L679">
            <v>4</v>
          </cell>
        </row>
        <row r="680">
          <cell r="F680" t="str">
            <v>OPERADOR DE UNIDAD</v>
          </cell>
          <cell r="G680">
            <v>9000</v>
          </cell>
          <cell r="H680">
            <v>135</v>
          </cell>
          <cell r="I680">
            <v>0</v>
          </cell>
          <cell r="J680">
            <v>195</v>
          </cell>
          <cell r="K680">
            <v>9330</v>
          </cell>
          <cell r="L680">
            <v>4</v>
          </cell>
        </row>
        <row r="681">
          <cell r="F681" t="str">
            <v>OPERADOR DE UNIDAD</v>
          </cell>
          <cell r="G681">
            <v>9000</v>
          </cell>
          <cell r="H681">
            <v>135</v>
          </cell>
          <cell r="I681">
            <v>0</v>
          </cell>
          <cell r="J681">
            <v>195</v>
          </cell>
          <cell r="K681">
            <v>9330</v>
          </cell>
          <cell r="L681">
            <v>4</v>
          </cell>
        </row>
        <row r="682">
          <cell r="F682" t="str">
            <v>OPERADOR DE UNIDAD</v>
          </cell>
          <cell r="G682">
            <v>9000</v>
          </cell>
          <cell r="H682">
            <v>135</v>
          </cell>
          <cell r="I682">
            <v>0</v>
          </cell>
          <cell r="J682">
            <v>195</v>
          </cell>
          <cell r="K682">
            <v>9330</v>
          </cell>
          <cell r="L682">
            <v>4</v>
          </cell>
        </row>
        <row r="683">
          <cell r="F683" t="str">
            <v>OPERADOR DE UNIDAD</v>
          </cell>
          <cell r="G683">
            <v>9000</v>
          </cell>
          <cell r="H683">
            <v>135</v>
          </cell>
          <cell r="I683">
            <v>0</v>
          </cell>
          <cell r="J683">
            <v>195</v>
          </cell>
          <cell r="K683">
            <v>9330</v>
          </cell>
          <cell r="L683">
            <v>4</v>
          </cell>
        </row>
        <row r="684">
          <cell r="F684" t="str">
            <v>OPERADOR DE UNIDAD</v>
          </cell>
          <cell r="G684">
            <v>9000</v>
          </cell>
          <cell r="H684">
            <v>135</v>
          </cell>
          <cell r="I684">
            <v>0</v>
          </cell>
          <cell r="J684">
            <v>195</v>
          </cell>
          <cell r="K684">
            <v>9330</v>
          </cell>
          <cell r="L684">
            <v>4</v>
          </cell>
        </row>
        <row r="685">
          <cell r="F685" t="str">
            <v>OPERADOR DE UNIDAD</v>
          </cell>
          <cell r="G685">
            <v>9000</v>
          </cell>
          <cell r="H685">
            <v>135</v>
          </cell>
          <cell r="I685">
            <v>0</v>
          </cell>
          <cell r="J685">
            <v>195</v>
          </cell>
          <cell r="K685">
            <v>9330</v>
          </cell>
          <cell r="L685">
            <v>4</v>
          </cell>
        </row>
        <row r="686">
          <cell r="F686" t="str">
            <v>OPERADOR DE UNIDAD</v>
          </cell>
          <cell r="G686">
            <v>9000</v>
          </cell>
          <cell r="H686">
            <v>135</v>
          </cell>
          <cell r="I686">
            <v>0</v>
          </cell>
          <cell r="J686">
            <v>195</v>
          </cell>
          <cell r="K686">
            <v>9330</v>
          </cell>
          <cell r="L686">
            <v>4</v>
          </cell>
        </row>
        <row r="687">
          <cell r="F687" t="str">
            <v>OPERADOR DE UNIDAD</v>
          </cell>
          <cell r="G687">
            <v>9000</v>
          </cell>
          <cell r="H687">
            <v>135</v>
          </cell>
          <cell r="I687">
            <v>0</v>
          </cell>
          <cell r="J687">
            <v>195</v>
          </cell>
          <cell r="K687">
            <v>9330</v>
          </cell>
          <cell r="L687">
            <v>4</v>
          </cell>
        </row>
        <row r="688">
          <cell r="F688" t="str">
            <v>OPERADOR DE UNIDAD</v>
          </cell>
          <cell r="G688">
            <v>9000</v>
          </cell>
          <cell r="H688">
            <v>135</v>
          </cell>
          <cell r="I688">
            <v>0</v>
          </cell>
          <cell r="J688">
            <v>195</v>
          </cell>
          <cell r="K688">
            <v>9330</v>
          </cell>
          <cell r="L688">
            <v>6</v>
          </cell>
        </row>
        <row r="689">
          <cell r="F689" t="str">
            <v>OPERADOR DE UNIDAD</v>
          </cell>
          <cell r="G689">
            <v>9000</v>
          </cell>
          <cell r="H689">
            <v>135</v>
          </cell>
          <cell r="I689">
            <v>0</v>
          </cell>
          <cell r="J689">
            <v>195</v>
          </cell>
          <cell r="K689">
            <v>9330</v>
          </cell>
          <cell r="L689">
            <v>4</v>
          </cell>
        </row>
        <row r="690">
          <cell r="F690" t="str">
            <v>OPERADOR DE UNIDAD</v>
          </cell>
          <cell r="G690">
            <v>9000</v>
          </cell>
          <cell r="H690">
            <v>135</v>
          </cell>
          <cell r="I690">
            <v>0</v>
          </cell>
          <cell r="J690">
            <v>195</v>
          </cell>
          <cell r="K690">
            <v>9330</v>
          </cell>
          <cell r="L690">
            <v>4</v>
          </cell>
        </row>
        <row r="691">
          <cell r="F691" t="str">
            <v>OPERADOR DE UNIDAD</v>
          </cell>
          <cell r="G691">
            <v>9000</v>
          </cell>
          <cell r="H691">
            <v>135</v>
          </cell>
          <cell r="I691">
            <v>0</v>
          </cell>
          <cell r="J691">
            <v>195</v>
          </cell>
          <cell r="K691">
            <v>9330</v>
          </cell>
          <cell r="L691">
            <v>4</v>
          </cell>
        </row>
        <row r="692">
          <cell r="F692" t="str">
            <v>OPERADOR DE UNIDAD</v>
          </cell>
          <cell r="G692">
            <v>9000</v>
          </cell>
          <cell r="H692">
            <v>135</v>
          </cell>
          <cell r="I692">
            <v>0</v>
          </cell>
          <cell r="J692">
            <v>195</v>
          </cell>
          <cell r="K692">
            <v>9330</v>
          </cell>
          <cell r="L692">
            <v>4</v>
          </cell>
        </row>
        <row r="693">
          <cell r="F693" t="str">
            <v>OPERADOR DE UNIDAD</v>
          </cell>
          <cell r="G693">
            <v>9000</v>
          </cell>
          <cell r="H693">
            <v>135</v>
          </cell>
          <cell r="I693">
            <v>0</v>
          </cell>
          <cell r="J693">
            <v>195</v>
          </cell>
          <cell r="K693">
            <v>9330</v>
          </cell>
          <cell r="L693">
            <v>4</v>
          </cell>
        </row>
        <row r="694">
          <cell r="F694" t="str">
            <v>OPERADOR DE UNIDAD</v>
          </cell>
          <cell r="G694">
            <v>9000</v>
          </cell>
          <cell r="H694">
            <v>135</v>
          </cell>
          <cell r="I694">
            <v>0</v>
          </cell>
          <cell r="J694">
            <v>195</v>
          </cell>
          <cell r="K694">
            <v>9330</v>
          </cell>
          <cell r="L694">
            <v>4</v>
          </cell>
        </row>
        <row r="695">
          <cell r="F695" t="str">
            <v>OPERADOR DE UNIDAD</v>
          </cell>
          <cell r="G695">
            <v>9000</v>
          </cell>
          <cell r="H695">
            <v>135</v>
          </cell>
          <cell r="I695">
            <v>0</v>
          </cell>
          <cell r="J695">
            <v>195</v>
          </cell>
          <cell r="K695">
            <v>9330</v>
          </cell>
          <cell r="L695">
            <v>4</v>
          </cell>
        </row>
        <row r="696">
          <cell r="F696" t="str">
            <v>OPERADOR DE UNIDAD</v>
          </cell>
          <cell r="G696">
            <v>9000</v>
          </cell>
          <cell r="H696">
            <v>135</v>
          </cell>
          <cell r="I696">
            <v>0</v>
          </cell>
          <cell r="J696">
            <v>195</v>
          </cell>
          <cell r="K696">
            <v>9330</v>
          </cell>
          <cell r="L696">
            <v>4</v>
          </cell>
        </row>
        <row r="697">
          <cell r="F697" t="str">
            <v>OPERADOR DE UNIDAD</v>
          </cell>
          <cell r="G697">
            <v>9000</v>
          </cell>
          <cell r="H697">
            <v>135</v>
          </cell>
          <cell r="I697">
            <v>0</v>
          </cell>
          <cell r="J697">
            <v>195</v>
          </cell>
          <cell r="K697">
            <v>9330</v>
          </cell>
          <cell r="L697">
            <v>4</v>
          </cell>
        </row>
        <row r="698">
          <cell r="F698" t="str">
            <v>OPERADOR DE UNIDAD</v>
          </cell>
          <cell r="G698">
            <v>9000</v>
          </cell>
          <cell r="H698">
            <v>135</v>
          </cell>
          <cell r="I698">
            <v>0</v>
          </cell>
          <cell r="J698">
            <v>195</v>
          </cell>
          <cell r="K698">
            <v>9330</v>
          </cell>
          <cell r="L698">
            <v>4</v>
          </cell>
        </row>
        <row r="699">
          <cell r="F699" t="str">
            <v>OPERADOR DE UNIDAD</v>
          </cell>
          <cell r="G699">
            <v>9000</v>
          </cell>
          <cell r="H699">
            <v>135</v>
          </cell>
          <cell r="I699">
            <v>0</v>
          </cell>
          <cell r="J699">
            <v>195</v>
          </cell>
          <cell r="K699">
            <v>9330</v>
          </cell>
          <cell r="L699">
            <v>4</v>
          </cell>
        </row>
        <row r="700">
          <cell r="F700" t="str">
            <v>OPERADOR DE UNIDAD</v>
          </cell>
          <cell r="G700">
            <v>9000</v>
          </cell>
          <cell r="H700">
            <v>135</v>
          </cell>
          <cell r="I700">
            <v>0</v>
          </cell>
          <cell r="J700">
            <v>195</v>
          </cell>
          <cell r="K700">
            <v>9330</v>
          </cell>
          <cell r="L700">
            <v>4</v>
          </cell>
        </row>
        <row r="701">
          <cell r="F701" t="str">
            <v>OPERADOR DE UNIDAD</v>
          </cell>
          <cell r="G701">
            <v>9000</v>
          </cell>
          <cell r="H701">
            <v>135</v>
          </cell>
          <cell r="I701">
            <v>0</v>
          </cell>
          <cell r="J701">
            <v>195</v>
          </cell>
          <cell r="K701">
            <v>9330</v>
          </cell>
          <cell r="L701">
            <v>4</v>
          </cell>
        </row>
        <row r="702">
          <cell r="F702" t="str">
            <v>OPERADOR DE UNIDAD</v>
          </cell>
          <cell r="G702">
            <v>9000</v>
          </cell>
          <cell r="H702">
            <v>135</v>
          </cell>
          <cell r="I702">
            <v>0</v>
          </cell>
          <cell r="J702">
            <v>195</v>
          </cell>
          <cell r="K702">
            <v>9330</v>
          </cell>
          <cell r="L702">
            <v>4</v>
          </cell>
        </row>
        <row r="703">
          <cell r="F703" t="str">
            <v>OPERADOR DE UNIDAD</v>
          </cell>
          <cell r="G703">
            <v>9000</v>
          </cell>
          <cell r="H703">
            <v>135</v>
          </cell>
          <cell r="I703">
            <v>0</v>
          </cell>
          <cell r="J703">
            <v>195</v>
          </cell>
          <cell r="K703">
            <v>9330</v>
          </cell>
          <cell r="L703">
            <v>4</v>
          </cell>
        </row>
        <row r="704">
          <cell r="F704" t="str">
            <v>OPERADOR DE UNIDAD</v>
          </cell>
          <cell r="G704">
            <v>9000</v>
          </cell>
          <cell r="H704">
            <v>135</v>
          </cell>
          <cell r="I704">
            <v>0</v>
          </cell>
          <cell r="J704">
            <v>195</v>
          </cell>
          <cell r="K704">
            <v>9330</v>
          </cell>
          <cell r="L704">
            <v>4</v>
          </cell>
        </row>
        <row r="705">
          <cell r="F705" t="str">
            <v>OPERADOR DE UNIDAD</v>
          </cell>
          <cell r="G705">
            <v>9000</v>
          </cell>
          <cell r="H705">
            <v>135</v>
          </cell>
          <cell r="I705">
            <v>0</v>
          </cell>
          <cell r="J705">
            <v>195</v>
          </cell>
          <cell r="K705">
            <v>9330</v>
          </cell>
          <cell r="L705">
            <v>4</v>
          </cell>
        </row>
        <row r="706">
          <cell r="F706" t="str">
            <v>OPERADOR DE UNIDAD</v>
          </cell>
          <cell r="G706">
            <v>9000</v>
          </cell>
          <cell r="H706">
            <v>135</v>
          </cell>
          <cell r="I706">
            <v>0</v>
          </cell>
          <cell r="J706">
            <v>195</v>
          </cell>
          <cell r="K706">
            <v>9330</v>
          </cell>
          <cell r="L706">
            <v>4</v>
          </cell>
        </row>
        <row r="707">
          <cell r="F707" t="str">
            <v>OPERADOR DE UNIDAD</v>
          </cell>
          <cell r="G707">
            <v>9000</v>
          </cell>
          <cell r="H707">
            <v>135</v>
          </cell>
          <cell r="I707">
            <v>0</v>
          </cell>
          <cell r="J707">
            <v>195</v>
          </cell>
          <cell r="K707">
            <v>9330</v>
          </cell>
          <cell r="L707">
            <v>4</v>
          </cell>
        </row>
        <row r="708">
          <cell r="F708" t="str">
            <v>OPERADOR DE UNIDAD</v>
          </cell>
          <cell r="G708">
            <v>9000</v>
          </cell>
          <cell r="H708">
            <v>135</v>
          </cell>
          <cell r="I708">
            <v>0</v>
          </cell>
          <cell r="J708">
            <v>195</v>
          </cell>
          <cell r="K708">
            <v>9330</v>
          </cell>
          <cell r="L708">
            <v>4</v>
          </cell>
        </row>
        <row r="709">
          <cell r="F709" t="str">
            <v>OPERADOR DE UNIDAD</v>
          </cell>
          <cell r="G709">
            <v>9000</v>
          </cell>
          <cell r="H709">
            <v>135</v>
          </cell>
          <cell r="I709">
            <v>0</v>
          </cell>
          <cell r="J709">
            <v>195</v>
          </cell>
          <cell r="K709">
            <v>9330</v>
          </cell>
          <cell r="L709">
            <v>4</v>
          </cell>
        </row>
        <row r="710">
          <cell r="F710" t="str">
            <v>OPERADOR DE UNIDAD</v>
          </cell>
          <cell r="G710">
            <v>9000</v>
          </cell>
          <cell r="H710">
            <v>135</v>
          </cell>
          <cell r="I710">
            <v>0</v>
          </cell>
          <cell r="J710">
            <v>195</v>
          </cell>
          <cell r="K710">
            <v>9330</v>
          </cell>
          <cell r="L710">
            <v>4</v>
          </cell>
        </row>
        <row r="711">
          <cell r="F711" t="str">
            <v>OPERADOR DE UNIDAD</v>
          </cell>
          <cell r="G711">
            <v>9000</v>
          </cell>
          <cell r="H711">
            <v>135</v>
          </cell>
          <cell r="I711">
            <v>0</v>
          </cell>
          <cell r="J711">
            <v>195</v>
          </cell>
          <cell r="K711">
            <v>9330</v>
          </cell>
          <cell r="L711">
            <v>4</v>
          </cell>
        </row>
        <row r="712">
          <cell r="F712" t="str">
            <v>OPERADOR DE UNIDAD</v>
          </cell>
          <cell r="G712">
            <v>9000</v>
          </cell>
          <cell r="H712">
            <v>135</v>
          </cell>
          <cell r="I712">
            <v>0</v>
          </cell>
          <cell r="J712">
            <v>195</v>
          </cell>
          <cell r="K712">
            <v>9330</v>
          </cell>
          <cell r="L712">
            <v>4</v>
          </cell>
        </row>
        <row r="713">
          <cell r="F713" t="str">
            <v>OPERADOR DE UNIDAD</v>
          </cell>
          <cell r="G713">
            <v>9000</v>
          </cell>
          <cell r="H713">
            <v>135</v>
          </cell>
          <cell r="I713">
            <v>0</v>
          </cell>
          <cell r="J713">
            <v>195</v>
          </cell>
          <cell r="K713">
            <v>9330</v>
          </cell>
          <cell r="L713">
            <v>4</v>
          </cell>
        </row>
        <row r="714">
          <cell r="F714" t="str">
            <v>OPERADOR DE UNIDAD</v>
          </cell>
          <cell r="G714">
            <v>9000</v>
          </cell>
          <cell r="H714">
            <v>135</v>
          </cell>
          <cell r="I714">
            <v>0</v>
          </cell>
          <cell r="J714">
            <v>195</v>
          </cell>
          <cell r="K714">
            <v>9330</v>
          </cell>
          <cell r="L714">
            <v>4</v>
          </cell>
        </row>
        <row r="715">
          <cell r="F715" t="str">
            <v>OPERADOR DE UNIDAD</v>
          </cell>
          <cell r="G715">
            <v>9000</v>
          </cell>
          <cell r="H715">
            <v>135</v>
          </cell>
          <cell r="I715">
            <v>0</v>
          </cell>
          <cell r="J715">
            <v>195</v>
          </cell>
          <cell r="K715">
            <v>9330</v>
          </cell>
          <cell r="L715">
            <v>4</v>
          </cell>
        </row>
        <row r="716">
          <cell r="F716" t="str">
            <v>OPERADOR DE UNIDAD</v>
          </cell>
          <cell r="G716">
            <v>9000</v>
          </cell>
          <cell r="H716">
            <v>135</v>
          </cell>
          <cell r="I716">
            <v>0</v>
          </cell>
          <cell r="J716">
            <v>195</v>
          </cell>
          <cell r="K716">
            <v>9330</v>
          </cell>
          <cell r="L716">
            <v>4</v>
          </cell>
        </row>
        <row r="717">
          <cell r="F717" t="str">
            <v>OPERADOR DE UNIDAD</v>
          </cell>
          <cell r="G717">
            <v>9000</v>
          </cell>
          <cell r="H717">
            <v>135</v>
          </cell>
          <cell r="I717">
            <v>0</v>
          </cell>
          <cell r="J717">
            <v>195</v>
          </cell>
          <cell r="K717">
            <v>9330</v>
          </cell>
          <cell r="L717">
            <v>4</v>
          </cell>
        </row>
        <row r="718">
          <cell r="F718" t="str">
            <v>OPERADOR DE UNIDAD</v>
          </cell>
          <cell r="G718">
            <v>9000</v>
          </cell>
          <cell r="H718">
            <v>135</v>
          </cell>
          <cell r="I718">
            <v>0</v>
          </cell>
          <cell r="J718">
            <v>195</v>
          </cell>
          <cell r="K718">
            <v>9330</v>
          </cell>
          <cell r="L718">
            <v>4</v>
          </cell>
        </row>
        <row r="719">
          <cell r="F719" t="str">
            <v>OPERADOR DE UNIDAD</v>
          </cell>
          <cell r="G719">
            <v>9000</v>
          </cell>
          <cell r="H719">
            <v>135</v>
          </cell>
          <cell r="I719">
            <v>0</v>
          </cell>
          <cell r="J719">
            <v>195</v>
          </cell>
          <cell r="K719">
            <v>9330</v>
          </cell>
          <cell r="L719">
            <v>4</v>
          </cell>
        </row>
        <row r="720">
          <cell r="F720" t="str">
            <v>OPERADOR DE UNIDAD</v>
          </cell>
          <cell r="G720">
            <v>9000</v>
          </cell>
          <cell r="H720">
            <v>135</v>
          </cell>
          <cell r="I720">
            <v>0</v>
          </cell>
          <cell r="J720">
            <v>195</v>
          </cell>
          <cell r="K720">
            <v>9330</v>
          </cell>
          <cell r="L720">
            <v>4</v>
          </cell>
        </row>
        <row r="721">
          <cell r="F721" t="str">
            <v>OPERADOR DE UNIDAD</v>
          </cell>
          <cell r="G721">
            <v>9000</v>
          </cell>
          <cell r="H721">
            <v>135</v>
          </cell>
          <cell r="I721">
            <v>0</v>
          </cell>
          <cell r="J721">
            <v>195</v>
          </cell>
          <cell r="K721">
            <v>9330</v>
          </cell>
          <cell r="L721">
            <v>4</v>
          </cell>
        </row>
        <row r="722">
          <cell r="F722" t="str">
            <v>OPERADOR DE UNIDAD</v>
          </cell>
          <cell r="G722">
            <v>9000</v>
          </cell>
          <cell r="H722">
            <v>135</v>
          </cell>
          <cell r="I722">
            <v>0</v>
          </cell>
          <cell r="J722">
            <v>195</v>
          </cell>
          <cell r="K722">
            <v>9330</v>
          </cell>
          <cell r="L722">
            <v>4</v>
          </cell>
        </row>
        <row r="723">
          <cell r="F723" t="str">
            <v>OPERADOR DE UNIDAD</v>
          </cell>
          <cell r="G723">
            <v>9000</v>
          </cell>
          <cell r="H723">
            <v>135</v>
          </cell>
          <cell r="I723">
            <v>0</v>
          </cell>
          <cell r="J723">
            <v>195</v>
          </cell>
          <cell r="K723">
            <v>9330</v>
          </cell>
          <cell r="L723">
            <v>4</v>
          </cell>
        </row>
        <row r="724">
          <cell r="F724" t="str">
            <v>OPERADOR DE UNIDAD</v>
          </cell>
          <cell r="G724">
            <v>9000</v>
          </cell>
          <cell r="H724">
            <v>135</v>
          </cell>
          <cell r="I724">
            <v>0</v>
          </cell>
          <cell r="J724">
            <v>195</v>
          </cell>
          <cell r="K724">
            <v>9330</v>
          </cell>
          <cell r="L724">
            <v>4</v>
          </cell>
        </row>
        <row r="725">
          <cell r="F725" t="str">
            <v>OPERADOR DE UNIDAD</v>
          </cell>
          <cell r="G725">
            <v>9000</v>
          </cell>
          <cell r="H725">
            <v>135</v>
          </cell>
          <cell r="I725">
            <v>0</v>
          </cell>
          <cell r="J725">
            <v>195</v>
          </cell>
          <cell r="K725">
            <v>9330</v>
          </cell>
          <cell r="L725">
            <v>4</v>
          </cell>
        </row>
        <row r="726">
          <cell r="F726" t="str">
            <v>OPERADOR DE UNIDAD</v>
          </cell>
          <cell r="G726">
            <v>9000</v>
          </cell>
          <cell r="H726">
            <v>135</v>
          </cell>
          <cell r="I726">
            <v>0</v>
          </cell>
          <cell r="J726">
            <v>195</v>
          </cell>
          <cell r="K726">
            <v>9330</v>
          </cell>
          <cell r="L726">
            <v>4</v>
          </cell>
        </row>
        <row r="727">
          <cell r="F727" t="str">
            <v>OPERADOR DE UNIDAD</v>
          </cell>
          <cell r="G727">
            <v>9000</v>
          </cell>
          <cell r="H727">
            <v>135</v>
          </cell>
          <cell r="I727">
            <v>0</v>
          </cell>
          <cell r="J727">
            <v>195</v>
          </cell>
          <cell r="K727">
            <v>9330</v>
          </cell>
          <cell r="L727">
            <v>4</v>
          </cell>
        </row>
        <row r="728">
          <cell r="F728" t="str">
            <v>OPERADOR DE UNIDAD</v>
          </cell>
          <cell r="G728">
            <v>9000</v>
          </cell>
          <cell r="H728">
            <v>135</v>
          </cell>
          <cell r="I728">
            <v>0</v>
          </cell>
          <cell r="J728">
            <v>195</v>
          </cell>
          <cell r="K728">
            <v>9330</v>
          </cell>
          <cell r="L728">
            <v>4</v>
          </cell>
        </row>
        <row r="729">
          <cell r="F729" t="str">
            <v>OPERADOR DE UNIDAD</v>
          </cell>
          <cell r="G729">
            <v>9000</v>
          </cell>
          <cell r="H729">
            <v>135</v>
          </cell>
          <cell r="I729">
            <v>0</v>
          </cell>
          <cell r="J729">
            <v>195</v>
          </cell>
          <cell r="K729">
            <v>9330</v>
          </cell>
          <cell r="L729">
            <v>4</v>
          </cell>
        </row>
        <row r="730">
          <cell r="F730" t="str">
            <v>OPERADOR DE UNIDAD</v>
          </cell>
          <cell r="G730">
            <v>9000</v>
          </cell>
          <cell r="H730">
            <v>135</v>
          </cell>
          <cell r="I730">
            <v>0</v>
          </cell>
          <cell r="J730">
            <v>195</v>
          </cell>
          <cell r="K730">
            <v>9330</v>
          </cell>
          <cell r="L730">
            <v>4</v>
          </cell>
        </row>
        <row r="731">
          <cell r="F731" t="str">
            <v>OPERADOR DE UNIDAD</v>
          </cell>
          <cell r="G731">
            <v>9000</v>
          </cell>
          <cell r="H731">
            <v>135</v>
          </cell>
          <cell r="I731">
            <v>0</v>
          </cell>
          <cell r="J731">
            <v>195</v>
          </cell>
          <cell r="K731">
            <v>9330</v>
          </cell>
          <cell r="L731">
            <v>4</v>
          </cell>
        </row>
        <row r="732">
          <cell r="F732" t="str">
            <v>OPERADOR DE UNIDAD</v>
          </cell>
          <cell r="G732">
            <v>9000</v>
          </cell>
          <cell r="H732">
            <v>135</v>
          </cell>
          <cell r="I732">
            <v>0</v>
          </cell>
          <cell r="J732">
            <v>195</v>
          </cell>
          <cell r="K732">
            <v>9330</v>
          </cell>
          <cell r="L732">
            <v>4</v>
          </cell>
        </row>
        <row r="733">
          <cell r="F733" t="str">
            <v>OPERADOR DE UNIDAD</v>
          </cell>
          <cell r="G733">
            <v>9000</v>
          </cell>
          <cell r="H733">
            <v>135</v>
          </cell>
          <cell r="I733">
            <v>0</v>
          </cell>
          <cell r="J733">
            <v>195</v>
          </cell>
          <cell r="K733">
            <v>9330</v>
          </cell>
          <cell r="L733">
            <v>4</v>
          </cell>
        </row>
        <row r="734">
          <cell r="F734" t="str">
            <v>OPERADOR DE UNIDAD</v>
          </cell>
          <cell r="G734">
            <v>9000</v>
          </cell>
          <cell r="H734">
            <v>135</v>
          </cell>
          <cell r="I734">
            <v>0</v>
          </cell>
          <cell r="J734">
            <v>195</v>
          </cell>
          <cell r="K734">
            <v>9330</v>
          </cell>
          <cell r="L734">
            <v>4</v>
          </cell>
        </row>
        <row r="735">
          <cell r="F735" t="str">
            <v>OPERADOR DE UNIDAD</v>
          </cell>
          <cell r="G735">
            <v>9000</v>
          </cell>
          <cell r="H735">
            <v>135</v>
          </cell>
          <cell r="I735">
            <v>0</v>
          </cell>
          <cell r="J735">
            <v>195</v>
          </cell>
          <cell r="K735">
            <v>9330</v>
          </cell>
          <cell r="L735">
            <v>4</v>
          </cell>
        </row>
        <row r="736">
          <cell r="F736" t="str">
            <v>OPERADOR DE UNIDAD</v>
          </cell>
          <cell r="G736">
            <v>9000</v>
          </cell>
          <cell r="H736">
            <v>135</v>
          </cell>
          <cell r="I736">
            <v>0</v>
          </cell>
          <cell r="J736">
            <v>195</v>
          </cell>
          <cell r="K736">
            <v>9330</v>
          </cell>
          <cell r="L736">
            <v>4</v>
          </cell>
        </row>
        <row r="737">
          <cell r="F737" t="str">
            <v>OPERADOR DE UNIDAD</v>
          </cell>
          <cell r="G737">
            <v>9000</v>
          </cell>
          <cell r="H737">
            <v>135</v>
          </cell>
          <cell r="I737">
            <v>0</v>
          </cell>
          <cell r="J737">
            <v>195</v>
          </cell>
          <cell r="K737">
            <v>9330</v>
          </cell>
          <cell r="L737">
            <v>4</v>
          </cell>
        </row>
        <row r="738">
          <cell r="F738" t="str">
            <v>OPERADOR DE UNIDAD</v>
          </cell>
          <cell r="G738">
            <v>9000</v>
          </cell>
          <cell r="H738">
            <v>135</v>
          </cell>
          <cell r="I738">
            <v>0</v>
          </cell>
          <cell r="J738">
            <v>195</v>
          </cell>
          <cell r="K738">
            <v>9330</v>
          </cell>
          <cell r="L738">
            <v>4</v>
          </cell>
        </row>
        <row r="739">
          <cell r="F739" t="str">
            <v>OPERADOR DE UNIDAD</v>
          </cell>
          <cell r="G739">
            <v>9000</v>
          </cell>
          <cell r="H739">
            <v>135</v>
          </cell>
          <cell r="I739">
            <v>0</v>
          </cell>
          <cell r="J739">
            <v>195</v>
          </cell>
          <cell r="K739">
            <v>9330</v>
          </cell>
          <cell r="L739">
            <v>4</v>
          </cell>
        </row>
        <row r="740">
          <cell r="F740" t="str">
            <v>OPERADOR DE UNIDAD</v>
          </cell>
          <cell r="G740">
            <v>9000</v>
          </cell>
          <cell r="H740">
            <v>135</v>
          </cell>
          <cell r="I740">
            <v>0</v>
          </cell>
          <cell r="J740">
            <v>195</v>
          </cell>
          <cell r="K740">
            <v>9330</v>
          </cell>
          <cell r="L740">
            <v>4</v>
          </cell>
        </row>
        <row r="741">
          <cell r="F741" t="str">
            <v>OPERADOR DE UNIDAD</v>
          </cell>
          <cell r="G741">
            <v>9000</v>
          </cell>
          <cell r="H741">
            <v>135</v>
          </cell>
          <cell r="I741">
            <v>0</v>
          </cell>
          <cell r="J741">
            <v>195</v>
          </cell>
          <cell r="K741">
            <v>9330</v>
          </cell>
          <cell r="L741">
            <v>4</v>
          </cell>
        </row>
        <row r="742">
          <cell r="F742" t="str">
            <v>OPERADOR DE UNIDAD</v>
          </cell>
          <cell r="G742">
            <v>9000</v>
          </cell>
          <cell r="H742">
            <v>135</v>
          </cell>
          <cell r="I742">
            <v>0</v>
          </cell>
          <cell r="J742">
            <v>195</v>
          </cell>
          <cell r="K742">
            <v>9330</v>
          </cell>
          <cell r="L742">
            <v>4</v>
          </cell>
        </row>
        <row r="743">
          <cell r="F743" t="str">
            <v>OPERADOR DE UNIDAD</v>
          </cell>
          <cell r="G743">
            <v>9000</v>
          </cell>
          <cell r="H743">
            <v>135</v>
          </cell>
          <cell r="I743">
            <v>0</v>
          </cell>
          <cell r="J743">
            <v>195</v>
          </cell>
          <cell r="K743">
            <v>9330</v>
          </cell>
          <cell r="L743">
            <v>4</v>
          </cell>
        </row>
        <row r="744">
          <cell r="F744" t="str">
            <v>OPERADOR DE UNIDAD</v>
          </cell>
          <cell r="G744">
            <v>9000</v>
          </cell>
          <cell r="H744">
            <v>135</v>
          </cell>
          <cell r="I744">
            <v>0</v>
          </cell>
          <cell r="J744">
            <v>195</v>
          </cell>
          <cell r="K744">
            <v>9330</v>
          </cell>
          <cell r="L744">
            <v>4</v>
          </cell>
        </row>
        <row r="745">
          <cell r="F745" t="str">
            <v>OPERADOR DE UNIDAD</v>
          </cell>
          <cell r="G745">
            <v>9000</v>
          </cell>
          <cell r="H745">
            <v>135</v>
          </cell>
          <cell r="I745">
            <v>0</v>
          </cell>
          <cell r="J745">
            <v>195</v>
          </cell>
          <cell r="K745">
            <v>9330</v>
          </cell>
          <cell r="L745">
            <v>4</v>
          </cell>
        </row>
        <row r="746">
          <cell r="F746" t="str">
            <v>OPERADOR DE UNIDAD</v>
          </cell>
          <cell r="G746">
            <v>9000</v>
          </cell>
          <cell r="H746">
            <v>135</v>
          </cell>
          <cell r="I746">
            <v>0</v>
          </cell>
          <cell r="J746">
            <v>195</v>
          </cell>
          <cell r="K746">
            <v>9330</v>
          </cell>
          <cell r="L746">
            <v>4</v>
          </cell>
        </row>
        <row r="747">
          <cell r="F747" t="str">
            <v>OPERADOR DE UNIDAD</v>
          </cell>
          <cell r="G747">
            <v>9000</v>
          </cell>
          <cell r="H747">
            <v>135</v>
          </cell>
          <cell r="I747">
            <v>0</v>
          </cell>
          <cell r="J747">
            <v>195</v>
          </cell>
          <cell r="K747">
            <v>9330</v>
          </cell>
          <cell r="L747">
            <v>4</v>
          </cell>
        </row>
        <row r="748">
          <cell r="F748" t="str">
            <v>OPERADOR DE UNIDAD</v>
          </cell>
          <cell r="G748">
            <v>9000</v>
          </cell>
          <cell r="H748">
            <v>135</v>
          </cell>
          <cell r="I748">
            <v>0</v>
          </cell>
          <cell r="J748">
            <v>195</v>
          </cell>
          <cell r="K748">
            <v>9330</v>
          </cell>
          <cell r="L748">
            <v>4</v>
          </cell>
        </row>
        <row r="749">
          <cell r="F749" t="str">
            <v>OPERADOR DE UNIDAD</v>
          </cell>
          <cell r="G749">
            <v>9000</v>
          </cell>
          <cell r="H749">
            <v>135</v>
          </cell>
          <cell r="I749">
            <v>0</v>
          </cell>
          <cell r="J749">
            <v>195</v>
          </cell>
          <cell r="K749">
            <v>9330</v>
          </cell>
          <cell r="L749">
            <v>4</v>
          </cell>
        </row>
        <row r="750">
          <cell r="F750" t="str">
            <v>OPERADOR DE UNIDAD</v>
          </cell>
          <cell r="G750">
            <v>9000</v>
          </cell>
          <cell r="H750">
            <v>135</v>
          </cell>
          <cell r="I750">
            <v>0</v>
          </cell>
          <cell r="J750">
            <v>195</v>
          </cell>
          <cell r="K750">
            <v>9330</v>
          </cell>
          <cell r="L750">
            <v>4</v>
          </cell>
        </row>
        <row r="751">
          <cell r="F751" t="str">
            <v>OPERADOR DE UNIDAD</v>
          </cell>
          <cell r="G751">
            <v>9000</v>
          </cell>
          <cell r="H751">
            <v>135</v>
          </cell>
          <cell r="I751">
            <v>0</v>
          </cell>
          <cell r="J751">
            <v>195</v>
          </cell>
          <cell r="K751">
            <v>9330</v>
          </cell>
          <cell r="L751">
            <v>4</v>
          </cell>
        </row>
        <row r="752">
          <cell r="F752" t="str">
            <v>OPERADOR DE UNIDAD</v>
          </cell>
          <cell r="G752">
            <v>9000</v>
          </cell>
          <cell r="H752">
            <v>135</v>
          </cell>
          <cell r="I752">
            <v>0</v>
          </cell>
          <cell r="J752">
            <v>195</v>
          </cell>
          <cell r="K752">
            <v>9330</v>
          </cell>
          <cell r="L752">
            <v>4</v>
          </cell>
        </row>
        <row r="753">
          <cell r="F753" t="str">
            <v>OPERADOR DE UNIDAD</v>
          </cell>
          <cell r="G753">
            <v>9000</v>
          </cell>
          <cell r="H753">
            <v>135</v>
          </cell>
          <cell r="I753">
            <v>0</v>
          </cell>
          <cell r="J753">
            <v>195</v>
          </cell>
          <cell r="K753">
            <v>9330</v>
          </cell>
          <cell r="L753">
            <v>4</v>
          </cell>
        </row>
        <row r="754">
          <cell r="F754" t="str">
            <v>OPERADOR DE UNIDAD</v>
          </cell>
          <cell r="G754">
            <v>9000</v>
          </cell>
          <cell r="H754">
            <v>135</v>
          </cell>
          <cell r="I754">
            <v>0</v>
          </cell>
          <cell r="J754">
            <v>195</v>
          </cell>
          <cell r="K754">
            <v>9330</v>
          </cell>
          <cell r="L754">
            <v>4</v>
          </cell>
        </row>
        <row r="755">
          <cell r="F755" t="str">
            <v>OPERADOR DE UNIDAD</v>
          </cell>
          <cell r="G755">
            <v>9000</v>
          </cell>
          <cell r="H755">
            <v>135</v>
          </cell>
          <cell r="I755">
            <v>0</v>
          </cell>
          <cell r="J755">
            <v>195</v>
          </cell>
          <cell r="K755">
            <v>9330</v>
          </cell>
          <cell r="L755">
            <v>4</v>
          </cell>
        </row>
        <row r="756">
          <cell r="F756" t="str">
            <v>OPERADOR DE UNIDAD</v>
          </cell>
          <cell r="G756">
            <v>9000</v>
          </cell>
          <cell r="H756">
            <v>135</v>
          </cell>
          <cell r="I756">
            <v>0</v>
          </cell>
          <cell r="J756">
            <v>195</v>
          </cell>
          <cell r="K756">
            <v>9330</v>
          </cell>
          <cell r="L756">
            <v>4</v>
          </cell>
        </row>
        <row r="757">
          <cell r="F757" t="str">
            <v>OPERADOR DE UNIDAD</v>
          </cell>
          <cell r="G757">
            <v>9000</v>
          </cell>
          <cell r="H757">
            <v>135</v>
          </cell>
          <cell r="I757">
            <v>0</v>
          </cell>
          <cell r="J757">
            <v>195</v>
          </cell>
          <cell r="K757">
            <v>9330</v>
          </cell>
          <cell r="L757">
            <v>4</v>
          </cell>
        </row>
        <row r="758">
          <cell r="F758" t="str">
            <v>OPERADOR DE UNIDAD</v>
          </cell>
          <cell r="G758">
            <v>9000</v>
          </cell>
          <cell r="H758">
            <v>135</v>
          </cell>
          <cell r="I758">
            <v>0</v>
          </cell>
          <cell r="J758">
            <v>195</v>
          </cell>
          <cell r="K758">
            <v>9330</v>
          </cell>
          <cell r="L758">
            <v>4</v>
          </cell>
        </row>
        <row r="759">
          <cell r="F759" t="str">
            <v>OPERADOR DE UNIDAD</v>
          </cell>
          <cell r="G759">
            <v>9000</v>
          </cell>
          <cell r="H759">
            <v>135</v>
          </cell>
          <cell r="I759">
            <v>0</v>
          </cell>
          <cell r="J759">
            <v>195</v>
          </cell>
          <cell r="K759">
            <v>9330</v>
          </cell>
          <cell r="L759">
            <v>4</v>
          </cell>
        </row>
        <row r="760">
          <cell r="F760" t="str">
            <v>OPERADOR DE UNIDAD</v>
          </cell>
          <cell r="G760">
            <v>9000</v>
          </cell>
          <cell r="H760">
            <v>135</v>
          </cell>
          <cell r="I760">
            <v>0</v>
          </cell>
          <cell r="J760">
            <v>195</v>
          </cell>
          <cell r="K760">
            <v>9330</v>
          </cell>
          <cell r="L760">
            <v>4</v>
          </cell>
        </row>
        <row r="761">
          <cell r="F761" t="str">
            <v>OPERADOR DE UNIDAD</v>
          </cell>
          <cell r="G761">
            <v>9000</v>
          </cell>
          <cell r="H761">
            <v>135</v>
          </cell>
          <cell r="I761">
            <v>0</v>
          </cell>
          <cell r="J761">
            <v>195</v>
          </cell>
          <cell r="K761">
            <v>9330</v>
          </cell>
          <cell r="L761">
            <v>4</v>
          </cell>
        </row>
        <row r="762">
          <cell r="F762" t="str">
            <v>OPERADOR DE UNIDAD</v>
          </cell>
          <cell r="G762">
            <v>9000</v>
          </cell>
          <cell r="H762">
            <v>135</v>
          </cell>
          <cell r="I762">
            <v>0</v>
          </cell>
          <cell r="J762">
            <v>195</v>
          </cell>
          <cell r="K762">
            <v>9330</v>
          </cell>
          <cell r="L762">
            <v>4</v>
          </cell>
        </row>
        <row r="763">
          <cell r="F763" t="str">
            <v>OPERADOR DE UNIDAD</v>
          </cell>
          <cell r="G763">
            <v>9000</v>
          </cell>
          <cell r="H763">
            <v>135</v>
          </cell>
          <cell r="I763">
            <v>0</v>
          </cell>
          <cell r="J763">
            <v>195</v>
          </cell>
          <cell r="K763">
            <v>9330</v>
          </cell>
          <cell r="L763">
            <v>4</v>
          </cell>
        </row>
        <row r="764">
          <cell r="F764" t="str">
            <v>OPERADOR DE UNIDAD</v>
          </cell>
          <cell r="G764">
            <v>9000</v>
          </cell>
          <cell r="H764">
            <v>135</v>
          </cell>
          <cell r="I764">
            <v>0</v>
          </cell>
          <cell r="J764">
            <v>195</v>
          </cell>
          <cell r="K764">
            <v>9330</v>
          </cell>
          <cell r="L764">
            <v>4</v>
          </cell>
        </row>
        <row r="765">
          <cell r="F765" t="str">
            <v>OPERADOR DE UNIDAD</v>
          </cell>
          <cell r="G765">
            <v>9000</v>
          </cell>
          <cell r="H765">
            <v>135</v>
          </cell>
          <cell r="I765">
            <v>0</v>
          </cell>
          <cell r="J765">
            <v>195</v>
          </cell>
          <cell r="K765">
            <v>9330</v>
          </cell>
          <cell r="L765">
            <v>4</v>
          </cell>
        </row>
        <row r="766">
          <cell r="F766" t="str">
            <v>OPERADOR DE UNIDAD</v>
          </cell>
          <cell r="G766">
            <v>9000</v>
          </cell>
          <cell r="H766">
            <v>135</v>
          </cell>
          <cell r="I766">
            <v>0</v>
          </cell>
          <cell r="J766">
            <v>195</v>
          </cell>
          <cell r="K766">
            <v>9330</v>
          </cell>
          <cell r="L766">
            <v>4</v>
          </cell>
        </row>
        <row r="767">
          <cell r="F767" t="str">
            <v>OPERADOR DE UNIDAD</v>
          </cell>
          <cell r="G767">
            <v>9000</v>
          </cell>
          <cell r="H767">
            <v>135</v>
          </cell>
          <cell r="I767">
            <v>0</v>
          </cell>
          <cell r="J767">
            <v>195</v>
          </cell>
          <cell r="K767">
            <v>9330</v>
          </cell>
          <cell r="L767">
            <v>4</v>
          </cell>
        </row>
        <row r="768">
          <cell r="F768" t="str">
            <v>OPERADOR DE UNIDAD</v>
          </cell>
          <cell r="G768">
            <v>9000</v>
          </cell>
          <cell r="H768">
            <v>135</v>
          </cell>
          <cell r="I768">
            <v>0</v>
          </cell>
          <cell r="J768">
            <v>195</v>
          </cell>
          <cell r="K768">
            <v>9330</v>
          </cell>
          <cell r="L768">
            <v>4</v>
          </cell>
        </row>
        <row r="769">
          <cell r="F769" t="str">
            <v>OPERADOR DE UNIDAD</v>
          </cell>
          <cell r="G769">
            <v>9000</v>
          </cell>
          <cell r="H769">
            <v>135</v>
          </cell>
          <cell r="I769">
            <v>0</v>
          </cell>
          <cell r="J769">
            <v>195</v>
          </cell>
          <cell r="K769">
            <v>9330</v>
          </cell>
          <cell r="L769">
            <v>4</v>
          </cell>
        </row>
        <row r="770">
          <cell r="F770" t="str">
            <v>OPERADOR DE UNIDAD</v>
          </cell>
          <cell r="G770">
            <v>9000</v>
          </cell>
          <cell r="H770">
            <v>135</v>
          </cell>
          <cell r="I770">
            <v>0</v>
          </cell>
          <cell r="J770">
            <v>195</v>
          </cell>
          <cell r="K770">
            <v>9330</v>
          </cell>
          <cell r="L770">
            <v>4</v>
          </cell>
        </row>
        <row r="771">
          <cell r="F771" t="str">
            <v>OPERADOR DE UNIDAD</v>
          </cell>
          <cell r="G771">
            <v>9000</v>
          </cell>
          <cell r="H771">
            <v>135</v>
          </cell>
          <cell r="I771">
            <v>0</v>
          </cell>
          <cell r="J771">
            <v>195</v>
          </cell>
          <cell r="K771">
            <v>9330</v>
          </cell>
          <cell r="L771">
            <v>4</v>
          </cell>
        </row>
        <row r="772">
          <cell r="F772" t="str">
            <v>OPERADOR DE UNIDAD</v>
          </cell>
          <cell r="G772">
            <v>9000</v>
          </cell>
          <cell r="H772">
            <v>135</v>
          </cell>
          <cell r="I772">
            <v>0</v>
          </cell>
          <cell r="J772">
            <v>195</v>
          </cell>
          <cell r="K772">
            <v>9330</v>
          </cell>
          <cell r="L772">
            <v>4</v>
          </cell>
        </row>
        <row r="773">
          <cell r="F773" t="str">
            <v>OPERADOR DE UNIDAD</v>
          </cell>
          <cell r="G773">
            <v>9000</v>
          </cell>
          <cell r="H773">
            <v>135</v>
          </cell>
          <cell r="I773">
            <v>0</v>
          </cell>
          <cell r="J773">
            <v>195</v>
          </cell>
          <cell r="K773">
            <v>9330</v>
          </cell>
          <cell r="L773">
            <v>4</v>
          </cell>
        </row>
        <row r="774">
          <cell r="F774" t="str">
            <v>OPERADOR DE UNIDAD</v>
          </cell>
          <cell r="G774">
            <v>9000</v>
          </cell>
          <cell r="H774">
            <v>135</v>
          </cell>
          <cell r="I774">
            <v>0</v>
          </cell>
          <cell r="J774">
            <v>195</v>
          </cell>
          <cell r="K774">
            <v>9330</v>
          </cell>
          <cell r="L774">
            <v>4</v>
          </cell>
        </row>
        <row r="775">
          <cell r="F775" t="str">
            <v>OPERADOR DE UNIDAD</v>
          </cell>
          <cell r="G775">
            <v>9000</v>
          </cell>
          <cell r="H775">
            <v>135</v>
          </cell>
          <cell r="I775">
            <v>0</v>
          </cell>
          <cell r="J775">
            <v>195</v>
          </cell>
          <cell r="K775">
            <v>9330</v>
          </cell>
          <cell r="L775">
            <v>4</v>
          </cell>
        </row>
        <row r="776">
          <cell r="F776" t="str">
            <v>OPERADOR DE UNIDAD</v>
          </cell>
          <cell r="G776">
            <v>9000</v>
          </cell>
          <cell r="H776">
            <v>135</v>
          </cell>
          <cell r="I776">
            <v>0</v>
          </cell>
          <cell r="J776">
            <v>195</v>
          </cell>
          <cell r="K776">
            <v>9330</v>
          </cell>
          <cell r="L776">
            <v>4</v>
          </cell>
        </row>
        <row r="777">
          <cell r="F777" t="str">
            <v>OPERADOR DE UNIDAD</v>
          </cell>
          <cell r="G777">
            <v>9000</v>
          </cell>
          <cell r="H777">
            <v>135</v>
          </cell>
          <cell r="I777">
            <v>0</v>
          </cell>
          <cell r="J777">
            <v>195</v>
          </cell>
          <cell r="K777">
            <v>9330</v>
          </cell>
          <cell r="L777">
            <v>4</v>
          </cell>
        </row>
        <row r="778">
          <cell r="F778" t="str">
            <v>OPERADOR DE UNIDAD</v>
          </cell>
          <cell r="G778">
            <v>9000</v>
          </cell>
          <cell r="H778">
            <v>135</v>
          </cell>
          <cell r="I778">
            <v>0</v>
          </cell>
          <cell r="J778">
            <v>195</v>
          </cell>
          <cell r="K778">
            <v>9330</v>
          </cell>
          <cell r="L778">
            <v>4</v>
          </cell>
        </row>
        <row r="779">
          <cell r="F779" t="str">
            <v>OPERADOR DE UNIDAD</v>
          </cell>
          <cell r="G779">
            <v>9000</v>
          </cell>
          <cell r="H779">
            <v>135</v>
          </cell>
          <cell r="I779">
            <v>0</v>
          </cell>
          <cell r="J779">
            <v>195</v>
          </cell>
          <cell r="K779">
            <v>9330</v>
          </cell>
          <cell r="L779">
            <v>4</v>
          </cell>
        </row>
        <row r="780">
          <cell r="F780" t="str">
            <v>OPERADOR DE UNIDAD</v>
          </cell>
          <cell r="G780">
            <v>9000</v>
          </cell>
          <cell r="H780">
            <v>135</v>
          </cell>
          <cell r="I780">
            <v>0</v>
          </cell>
          <cell r="J780">
            <v>195</v>
          </cell>
          <cell r="K780">
            <v>9330</v>
          </cell>
          <cell r="L780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910"/>
  <sheetViews>
    <sheetView tabSelected="1" zoomScalePageLayoutView="0" workbookViewId="0" topLeftCell="E1">
      <pane ySplit="2145" topLeftCell="A855" activePane="bottomLeft" state="split"/>
      <selection pane="topLeft" activeCell="L1" sqref="L1:AO16384"/>
      <selection pane="bottomLeft" activeCell="I888" sqref="I888"/>
    </sheetView>
  </sheetViews>
  <sheetFormatPr defaultColWidth="11.421875" defaultRowHeight="15"/>
  <cols>
    <col min="1" max="1" width="8.140625" style="7" customWidth="1"/>
    <col min="2" max="2" width="34.00390625" style="8" customWidth="1"/>
    <col min="3" max="3" width="3.8515625" style="7" hidden="1" customWidth="1"/>
    <col min="4" max="4" width="5.421875" style="7" hidden="1" customWidth="1"/>
    <col min="5" max="5" width="23.28125" style="7" customWidth="1"/>
    <col min="6" max="6" width="25.00390625" style="7" customWidth="1"/>
    <col min="7" max="11" width="11.421875" style="7" customWidth="1"/>
    <col min="12" max="16384" width="11.421875" style="7" customWidth="1"/>
  </cols>
  <sheetData>
    <row r="2" ht="15.75" thickBot="1">
      <c r="E2" s="10" t="s">
        <v>854</v>
      </c>
    </row>
    <row r="3" spans="1:12" s="1" customFormat="1" ht="34.5" thickBot="1">
      <c r="A3" s="2" t="s">
        <v>0</v>
      </c>
      <c r="B3" s="3" t="s">
        <v>1</v>
      </c>
      <c r="C3" s="4"/>
      <c r="D3" s="4"/>
      <c r="E3" s="5" t="s">
        <v>2</v>
      </c>
      <c r="F3" s="5" t="s">
        <v>3</v>
      </c>
      <c r="G3" s="6" t="s">
        <v>855</v>
      </c>
      <c r="H3" s="6" t="s">
        <v>856</v>
      </c>
      <c r="I3" s="11" t="s">
        <v>857</v>
      </c>
      <c r="J3" s="6" t="s">
        <v>858</v>
      </c>
      <c r="K3" s="11" t="s">
        <v>859</v>
      </c>
      <c r="L3" s="21" t="s">
        <v>943</v>
      </c>
    </row>
    <row r="4" spans="1:11" s="1" customFormat="1" ht="12">
      <c r="A4" s="12"/>
      <c r="B4" s="13"/>
      <c r="C4" s="14"/>
      <c r="D4" s="14"/>
      <c r="E4" s="12"/>
      <c r="F4" s="12"/>
      <c r="G4" s="15"/>
      <c r="H4" s="15"/>
      <c r="I4" s="15"/>
      <c r="J4" s="15"/>
      <c r="K4" s="15"/>
    </row>
    <row r="5" spans="1:12" s="1" customFormat="1" ht="15">
      <c r="A5" s="7">
        <v>7</v>
      </c>
      <c r="B5" s="8" t="s">
        <v>10</v>
      </c>
      <c r="C5" s="7">
        <v>61</v>
      </c>
      <c r="D5" s="7">
        <v>5</v>
      </c>
      <c r="E5" s="7" t="s">
        <v>11</v>
      </c>
      <c r="F5" s="7" t="s">
        <v>12</v>
      </c>
      <c r="G5" s="9">
        <v>83291.01</v>
      </c>
      <c r="H5" s="9">
        <v>115</v>
      </c>
      <c r="I5" s="9">
        <v>1890</v>
      </c>
      <c r="J5" s="9">
        <v>185</v>
      </c>
      <c r="K5" s="9">
        <v>85481.01</v>
      </c>
      <c r="L5" s="1">
        <f>VLOOKUP(F5,'[1]PLANTILLA 2015'!$F$2:$L$780,7,FALSE)</f>
        <v>29</v>
      </c>
    </row>
    <row r="6" spans="1:12" ht="15">
      <c r="A6" s="7">
        <v>61</v>
      </c>
      <c r="B6" s="8" t="s">
        <v>13</v>
      </c>
      <c r="C6" s="7">
        <v>61</v>
      </c>
      <c r="D6" s="7">
        <v>5</v>
      </c>
      <c r="E6" s="7" t="s">
        <v>11</v>
      </c>
      <c r="F6" s="7" t="s">
        <v>14</v>
      </c>
      <c r="G6" s="9">
        <v>31216.68</v>
      </c>
      <c r="H6" s="9">
        <v>115</v>
      </c>
      <c r="I6" s="9">
        <v>1890</v>
      </c>
      <c r="J6" s="9">
        <v>185</v>
      </c>
      <c r="K6" s="9">
        <v>33406.68</v>
      </c>
      <c r="L6" s="1">
        <f>VLOOKUP(F6,'[1]PLANTILLA 2015'!$F$2:$L$780,7,FALSE)</f>
        <v>8</v>
      </c>
    </row>
    <row r="7" spans="1:12" ht="15">
      <c r="A7" s="7">
        <v>691</v>
      </c>
      <c r="B7" s="8" t="s">
        <v>17</v>
      </c>
      <c r="C7" s="7">
        <v>61</v>
      </c>
      <c r="D7" s="7">
        <v>5</v>
      </c>
      <c r="E7" s="7" t="s">
        <v>11</v>
      </c>
      <c r="F7" s="7" t="s">
        <v>18</v>
      </c>
      <c r="G7" s="9">
        <v>11599.83</v>
      </c>
      <c r="H7" s="9">
        <v>115</v>
      </c>
      <c r="I7" s="9">
        <v>1159.983</v>
      </c>
      <c r="J7" s="9">
        <v>185</v>
      </c>
      <c r="K7" s="9">
        <v>13059.813</v>
      </c>
      <c r="L7" s="1">
        <f>VLOOKUP(F7,'[1]PLANTILLA 2015'!$F$2:$L$780,7,FALSE)</f>
        <v>20</v>
      </c>
    </row>
    <row r="8" spans="1:12" ht="15">
      <c r="A8" s="7">
        <v>884</v>
      </c>
      <c r="B8" s="8" t="s">
        <v>21</v>
      </c>
      <c r="C8" s="7">
        <v>61</v>
      </c>
      <c r="D8" s="7">
        <v>5</v>
      </c>
      <c r="E8" s="7" t="s">
        <v>11</v>
      </c>
      <c r="F8" s="7" t="s">
        <v>20</v>
      </c>
      <c r="G8" s="9">
        <v>6900.96</v>
      </c>
      <c r="H8" s="9">
        <v>115</v>
      </c>
      <c r="I8" s="9">
        <v>690.0960000000001</v>
      </c>
      <c r="J8" s="9">
        <v>185</v>
      </c>
      <c r="K8" s="9">
        <v>7891.0560000000005</v>
      </c>
      <c r="L8" s="1">
        <f>VLOOKUP(F8,'[1]PLANTILLA 2015'!$F$2:$L$780,7,FALSE)</f>
        <v>6</v>
      </c>
    </row>
    <row r="9" spans="1:12" ht="15">
      <c r="A9" s="7">
        <v>952</v>
      </c>
      <c r="B9" s="8" t="s">
        <v>15</v>
      </c>
      <c r="C9" s="7">
        <v>61</v>
      </c>
      <c r="D9" s="7">
        <v>5</v>
      </c>
      <c r="E9" s="7" t="s">
        <v>860</v>
      </c>
      <c r="F9" s="7" t="s">
        <v>16</v>
      </c>
      <c r="G9" s="9">
        <v>12741.300000000001</v>
      </c>
      <c r="H9" s="9">
        <v>115</v>
      </c>
      <c r="I9" s="9">
        <v>1274.13</v>
      </c>
      <c r="J9" s="9">
        <v>185</v>
      </c>
      <c r="K9" s="9">
        <v>14315.43</v>
      </c>
      <c r="L9" s="1">
        <f>VLOOKUP(F9,'[1]PLANTILLA 2015'!$F$2:$L$780,7,FALSE)</f>
        <v>9</v>
      </c>
    </row>
    <row r="10" spans="1:12" ht="15">
      <c r="A10" s="7">
        <v>2054</v>
      </c>
      <c r="B10" s="8" t="s">
        <v>19</v>
      </c>
      <c r="C10" s="7">
        <v>61</v>
      </c>
      <c r="D10" s="7">
        <v>5</v>
      </c>
      <c r="E10" s="7" t="s">
        <v>11</v>
      </c>
      <c r="F10" s="7" t="s">
        <v>20</v>
      </c>
      <c r="G10" s="9">
        <v>10358.699999999999</v>
      </c>
      <c r="H10" s="9">
        <v>115</v>
      </c>
      <c r="I10" s="9">
        <v>1035.87</v>
      </c>
      <c r="J10" s="9">
        <v>185</v>
      </c>
      <c r="K10" s="9">
        <v>11694.57</v>
      </c>
      <c r="L10" s="1">
        <f>VLOOKUP(F10,'[1]PLANTILLA 2015'!$F$2:$L$780,7,FALSE)</f>
        <v>6</v>
      </c>
    </row>
    <row r="11" spans="1:12" ht="15">
      <c r="A11" s="7">
        <v>462</v>
      </c>
      <c r="B11" s="8" t="s">
        <v>63</v>
      </c>
      <c r="C11" s="7">
        <v>61</v>
      </c>
      <c r="D11" s="7">
        <v>20</v>
      </c>
      <c r="E11" s="7" t="s">
        <v>64</v>
      </c>
      <c r="F11" s="7" t="s">
        <v>65</v>
      </c>
      <c r="G11" s="9">
        <v>34985.280000000006</v>
      </c>
      <c r="H11" s="9">
        <v>115</v>
      </c>
      <c r="I11" s="9">
        <v>1890</v>
      </c>
      <c r="J11" s="9">
        <v>185</v>
      </c>
      <c r="K11" s="9">
        <v>37175.280000000006</v>
      </c>
      <c r="L11" s="1">
        <f>VLOOKUP(F11,'[1]PLANTILLA 2015'!$F$2:$L$780,7,FALSE)</f>
        <v>21</v>
      </c>
    </row>
    <row r="12" spans="1:12" ht="15">
      <c r="A12" s="7">
        <v>636</v>
      </c>
      <c r="B12" s="8" t="s">
        <v>74</v>
      </c>
      <c r="C12" s="7">
        <v>61</v>
      </c>
      <c r="D12" s="7">
        <v>20</v>
      </c>
      <c r="E12" s="7" t="s">
        <v>64</v>
      </c>
      <c r="F12" s="7" t="s">
        <v>38</v>
      </c>
      <c r="G12" s="9">
        <v>5287.92</v>
      </c>
      <c r="H12" s="9">
        <v>115</v>
      </c>
      <c r="I12" s="9">
        <v>528.792</v>
      </c>
      <c r="J12" s="9">
        <v>185</v>
      </c>
      <c r="K12" s="9">
        <v>6116.712</v>
      </c>
      <c r="L12" s="1">
        <f>VLOOKUP(F12,'[1]PLANTILLA 2015'!$F$2:$L$780,7,FALSE)</f>
        <v>1</v>
      </c>
    </row>
    <row r="13" spans="1:12" ht="15">
      <c r="A13" s="7">
        <v>692</v>
      </c>
      <c r="B13" s="8" t="s">
        <v>71</v>
      </c>
      <c r="C13" s="7">
        <v>61</v>
      </c>
      <c r="D13" s="7">
        <v>20</v>
      </c>
      <c r="E13" s="7" t="s">
        <v>64</v>
      </c>
      <c r="F13" s="7" t="s">
        <v>38</v>
      </c>
      <c r="G13" s="9">
        <v>7820.670000000001</v>
      </c>
      <c r="H13" s="9">
        <v>115</v>
      </c>
      <c r="I13" s="9">
        <v>782.0670000000001</v>
      </c>
      <c r="J13" s="9">
        <v>185</v>
      </c>
      <c r="K13" s="9">
        <v>8902.737000000001</v>
      </c>
      <c r="L13" s="1">
        <f>VLOOKUP(F13,'[1]PLANTILLA 2015'!$F$2:$L$780,7,FALSE)</f>
        <v>1</v>
      </c>
    </row>
    <row r="14" spans="1:12" ht="15">
      <c r="A14" s="7">
        <v>873</v>
      </c>
      <c r="B14" s="8" t="s">
        <v>73</v>
      </c>
      <c r="C14" s="7">
        <v>61</v>
      </c>
      <c r="D14" s="7">
        <v>20</v>
      </c>
      <c r="E14" s="7" t="s">
        <v>64</v>
      </c>
      <c r="F14" s="7" t="s">
        <v>38</v>
      </c>
      <c r="G14" s="9">
        <v>6048.57</v>
      </c>
      <c r="H14" s="9">
        <v>115</v>
      </c>
      <c r="I14" s="9">
        <v>604.8570000000001</v>
      </c>
      <c r="J14" s="9">
        <v>185</v>
      </c>
      <c r="K14" s="9">
        <v>6953.427</v>
      </c>
      <c r="L14" s="1">
        <f>VLOOKUP(F14,'[1]PLANTILLA 2015'!$F$2:$L$780,7,FALSE)</f>
        <v>1</v>
      </c>
    </row>
    <row r="15" spans="1:12" ht="15">
      <c r="A15" s="7">
        <v>877</v>
      </c>
      <c r="B15" s="8" t="s">
        <v>70</v>
      </c>
      <c r="C15" s="7">
        <v>61</v>
      </c>
      <c r="D15" s="7">
        <v>20</v>
      </c>
      <c r="E15" s="7" t="s">
        <v>64</v>
      </c>
      <c r="F15" s="7" t="s">
        <v>69</v>
      </c>
      <c r="G15" s="9">
        <v>10571.22</v>
      </c>
      <c r="H15" s="9">
        <v>115</v>
      </c>
      <c r="I15" s="9">
        <v>1057.122</v>
      </c>
      <c r="J15" s="9">
        <v>185</v>
      </c>
      <c r="K15" s="9">
        <v>11928.341999999999</v>
      </c>
      <c r="L15" s="1">
        <f>VLOOKUP(F15,'[1]PLANTILLA 2015'!$F$2:$L$780,7,FALSE)</f>
        <v>8</v>
      </c>
    </row>
    <row r="16" spans="1:12" ht="15">
      <c r="A16" s="7">
        <v>954</v>
      </c>
      <c r="B16" s="8" t="s">
        <v>66</v>
      </c>
      <c r="C16" s="7">
        <v>61</v>
      </c>
      <c r="D16" s="7">
        <v>20</v>
      </c>
      <c r="E16" s="7" t="s">
        <v>64</v>
      </c>
      <c r="F16" s="7" t="s">
        <v>67</v>
      </c>
      <c r="G16" s="9">
        <v>12741.300000000001</v>
      </c>
      <c r="H16" s="9">
        <v>115</v>
      </c>
      <c r="I16" s="9">
        <v>1274.13</v>
      </c>
      <c r="J16" s="9">
        <v>185</v>
      </c>
      <c r="K16" s="9">
        <v>14315.43</v>
      </c>
      <c r="L16" s="1">
        <f>VLOOKUP(F16,'[1]PLANTILLA 2015'!$F$2:$L$780,7,FALSE)</f>
        <v>9</v>
      </c>
    </row>
    <row r="17" spans="1:12" ht="15">
      <c r="A17" s="7">
        <v>1328</v>
      </c>
      <c r="B17" s="8" t="s">
        <v>72</v>
      </c>
      <c r="C17" s="7">
        <v>61</v>
      </c>
      <c r="D17" s="7">
        <v>20</v>
      </c>
      <c r="E17" s="7" t="s">
        <v>64</v>
      </c>
      <c r="F17" s="7" t="s">
        <v>38</v>
      </c>
      <c r="G17" s="9">
        <v>7325.670000000001</v>
      </c>
      <c r="H17" s="9">
        <v>115</v>
      </c>
      <c r="I17" s="9">
        <v>732.5670000000001</v>
      </c>
      <c r="J17" s="9">
        <v>185</v>
      </c>
      <c r="K17" s="9">
        <v>8358.237000000001</v>
      </c>
      <c r="L17" s="1">
        <f>VLOOKUP(F17,'[1]PLANTILLA 2015'!$F$2:$L$780,7,FALSE)</f>
        <v>1</v>
      </c>
    </row>
    <row r="18" spans="1:12" ht="15">
      <c r="A18" s="7">
        <v>1854</v>
      </c>
      <c r="B18" s="8" t="s">
        <v>68</v>
      </c>
      <c r="C18" s="7">
        <v>61</v>
      </c>
      <c r="D18" s="7">
        <v>20</v>
      </c>
      <c r="E18" s="7" t="s">
        <v>64</v>
      </c>
      <c r="F18" s="7" t="s">
        <v>69</v>
      </c>
      <c r="G18" s="9">
        <v>12234.42</v>
      </c>
      <c r="H18" s="9">
        <v>115</v>
      </c>
      <c r="I18" s="9">
        <v>1223.4420000000002</v>
      </c>
      <c r="J18" s="9">
        <v>185</v>
      </c>
      <c r="K18" s="9">
        <v>13757.862000000001</v>
      </c>
      <c r="L18" s="1">
        <f>VLOOKUP(F18,'[1]PLANTILLA 2015'!$F$2:$L$780,7,FALSE)</f>
        <v>8</v>
      </c>
    </row>
    <row r="19" spans="1:12" ht="15">
      <c r="A19" s="7">
        <v>591</v>
      </c>
      <c r="B19" s="8" t="s">
        <v>79</v>
      </c>
      <c r="C19" s="7">
        <v>61</v>
      </c>
      <c r="D19" s="7">
        <v>25</v>
      </c>
      <c r="E19" s="7" t="s">
        <v>76</v>
      </c>
      <c r="F19" s="7" t="s">
        <v>20</v>
      </c>
      <c r="G19" s="9">
        <v>7291.68</v>
      </c>
      <c r="H19" s="9">
        <v>115</v>
      </c>
      <c r="I19" s="9">
        <v>729.168</v>
      </c>
      <c r="J19" s="9">
        <v>185</v>
      </c>
      <c r="K19" s="9">
        <v>8320.848</v>
      </c>
      <c r="L19" s="1">
        <f>VLOOKUP(F19,'[1]PLANTILLA 2015'!$F$2:$L$780,7,FALSE)</f>
        <v>6</v>
      </c>
    </row>
    <row r="20" spans="1:12" ht="15">
      <c r="A20" s="7">
        <v>1303</v>
      </c>
      <c r="B20" s="8" t="s">
        <v>78</v>
      </c>
      <c r="C20" s="7">
        <v>61</v>
      </c>
      <c r="D20" s="7">
        <v>25</v>
      </c>
      <c r="E20" s="7" t="s">
        <v>76</v>
      </c>
      <c r="F20" s="7" t="s">
        <v>20</v>
      </c>
      <c r="G20" s="9">
        <v>8876.67</v>
      </c>
      <c r="H20" s="9">
        <v>115</v>
      </c>
      <c r="I20" s="9">
        <v>887.667</v>
      </c>
      <c r="J20" s="9">
        <v>185</v>
      </c>
      <c r="K20" s="9">
        <v>10064.337</v>
      </c>
      <c r="L20" s="1">
        <f>VLOOKUP(F20,'[1]PLANTILLA 2015'!$F$2:$L$780,7,FALSE)</f>
        <v>6</v>
      </c>
    </row>
    <row r="21" spans="1:12" ht="15">
      <c r="A21" s="7">
        <v>1437</v>
      </c>
      <c r="B21" s="8" t="s">
        <v>75</v>
      </c>
      <c r="C21" s="7">
        <v>61</v>
      </c>
      <c r="D21" s="7">
        <v>25</v>
      </c>
      <c r="E21" s="7" t="s">
        <v>76</v>
      </c>
      <c r="F21" s="7" t="s">
        <v>77</v>
      </c>
      <c r="G21" s="9">
        <v>38719.229999999996</v>
      </c>
      <c r="H21" s="9">
        <v>115</v>
      </c>
      <c r="I21" s="9">
        <v>1890</v>
      </c>
      <c r="J21" s="9">
        <v>185</v>
      </c>
      <c r="K21" s="9">
        <v>40909.229999999996</v>
      </c>
      <c r="L21" s="1">
        <f>VLOOKUP(F21,'[1]PLANTILLA 2015'!$F$2:$L$780,7,FALSE)</f>
        <v>22</v>
      </c>
    </row>
    <row r="22" spans="1:12" ht="15">
      <c r="A22" s="7">
        <v>674</v>
      </c>
      <c r="B22" s="8" t="s">
        <v>83</v>
      </c>
      <c r="C22" s="7">
        <v>61</v>
      </c>
      <c r="D22" s="7">
        <v>30</v>
      </c>
      <c r="E22" s="7" t="s">
        <v>81</v>
      </c>
      <c r="F22" s="7" t="s">
        <v>84</v>
      </c>
      <c r="G22" s="9">
        <v>12741.300000000001</v>
      </c>
      <c r="H22" s="9">
        <v>115</v>
      </c>
      <c r="I22" s="9">
        <v>1274.13</v>
      </c>
      <c r="J22" s="9">
        <v>185</v>
      </c>
      <c r="K22" s="9">
        <v>14315.43</v>
      </c>
      <c r="L22" s="1">
        <f>VLOOKUP(F22,'[1]PLANTILLA 2015'!$F$2:$L$780,7,FALSE)</f>
        <v>8</v>
      </c>
    </row>
    <row r="23" spans="1:12" ht="15">
      <c r="A23" s="7">
        <v>1184</v>
      </c>
      <c r="B23" s="8" t="s">
        <v>90</v>
      </c>
      <c r="C23" s="7">
        <v>61</v>
      </c>
      <c r="D23" s="7">
        <v>30</v>
      </c>
      <c r="E23" s="7" t="s">
        <v>81</v>
      </c>
      <c r="F23" s="7" t="s">
        <v>91</v>
      </c>
      <c r="G23" s="9">
        <v>9470.01</v>
      </c>
      <c r="H23" s="9">
        <v>115</v>
      </c>
      <c r="I23" s="9">
        <v>947.0010000000001</v>
      </c>
      <c r="J23" s="9">
        <v>185</v>
      </c>
      <c r="K23" s="9">
        <v>10717.011</v>
      </c>
      <c r="L23" s="1">
        <f>VLOOKUP(F23,'[1]PLANTILLA 2015'!$F$2:$L$780,7,FALSE)</f>
        <v>4</v>
      </c>
    </row>
    <row r="24" spans="1:12" ht="15">
      <c r="A24" s="7">
        <v>1426</v>
      </c>
      <c r="B24" s="8" t="s">
        <v>87</v>
      </c>
      <c r="C24" s="7">
        <v>61</v>
      </c>
      <c r="D24" s="7">
        <v>30</v>
      </c>
      <c r="E24" s="7" t="s">
        <v>81</v>
      </c>
      <c r="F24" s="7" t="s">
        <v>88</v>
      </c>
      <c r="G24" s="9">
        <v>9706.95</v>
      </c>
      <c r="H24" s="9">
        <v>115</v>
      </c>
      <c r="I24" s="9">
        <v>970.6950000000002</v>
      </c>
      <c r="J24" s="9">
        <v>185</v>
      </c>
      <c r="K24" s="9">
        <v>10977.645</v>
      </c>
      <c r="L24" s="1">
        <f>VLOOKUP(F24,'[1]PLANTILLA 2015'!$F$2:$L$780,7,FALSE)</f>
        <v>5</v>
      </c>
    </row>
    <row r="25" spans="1:12" ht="15">
      <c r="A25" s="7">
        <v>1428</v>
      </c>
      <c r="B25" s="8" t="s">
        <v>89</v>
      </c>
      <c r="C25" s="7">
        <v>61</v>
      </c>
      <c r="D25" s="7">
        <v>30</v>
      </c>
      <c r="E25" s="7" t="s">
        <v>81</v>
      </c>
      <c r="F25" s="7" t="s">
        <v>88</v>
      </c>
      <c r="G25" s="9">
        <v>9706.29</v>
      </c>
      <c r="H25" s="9">
        <v>115</v>
      </c>
      <c r="I25" s="9">
        <v>970.629</v>
      </c>
      <c r="J25" s="9">
        <v>185</v>
      </c>
      <c r="K25" s="9">
        <v>10976.919000000002</v>
      </c>
      <c r="L25" s="1">
        <f>VLOOKUP(F25,'[1]PLANTILLA 2015'!$F$2:$L$780,7,FALSE)</f>
        <v>5</v>
      </c>
    </row>
    <row r="26" spans="1:12" ht="15">
      <c r="A26" s="7">
        <v>1429</v>
      </c>
      <c r="B26" s="8" t="s">
        <v>80</v>
      </c>
      <c r="C26" s="7">
        <v>61</v>
      </c>
      <c r="D26" s="7">
        <v>30</v>
      </c>
      <c r="E26" s="7" t="s">
        <v>81</v>
      </c>
      <c r="F26" s="7" t="s">
        <v>82</v>
      </c>
      <c r="G26" s="9">
        <v>14305.17</v>
      </c>
      <c r="H26" s="9">
        <v>115</v>
      </c>
      <c r="I26" s="9">
        <v>1430.517</v>
      </c>
      <c r="J26" s="9">
        <v>185</v>
      </c>
      <c r="K26" s="9">
        <v>16035.687</v>
      </c>
      <c r="L26" s="1">
        <f>VLOOKUP(F26,'[1]PLANTILLA 2015'!$F$2:$L$780,7,FALSE)</f>
        <v>9</v>
      </c>
    </row>
    <row r="27" spans="1:12" ht="15">
      <c r="A27" s="7">
        <v>1435</v>
      </c>
      <c r="B27" s="8" t="s">
        <v>92</v>
      </c>
      <c r="C27" s="7">
        <v>61</v>
      </c>
      <c r="D27" s="7">
        <v>30</v>
      </c>
      <c r="E27" s="7" t="s">
        <v>81</v>
      </c>
      <c r="F27" s="7" t="s">
        <v>38</v>
      </c>
      <c r="G27" s="9">
        <v>9053.22</v>
      </c>
      <c r="H27" s="9">
        <v>115</v>
      </c>
      <c r="I27" s="9">
        <v>905.3220000000001</v>
      </c>
      <c r="J27" s="9">
        <v>185</v>
      </c>
      <c r="K27" s="9">
        <v>10258.542</v>
      </c>
      <c r="L27" s="1">
        <f>VLOOKUP(F27,'[1]PLANTILLA 2015'!$F$2:$L$780,7,FALSE)</f>
        <v>1</v>
      </c>
    </row>
    <row r="28" spans="1:12" ht="15">
      <c r="A28" s="7">
        <v>1628</v>
      </c>
      <c r="B28" s="8" t="s">
        <v>93</v>
      </c>
      <c r="C28" s="7">
        <v>61</v>
      </c>
      <c r="D28" s="7">
        <v>30</v>
      </c>
      <c r="E28" s="7" t="s">
        <v>81</v>
      </c>
      <c r="F28" s="7" t="s">
        <v>38</v>
      </c>
      <c r="G28" s="9">
        <v>7563.6</v>
      </c>
      <c r="H28" s="9">
        <v>115</v>
      </c>
      <c r="I28" s="9">
        <v>756.3600000000001</v>
      </c>
      <c r="J28" s="9">
        <v>185</v>
      </c>
      <c r="K28" s="9">
        <v>8619.960000000001</v>
      </c>
      <c r="L28" s="1">
        <f>VLOOKUP(F28,'[1]PLANTILLA 2015'!$F$2:$L$780,7,FALSE)</f>
        <v>1</v>
      </c>
    </row>
    <row r="29" spans="1:12" ht="15">
      <c r="A29" s="7">
        <v>1858</v>
      </c>
      <c r="B29" s="8" t="s">
        <v>85</v>
      </c>
      <c r="C29" s="7">
        <v>61</v>
      </c>
      <c r="D29" s="7">
        <v>30</v>
      </c>
      <c r="E29" s="7" t="s">
        <v>81</v>
      </c>
      <c r="F29" s="7" t="s">
        <v>86</v>
      </c>
      <c r="G29" s="9">
        <v>12484.89</v>
      </c>
      <c r="H29" s="9">
        <v>115</v>
      </c>
      <c r="I29" s="9">
        <v>1248.489</v>
      </c>
      <c r="J29" s="9">
        <v>185</v>
      </c>
      <c r="K29" s="9">
        <v>14033.378999999999</v>
      </c>
      <c r="L29" s="1">
        <f>VLOOKUP(F29,'[1]PLANTILLA 2015'!$F$2:$L$780,7,FALSE)</f>
        <v>9</v>
      </c>
    </row>
    <row r="30" spans="1:12" ht="15">
      <c r="A30" s="20" t="s">
        <v>850</v>
      </c>
      <c r="C30" s="7">
        <v>61</v>
      </c>
      <c r="D30" s="7">
        <v>30</v>
      </c>
      <c r="E30" s="7" t="s">
        <v>81</v>
      </c>
      <c r="F30" s="7" t="s">
        <v>123</v>
      </c>
      <c r="G30" s="9">
        <v>20757</v>
      </c>
      <c r="H30" s="9">
        <v>115</v>
      </c>
      <c r="I30" s="9">
        <v>1890</v>
      </c>
      <c r="J30" s="9">
        <v>185</v>
      </c>
      <c r="K30" s="9">
        <v>22947</v>
      </c>
      <c r="L30" s="1">
        <f>VLOOKUP(F30,'[1]PLANTILLA 2015'!$F$2:$L$780,7,FALSE)</f>
        <v>17</v>
      </c>
    </row>
    <row r="31" spans="1:12" ht="15">
      <c r="A31" s="7">
        <v>1565</v>
      </c>
      <c r="B31" s="8" t="s">
        <v>861</v>
      </c>
      <c r="C31" s="7">
        <v>61</v>
      </c>
      <c r="D31" s="7">
        <v>32</v>
      </c>
      <c r="E31" s="7" t="s">
        <v>115</v>
      </c>
      <c r="F31" s="7" t="s">
        <v>118</v>
      </c>
      <c r="G31" s="9">
        <v>7126.349999999999</v>
      </c>
      <c r="H31" s="9">
        <v>115</v>
      </c>
      <c r="I31" s="9">
        <v>712.635</v>
      </c>
      <c r="J31" s="9">
        <v>185</v>
      </c>
      <c r="K31" s="9">
        <v>8138.985</v>
      </c>
      <c r="L31" s="1">
        <f>VLOOKUP(F31,'[1]PLANTILLA 2015'!$F$2:$L$780,7,FALSE)</f>
        <v>1</v>
      </c>
    </row>
    <row r="32" spans="1:12" ht="15">
      <c r="A32" s="7">
        <v>1708</v>
      </c>
      <c r="B32" s="8" t="s">
        <v>114</v>
      </c>
      <c r="C32" s="7">
        <v>61</v>
      </c>
      <c r="D32" s="7">
        <v>32</v>
      </c>
      <c r="E32" s="7" t="s">
        <v>862</v>
      </c>
      <c r="F32" s="7" t="s">
        <v>116</v>
      </c>
      <c r="G32" s="9">
        <v>11020.349999999999</v>
      </c>
      <c r="H32" s="9">
        <v>115</v>
      </c>
      <c r="I32" s="9">
        <v>1102.0349999999999</v>
      </c>
      <c r="J32" s="9">
        <v>185</v>
      </c>
      <c r="K32" s="9">
        <v>12422.384999999998</v>
      </c>
      <c r="L32" s="1">
        <f>VLOOKUP(F32,'[1]PLANTILLA 2015'!$F$2:$L$780,7,FALSE)</f>
        <v>6</v>
      </c>
    </row>
    <row r="33" spans="1:12" ht="15">
      <c r="A33" s="7">
        <v>1863</v>
      </c>
      <c r="B33" s="8" t="s">
        <v>120</v>
      </c>
      <c r="C33" s="7">
        <v>61</v>
      </c>
      <c r="D33" s="7">
        <v>32</v>
      </c>
      <c r="E33" s="7" t="s">
        <v>115</v>
      </c>
      <c r="F33" s="7" t="s">
        <v>38</v>
      </c>
      <c r="G33" s="9">
        <v>5287.92</v>
      </c>
      <c r="H33" s="9">
        <v>115</v>
      </c>
      <c r="I33" s="9">
        <v>528.792</v>
      </c>
      <c r="J33" s="9">
        <v>185</v>
      </c>
      <c r="K33" s="9">
        <v>6116.712</v>
      </c>
      <c r="L33" s="1">
        <f>VLOOKUP(F33,'[1]PLANTILLA 2015'!$F$2:$L$780,7,FALSE)</f>
        <v>1</v>
      </c>
    </row>
    <row r="34" spans="1:12" ht="15">
      <c r="A34" s="7">
        <v>3153</v>
      </c>
      <c r="B34" s="8" t="s">
        <v>117</v>
      </c>
      <c r="C34" s="7">
        <v>61</v>
      </c>
      <c r="D34" s="7">
        <v>32</v>
      </c>
      <c r="E34" s="7" t="s">
        <v>115</v>
      </c>
      <c r="F34" s="7" t="s">
        <v>118</v>
      </c>
      <c r="G34" s="9">
        <v>7929.570000000001</v>
      </c>
      <c r="H34" s="9">
        <v>115</v>
      </c>
      <c r="I34" s="9">
        <v>792.9570000000001</v>
      </c>
      <c r="J34" s="9">
        <v>185</v>
      </c>
      <c r="K34" s="9">
        <v>9022.527</v>
      </c>
      <c r="L34" s="1">
        <f>VLOOKUP(F34,'[1]PLANTILLA 2015'!$F$2:$L$780,7,FALSE)</f>
        <v>1</v>
      </c>
    </row>
    <row r="35" spans="1:12" ht="15">
      <c r="A35" s="7">
        <v>3290</v>
      </c>
      <c r="B35" s="8" t="s">
        <v>119</v>
      </c>
      <c r="C35" s="7">
        <v>61</v>
      </c>
      <c r="D35" s="7">
        <v>32</v>
      </c>
      <c r="E35" s="7" t="s">
        <v>115</v>
      </c>
      <c r="F35" s="7" t="s">
        <v>38</v>
      </c>
      <c r="G35" s="9">
        <v>7128</v>
      </c>
      <c r="H35" s="9">
        <v>115</v>
      </c>
      <c r="I35" s="9">
        <v>712.8000000000001</v>
      </c>
      <c r="J35" s="9">
        <v>185</v>
      </c>
      <c r="K35" s="9">
        <v>8140.8</v>
      </c>
      <c r="L35" s="1">
        <f>VLOOKUP(F35,'[1]PLANTILLA 2015'!$F$2:$L$780,7,FALSE)</f>
        <v>1</v>
      </c>
    </row>
    <row r="36" spans="1:12" ht="15">
      <c r="A36" s="7">
        <v>7034</v>
      </c>
      <c r="B36" s="8" t="s">
        <v>863</v>
      </c>
      <c r="C36" s="7">
        <v>61</v>
      </c>
      <c r="D36" s="7">
        <v>32</v>
      </c>
      <c r="E36" s="7" t="s">
        <v>115</v>
      </c>
      <c r="F36" s="7" t="s">
        <v>20</v>
      </c>
      <c r="G36" s="9">
        <v>6419.82</v>
      </c>
      <c r="H36" s="9">
        <v>115</v>
      </c>
      <c r="I36" s="9">
        <v>641.982</v>
      </c>
      <c r="J36" s="9">
        <v>185</v>
      </c>
      <c r="K36" s="9">
        <v>7361.802</v>
      </c>
      <c r="L36" s="1">
        <f>VLOOKUP(F36,'[1]PLANTILLA 2015'!$F$2:$L$780,7,FALSE)</f>
        <v>6</v>
      </c>
    </row>
    <row r="37" spans="1:12" ht="15">
      <c r="A37" s="7">
        <v>737</v>
      </c>
      <c r="B37" s="8" t="s">
        <v>126</v>
      </c>
      <c r="C37" s="7">
        <v>61</v>
      </c>
      <c r="D37" s="7">
        <v>36</v>
      </c>
      <c r="E37" s="7" t="s">
        <v>122</v>
      </c>
      <c r="F37" s="7" t="s">
        <v>20</v>
      </c>
      <c r="G37" s="9">
        <v>5290.89</v>
      </c>
      <c r="H37" s="9">
        <v>115</v>
      </c>
      <c r="I37" s="9">
        <v>529.089</v>
      </c>
      <c r="J37" s="9">
        <v>185</v>
      </c>
      <c r="K37" s="9">
        <v>6119.979</v>
      </c>
      <c r="L37" s="1">
        <f>VLOOKUP(F37,'[1]PLANTILLA 2015'!$F$2:$L$780,7,FALSE)</f>
        <v>6</v>
      </c>
    </row>
    <row r="38" spans="1:12" ht="15">
      <c r="A38" s="7">
        <v>1321</v>
      </c>
      <c r="B38" s="8" t="s">
        <v>125</v>
      </c>
      <c r="C38" s="7">
        <v>61</v>
      </c>
      <c r="D38" s="7">
        <v>36</v>
      </c>
      <c r="E38" s="7" t="s">
        <v>122</v>
      </c>
      <c r="F38" s="7" t="s">
        <v>38</v>
      </c>
      <c r="G38" s="9">
        <v>7212.8099999999995</v>
      </c>
      <c r="H38" s="9">
        <v>115</v>
      </c>
      <c r="I38" s="9">
        <v>721.281</v>
      </c>
      <c r="J38" s="9">
        <v>185</v>
      </c>
      <c r="K38" s="9">
        <v>8234.091</v>
      </c>
      <c r="L38" s="1">
        <f>VLOOKUP(F38,'[1]PLANTILLA 2015'!$F$2:$L$780,7,FALSE)</f>
        <v>1</v>
      </c>
    </row>
    <row r="39" spans="1:12" ht="15">
      <c r="A39" s="7">
        <v>1330</v>
      </c>
      <c r="B39" s="8" t="s">
        <v>121</v>
      </c>
      <c r="C39" s="7">
        <v>61</v>
      </c>
      <c r="D39" s="7">
        <v>36</v>
      </c>
      <c r="E39" s="7" t="s">
        <v>122</v>
      </c>
      <c r="F39" s="7" t="s">
        <v>864</v>
      </c>
      <c r="G39" s="9">
        <v>34985.280000000006</v>
      </c>
      <c r="H39" s="9">
        <v>115</v>
      </c>
      <c r="I39" s="9">
        <v>1890</v>
      </c>
      <c r="J39" s="9">
        <v>185</v>
      </c>
      <c r="K39" s="9">
        <v>37175.280000000006</v>
      </c>
      <c r="L39" s="1">
        <v>21</v>
      </c>
    </row>
    <row r="40" spans="1:12" ht="15">
      <c r="A40" s="7">
        <v>1384</v>
      </c>
      <c r="B40" s="8" t="s">
        <v>124</v>
      </c>
      <c r="C40" s="7">
        <v>61</v>
      </c>
      <c r="D40" s="7">
        <v>36</v>
      </c>
      <c r="E40" s="7" t="s">
        <v>122</v>
      </c>
      <c r="F40" s="7" t="s">
        <v>57</v>
      </c>
      <c r="G40" s="9">
        <v>11048.73</v>
      </c>
      <c r="H40" s="9">
        <v>115</v>
      </c>
      <c r="I40" s="9">
        <v>1104.873</v>
      </c>
      <c r="J40" s="9">
        <v>185</v>
      </c>
      <c r="K40" s="9">
        <v>12453.603</v>
      </c>
      <c r="L40" s="1">
        <f>VLOOKUP(F40,'[1]PLANTILLA 2015'!$F$2:$L$780,7,FALSE)</f>
        <v>7</v>
      </c>
    </row>
    <row r="41" spans="1:12" ht="15">
      <c r="A41" s="7">
        <v>474</v>
      </c>
      <c r="B41" s="8" t="s">
        <v>96</v>
      </c>
      <c r="C41" s="7">
        <v>61</v>
      </c>
      <c r="D41" s="7">
        <v>40</v>
      </c>
      <c r="E41" s="7" t="s">
        <v>95</v>
      </c>
      <c r="F41" s="7" t="s">
        <v>38</v>
      </c>
      <c r="G41" s="9">
        <v>7623.33</v>
      </c>
      <c r="H41" s="9">
        <v>115</v>
      </c>
      <c r="I41" s="9">
        <v>762.3330000000001</v>
      </c>
      <c r="J41" s="9">
        <v>185</v>
      </c>
      <c r="K41" s="9">
        <v>8685.663</v>
      </c>
      <c r="L41" s="1">
        <f>VLOOKUP(F41,'[1]PLANTILLA 2015'!$F$2:$L$780,7,FALSE)</f>
        <v>1</v>
      </c>
    </row>
    <row r="42" spans="1:12" ht="15">
      <c r="A42" s="7">
        <v>1036</v>
      </c>
      <c r="B42" s="8" t="s">
        <v>865</v>
      </c>
      <c r="C42" s="7">
        <v>61</v>
      </c>
      <c r="D42" s="7">
        <v>40</v>
      </c>
      <c r="E42" s="7" t="s">
        <v>95</v>
      </c>
      <c r="F42" s="7" t="s">
        <v>98</v>
      </c>
      <c r="G42" s="9">
        <v>6466.68</v>
      </c>
      <c r="H42" s="9">
        <v>115</v>
      </c>
      <c r="I42" s="9">
        <v>646.668</v>
      </c>
      <c r="J42" s="9">
        <v>185</v>
      </c>
      <c r="K42" s="9">
        <v>7413.348</v>
      </c>
      <c r="L42" s="1">
        <f>VLOOKUP(F42,'[1]PLANTILLA 2015'!$F$2:$L$780,7,FALSE)</f>
        <v>1</v>
      </c>
    </row>
    <row r="43" spans="1:12" ht="15">
      <c r="A43" s="7">
        <v>1050</v>
      </c>
      <c r="B43" s="8" t="s">
        <v>107</v>
      </c>
      <c r="C43" s="7">
        <v>61</v>
      </c>
      <c r="D43" s="7">
        <v>40</v>
      </c>
      <c r="E43" s="7" t="s">
        <v>95</v>
      </c>
      <c r="F43" s="7" t="s">
        <v>38</v>
      </c>
      <c r="G43" s="9">
        <v>6048.57</v>
      </c>
      <c r="H43" s="9">
        <v>115</v>
      </c>
      <c r="I43" s="9">
        <v>604.8570000000001</v>
      </c>
      <c r="J43" s="9">
        <v>185</v>
      </c>
      <c r="K43" s="9">
        <v>6953.427</v>
      </c>
      <c r="L43" s="1">
        <f>VLOOKUP(F43,'[1]PLANTILLA 2015'!$F$2:$L$780,7,FALSE)</f>
        <v>1</v>
      </c>
    </row>
    <row r="44" spans="1:12" ht="15">
      <c r="A44" s="7">
        <v>1051</v>
      </c>
      <c r="B44" s="8" t="s">
        <v>94</v>
      </c>
      <c r="C44" s="7">
        <v>61</v>
      </c>
      <c r="D44" s="7">
        <v>40</v>
      </c>
      <c r="E44" s="7" t="s">
        <v>95</v>
      </c>
      <c r="F44" s="7" t="s">
        <v>20</v>
      </c>
      <c r="G44" s="9">
        <v>7734.87</v>
      </c>
      <c r="H44" s="9">
        <v>115</v>
      </c>
      <c r="I44" s="9">
        <v>773.4870000000001</v>
      </c>
      <c r="J44" s="9">
        <v>185</v>
      </c>
      <c r="K44" s="9">
        <v>8808.357</v>
      </c>
      <c r="L44" s="1">
        <f>VLOOKUP(F44,'[1]PLANTILLA 2015'!$F$2:$L$780,7,FALSE)</f>
        <v>6</v>
      </c>
    </row>
    <row r="45" spans="1:12" ht="15">
      <c r="A45" s="7">
        <v>1056</v>
      </c>
      <c r="B45" s="8" t="s">
        <v>99</v>
      </c>
      <c r="C45" s="7">
        <v>61</v>
      </c>
      <c r="D45" s="7">
        <v>40</v>
      </c>
      <c r="E45" s="7" t="s">
        <v>95</v>
      </c>
      <c r="F45" s="7" t="s">
        <v>98</v>
      </c>
      <c r="G45" s="9">
        <v>6466.68</v>
      </c>
      <c r="H45" s="9">
        <v>115</v>
      </c>
      <c r="I45" s="9">
        <v>646.668</v>
      </c>
      <c r="J45" s="9">
        <v>185</v>
      </c>
      <c r="K45" s="9">
        <v>7413.348</v>
      </c>
      <c r="L45" s="1">
        <f>VLOOKUP(F45,'[1]PLANTILLA 2015'!$F$2:$L$780,7,FALSE)</f>
        <v>1</v>
      </c>
    </row>
    <row r="46" spans="1:12" ht="15">
      <c r="A46" s="7">
        <v>1057</v>
      </c>
      <c r="B46" s="8" t="s">
        <v>100</v>
      </c>
      <c r="C46" s="7">
        <v>61</v>
      </c>
      <c r="D46" s="7">
        <v>40</v>
      </c>
      <c r="E46" s="7" t="s">
        <v>95</v>
      </c>
      <c r="F46" s="7" t="s">
        <v>98</v>
      </c>
      <c r="G46" s="9">
        <v>6466.68</v>
      </c>
      <c r="H46" s="9">
        <v>115</v>
      </c>
      <c r="I46" s="9">
        <v>646.668</v>
      </c>
      <c r="J46" s="9">
        <v>185</v>
      </c>
      <c r="K46" s="9">
        <v>7413.348</v>
      </c>
      <c r="L46" s="1">
        <f>VLOOKUP(F46,'[1]PLANTILLA 2015'!$F$2:$L$780,7,FALSE)</f>
        <v>1</v>
      </c>
    </row>
    <row r="47" spans="1:12" ht="15">
      <c r="A47" s="7">
        <v>1060</v>
      </c>
      <c r="B47" s="8" t="s">
        <v>137</v>
      </c>
      <c r="C47" s="7">
        <v>61</v>
      </c>
      <c r="D47" s="7">
        <v>40</v>
      </c>
      <c r="E47" s="7" t="s">
        <v>95</v>
      </c>
      <c r="F47" s="7" t="s">
        <v>67</v>
      </c>
      <c r="G47" s="9">
        <v>15408.03</v>
      </c>
      <c r="H47" s="9">
        <v>115</v>
      </c>
      <c r="I47" s="9">
        <v>1540.803</v>
      </c>
      <c r="J47" s="9">
        <v>185</v>
      </c>
      <c r="K47" s="9">
        <v>17248.833000000002</v>
      </c>
      <c r="L47" s="1">
        <f>VLOOKUP(F47,'[1]PLANTILLA 2015'!$F$2:$L$780,7,FALSE)</f>
        <v>9</v>
      </c>
    </row>
    <row r="48" spans="1:12" ht="15">
      <c r="A48" s="7">
        <v>1108</v>
      </c>
      <c r="B48" s="8" t="s">
        <v>101</v>
      </c>
      <c r="C48" s="7">
        <v>61</v>
      </c>
      <c r="D48" s="7">
        <v>40</v>
      </c>
      <c r="E48" s="7" t="s">
        <v>95</v>
      </c>
      <c r="F48" s="7" t="s">
        <v>98</v>
      </c>
      <c r="G48" s="9">
        <v>6466.68</v>
      </c>
      <c r="H48" s="9">
        <v>115</v>
      </c>
      <c r="I48" s="9">
        <v>646.668</v>
      </c>
      <c r="J48" s="9">
        <v>185</v>
      </c>
      <c r="K48" s="9">
        <v>7413.348</v>
      </c>
      <c r="L48" s="1">
        <f>VLOOKUP(F48,'[1]PLANTILLA 2015'!$F$2:$L$780,7,FALSE)</f>
        <v>1</v>
      </c>
    </row>
    <row r="49" spans="1:12" ht="15">
      <c r="A49" s="7">
        <v>1111</v>
      </c>
      <c r="B49" s="8" t="s">
        <v>102</v>
      </c>
      <c r="C49" s="7">
        <v>61</v>
      </c>
      <c r="D49" s="7">
        <v>40</v>
      </c>
      <c r="E49" s="7" t="s">
        <v>95</v>
      </c>
      <c r="F49" s="7" t="s">
        <v>98</v>
      </c>
      <c r="G49" s="9">
        <v>6466.68</v>
      </c>
      <c r="H49" s="9">
        <v>115</v>
      </c>
      <c r="I49" s="9">
        <v>646.668</v>
      </c>
      <c r="J49" s="9">
        <v>185</v>
      </c>
      <c r="K49" s="9">
        <v>7413.348</v>
      </c>
      <c r="L49" s="1">
        <f>VLOOKUP(F49,'[1]PLANTILLA 2015'!$F$2:$L$780,7,FALSE)</f>
        <v>1</v>
      </c>
    </row>
    <row r="50" spans="1:12" ht="15">
      <c r="A50" s="7">
        <v>1146</v>
      </c>
      <c r="B50" s="8" t="s">
        <v>97</v>
      </c>
      <c r="C50" s="7">
        <v>61</v>
      </c>
      <c r="D50" s="7">
        <v>40</v>
      </c>
      <c r="E50" s="7" t="s">
        <v>95</v>
      </c>
      <c r="F50" s="7" t="s">
        <v>91</v>
      </c>
      <c r="G50" s="9">
        <v>6744.539999999999</v>
      </c>
      <c r="H50" s="9">
        <v>115</v>
      </c>
      <c r="I50" s="9">
        <v>674.454</v>
      </c>
      <c r="J50" s="9">
        <v>185</v>
      </c>
      <c r="K50" s="9">
        <v>7718.993999999999</v>
      </c>
      <c r="L50" s="1">
        <f>VLOOKUP(F50,'[1]PLANTILLA 2015'!$F$2:$L$780,7,FALSE)</f>
        <v>4</v>
      </c>
    </row>
    <row r="51" spans="1:12" ht="15">
      <c r="A51" s="7">
        <v>1147</v>
      </c>
      <c r="B51" s="8" t="s">
        <v>108</v>
      </c>
      <c r="C51" s="7">
        <v>61</v>
      </c>
      <c r="D51" s="7">
        <v>40</v>
      </c>
      <c r="E51" s="7" t="s">
        <v>95</v>
      </c>
      <c r="F51" s="7" t="s">
        <v>38</v>
      </c>
      <c r="G51" s="9">
        <v>4521</v>
      </c>
      <c r="H51" s="9">
        <v>115</v>
      </c>
      <c r="I51" s="9">
        <v>452.1</v>
      </c>
      <c r="J51" s="9">
        <v>185</v>
      </c>
      <c r="K51" s="9">
        <v>5273.1</v>
      </c>
      <c r="L51" s="1">
        <f>VLOOKUP(F51,'[1]PLANTILLA 2015'!$F$2:$L$780,7,FALSE)</f>
        <v>1</v>
      </c>
    </row>
    <row r="52" spans="1:12" ht="15">
      <c r="A52" s="7">
        <v>1191</v>
      </c>
      <c r="B52" s="8" t="s">
        <v>103</v>
      </c>
      <c r="C52" s="7">
        <v>61</v>
      </c>
      <c r="D52" s="7">
        <v>40</v>
      </c>
      <c r="E52" s="7" t="s">
        <v>95</v>
      </c>
      <c r="F52" s="7" t="s">
        <v>98</v>
      </c>
      <c r="G52" s="9">
        <v>6466.68</v>
      </c>
      <c r="H52" s="9">
        <v>115</v>
      </c>
      <c r="I52" s="9">
        <v>646.668</v>
      </c>
      <c r="J52" s="9">
        <v>185</v>
      </c>
      <c r="K52" s="9">
        <v>7413.348</v>
      </c>
      <c r="L52" s="1">
        <f>VLOOKUP(F52,'[1]PLANTILLA 2015'!$F$2:$L$780,7,FALSE)</f>
        <v>1</v>
      </c>
    </row>
    <row r="53" spans="1:12" ht="15">
      <c r="A53" s="7">
        <v>1206</v>
      </c>
      <c r="B53" s="8" t="s">
        <v>104</v>
      </c>
      <c r="C53" s="7">
        <v>61</v>
      </c>
      <c r="D53" s="7">
        <v>40</v>
      </c>
      <c r="E53" s="7" t="s">
        <v>95</v>
      </c>
      <c r="F53" s="7" t="s">
        <v>98</v>
      </c>
      <c r="G53" s="9">
        <v>6466.68</v>
      </c>
      <c r="H53" s="9">
        <v>115</v>
      </c>
      <c r="I53" s="9">
        <v>646.668</v>
      </c>
      <c r="J53" s="9">
        <v>185</v>
      </c>
      <c r="K53" s="9">
        <v>7413.348</v>
      </c>
      <c r="L53" s="1">
        <f>VLOOKUP(F53,'[1]PLANTILLA 2015'!$F$2:$L$780,7,FALSE)</f>
        <v>1</v>
      </c>
    </row>
    <row r="54" spans="1:12" ht="15">
      <c r="A54" s="7">
        <v>1211</v>
      </c>
      <c r="B54" s="8" t="s">
        <v>105</v>
      </c>
      <c r="C54" s="7">
        <v>61</v>
      </c>
      <c r="D54" s="7">
        <v>40</v>
      </c>
      <c r="E54" s="7" t="s">
        <v>95</v>
      </c>
      <c r="F54" s="7" t="s">
        <v>98</v>
      </c>
      <c r="G54" s="9">
        <v>6466.68</v>
      </c>
      <c r="H54" s="9">
        <v>115</v>
      </c>
      <c r="I54" s="9">
        <v>646.668</v>
      </c>
      <c r="J54" s="9">
        <v>185</v>
      </c>
      <c r="K54" s="9">
        <v>7413.348</v>
      </c>
      <c r="L54" s="1">
        <f>VLOOKUP(F54,'[1]PLANTILLA 2015'!$F$2:$L$780,7,FALSE)</f>
        <v>1</v>
      </c>
    </row>
    <row r="55" spans="1:12" ht="15">
      <c r="A55" s="7">
        <v>1222</v>
      </c>
      <c r="B55" s="8" t="s">
        <v>106</v>
      </c>
      <c r="C55" s="7">
        <v>61</v>
      </c>
      <c r="D55" s="7">
        <v>40</v>
      </c>
      <c r="E55" s="7" t="s">
        <v>95</v>
      </c>
      <c r="F55" s="7" t="s">
        <v>98</v>
      </c>
      <c r="G55" s="9">
        <v>6466.68</v>
      </c>
      <c r="H55" s="9">
        <v>115</v>
      </c>
      <c r="I55" s="9">
        <v>646.668</v>
      </c>
      <c r="J55" s="9">
        <v>185</v>
      </c>
      <c r="K55" s="9">
        <v>7413.348</v>
      </c>
      <c r="L55" s="1">
        <f>VLOOKUP(F55,'[1]PLANTILLA 2015'!$F$2:$L$780,7,FALSE)</f>
        <v>1</v>
      </c>
    </row>
    <row r="56" spans="1:12" ht="15">
      <c r="A56" s="7">
        <v>4446</v>
      </c>
      <c r="B56" s="8" t="s">
        <v>866</v>
      </c>
      <c r="C56" s="7">
        <v>61</v>
      </c>
      <c r="D56" s="7">
        <v>40</v>
      </c>
      <c r="E56" s="7" t="s">
        <v>95</v>
      </c>
      <c r="F56" s="7" t="s">
        <v>50</v>
      </c>
      <c r="G56" s="9">
        <v>7394.31</v>
      </c>
      <c r="H56" s="9">
        <v>115</v>
      </c>
      <c r="I56" s="9">
        <v>739.431</v>
      </c>
      <c r="J56" s="9">
        <v>185</v>
      </c>
      <c r="K56" s="9">
        <v>8433.741</v>
      </c>
      <c r="L56" s="1">
        <f>VLOOKUP(F56,'[1]PLANTILLA 2015'!$F$2:$L$780,7,FALSE)</f>
        <v>2</v>
      </c>
    </row>
    <row r="57" spans="1:12" ht="15">
      <c r="A57" s="7">
        <v>56</v>
      </c>
      <c r="B57" s="8" t="s">
        <v>135</v>
      </c>
      <c r="C57" s="7">
        <v>61</v>
      </c>
      <c r="D57" s="7">
        <v>42</v>
      </c>
      <c r="E57" s="7" t="s">
        <v>128</v>
      </c>
      <c r="F57" s="7" t="s">
        <v>136</v>
      </c>
      <c r="G57" s="9">
        <v>5871.6900000000005</v>
      </c>
      <c r="H57" s="9">
        <v>115</v>
      </c>
      <c r="I57" s="9">
        <v>587.1690000000001</v>
      </c>
      <c r="J57" s="9">
        <v>185</v>
      </c>
      <c r="K57" s="9">
        <v>6758.859</v>
      </c>
      <c r="L57" s="1">
        <f>VLOOKUP(F57,'[1]PLANTILLA 2015'!$F$2:$L$780,7,FALSE)</f>
        <v>1</v>
      </c>
    </row>
    <row r="58" spans="1:12" ht="15">
      <c r="A58" s="7">
        <v>153</v>
      </c>
      <c r="B58" s="8" t="s">
        <v>132</v>
      </c>
      <c r="C58" s="7">
        <v>61</v>
      </c>
      <c r="D58" s="7">
        <v>42</v>
      </c>
      <c r="E58" s="7" t="s">
        <v>128</v>
      </c>
      <c r="F58" s="7" t="s">
        <v>133</v>
      </c>
      <c r="G58" s="9">
        <v>6744.539999999999</v>
      </c>
      <c r="H58" s="9">
        <v>115</v>
      </c>
      <c r="I58" s="9">
        <v>674.454</v>
      </c>
      <c r="J58" s="9">
        <v>185</v>
      </c>
      <c r="K58" s="9">
        <v>7718.993999999999</v>
      </c>
      <c r="L58" s="1">
        <f>VLOOKUP(F58,'[1]PLANTILLA 2015'!$F$2:$L$780,7,FALSE)</f>
        <v>1</v>
      </c>
    </row>
    <row r="59" spans="1:12" ht="15">
      <c r="A59" s="7">
        <v>675</v>
      </c>
      <c r="B59" s="8" t="s">
        <v>127</v>
      </c>
      <c r="C59" s="7">
        <v>61</v>
      </c>
      <c r="D59" s="7">
        <v>42</v>
      </c>
      <c r="E59" s="7" t="s">
        <v>128</v>
      </c>
      <c r="F59" s="7" t="s">
        <v>84</v>
      </c>
      <c r="G59" s="9">
        <v>15682.590000000002</v>
      </c>
      <c r="H59" s="9">
        <v>115</v>
      </c>
      <c r="I59" s="9">
        <v>1568.2590000000002</v>
      </c>
      <c r="J59" s="9">
        <v>185</v>
      </c>
      <c r="K59" s="9">
        <v>17550.849000000002</v>
      </c>
      <c r="L59" s="1">
        <f>VLOOKUP(F59,'[1]PLANTILLA 2015'!$F$2:$L$780,7,FALSE)</f>
        <v>8</v>
      </c>
    </row>
    <row r="60" spans="1:12" ht="15">
      <c r="A60" s="7">
        <v>1720</v>
      </c>
      <c r="B60" s="8" t="s">
        <v>134</v>
      </c>
      <c r="C60" s="7">
        <v>61</v>
      </c>
      <c r="D60" s="7">
        <v>42</v>
      </c>
      <c r="E60" s="7" t="s">
        <v>128</v>
      </c>
      <c r="F60" s="7" t="s">
        <v>133</v>
      </c>
      <c r="G60" s="9">
        <v>6744.539999999999</v>
      </c>
      <c r="H60" s="9">
        <v>115</v>
      </c>
      <c r="I60" s="9">
        <v>674.454</v>
      </c>
      <c r="J60" s="9">
        <v>185</v>
      </c>
      <c r="K60" s="9">
        <v>7718.993999999999</v>
      </c>
      <c r="L60" s="1">
        <f>VLOOKUP(F60,'[1]PLANTILLA 2015'!$F$2:$L$780,7,FALSE)</f>
        <v>1</v>
      </c>
    </row>
    <row r="61" spans="1:12" ht="15">
      <c r="A61" s="7">
        <v>1885</v>
      </c>
      <c r="B61" s="8" t="s">
        <v>131</v>
      </c>
      <c r="C61" s="7">
        <v>61</v>
      </c>
      <c r="D61" s="7">
        <v>42</v>
      </c>
      <c r="E61" s="7" t="s">
        <v>128</v>
      </c>
      <c r="F61" s="7" t="s">
        <v>38</v>
      </c>
      <c r="G61" s="9">
        <v>8216.67</v>
      </c>
      <c r="H61" s="9">
        <v>115</v>
      </c>
      <c r="I61" s="9">
        <v>821.6670000000001</v>
      </c>
      <c r="J61" s="9">
        <v>185</v>
      </c>
      <c r="K61" s="9">
        <v>9338.337</v>
      </c>
      <c r="L61" s="1">
        <f>VLOOKUP(F61,'[1]PLANTILLA 2015'!$F$2:$L$780,7,FALSE)</f>
        <v>1</v>
      </c>
    </row>
    <row r="62" spans="1:12" ht="15">
      <c r="A62" s="7">
        <v>5164</v>
      </c>
      <c r="B62" s="8" t="s">
        <v>129</v>
      </c>
      <c r="C62" s="7">
        <v>61</v>
      </c>
      <c r="D62" s="7">
        <v>42</v>
      </c>
      <c r="E62" s="7" t="s">
        <v>867</v>
      </c>
      <c r="F62" s="7" t="s">
        <v>130</v>
      </c>
      <c r="G62" s="9">
        <v>8228.55</v>
      </c>
      <c r="H62" s="9">
        <v>115</v>
      </c>
      <c r="I62" s="9">
        <v>822.855</v>
      </c>
      <c r="J62" s="9">
        <v>185</v>
      </c>
      <c r="K62" s="9">
        <v>9351.404999999999</v>
      </c>
      <c r="L62" s="1">
        <f>VLOOKUP(F62,'[1]PLANTILLA 2015'!$F$2:$L$780,7,FALSE)</f>
        <v>2</v>
      </c>
    </row>
    <row r="63" spans="1:12" ht="15">
      <c r="A63" s="7">
        <v>461</v>
      </c>
      <c r="B63" s="8" t="s">
        <v>145</v>
      </c>
      <c r="C63" s="7">
        <v>61</v>
      </c>
      <c r="D63" s="7">
        <v>50</v>
      </c>
      <c r="E63" s="7" t="s">
        <v>138</v>
      </c>
      <c r="F63" s="7" t="s">
        <v>20</v>
      </c>
      <c r="G63" s="9">
        <v>6899.97</v>
      </c>
      <c r="H63" s="9">
        <v>115</v>
      </c>
      <c r="I63" s="9">
        <v>689.997</v>
      </c>
      <c r="J63" s="9">
        <v>185</v>
      </c>
      <c r="K63" s="9">
        <v>7889.967000000001</v>
      </c>
      <c r="L63" s="1">
        <f>VLOOKUP(F63,'[1]PLANTILLA 2015'!$F$2:$L$780,7,FALSE)</f>
        <v>6</v>
      </c>
    </row>
    <row r="64" spans="1:12" ht="15">
      <c r="A64" s="7">
        <v>708</v>
      </c>
      <c r="B64" s="8" t="s">
        <v>144</v>
      </c>
      <c r="C64" s="7">
        <v>61</v>
      </c>
      <c r="D64" s="7">
        <v>50</v>
      </c>
      <c r="E64" s="7" t="s">
        <v>138</v>
      </c>
      <c r="F64" s="7" t="s">
        <v>38</v>
      </c>
      <c r="G64" s="9">
        <v>7369.5599999999995</v>
      </c>
      <c r="H64" s="9">
        <v>115</v>
      </c>
      <c r="I64" s="9">
        <v>736.956</v>
      </c>
      <c r="J64" s="9">
        <v>185</v>
      </c>
      <c r="K64" s="9">
        <v>8406.516</v>
      </c>
      <c r="L64" s="1">
        <f>VLOOKUP(F64,'[1]PLANTILLA 2015'!$F$2:$L$780,7,FALSE)</f>
        <v>1</v>
      </c>
    </row>
    <row r="65" spans="1:12" ht="15">
      <c r="A65" s="7">
        <v>891</v>
      </c>
      <c r="B65" s="8" t="s">
        <v>143</v>
      </c>
      <c r="C65" s="7">
        <v>61</v>
      </c>
      <c r="D65" s="7">
        <v>50</v>
      </c>
      <c r="E65" s="7" t="s">
        <v>138</v>
      </c>
      <c r="F65" s="7" t="s">
        <v>38</v>
      </c>
      <c r="G65" s="9">
        <v>7490.670000000001</v>
      </c>
      <c r="H65" s="9">
        <v>115</v>
      </c>
      <c r="I65" s="9">
        <v>749.0670000000001</v>
      </c>
      <c r="J65" s="9">
        <v>185</v>
      </c>
      <c r="K65" s="9">
        <v>8539.737000000001</v>
      </c>
      <c r="L65" s="1">
        <f>VLOOKUP(F65,'[1]PLANTILLA 2015'!$F$2:$L$780,7,FALSE)</f>
        <v>1</v>
      </c>
    </row>
    <row r="66" spans="1:12" ht="15">
      <c r="A66" s="7">
        <v>947</v>
      </c>
      <c r="B66" s="8" t="s">
        <v>868</v>
      </c>
      <c r="C66" s="7">
        <v>61</v>
      </c>
      <c r="D66" s="7">
        <v>50</v>
      </c>
      <c r="E66" s="7" t="s">
        <v>138</v>
      </c>
      <c r="F66" s="7" t="s">
        <v>84</v>
      </c>
      <c r="G66" s="9">
        <v>21125.28</v>
      </c>
      <c r="H66" s="9">
        <v>115</v>
      </c>
      <c r="I66" s="9">
        <v>1817.1</v>
      </c>
      <c r="J66" s="9">
        <v>185</v>
      </c>
      <c r="K66" s="9">
        <v>23242.379999999997</v>
      </c>
      <c r="L66" s="1">
        <f>VLOOKUP(F66,'[1]PLANTILLA 2015'!$F$2:$L$780,7,FALSE)</f>
        <v>8</v>
      </c>
    </row>
    <row r="67" spans="1:12" ht="15">
      <c r="A67" s="7">
        <v>1061</v>
      </c>
      <c r="B67" s="8" t="s">
        <v>869</v>
      </c>
      <c r="C67" s="7">
        <v>61</v>
      </c>
      <c r="D67" s="7">
        <v>50</v>
      </c>
      <c r="E67" s="7" t="s">
        <v>138</v>
      </c>
      <c r="F67" s="7" t="s">
        <v>38</v>
      </c>
      <c r="G67" s="9">
        <v>6048.57</v>
      </c>
      <c r="H67" s="9">
        <v>115</v>
      </c>
      <c r="I67" s="9">
        <v>604.8570000000001</v>
      </c>
      <c r="J67" s="9">
        <v>185</v>
      </c>
      <c r="K67" s="9">
        <v>6953.427</v>
      </c>
      <c r="L67" s="1">
        <f>VLOOKUP(F67,'[1]PLANTILLA 2015'!$F$2:$L$780,7,FALSE)</f>
        <v>1</v>
      </c>
    </row>
    <row r="68" spans="1:12" ht="15">
      <c r="A68" s="7">
        <v>1118</v>
      </c>
      <c r="B68" s="8" t="s">
        <v>139</v>
      </c>
      <c r="C68" s="7">
        <v>61</v>
      </c>
      <c r="D68" s="7">
        <v>50</v>
      </c>
      <c r="E68" s="7" t="s">
        <v>138</v>
      </c>
      <c r="F68" s="7" t="s">
        <v>82</v>
      </c>
      <c r="G68" s="9">
        <v>12814.89</v>
      </c>
      <c r="H68" s="9">
        <v>115</v>
      </c>
      <c r="I68" s="9">
        <v>1281.489</v>
      </c>
      <c r="J68" s="9">
        <v>185</v>
      </c>
      <c r="K68" s="9">
        <v>14396.378999999999</v>
      </c>
      <c r="L68" s="1">
        <f>VLOOKUP(F68,'[1]PLANTILLA 2015'!$F$2:$L$780,7,FALSE)</f>
        <v>9</v>
      </c>
    </row>
    <row r="69" spans="1:12" ht="15">
      <c r="A69" s="7">
        <v>1312</v>
      </c>
      <c r="B69" s="8" t="s">
        <v>140</v>
      </c>
      <c r="C69" s="7">
        <v>61</v>
      </c>
      <c r="D69" s="7">
        <v>50</v>
      </c>
      <c r="E69" s="7" t="s">
        <v>138</v>
      </c>
      <c r="F69" s="7" t="s">
        <v>141</v>
      </c>
      <c r="G69" s="9">
        <v>8882.28</v>
      </c>
      <c r="H69" s="9">
        <v>115</v>
      </c>
      <c r="I69" s="9">
        <v>888.2280000000002</v>
      </c>
      <c r="J69" s="9">
        <v>185</v>
      </c>
      <c r="K69" s="9">
        <v>10070.508000000002</v>
      </c>
      <c r="L69" s="1">
        <f>VLOOKUP(F69,'[1]PLANTILLA 2015'!$F$2:$L$780,7,FALSE)</f>
        <v>3</v>
      </c>
    </row>
    <row r="70" spans="1:12" ht="15">
      <c r="A70" s="7">
        <v>1314</v>
      </c>
      <c r="B70" s="8" t="s">
        <v>142</v>
      </c>
      <c r="C70" s="7">
        <v>61</v>
      </c>
      <c r="D70" s="7">
        <v>50</v>
      </c>
      <c r="E70" s="7" t="s">
        <v>138</v>
      </c>
      <c r="F70" s="7" t="s">
        <v>141</v>
      </c>
      <c r="G70" s="9">
        <v>8882.28</v>
      </c>
      <c r="H70" s="9">
        <v>115</v>
      </c>
      <c r="I70" s="9">
        <v>888.2280000000002</v>
      </c>
      <c r="J70" s="9">
        <v>185</v>
      </c>
      <c r="K70" s="9">
        <v>10070.508000000002</v>
      </c>
      <c r="L70" s="1">
        <f>VLOOKUP(F70,'[1]PLANTILLA 2015'!$F$2:$L$780,7,FALSE)</f>
        <v>3</v>
      </c>
    </row>
    <row r="71" spans="1:12" ht="15">
      <c r="A71" s="7">
        <v>1337</v>
      </c>
      <c r="B71" s="8" t="s">
        <v>146</v>
      </c>
      <c r="C71" s="7">
        <v>61</v>
      </c>
      <c r="D71" s="7">
        <v>50</v>
      </c>
      <c r="E71" s="7" t="s">
        <v>138</v>
      </c>
      <c r="F71" s="7" t="s">
        <v>20</v>
      </c>
      <c r="G71" s="9">
        <v>5287.92</v>
      </c>
      <c r="H71" s="9">
        <v>115</v>
      </c>
      <c r="I71" s="9">
        <v>528.792</v>
      </c>
      <c r="J71" s="9">
        <v>185</v>
      </c>
      <c r="K71" s="9">
        <v>6116.712</v>
      </c>
      <c r="L71" s="1">
        <f>VLOOKUP(F71,'[1]PLANTILLA 2015'!$F$2:$L$780,7,FALSE)</f>
        <v>6</v>
      </c>
    </row>
    <row r="72" spans="1:12" ht="15">
      <c r="A72" s="7">
        <v>1380</v>
      </c>
      <c r="B72" s="8" t="s">
        <v>870</v>
      </c>
      <c r="C72" s="7">
        <v>61</v>
      </c>
      <c r="D72" s="7">
        <v>50</v>
      </c>
      <c r="E72" s="7" t="s">
        <v>138</v>
      </c>
      <c r="F72" s="7" t="s">
        <v>38</v>
      </c>
      <c r="G72" s="9">
        <v>7802.52</v>
      </c>
      <c r="H72" s="9">
        <v>115</v>
      </c>
      <c r="I72" s="9">
        <v>780.2520000000001</v>
      </c>
      <c r="J72" s="9">
        <v>185</v>
      </c>
      <c r="K72" s="9">
        <v>8882.772</v>
      </c>
      <c r="L72" s="1">
        <f>VLOOKUP(F72,'[1]PLANTILLA 2015'!$F$2:$L$780,7,FALSE)</f>
        <v>1</v>
      </c>
    </row>
    <row r="73" spans="1:12" ht="15">
      <c r="A73" s="20" t="s">
        <v>850</v>
      </c>
      <c r="C73" s="7">
        <v>61</v>
      </c>
      <c r="D73" s="7">
        <v>50</v>
      </c>
      <c r="E73" s="7" t="s">
        <v>138</v>
      </c>
      <c r="F73" s="7" t="s">
        <v>25</v>
      </c>
      <c r="G73" s="9">
        <v>14459.28</v>
      </c>
      <c r="H73" s="9">
        <v>115</v>
      </c>
      <c r="I73" s="9">
        <v>1445.928</v>
      </c>
      <c r="J73" s="9">
        <v>185</v>
      </c>
      <c r="K73" s="9">
        <v>16205.208</v>
      </c>
      <c r="L73" s="1">
        <f>VLOOKUP(F73,'[1]PLANTILLA 2015'!$F$2:$L$780,7,FALSE)</f>
        <v>9</v>
      </c>
    </row>
    <row r="74" spans="1:12" ht="15">
      <c r="A74" s="7">
        <v>117</v>
      </c>
      <c r="B74" s="8" t="s">
        <v>152</v>
      </c>
      <c r="C74" s="7">
        <v>61</v>
      </c>
      <c r="D74" s="7">
        <v>75</v>
      </c>
      <c r="E74" s="7" t="s">
        <v>148</v>
      </c>
      <c r="F74" s="7" t="s">
        <v>153</v>
      </c>
      <c r="G74" s="9">
        <v>6343.92</v>
      </c>
      <c r="H74" s="9">
        <v>115</v>
      </c>
      <c r="I74" s="9">
        <v>634.392</v>
      </c>
      <c r="J74" s="9">
        <v>185</v>
      </c>
      <c r="K74" s="9">
        <v>7278.312</v>
      </c>
      <c r="L74" s="1">
        <f>VLOOKUP(F74,'[1]PLANTILLA 2015'!$F$2:$L$780,7,FALSE)</f>
        <v>1</v>
      </c>
    </row>
    <row r="75" spans="1:12" ht="15">
      <c r="A75" s="7">
        <v>805</v>
      </c>
      <c r="B75" s="8" t="s">
        <v>160</v>
      </c>
      <c r="C75" s="7">
        <v>61</v>
      </c>
      <c r="D75" s="7">
        <v>75</v>
      </c>
      <c r="E75" s="7" t="s">
        <v>148</v>
      </c>
      <c r="F75" s="7" t="s">
        <v>161</v>
      </c>
      <c r="G75" s="9">
        <v>5492.52</v>
      </c>
      <c r="H75" s="9">
        <v>115</v>
      </c>
      <c r="I75" s="9">
        <v>549.2520000000001</v>
      </c>
      <c r="J75" s="9">
        <v>185</v>
      </c>
      <c r="K75" s="9">
        <v>6341.772000000001</v>
      </c>
      <c r="L75" s="1">
        <f>VLOOKUP(F75,'[1]PLANTILLA 2015'!$F$2:$L$780,7,FALSE)</f>
        <v>1</v>
      </c>
    </row>
    <row r="76" spans="1:12" ht="15">
      <c r="A76" s="7">
        <v>1721</v>
      </c>
      <c r="B76" s="8" t="s">
        <v>149</v>
      </c>
      <c r="C76" s="7">
        <v>61</v>
      </c>
      <c r="D76" s="7">
        <v>75</v>
      </c>
      <c r="E76" s="7" t="s">
        <v>148</v>
      </c>
      <c r="F76" s="7" t="s">
        <v>38</v>
      </c>
      <c r="G76" s="9">
        <v>7368.57</v>
      </c>
      <c r="H76" s="9">
        <v>115</v>
      </c>
      <c r="I76" s="9">
        <v>736.8570000000001</v>
      </c>
      <c r="J76" s="9">
        <v>185</v>
      </c>
      <c r="K76" s="9">
        <v>8405.427</v>
      </c>
      <c r="L76" s="1">
        <f>VLOOKUP(F76,'[1]PLANTILLA 2015'!$F$2:$L$780,7,FALSE)</f>
        <v>1</v>
      </c>
    </row>
    <row r="77" spans="1:12" ht="15">
      <c r="A77" s="7">
        <v>1860</v>
      </c>
      <c r="B77" s="8" t="s">
        <v>871</v>
      </c>
      <c r="C77" s="7">
        <v>61</v>
      </c>
      <c r="D77" s="7">
        <v>75</v>
      </c>
      <c r="E77" s="7" t="s">
        <v>148</v>
      </c>
      <c r="F77" s="7" t="s">
        <v>86</v>
      </c>
      <c r="G77" s="9">
        <v>4521</v>
      </c>
      <c r="H77" s="9">
        <v>115</v>
      </c>
      <c r="I77" s="9">
        <v>452.1</v>
      </c>
      <c r="J77" s="9">
        <v>185</v>
      </c>
      <c r="K77" s="9">
        <v>5273.1</v>
      </c>
      <c r="L77" s="1">
        <f>VLOOKUP(F77,'[1]PLANTILLA 2015'!$F$2:$L$780,7,FALSE)</f>
        <v>9</v>
      </c>
    </row>
    <row r="78" spans="1:12" ht="15">
      <c r="A78" s="7">
        <v>2206</v>
      </c>
      <c r="B78" s="8" t="s">
        <v>147</v>
      </c>
      <c r="C78" s="7">
        <v>61</v>
      </c>
      <c r="D78" s="7">
        <v>75</v>
      </c>
      <c r="E78" s="7" t="s">
        <v>148</v>
      </c>
      <c r="F78" s="7" t="s">
        <v>82</v>
      </c>
      <c r="G78" s="9">
        <v>11048.73</v>
      </c>
      <c r="H78" s="9">
        <v>115</v>
      </c>
      <c r="I78" s="9">
        <v>1104.873</v>
      </c>
      <c r="J78" s="9">
        <v>185</v>
      </c>
      <c r="K78" s="9">
        <v>12453.603</v>
      </c>
      <c r="L78" s="1">
        <f>VLOOKUP(F78,'[1]PLANTILLA 2015'!$F$2:$L$780,7,FALSE)</f>
        <v>9</v>
      </c>
    </row>
    <row r="79" spans="1:12" ht="15">
      <c r="A79" s="7">
        <v>3310</v>
      </c>
      <c r="B79" s="8" t="s">
        <v>154</v>
      </c>
      <c r="C79" s="7">
        <v>61</v>
      </c>
      <c r="D79" s="7">
        <v>75</v>
      </c>
      <c r="E79" s="7" t="s">
        <v>148</v>
      </c>
      <c r="F79" s="7" t="s">
        <v>153</v>
      </c>
      <c r="G79" s="9">
        <v>6343.92</v>
      </c>
      <c r="H79" s="9">
        <v>115</v>
      </c>
      <c r="I79" s="9">
        <v>634.392</v>
      </c>
      <c r="J79" s="9">
        <v>185</v>
      </c>
      <c r="K79" s="9">
        <v>7278.312</v>
      </c>
      <c r="L79" s="1">
        <f>VLOOKUP(F79,'[1]PLANTILLA 2015'!$F$2:$L$780,7,FALSE)</f>
        <v>1</v>
      </c>
    </row>
    <row r="80" spans="1:12" ht="15">
      <c r="A80" s="7">
        <v>3846</v>
      </c>
      <c r="B80" s="8" t="s">
        <v>155</v>
      </c>
      <c r="C80" s="7">
        <v>61</v>
      </c>
      <c r="D80" s="7">
        <v>75</v>
      </c>
      <c r="E80" s="7" t="s">
        <v>148</v>
      </c>
      <c r="F80" s="7" t="s">
        <v>153</v>
      </c>
      <c r="G80" s="9">
        <v>6343.92</v>
      </c>
      <c r="H80" s="9">
        <v>115</v>
      </c>
      <c r="I80" s="9">
        <v>634.392</v>
      </c>
      <c r="J80" s="9">
        <v>185</v>
      </c>
      <c r="K80" s="9">
        <v>7278.312</v>
      </c>
      <c r="L80" s="1">
        <f>VLOOKUP(F80,'[1]PLANTILLA 2015'!$F$2:$L$780,7,FALSE)</f>
        <v>1</v>
      </c>
    </row>
    <row r="81" spans="1:12" ht="15">
      <c r="A81" s="7">
        <v>3907</v>
      </c>
      <c r="B81" s="8" t="s">
        <v>156</v>
      </c>
      <c r="C81" s="7">
        <v>61</v>
      </c>
      <c r="D81" s="7">
        <v>75</v>
      </c>
      <c r="E81" s="7" t="s">
        <v>148</v>
      </c>
      <c r="F81" s="7" t="s">
        <v>153</v>
      </c>
      <c r="G81" s="9">
        <v>6343.92</v>
      </c>
      <c r="H81" s="9">
        <v>115</v>
      </c>
      <c r="I81" s="9">
        <v>634.392</v>
      </c>
      <c r="J81" s="9">
        <v>185</v>
      </c>
      <c r="K81" s="9">
        <v>7278.312</v>
      </c>
      <c r="L81" s="1">
        <f>VLOOKUP(F81,'[1]PLANTILLA 2015'!$F$2:$L$780,7,FALSE)</f>
        <v>1</v>
      </c>
    </row>
    <row r="82" spans="1:12" ht="15">
      <c r="A82" s="7">
        <v>4557</v>
      </c>
      <c r="B82" s="8" t="s">
        <v>158</v>
      </c>
      <c r="C82" s="7">
        <v>61</v>
      </c>
      <c r="D82" s="7">
        <v>75</v>
      </c>
      <c r="E82" s="7" t="s">
        <v>148</v>
      </c>
      <c r="F82" s="7" t="s">
        <v>159</v>
      </c>
      <c r="G82" s="9">
        <v>6234.36</v>
      </c>
      <c r="H82" s="9">
        <v>115</v>
      </c>
      <c r="I82" s="9">
        <v>623.4359999999999</v>
      </c>
      <c r="J82" s="9">
        <v>185</v>
      </c>
      <c r="K82" s="9">
        <v>7157.795999999999</v>
      </c>
      <c r="L82" s="1">
        <f>VLOOKUP(F82,'[1]PLANTILLA 2015'!$F$2:$L$780,7,FALSE)</f>
        <v>1</v>
      </c>
    </row>
    <row r="83" spans="1:12" ht="15">
      <c r="A83" s="7">
        <v>4711</v>
      </c>
      <c r="B83" s="8" t="s">
        <v>157</v>
      </c>
      <c r="C83" s="7">
        <v>61</v>
      </c>
      <c r="D83" s="7">
        <v>75</v>
      </c>
      <c r="E83" s="7" t="s">
        <v>148</v>
      </c>
      <c r="F83" s="7" t="s">
        <v>153</v>
      </c>
      <c r="G83" s="9">
        <v>6343.92</v>
      </c>
      <c r="H83" s="9">
        <v>115</v>
      </c>
      <c r="I83" s="9">
        <v>634.392</v>
      </c>
      <c r="J83" s="9">
        <v>185</v>
      </c>
      <c r="K83" s="9">
        <v>7278.312</v>
      </c>
      <c r="L83" s="1">
        <f>VLOOKUP(F83,'[1]PLANTILLA 2015'!$F$2:$L$780,7,FALSE)</f>
        <v>1</v>
      </c>
    </row>
    <row r="84" spans="1:12" ht="15">
      <c r="A84" s="7">
        <v>4840</v>
      </c>
      <c r="B84" s="8" t="s">
        <v>150</v>
      </c>
      <c r="C84" s="7">
        <v>61</v>
      </c>
      <c r="D84" s="7">
        <v>75</v>
      </c>
      <c r="E84" s="7" t="s">
        <v>148</v>
      </c>
      <c r="F84" s="7" t="s">
        <v>151</v>
      </c>
      <c r="G84" s="9">
        <v>7328.64</v>
      </c>
      <c r="H84" s="9">
        <v>115</v>
      </c>
      <c r="I84" s="9">
        <v>732.864</v>
      </c>
      <c r="J84" s="9">
        <v>185</v>
      </c>
      <c r="K84" s="9">
        <v>8361.504</v>
      </c>
      <c r="L84" s="1">
        <f>VLOOKUP(F84,'[1]PLANTILLA 2015'!$F$2:$L$780,7,FALSE)</f>
        <v>1</v>
      </c>
    </row>
    <row r="85" spans="1:12" ht="15">
      <c r="A85" s="7">
        <v>465</v>
      </c>
      <c r="B85" s="8" t="s">
        <v>109</v>
      </c>
      <c r="C85" s="7">
        <v>61</v>
      </c>
      <c r="D85" s="7">
        <v>105</v>
      </c>
      <c r="E85" s="7" t="s">
        <v>110</v>
      </c>
      <c r="F85" s="7" t="s">
        <v>57</v>
      </c>
      <c r="G85" s="9">
        <v>7325.670000000001</v>
      </c>
      <c r="H85" s="9">
        <v>115</v>
      </c>
      <c r="I85" s="9">
        <v>732.5670000000001</v>
      </c>
      <c r="J85" s="9">
        <v>185</v>
      </c>
      <c r="K85" s="9">
        <v>8358.237000000001</v>
      </c>
      <c r="L85" s="1">
        <f>VLOOKUP(F85,'[1]PLANTILLA 2015'!$F$2:$L$780,7,FALSE)</f>
        <v>7</v>
      </c>
    </row>
    <row r="86" spans="1:12" ht="15">
      <c r="A86" s="7">
        <v>738</v>
      </c>
      <c r="B86" s="8" t="s">
        <v>113</v>
      </c>
      <c r="C86" s="7">
        <v>61</v>
      </c>
      <c r="D86" s="7">
        <v>105</v>
      </c>
      <c r="E86" s="7" t="s">
        <v>110</v>
      </c>
      <c r="F86" s="7" t="s">
        <v>57</v>
      </c>
      <c r="G86" s="9">
        <v>4521</v>
      </c>
      <c r="H86" s="9">
        <v>115</v>
      </c>
      <c r="I86" s="9">
        <v>452.1</v>
      </c>
      <c r="J86" s="9">
        <v>185</v>
      </c>
      <c r="K86" s="9">
        <v>5273.1</v>
      </c>
      <c r="L86" s="1">
        <f>VLOOKUP(F86,'[1]PLANTILLA 2015'!$F$2:$L$780,7,FALSE)</f>
        <v>7</v>
      </c>
    </row>
    <row r="87" spans="1:12" ht="15">
      <c r="A87" s="7">
        <v>879</v>
      </c>
      <c r="B87" s="8" t="s">
        <v>112</v>
      </c>
      <c r="C87" s="7">
        <v>61</v>
      </c>
      <c r="D87" s="7">
        <v>105</v>
      </c>
      <c r="E87" s="7" t="s">
        <v>110</v>
      </c>
      <c r="F87" s="7" t="s">
        <v>57</v>
      </c>
      <c r="G87" s="9">
        <v>6744.539999999999</v>
      </c>
      <c r="H87" s="9">
        <v>115</v>
      </c>
      <c r="I87" s="9">
        <v>674.454</v>
      </c>
      <c r="J87" s="9">
        <v>185</v>
      </c>
      <c r="K87" s="9">
        <v>7718.993999999999</v>
      </c>
      <c r="L87" s="1">
        <f>VLOOKUP(F87,'[1]PLANTILLA 2015'!$F$2:$L$780,7,FALSE)</f>
        <v>7</v>
      </c>
    </row>
    <row r="88" spans="1:12" ht="15">
      <c r="A88" s="7">
        <v>1623</v>
      </c>
      <c r="B88" s="8" t="s">
        <v>111</v>
      </c>
      <c r="C88" s="7">
        <v>61</v>
      </c>
      <c r="D88" s="7">
        <v>105</v>
      </c>
      <c r="E88" s="7" t="s">
        <v>110</v>
      </c>
      <c r="F88" s="7" t="s">
        <v>57</v>
      </c>
      <c r="G88" s="9">
        <v>9211.29</v>
      </c>
      <c r="H88" s="9">
        <v>115</v>
      </c>
      <c r="I88" s="9">
        <v>921.1290000000001</v>
      </c>
      <c r="J88" s="9">
        <v>185</v>
      </c>
      <c r="K88" s="9">
        <v>10432.419000000002</v>
      </c>
      <c r="L88" s="1">
        <f>VLOOKUP(F88,'[1]PLANTILLA 2015'!$F$2:$L$780,7,FALSE)</f>
        <v>7</v>
      </c>
    </row>
    <row r="89" spans="1:12" ht="15">
      <c r="A89" s="20" t="s">
        <v>850</v>
      </c>
      <c r="C89" s="7">
        <v>61</v>
      </c>
      <c r="D89" s="7">
        <v>105</v>
      </c>
      <c r="E89" s="7" t="s">
        <v>110</v>
      </c>
      <c r="F89" s="7" t="s">
        <v>851</v>
      </c>
      <c r="G89" s="9">
        <v>11032.23</v>
      </c>
      <c r="H89" s="9">
        <v>115</v>
      </c>
      <c r="I89" s="9">
        <v>1103.223</v>
      </c>
      <c r="J89" s="9">
        <v>185</v>
      </c>
      <c r="K89" s="9">
        <v>12435.453</v>
      </c>
      <c r="L89" s="1">
        <v>6</v>
      </c>
    </row>
    <row r="90" spans="1:12" ht="15">
      <c r="A90" s="7">
        <v>423</v>
      </c>
      <c r="B90" s="8" t="s">
        <v>872</v>
      </c>
      <c r="C90" s="7">
        <v>61</v>
      </c>
      <c r="D90" s="7">
        <v>110</v>
      </c>
      <c r="E90" s="7" t="s">
        <v>873</v>
      </c>
      <c r="F90" s="7" t="s">
        <v>34</v>
      </c>
      <c r="G90" s="9">
        <v>7385.7300000000005</v>
      </c>
      <c r="H90" s="9">
        <v>115</v>
      </c>
      <c r="I90" s="9">
        <v>738.5730000000001</v>
      </c>
      <c r="J90" s="9">
        <v>185</v>
      </c>
      <c r="K90" s="9">
        <v>8424.303</v>
      </c>
      <c r="L90" s="1">
        <f>VLOOKUP(F90,'[1]PLANTILLA 2015'!$F$2:$L$780,7,FALSE)</f>
        <v>1</v>
      </c>
    </row>
    <row r="91" spans="1:12" ht="15">
      <c r="A91" s="7">
        <v>876</v>
      </c>
      <c r="B91" s="8" t="s">
        <v>46</v>
      </c>
      <c r="C91" s="7">
        <v>61</v>
      </c>
      <c r="D91" s="7">
        <v>110</v>
      </c>
      <c r="E91" s="7" t="s">
        <v>873</v>
      </c>
      <c r="F91" s="7" t="s">
        <v>47</v>
      </c>
      <c r="G91" s="9">
        <v>7563.6</v>
      </c>
      <c r="H91" s="9">
        <v>115</v>
      </c>
      <c r="I91" s="9">
        <v>756.3600000000001</v>
      </c>
      <c r="J91" s="9">
        <v>185</v>
      </c>
      <c r="K91" s="9">
        <v>8619.960000000001</v>
      </c>
      <c r="L91" s="1">
        <f>VLOOKUP(F91,'[1]PLANTILLA 2015'!$F$2:$L$780,7,FALSE)</f>
        <v>1</v>
      </c>
    </row>
    <row r="92" spans="1:12" ht="15">
      <c r="A92" s="7">
        <v>883</v>
      </c>
      <c r="B92" s="8" t="s">
        <v>48</v>
      </c>
      <c r="C92" s="7">
        <v>61</v>
      </c>
      <c r="D92" s="7">
        <v>110</v>
      </c>
      <c r="E92" s="7" t="s">
        <v>41</v>
      </c>
      <c r="F92" s="7" t="s">
        <v>34</v>
      </c>
      <c r="G92" s="9">
        <v>7563.6</v>
      </c>
      <c r="H92" s="9">
        <v>115</v>
      </c>
      <c r="I92" s="9">
        <v>756.3600000000001</v>
      </c>
      <c r="J92" s="9">
        <v>185</v>
      </c>
      <c r="K92" s="9">
        <v>8619.960000000001</v>
      </c>
      <c r="L92" s="1">
        <f>VLOOKUP(F92,'[1]PLANTILLA 2015'!$F$2:$L$780,7,FALSE)</f>
        <v>1</v>
      </c>
    </row>
    <row r="93" spans="1:12" ht="15">
      <c r="A93" s="7">
        <v>1058</v>
      </c>
      <c r="B93" s="8" t="s">
        <v>51</v>
      </c>
      <c r="C93" s="7">
        <v>61</v>
      </c>
      <c r="D93" s="7">
        <v>110</v>
      </c>
      <c r="E93" s="7" t="s">
        <v>873</v>
      </c>
      <c r="F93" s="7" t="s">
        <v>34</v>
      </c>
      <c r="G93" s="9">
        <v>7385.7300000000005</v>
      </c>
      <c r="H93" s="9">
        <v>115</v>
      </c>
      <c r="I93" s="9">
        <v>738.5730000000001</v>
      </c>
      <c r="J93" s="9">
        <v>185</v>
      </c>
      <c r="K93" s="9">
        <v>8424.303</v>
      </c>
      <c r="L93" s="1">
        <f>VLOOKUP(F93,'[1]PLANTILLA 2015'!$F$2:$L$780,7,FALSE)</f>
        <v>1</v>
      </c>
    </row>
    <row r="94" spans="1:12" ht="15">
      <c r="A94" s="7">
        <v>1059</v>
      </c>
      <c r="B94" s="8" t="s">
        <v>52</v>
      </c>
      <c r="C94" s="7">
        <v>61</v>
      </c>
      <c r="D94" s="7">
        <v>110</v>
      </c>
      <c r="E94" s="7" t="s">
        <v>873</v>
      </c>
      <c r="F94" s="7" t="s">
        <v>34</v>
      </c>
      <c r="G94" s="9">
        <v>7385.7300000000005</v>
      </c>
      <c r="H94" s="9">
        <v>115</v>
      </c>
      <c r="I94" s="9">
        <v>738.5730000000001</v>
      </c>
      <c r="J94" s="9">
        <v>185</v>
      </c>
      <c r="K94" s="9">
        <v>8424.303</v>
      </c>
      <c r="L94" s="1">
        <f>VLOOKUP(F94,'[1]PLANTILLA 2015'!$F$2:$L$780,7,FALSE)</f>
        <v>1</v>
      </c>
    </row>
    <row r="95" spans="1:12" ht="15">
      <c r="A95" s="7">
        <v>1625</v>
      </c>
      <c r="B95" s="8" t="s">
        <v>49</v>
      </c>
      <c r="C95" s="7">
        <v>61</v>
      </c>
      <c r="D95" s="7">
        <v>110</v>
      </c>
      <c r="E95" s="7" t="s">
        <v>41</v>
      </c>
      <c r="F95" s="7" t="s">
        <v>50</v>
      </c>
      <c r="G95" s="9">
        <v>7393.32</v>
      </c>
      <c r="H95" s="9">
        <v>115</v>
      </c>
      <c r="I95" s="9">
        <v>739.332</v>
      </c>
      <c r="J95" s="9">
        <v>185</v>
      </c>
      <c r="K95" s="9">
        <v>8432.652</v>
      </c>
      <c r="L95" s="1">
        <f>VLOOKUP(F95,'[1]PLANTILLA 2015'!$F$2:$L$780,7,FALSE)</f>
        <v>2</v>
      </c>
    </row>
    <row r="96" spans="1:12" ht="15">
      <c r="A96" s="7">
        <v>1877</v>
      </c>
      <c r="B96" s="8" t="s">
        <v>53</v>
      </c>
      <c r="C96" s="7">
        <v>61</v>
      </c>
      <c r="D96" s="7">
        <v>110</v>
      </c>
      <c r="E96" s="7" t="s">
        <v>873</v>
      </c>
      <c r="F96" s="7" t="s">
        <v>34</v>
      </c>
      <c r="G96" s="9">
        <v>7385.7300000000005</v>
      </c>
      <c r="H96" s="9">
        <v>115</v>
      </c>
      <c r="I96" s="9">
        <v>738.5730000000001</v>
      </c>
      <c r="J96" s="9">
        <v>185</v>
      </c>
      <c r="K96" s="9">
        <v>8424.303</v>
      </c>
      <c r="L96" s="1">
        <f>VLOOKUP(F96,'[1]PLANTILLA 2015'!$F$2:$L$780,7,FALSE)</f>
        <v>1</v>
      </c>
    </row>
    <row r="97" spans="1:12" ht="15">
      <c r="A97" s="7">
        <v>1957</v>
      </c>
      <c r="B97" s="8" t="s">
        <v>54</v>
      </c>
      <c r="C97" s="7">
        <v>61</v>
      </c>
      <c r="D97" s="7">
        <v>110</v>
      </c>
      <c r="E97" s="7" t="s">
        <v>873</v>
      </c>
      <c r="F97" s="7" t="s">
        <v>34</v>
      </c>
      <c r="G97" s="9">
        <v>7385.7300000000005</v>
      </c>
      <c r="H97" s="9">
        <v>115</v>
      </c>
      <c r="I97" s="9">
        <v>738.5730000000001</v>
      </c>
      <c r="J97" s="9">
        <v>185</v>
      </c>
      <c r="K97" s="9">
        <v>8424.303</v>
      </c>
      <c r="L97" s="1">
        <f>VLOOKUP(F97,'[1]PLANTILLA 2015'!$F$2:$L$780,7,FALSE)</f>
        <v>1</v>
      </c>
    </row>
    <row r="98" spans="1:12" ht="15">
      <c r="A98" s="7">
        <v>1968</v>
      </c>
      <c r="B98" s="8" t="s">
        <v>55</v>
      </c>
      <c r="C98" s="7">
        <v>61</v>
      </c>
      <c r="D98" s="7">
        <v>110</v>
      </c>
      <c r="E98" s="7" t="s">
        <v>873</v>
      </c>
      <c r="F98" s="7" t="s">
        <v>34</v>
      </c>
      <c r="G98" s="9">
        <v>7385.7300000000005</v>
      </c>
      <c r="H98" s="9">
        <v>115</v>
      </c>
      <c r="I98" s="9">
        <v>738.5730000000001</v>
      </c>
      <c r="J98" s="9">
        <v>185</v>
      </c>
      <c r="K98" s="9">
        <v>8424.303</v>
      </c>
      <c r="L98" s="1">
        <f>VLOOKUP(F98,'[1]PLANTILLA 2015'!$F$2:$L$780,7,FALSE)</f>
        <v>1</v>
      </c>
    </row>
    <row r="99" spans="1:12" ht="15">
      <c r="A99" s="7">
        <v>1969</v>
      </c>
      <c r="B99" s="8" t="s">
        <v>56</v>
      </c>
      <c r="C99" s="7">
        <v>61</v>
      </c>
      <c r="D99" s="7">
        <v>110</v>
      </c>
      <c r="E99" s="7" t="s">
        <v>41</v>
      </c>
      <c r="F99" s="7" t="s">
        <v>57</v>
      </c>
      <c r="G99" s="9">
        <v>7385.7300000000005</v>
      </c>
      <c r="H99" s="9">
        <v>115</v>
      </c>
      <c r="I99" s="9">
        <v>738.5730000000001</v>
      </c>
      <c r="J99" s="9">
        <v>185</v>
      </c>
      <c r="K99" s="9">
        <v>8424.303</v>
      </c>
      <c r="L99" s="1">
        <f>VLOOKUP(F99,'[1]PLANTILLA 2015'!$F$2:$L$780,7,FALSE)</f>
        <v>7</v>
      </c>
    </row>
    <row r="100" spans="1:12" ht="15">
      <c r="A100" s="7">
        <v>1974</v>
      </c>
      <c r="B100" s="8" t="s">
        <v>58</v>
      </c>
      <c r="C100" s="7">
        <v>61</v>
      </c>
      <c r="D100" s="7">
        <v>110</v>
      </c>
      <c r="E100" s="7" t="s">
        <v>873</v>
      </c>
      <c r="F100" s="7" t="s">
        <v>34</v>
      </c>
      <c r="G100" s="9">
        <v>7385.7300000000005</v>
      </c>
      <c r="H100" s="9">
        <v>115</v>
      </c>
      <c r="I100" s="9">
        <v>738.5730000000001</v>
      </c>
      <c r="J100" s="9">
        <v>185</v>
      </c>
      <c r="K100" s="9">
        <v>8424.303</v>
      </c>
      <c r="L100" s="1">
        <f>VLOOKUP(F100,'[1]PLANTILLA 2015'!$F$2:$L$780,7,FALSE)</f>
        <v>1</v>
      </c>
    </row>
    <row r="101" spans="1:12" ht="15">
      <c r="A101" s="7">
        <v>1981</v>
      </c>
      <c r="B101" s="8" t="s">
        <v>40</v>
      </c>
      <c r="C101" s="7">
        <v>61</v>
      </c>
      <c r="D101" s="7">
        <v>110</v>
      </c>
      <c r="E101" s="7" t="s">
        <v>873</v>
      </c>
      <c r="F101" s="7" t="s">
        <v>25</v>
      </c>
      <c r="G101" s="9">
        <v>14527.92</v>
      </c>
      <c r="H101" s="9">
        <v>115</v>
      </c>
      <c r="I101" s="9">
        <v>1452.792</v>
      </c>
      <c r="J101" s="9">
        <v>185</v>
      </c>
      <c r="K101" s="9">
        <v>16280.712</v>
      </c>
      <c r="L101" s="1">
        <f>VLOOKUP(F101,'[1]PLANTILLA 2015'!$F$2:$L$780,7,FALSE)</f>
        <v>9</v>
      </c>
    </row>
    <row r="102" spans="1:12" ht="15">
      <c r="A102" s="7">
        <v>5020</v>
      </c>
      <c r="B102" s="8" t="s">
        <v>59</v>
      </c>
      <c r="C102" s="7">
        <v>61</v>
      </c>
      <c r="D102" s="7">
        <v>110</v>
      </c>
      <c r="E102" s="7" t="s">
        <v>873</v>
      </c>
      <c r="F102" s="7" t="s">
        <v>34</v>
      </c>
      <c r="G102" s="9">
        <v>7385.7300000000005</v>
      </c>
      <c r="H102" s="9">
        <v>115</v>
      </c>
      <c r="I102" s="9">
        <v>738.5730000000001</v>
      </c>
      <c r="J102" s="9">
        <v>185</v>
      </c>
      <c r="K102" s="9">
        <v>8424.303</v>
      </c>
      <c r="L102" s="1">
        <f>VLOOKUP(F102,'[1]PLANTILLA 2015'!$F$2:$L$780,7,FALSE)</f>
        <v>1</v>
      </c>
    </row>
    <row r="103" spans="1:12" ht="15">
      <c r="A103" s="7">
        <v>7057</v>
      </c>
      <c r="B103" s="8" t="s">
        <v>60</v>
      </c>
      <c r="C103" s="7">
        <v>61</v>
      </c>
      <c r="D103" s="7">
        <v>110</v>
      </c>
      <c r="E103" s="7" t="s">
        <v>873</v>
      </c>
      <c r="F103" s="7" t="s">
        <v>34</v>
      </c>
      <c r="G103" s="9">
        <v>7385.7300000000005</v>
      </c>
      <c r="H103" s="9">
        <v>115</v>
      </c>
      <c r="I103" s="9">
        <v>738.5730000000001</v>
      </c>
      <c r="J103" s="9">
        <v>185</v>
      </c>
      <c r="K103" s="9">
        <v>8424.303</v>
      </c>
      <c r="L103" s="1">
        <f>VLOOKUP(F103,'[1]PLANTILLA 2015'!$F$2:$L$780,7,FALSE)</f>
        <v>1</v>
      </c>
    </row>
    <row r="104" spans="1:12" ht="15">
      <c r="A104" s="7">
        <v>7066</v>
      </c>
      <c r="B104" s="8" t="s">
        <v>42</v>
      </c>
      <c r="C104" s="7">
        <v>61</v>
      </c>
      <c r="D104" s="7">
        <v>110</v>
      </c>
      <c r="E104" s="7" t="s">
        <v>873</v>
      </c>
      <c r="F104" s="7" t="s">
        <v>43</v>
      </c>
      <c r="G104" s="9">
        <v>8228.55</v>
      </c>
      <c r="H104" s="9">
        <v>115</v>
      </c>
      <c r="I104" s="9">
        <v>822.855</v>
      </c>
      <c r="J104" s="9">
        <v>185</v>
      </c>
      <c r="K104" s="9">
        <v>9351.404999999999</v>
      </c>
      <c r="L104" s="1">
        <f>VLOOKUP(F104,'[1]PLANTILLA 2015'!$F$2:$L$780,7,FALSE)</f>
        <v>2</v>
      </c>
    </row>
    <row r="105" spans="1:12" ht="15">
      <c r="A105" s="7">
        <v>7098</v>
      </c>
      <c r="B105" s="8" t="s">
        <v>44</v>
      </c>
      <c r="C105" s="7">
        <v>61</v>
      </c>
      <c r="D105" s="7">
        <v>110</v>
      </c>
      <c r="E105" s="7" t="s">
        <v>873</v>
      </c>
      <c r="F105" s="7" t="s">
        <v>45</v>
      </c>
      <c r="G105" s="9">
        <v>7615.74</v>
      </c>
      <c r="H105" s="9">
        <v>115</v>
      </c>
      <c r="I105" s="9">
        <v>761.5740000000001</v>
      </c>
      <c r="J105" s="9">
        <v>185</v>
      </c>
      <c r="K105" s="9">
        <v>8677.314</v>
      </c>
      <c r="L105" s="1">
        <f>VLOOKUP(F105,'[1]PLANTILLA 2015'!$F$2:$L$780,7,FALSE)</f>
        <v>1</v>
      </c>
    </row>
    <row r="106" spans="1:12" ht="15">
      <c r="A106" s="7">
        <v>7101</v>
      </c>
      <c r="B106" s="8" t="s">
        <v>61</v>
      </c>
      <c r="C106" s="7">
        <v>61</v>
      </c>
      <c r="D106" s="7">
        <v>110</v>
      </c>
      <c r="E106" s="7" t="s">
        <v>873</v>
      </c>
      <c r="F106" s="7" t="s">
        <v>62</v>
      </c>
      <c r="G106" s="9">
        <v>6627.0599999999995</v>
      </c>
      <c r="H106" s="9">
        <v>115</v>
      </c>
      <c r="I106" s="9">
        <v>662.706</v>
      </c>
      <c r="J106" s="9">
        <v>185</v>
      </c>
      <c r="K106" s="9">
        <v>7589.766</v>
      </c>
      <c r="L106" s="1">
        <f>VLOOKUP(F106,'[1]PLANTILLA 2015'!$F$2:$L$780,7,FALSE)</f>
        <v>1</v>
      </c>
    </row>
    <row r="107" spans="1:12" ht="15">
      <c r="A107" s="7">
        <v>138</v>
      </c>
      <c r="B107" s="8" t="s">
        <v>27</v>
      </c>
      <c r="C107" s="7">
        <v>61</v>
      </c>
      <c r="D107" s="7">
        <v>115</v>
      </c>
      <c r="E107" s="7" t="s">
        <v>22</v>
      </c>
      <c r="F107" s="7" t="s">
        <v>14</v>
      </c>
      <c r="G107" s="9">
        <v>10265.64</v>
      </c>
      <c r="H107" s="9">
        <v>115</v>
      </c>
      <c r="I107" s="9">
        <v>1026.564</v>
      </c>
      <c r="J107" s="9">
        <v>185</v>
      </c>
      <c r="K107" s="9">
        <v>11592.204</v>
      </c>
      <c r="L107" s="1">
        <f>VLOOKUP(F107,'[1]PLANTILLA 2015'!$F$2:$L$780,7,FALSE)</f>
        <v>8</v>
      </c>
    </row>
    <row r="108" spans="1:12" ht="15">
      <c r="A108" s="7">
        <v>616</v>
      </c>
      <c r="B108" s="8" t="s">
        <v>35</v>
      </c>
      <c r="C108" s="7">
        <v>61</v>
      </c>
      <c r="D108" s="7">
        <v>115</v>
      </c>
      <c r="E108" s="7" t="s">
        <v>22</v>
      </c>
      <c r="F108" s="7" t="s">
        <v>36</v>
      </c>
      <c r="G108" s="9">
        <v>7161.66</v>
      </c>
      <c r="H108" s="9">
        <v>115</v>
      </c>
      <c r="I108" s="9">
        <v>716.166</v>
      </c>
      <c r="J108" s="9">
        <v>185</v>
      </c>
      <c r="K108" s="9">
        <v>8177.826</v>
      </c>
      <c r="L108" s="1">
        <f>VLOOKUP(F108,'[1]PLANTILLA 2015'!$F$2:$L$780,7,FALSE)</f>
        <v>1</v>
      </c>
    </row>
    <row r="109" spans="1:12" ht="15">
      <c r="A109" s="7">
        <v>620</v>
      </c>
      <c r="B109" s="8" t="s">
        <v>30</v>
      </c>
      <c r="C109" s="7">
        <v>61</v>
      </c>
      <c r="D109" s="7">
        <v>115</v>
      </c>
      <c r="E109" s="7" t="s">
        <v>22</v>
      </c>
      <c r="F109" s="7" t="s">
        <v>29</v>
      </c>
      <c r="G109" s="9">
        <v>9072.36</v>
      </c>
      <c r="H109" s="9">
        <v>115</v>
      </c>
      <c r="I109" s="9">
        <v>907.2360000000002</v>
      </c>
      <c r="J109" s="9">
        <v>185</v>
      </c>
      <c r="K109" s="9">
        <v>10279.596000000001</v>
      </c>
      <c r="L109" s="1">
        <f>VLOOKUP(F109,'[1]PLANTILLA 2015'!$F$2:$L$780,7,FALSE)</f>
        <v>2</v>
      </c>
    </row>
    <row r="110" spans="1:12" ht="15">
      <c r="A110" s="7">
        <v>641</v>
      </c>
      <c r="B110" s="8" t="s">
        <v>28</v>
      </c>
      <c r="C110" s="7">
        <v>61</v>
      </c>
      <c r="D110" s="7">
        <v>115</v>
      </c>
      <c r="E110" s="7" t="s">
        <v>22</v>
      </c>
      <c r="F110" s="7" t="s">
        <v>29</v>
      </c>
      <c r="G110" s="9">
        <v>9626.429999999998</v>
      </c>
      <c r="H110" s="9">
        <v>115</v>
      </c>
      <c r="I110" s="9">
        <v>962.6429999999999</v>
      </c>
      <c r="J110" s="9">
        <v>185</v>
      </c>
      <c r="K110" s="9">
        <v>10889.072999999999</v>
      </c>
      <c r="L110" s="1">
        <f>VLOOKUP(F110,'[1]PLANTILLA 2015'!$F$2:$L$780,7,FALSE)</f>
        <v>2</v>
      </c>
    </row>
    <row r="111" spans="1:12" ht="15">
      <c r="A111" s="7">
        <v>667</v>
      </c>
      <c r="B111" s="8" t="s">
        <v>26</v>
      </c>
      <c r="C111" s="7">
        <v>61</v>
      </c>
      <c r="D111" s="7">
        <v>115</v>
      </c>
      <c r="E111" s="7" t="s">
        <v>22</v>
      </c>
      <c r="F111" s="7" t="s">
        <v>25</v>
      </c>
      <c r="G111" s="9">
        <v>12741.300000000001</v>
      </c>
      <c r="H111" s="9">
        <v>115</v>
      </c>
      <c r="I111" s="9">
        <v>1274.13</v>
      </c>
      <c r="J111" s="9">
        <v>185</v>
      </c>
      <c r="K111" s="9">
        <v>14315.43</v>
      </c>
      <c r="L111" s="1">
        <f>VLOOKUP(F111,'[1]PLANTILLA 2015'!$F$2:$L$780,7,FALSE)</f>
        <v>9</v>
      </c>
    </row>
    <row r="112" spans="1:12" ht="15">
      <c r="A112" s="7">
        <v>677</v>
      </c>
      <c r="B112" s="8" t="s">
        <v>874</v>
      </c>
      <c r="C112" s="7">
        <v>61</v>
      </c>
      <c r="D112" s="7">
        <v>115</v>
      </c>
      <c r="E112" s="7" t="s">
        <v>22</v>
      </c>
      <c r="F112" s="7" t="s">
        <v>29</v>
      </c>
      <c r="G112" s="9">
        <v>8636.760000000002</v>
      </c>
      <c r="H112" s="9">
        <v>115</v>
      </c>
      <c r="I112" s="9">
        <v>863.6760000000003</v>
      </c>
      <c r="J112" s="9">
        <v>185</v>
      </c>
      <c r="K112" s="9">
        <v>9800.436000000002</v>
      </c>
      <c r="L112" s="1">
        <f>VLOOKUP(F112,'[1]PLANTILLA 2015'!$F$2:$L$780,7,FALSE)</f>
        <v>2</v>
      </c>
    </row>
    <row r="113" spans="1:12" ht="15">
      <c r="A113" s="7">
        <v>686</v>
      </c>
      <c r="B113" s="8" t="s">
        <v>31</v>
      </c>
      <c r="C113" s="7">
        <v>61</v>
      </c>
      <c r="D113" s="7">
        <v>115</v>
      </c>
      <c r="E113" s="7" t="s">
        <v>22</v>
      </c>
      <c r="F113" s="7" t="s">
        <v>29</v>
      </c>
      <c r="G113" s="9">
        <v>9072.36</v>
      </c>
      <c r="H113" s="9">
        <v>115</v>
      </c>
      <c r="I113" s="9">
        <v>907.2360000000002</v>
      </c>
      <c r="J113" s="9">
        <v>185</v>
      </c>
      <c r="K113" s="9">
        <v>10279.596000000001</v>
      </c>
      <c r="L113" s="1">
        <f>VLOOKUP(F113,'[1]PLANTILLA 2015'!$F$2:$L$780,7,FALSE)</f>
        <v>2</v>
      </c>
    </row>
    <row r="114" spans="1:12" ht="15">
      <c r="A114" s="7">
        <v>908</v>
      </c>
      <c r="B114" s="8" t="s">
        <v>24</v>
      </c>
      <c r="C114" s="7">
        <v>61</v>
      </c>
      <c r="D114" s="7">
        <v>115</v>
      </c>
      <c r="E114" s="7" t="s">
        <v>22</v>
      </c>
      <c r="F114" s="7" t="s">
        <v>25</v>
      </c>
      <c r="G114" s="9">
        <v>19739.28</v>
      </c>
      <c r="H114" s="9">
        <v>115</v>
      </c>
      <c r="I114" s="9">
        <v>1973.928</v>
      </c>
      <c r="J114" s="9">
        <v>185</v>
      </c>
      <c r="K114" s="9">
        <v>22013.208</v>
      </c>
      <c r="L114" s="1">
        <f>VLOOKUP(F114,'[1]PLANTILLA 2015'!$F$2:$L$780,7,FALSE)</f>
        <v>9</v>
      </c>
    </row>
    <row r="115" spans="1:12" ht="15">
      <c r="A115" s="7">
        <v>1049</v>
      </c>
      <c r="B115" s="8" t="s">
        <v>33</v>
      </c>
      <c r="C115" s="7">
        <v>61</v>
      </c>
      <c r="D115" s="7">
        <v>115</v>
      </c>
      <c r="E115" s="7" t="s">
        <v>875</v>
      </c>
      <c r="F115" s="7" t="s">
        <v>34</v>
      </c>
      <c r="G115" s="9">
        <v>8454.6</v>
      </c>
      <c r="H115" s="9">
        <v>115</v>
      </c>
      <c r="I115" s="9">
        <v>845.46</v>
      </c>
      <c r="J115" s="9">
        <v>185</v>
      </c>
      <c r="K115" s="9">
        <v>9600.060000000001</v>
      </c>
      <c r="L115" s="1">
        <f>VLOOKUP(F115,'[1]PLANTILLA 2015'!$F$2:$L$780,7,FALSE)</f>
        <v>1</v>
      </c>
    </row>
    <row r="116" spans="1:12" ht="15">
      <c r="A116" s="7">
        <v>1067</v>
      </c>
      <c r="B116" s="8" t="s">
        <v>32</v>
      </c>
      <c r="C116" s="7">
        <v>61</v>
      </c>
      <c r="D116" s="7">
        <v>115</v>
      </c>
      <c r="E116" s="7" t="s">
        <v>22</v>
      </c>
      <c r="F116" s="7" t="s">
        <v>29</v>
      </c>
      <c r="G116" s="9">
        <v>8636.760000000002</v>
      </c>
      <c r="H116" s="9">
        <v>115</v>
      </c>
      <c r="I116" s="9">
        <v>863.6760000000003</v>
      </c>
      <c r="J116" s="9">
        <v>185</v>
      </c>
      <c r="K116" s="9">
        <v>9800.436000000002</v>
      </c>
      <c r="L116" s="1">
        <f>VLOOKUP(F116,'[1]PLANTILLA 2015'!$F$2:$L$780,7,FALSE)</f>
        <v>2</v>
      </c>
    </row>
    <row r="117" spans="1:12" ht="15">
      <c r="A117" s="7">
        <v>1413</v>
      </c>
      <c r="B117" s="8" t="s">
        <v>277</v>
      </c>
      <c r="C117" s="7">
        <v>61</v>
      </c>
      <c r="D117" s="7">
        <v>115</v>
      </c>
      <c r="E117" s="7" t="s">
        <v>22</v>
      </c>
      <c r="F117" s="7" t="s">
        <v>23</v>
      </c>
      <c r="G117" s="9">
        <v>25463.460000000003</v>
      </c>
      <c r="H117" s="9">
        <v>115</v>
      </c>
      <c r="I117" s="9">
        <v>1890</v>
      </c>
      <c r="J117" s="9">
        <v>185</v>
      </c>
      <c r="K117" s="9">
        <v>27653.460000000003</v>
      </c>
      <c r="L117" s="1">
        <f>VLOOKUP(F117,'[1]PLANTILLA 2015'!$F$2:$L$780,7,FALSE)</f>
        <v>18</v>
      </c>
    </row>
    <row r="118" spans="1:12" ht="15">
      <c r="A118" s="7">
        <v>1967</v>
      </c>
      <c r="B118" s="8" t="s">
        <v>39</v>
      </c>
      <c r="C118" s="7">
        <v>61</v>
      </c>
      <c r="D118" s="7">
        <v>115</v>
      </c>
      <c r="E118" s="7" t="s">
        <v>22</v>
      </c>
      <c r="F118" s="7" t="s">
        <v>36</v>
      </c>
      <c r="G118" s="9">
        <v>6928.0199999999995</v>
      </c>
      <c r="H118" s="9">
        <v>115</v>
      </c>
      <c r="I118" s="9">
        <v>692.8020000000001</v>
      </c>
      <c r="J118" s="9">
        <v>185</v>
      </c>
      <c r="K118" s="9">
        <v>7920.822</v>
      </c>
      <c r="L118" s="1">
        <f>VLOOKUP(F118,'[1]PLANTILLA 2015'!$F$2:$L$780,7,FALSE)</f>
        <v>1</v>
      </c>
    </row>
    <row r="119" spans="1:12" ht="15">
      <c r="A119" s="7">
        <v>7266</v>
      </c>
      <c r="B119" s="8" t="s">
        <v>37</v>
      </c>
      <c r="C119" s="7">
        <v>61</v>
      </c>
      <c r="D119" s="7">
        <v>115</v>
      </c>
      <c r="E119" s="7" t="s">
        <v>22</v>
      </c>
      <c r="F119" s="7" t="s">
        <v>38</v>
      </c>
      <c r="G119" s="9">
        <v>7161.66</v>
      </c>
      <c r="H119" s="9">
        <v>115</v>
      </c>
      <c r="I119" s="9">
        <v>716.166</v>
      </c>
      <c r="J119" s="9">
        <v>185</v>
      </c>
      <c r="K119" s="9">
        <v>8177.826</v>
      </c>
      <c r="L119" s="1">
        <f>VLOOKUP(F119,'[1]PLANTILLA 2015'!$F$2:$L$780,7,FALSE)</f>
        <v>1</v>
      </c>
    </row>
    <row r="120" spans="1:12" ht="15">
      <c r="A120" s="7">
        <v>301</v>
      </c>
      <c r="B120" s="8" t="s">
        <v>165</v>
      </c>
      <c r="C120" s="7">
        <v>61</v>
      </c>
      <c r="D120" s="7">
        <v>120</v>
      </c>
      <c r="E120" s="7" t="s">
        <v>876</v>
      </c>
      <c r="F120" s="7" t="s">
        <v>43</v>
      </c>
      <c r="G120" s="9">
        <v>8228.22</v>
      </c>
      <c r="H120" s="9">
        <v>115</v>
      </c>
      <c r="I120" s="9">
        <v>822.8220000000001</v>
      </c>
      <c r="J120" s="9">
        <v>185</v>
      </c>
      <c r="K120" s="9">
        <v>9351.042</v>
      </c>
      <c r="L120" s="1">
        <f>VLOOKUP(F120,'[1]PLANTILLA 2015'!$F$2:$L$780,7,FALSE)</f>
        <v>2</v>
      </c>
    </row>
    <row r="121" spans="1:12" ht="15">
      <c r="A121" s="7">
        <v>488</v>
      </c>
      <c r="B121" s="8" t="s">
        <v>175</v>
      </c>
      <c r="C121" s="7">
        <v>61</v>
      </c>
      <c r="D121" s="7">
        <v>120</v>
      </c>
      <c r="E121" s="7" t="s">
        <v>876</v>
      </c>
      <c r="F121" s="7" t="s">
        <v>47</v>
      </c>
      <c r="G121" s="9">
        <v>4247.099999999999</v>
      </c>
      <c r="H121" s="9">
        <v>115</v>
      </c>
      <c r="I121" s="9">
        <v>424.71</v>
      </c>
      <c r="J121" s="9">
        <v>185</v>
      </c>
      <c r="K121" s="9">
        <v>4971.8099999999995</v>
      </c>
      <c r="L121" s="1">
        <f>VLOOKUP(F121,'[1]PLANTILLA 2015'!$F$2:$L$780,7,FALSE)</f>
        <v>1</v>
      </c>
    </row>
    <row r="122" spans="1:12" ht="15">
      <c r="A122" s="7">
        <v>489</v>
      </c>
      <c r="B122" s="8" t="s">
        <v>173</v>
      </c>
      <c r="C122" s="7">
        <v>61</v>
      </c>
      <c r="D122" s="7">
        <v>120</v>
      </c>
      <c r="E122" s="7" t="s">
        <v>876</v>
      </c>
      <c r="F122" s="7" t="s">
        <v>47</v>
      </c>
      <c r="G122" s="9">
        <v>5304.420000000001</v>
      </c>
      <c r="H122" s="9">
        <v>115</v>
      </c>
      <c r="I122" s="9">
        <v>530.4420000000001</v>
      </c>
      <c r="J122" s="9">
        <v>185</v>
      </c>
      <c r="K122" s="9">
        <v>6134.862000000001</v>
      </c>
      <c r="L122" s="1">
        <f>VLOOKUP(F122,'[1]PLANTILLA 2015'!$F$2:$L$780,7,FALSE)</f>
        <v>1</v>
      </c>
    </row>
    <row r="123" spans="1:12" ht="15">
      <c r="A123" s="7">
        <v>872</v>
      </c>
      <c r="B123" s="8" t="s">
        <v>162</v>
      </c>
      <c r="C123" s="7">
        <v>61</v>
      </c>
      <c r="D123" s="7">
        <v>120</v>
      </c>
      <c r="E123" s="7" t="s">
        <v>876</v>
      </c>
      <c r="F123" s="7" t="s">
        <v>164</v>
      </c>
      <c r="G123" s="9">
        <v>25463.460000000003</v>
      </c>
      <c r="H123" s="9">
        <v>115</v>
      </c>
      <c r="I123" s="9">
        <v>1890</v>
      </c>
      <c r="J123" s="9">
        <v>185</v>
      </c>
      <c r="K123" s="9">
        <v>27653.460000000003</v>
      </c>
      <c r="L123" s="1">
        <f>VLOOKUP(F123,'[1]PLANTILLA 2015'!$F$2:$L$780,7,FALSE)</f>
        <v>18</v>
      </c>
    </row>
    <row r="124" spans="1:12" ht="15">
      <c r="A124" s="7">
        <v>875</v>
      </c>
      <c r="B124" s="8" t="s">
        <v>168</v>
      </c>
      <c r="C124" s="7">
        <v>61</v>
      </c>
      <c r="D124" s="7">
        <v>120</v>
      </c>
      <c r="E124" s="7" t="s">
        <v>163</v>
      </c>
      <c r="F124" s="7" t="s">
        <v>47</v>
      </c>
      <c r="G124" s="9">
        <v>7563.6</v>
      </c>
      <c r="H124" s="9">
        <v>115</v>
      </c>
      <c r="I124" s="9">
        <v>756.3600000000001</v>
      </c>
      <c r="J124" s="9">
        <v>185</v>
      </c>
      <c r="K124" s="9">
        <v>8619.960000000001</v>
      </c>
      <c r="L124" s="1">
        <f>VLOOKUP(F124,'[1]PLANTILLA 2015'!$F$2:$L$780,7,FALSE)</f>
        <v>1</v>
      </c>
    </row>
    <row r="125" spans="1:12" ht="15">
      <c r="A125" s="7">
        <v>890</v>
      </c>
      <c r="B125" s="8" t="s">
        <v>167</v>
      </c>
      <c r="C125" s="7">
        <v>61</v>
      </c>
      <c r="D125" s="7">
        <v>120</v>
      </c>
      <c r="E125" s="7" t="s">
        <v>163</v>
      </c>
      <c r="F125" s="7" t="s">
        <v>38</v>
      </c>
      <c r="G125" s="9">
        <v>7663.92</v>
      </c>
      <c r="H125" s="9">
        <v>115</v>
      </c>
      <c r="I125" s="9">
        <v>766.392</v>
      </c>
      <c r="J125" s="9">
        <v>185</v>
      </c>
      <c r="K125" s="9">
        <v>8730.312</v>
      </c>
      <c r="L125" s="1">
        <f>VLOOKUP(F125,'[1]PLANTILLA 2015'!$F$2:$L$780,7,FALSE)</f>
        <v>1</v>
      </c>
    </row>
    <row r="126" spans="1:12" ht="15">
      <c r="A126" s="7">
        <v>902</v>
      </c>
      <c r="B126" s="8" t="s">
        <v>170</v>
      </c>
      <c r="C126" s="7">
        <v>61</v>
      </c>
      <c r="D126" s="7">
        <v>120</v>
      </c>
      <c r="E126" s="7" t="s">
        <v>163</v>
      </c>
      <c r="F126" s="7" t="s">
        <v>86</v>
      </c>
      <c r="G126" s="9">
        <v>6886.7699999999995</v>
      </c>
      <c r="H126" s="9">
        <v>115</v>
      </c>
      <c r="I126" s="9">
        <v>688.677</v>
      </c>
      <c r="J126" s="9">
        <v>185</v>
      </c>
      <c r="K126" s="9">
        <v>7875.446999999999</v>
      </c>
      <c r="L126" s="1">
        <f>VLOOKUP(F126,'[1]PLANTILLA 2015'!$F$2:$L$780,7,FALSE)</f>
        <v>9</v>
      </c>
    </row>
    <row r="127" spans="1:12" ht="15">
      <c r="A127" s="7">
        <v>1664</v>
      </c>
      <c r="B127" s="8" t="s">
        <v>166</v>
      </c>
      <c r="C127" s="7">
        <v>61</v>
      </c>
      <c r="D127" s="7">
        <v>120</v>
      </c>
      <c r="E127" s="7" t="s">
        <v>163</v>
      </c>
      <c r="F127" s="7" t="s">
        <v>47</v>
      </c>
      <c r="G127" s="9">
        <v>7929.570000000001</v>
      </c>
      <c r="H127" s="9">
        <v>115</v>
      </c>
      <c r="I127" s="9">
        <v>792.9570000000001</v>
      </c>
      <c r="J127" s="9">
        <v>185</v>
      </c>
      <c r="K127" s="9">
        <v>9022.527</v>
      </c>
      <c r="L127" s="1">
        <f>VLOOKUP(F127,'[1]PLANTILLA 2015'!$F$2:$L$780,7,FALSE)</f>
        <v>1</v>
      </c>
    </row>
    <row r="128" spans="1:12" ht="15">
      <c r="A128" s="7">
        <v>1665</v>
      </c>
      <c r="B128" s="8" t="s">
        <v>172</v>
      </c>
      <c r="C128" s="7">
        <v>61</v>
      </c>
      <c r="D128" s="7">
        <v>120</v>
      </c>
      <c r="E128" s="7" t="s">
        <v>163</v>
      </c>
      <c r="F128" s="7" t="s">
        <v>47</v>
      </c>
      <c r="G128" s="9">
        <v>5543.67</v>
      </c>
      <c r="H128" s="9">
        <v>115</v>
      </c>
      <c r="I128" s="9">
        <v>554.3670000000001</v>
      </c>
      <c r="J128" s="9">
        <v>185</v>
      </c>
      <c r="K128" s="9">
        <v>6398.037</v>
      </c>
      <c r="L128" s="1">
        <f>VLOOKUP(F128,'[1]PLANTILLA 2015'!$F$2:$L$780,7,FALSE)</f>
        <v>1</v>
      </c>
    </row>
    <row r="129" spans="1:12" ht="15">
      <c r="A129" s="7">
        <v>1855</v>
      </c>
      <c r="B129" s="8" t="s">
        <v>174</v>
      </c>
      <c r="C129" s="7">
        <v>61</v>
      </c>
      <c r="D129" s="7">
        <v>120</v>
      </c>
      <c r="E129" s="7" t="s">
        <v>163</v>
      </c>
      <c r="F129" s="7" t="s">
        <v>47</v>
      </c>
      <c r="G129" s="9">
        <v>5290.89</v>
      </c>
      <c r="H129" s="9">
        <v>115</v>
      </c>
      <c r="I129" s="9">
        <v>529.089</v>
      </c>
      <c r="J129" s="9">
        <v>185</v>
      </c>
      <c r="K129" s="9">
        <v>6119.979</v>
      </c>
      <c r="L129" s="1">
        <f>VLOOKUP(F129,'[1]PLANTILLA 2015'!$F$2:$L$780,7,FALSE)</f>
        <v>1</v>
      </c>
    </row>
    <row r="130" spans="1:12" ht="15">
      <c r="A130" s="7">
        <v>1864</v>
      </c>
      <c r="B130" s="8" t="s">
        <v>171</v>
      </c>
      <c r="C130" s="7">
        <v>61</v>
      </c>
      <c r="D130" s="7">
        <v>120</v>
      </c>
      <c r="E130" s="7" t="s">
        <v>163</v>
      </c>
      <c r="F130" s="7" t="s">
        <v>47</v>
      </c>
      <c r="G130" s="9">
        <v>6793.71</v>
      </c>
      <c r="H130" s="9">
        <v>115</v>
      </c>
      <c r="I130" s="9">
        <v>679.3710000000001</v>
      </c>
      <c r="J130" s="9">
        <v>185</v>
      </c>
      <c r="K130" s="9">
        <v>7773.081</v>
      </c>
      <c r="L130" s="1">
        <f>VLOOKUP(F130,'[1]PLANTILLA 2015'!$F$2:$L$780,7,FALSE)</f>
        <v>1</v>
      </c>
    </row>
    <row r="131" spans="1:12" ht="15">
      <c r="A131" s="7">
        <v>10404</v>
      </c>
      <c r="B131" s="8" t="s">
        <v>169</v>
      </c>
      <c r="C131" s="7">
        <v>61</v>
      </c>
      <c r="D131" s="7">
        <v>120</v>
      </c>
      <c r="E131" s="7" t="s">
        <v>876</v>
      </c>
      <c r="F131" s="7" t="s">
        <v>45</v>
      </c>
      <c r="G131" s="9">
        <v>7325.670000000001</v>
      </c>
      <c r="H131" s="9">
        <v>115</v>
      </c>
      <c r="I131" s="9">
        <v>732.5670000000001</v>
      </c>
      <c r="J131" s="9">
        <v>185</v>
      </c>
      <c r="K131" s="9">
        <v>8358.237000000001</v>
      </c>
      <c r="L131" s="1">
        <f>VLOOKUP(F131,'[1]PLANTILLA 2015'!$F$2:$L$780,7,FALSE)</f>
        <v>1</v>
      </c>
    </row>
    <row r="132" spans="1:12" ht="15">
      <c r="A132" s="20" t="s">
        <v>850</v>
      </c>
      <c r="C132" s="7">
        <v>61</v>
      </c>
      <c r="D132" s="7">
        <v>120</v>
      </c>
      <c r="E132" s="7" t="s">
        <v>163</v>
      </c>
      <c r="F132" s="7" t="s">
        <v>47</v>
      </c>
      <c r="G132" s="9">
        <v>4521</v>
      </c>
      <c r="H132" s="9">
        <v>115</v>
      </c>
      <c r="I132" s="9">
        <v>452.1</v>
      </c>
      <c r="J132" s="9">
        <v>185</v>
      </c>
      <c r="K132" s="9">
        <v>5273.1</v>
      </c>
      <c r="L132" s="1">
        <f>VLOOKUP(F132,'[1]PLANTILLA 2015'!$F$2:$L$780,7,FALSE)</f>
        <v>1</v>
      </c>
    </row>
    <row r="133" spans="1:12" ht="15">
      <c r="A133" s="20" t="s">
        <v>850</v>
      </c>
      <c r="C133" s="7">
        <v>61</v>
      </c>
      <c r="D133" s="7">
        <v>120</v>
      </c>
      <c r="E133" s="7" t="s">
        <v>163</v>
      </c>
      <c r="F133" s="7" t="s">
        <v>47</v>
      </c>
      <c r="G133" s="9">
        <v>4521</v>
      </c>
      <c r="H133" s="9">
        <v>115</v>
      </c>
      <c r="I133" s="9">
        <v>452.1</v>
      </c>
      <c r="J133" s="9">
        <v>185</v>
      </c>
      <c r="K133" s="9">
        <v>5273.1</v>
      </c>
      <c r="L133" s="1">
        <f>VLOOKUP(F133,'[1]PLANTILLA 2015'!$F$2:$L$780,7,FALSE)</f>
        <v>1</v>
      </c>
    </row>
    <row r="134" spans="1:12" ht="15">
      <c r="A134" s="20" t="s">
        <v>850</v>
      </c>
      <c r="C134" s="7">
        <v>61</v>
      </c>
      <c r="D134" s="7">
        <v>120</v>
      </c>
      <c r="E134" s="7" t="s">
        <v>163</v>
      </c>
      <c r="F134" s="7" t="s">
        <v>47</v>
      </c>
      <c r="G134" s="9">
        <v>4521</v>
      </c>
      <c r="H134" s="9">
        <v>115</v>
      </c>
      <c r="I134" s="9">
        <v>452.1</v>
      </c>
      <c r="J134" s="9">
        <v>185</v>
      </c>
      <c r="K134" s="9">
        <v>5273.1</v>
      </c>
      <c r="L134" s="1">
        <f>VLOOKUP(F134,'[1]PLANTILLA 2015'!$F$2:$L$780,7,FALSE)</f>
        <v>1</v>
      </c>
    </row>
    <row r="135" spans="1:12" ht="15">
      <c r="A135" s="20" t="s">
        <v>850</v>
      </c>
      <c r="C135" s="7">
        <v>61</v>
      </c>
      <c r="D135" s="7">
        <v>120</v>
      </c>
      <c r="E135" s="7" t="s">
        <v>163</v>
      </c>
      <c r="F135" s="7" t="s">
        <v>47</v>
      </c>
      <c r="G135" s="9">
        <v>4521</v>
      </c>
      <c r="H135" s="9">
        <v>115</v>
      </c>
      <c r="I135" s="9">
        <v>452.1</v>
      </c>
      <c r="J135" s="9">
        <v>185</v>
      </c>
      <c r="K135" s="9">
        <v>5273.1</v>
      </c>
      <c r="L135" s="1">
        <f>VLOOKUP(F135,'[1]PLANTILLA 2015'!$F$2:$L$780,7,FALSE)</f>
        <v>1</v>
      </c>
    </row>
    <row r="136" spans="1:12" ht="15">
      <c r="A136" s="7">
        <v>740</v>
      </c>
      <c r="B136" s="8" t="s">
        <v>877</v>
      </c>
      <c r="C136" s="7">
        <v>61</v>
      </c>
      <c r="D136" s="7">
        <v>125</v>
      </c>
      <c r="E136" s="7" t="s">
        <v>177</v>
      </c>
      <c r="F136" s="7" t="s">
        <v>86</v>
      </c>
      <c r="G136" s="9">
        <v>4059.0000000000005</v>
      </c>
      <c r="H136" s="9">
        <v>115</v>
      </c>
      <c r="I136" s="9">
        <v>405.90000000000003</v>
      </c>
      <c r="J136" s="9">
        <v>185</v>
      </c>
      <c r="K136" s="9">
        <v>4764.9</v>
      </c>
      <c r="L136" s="1">
        <f>VLOOKUP(F136,'[1]PLANTILLA 2015'!$F$2:$L$780,7,FALSE)</f>
        <v>9</v>
      </c>
    </row>
    <row r="137" spans="1:12" ht="15">
      <c r="A137" s="7">
        <v>741</v>
      </c>
      <c r="B137" s="8" t="s">
        <v>229</v>
      </c>
      <c r="C137" s="7">
        <v>61</v>
      </c>
      <c r="D137" s="7">
        <v>125</v>
      </c>
      <c r="E137" s="7" t="s">
        <v>177</v>
      </c>
      <c r="F137" s="7" t="s">
        <v>86</v>
      </c>
      <c r="G137" s="9">
        <v>4521</v>
      </c>
      <c r="H137" s="9">
        <v>115</v>
      </c>
      <c r="I137" s="9">
        <v>452.1</v>
      </c>
      <c r="J137" s="9">
        <v>185</v>
      </c>
      <c r="K137" s="9">
        <v>5273.1</v>
      </c>
      <c r="L137" s="1">
        <f>VLOOKUP(F137,'[1]PLANTILLA 2015'!$F$2:$L$780,7,FALSE)</f>
        <v>9</v>
      </c>
    </row>
    <row r="138" spans="1:12" ht="15">
      <c r="A138" s="7">
        <v>1666</v>
      </c>
      <c r="B138" s="8" t="s">
        <v>223</v>
      </c>
      <c r="C138" s="7">
        <v>61</v>
      </c>
      <c r="D138" s="7">
        <v>125</v>
      </c>
      <c r="E138" s="7" t="s">
        <v>852</v>
      </c>
      <c r="F138" s="7" t="s">
        <v>9</v>
      </c>
      <c r="G138" s="9">
        <v>7563.6</v>
      </c>
      <c r="H138" s="9">
        <v>115</v>
      </c>
      <c r="I138" s="9">
        <v>756.3600000000001</v>
      </c>
      <c r="J138" s="9">
        <v>185</v>
      </c>
      <c r="K138" s="9">
        <v>8619.960000000001</v>
      </c>
      <c r="L138" s="1">
        <f>VLOOKUP(F138,'[1]PLANTILLA 2015'!$F$2:$L$780,7,FALSE)</f>
        <v>2</v>
      </c>
    </row>
    <row r="139" spans="1:12" ht="15">
      <c r="A139" s="7">
        <v>1862</v>
      </c>
      <c r="B139" s="8" t="s">
        <v>228</v>
      </c>
      <c r="C139" s="7">
        <v>61</v>
      </c>
      <c r="D139" s="7">
        <v>125</v>
      </c>
      <c r="E139" s="7" t="s">
        <v>177</v>
      </c>
      <c r="F139" s="7" t="s">
        <v>86</v>
      </c>
      <c r="G139" s="9">
        <v>5739.03</v>
      </c>
      <c r="H139" s="9">
        <v>115</v>
      </c>
      <c r="I139" s="9">
        <v>573.903</v>
      </c>
      <c r="J139" s="9">
        <v>185</v>
      </c>
      <c r="K139" s="9">
        <v>6612.933</v>
      </c>
      <c r="L139" s="1">
        <f>VLOOKUP(F139,'[1]PLANTILLA 2015'!$F$2:$L$780,7,FALSE)</f>
        <v>9</v>
      </c>
    </row>
    <row r="140" spans="1:12" ht="15">
      <c r="A140" s="7">
        <v>1881</v>
      </c>
      <c r="B140" s="8" t="s">
        <v>178</v>
      </c>
      <c r="C140" s="7">
        <v>61</v>
      </c>
      <c r="D140" s="7">
        <v>125</v>
      </c>
      <c r="E140" s="7" t="s">
        <v>852</v>
      </c>
      <c r="F140" s="7" t="s">
        <v>179</v>
      </c>
      <c r="G140" s="9">
        <v>11896.17</v>
      </c>
      <c r="H140" s="9">
        <v>115</v>
      </c>
      <c r="I140" s="9">
        <v>1189.617</v>
      </c>
      <c r="J140" s="9">
        <v>185</v>
      </c>
      <c r="K140" s="9">
        <v>13385.787</v>
      </c>
      <c r="L140" s="1">
        <f>VLOOKUP(F140,'[1]PLANTILLA 2015'!$F$2:$L$780,7,FALSE)</f>
        <v>8</v>
      </c>
    </row>
    <row r="141" spans="1:12" ht="15">
      <c r="A141" s="7">
        <v>1882</v>
      </c>
      <c r="B141" s="8" t="s">
        <v>180</v>
      </c>
      <c r="C141" s="7">
        <v>61</v>
      </c>
      <c r="D141" s="7">
        <v>125</v>
      </c>
      <c r="E141" s="7" t="s">
        <v>852</v>
      </c>
      <c r="F141" s="7" t="s">
        <v>179</v>
      </c>
      <c r="G141" s="9">
        <v>11896.17</v>
      </c>
      <c r="H141" s="9">
        <v>115</v>
      </c>
      <c r="I141" s="9">
        <v>1189.617</v>
      </c>
      <c r="J141" s="9">
        <v>185</v>
      </c>
      <c r="K141" s="9">
        <v>13385.787</v>
      </c>
      <c r="L141" s="1">
        <f>VLOOKUP(F141,'[1]PLANTILLA 2015'!$F$2:$L$780,7,FALSE)</f>
        <v>8</v>
      </c>
    </row>
    <row r="142" spans="1:12" ht="15">
      <c r="A142" s="7">
        <v>1884</v>
      </c>
      <c r="B142" s="8" t="s">
        <v>181</v>
      </c>
      <c r="C142" s="7">
        <v>61</v>
      </c>
      <c r="D142" s="7">
        <v>125</v>
      </c>
      <c r="E142" s="7" t="s">
        <v>852</v>
      </c>
      <c r="F142" s="7" t="s">
        <v>179</v>
      </c>
      <c r="G142" s="9">
        <v>11896.17</v>
      </c>
      <c r="H142" s="9">
        <v>115</v>
      </c>
      <c r="I142" s="9">
        <v>1189.617</v>
      </c>
      <c r="J142" s="9">
        <v>185</v>
      </c>
      <c r="K142" s="9">
        <v>13385.787</v>
      </c>
      <c r="L142" s="1">
        <f>VLOOKUP(F142,'[1]PLANTILLA 2015'!$F$2:$L$780,7,FALSE)</f>
        <v>8</v>
      </c>
    </row>
    <row r="143" spans="1:12" ht="15">
      <c r="A143" s="7">
        <v>1989</v>
      </c>
      <c r="B143" s="8" t="s">
        <v>176</v>
      </c>
      <c r="C143" s="7">
        <v>61</v>
      </c>
      <c r="D143" s="7">
        <v>125</v>
      </c>
      <c r="E143" s="7" t="s">
        <v>177</v>
      </c>
      <c r="F143" s="7" t="s">
        <v>25</v>
      </c>
      <c r="G143" s="9">
        <v>16175.28</v>
      </c>
      <c r="H143" s="9">
        <v>115</v>
      </c>
      <c r="I143" s="9">
        <v>1617.5280000000002</v>
      </c>
      <c r="J143" s="9">
        <v>185</v>
      </c>
      <c r="K143" s="9">
        <v>18092.808</v>
      </c>
      <c r="L143" s="1">
        <f>VLOOKUP(F143,'[1]PLANTILLA 2015'!$F$2:$L$780,7,FALSE)</f>
        <v>9</v>
      </c>
    </row>
    <row r="144" spans="1:12" ht="15">
      <c r="A144" s="7">
        <v>2014</v>
      </c>
      <c r="B144" s="8" t="s">
        <v>214</v>
      </c>
      <c r="C144" s="7">
        <v>61</v>
      </c>
      <c r="D144" s="7">
        <v>125</v>
      </c>
      <c r="E144" s="7" t="s">
        <v>852</v>
      </c>
      <c r="F144" s="7" t="s">
        <v>45</v>
      </c>
      <c r="G144" s="9">
        <v>7623</v>
      </c>
      <c r="H144" s="9">
        <v>115</v>
      </c>
      <c r="I144" s="9">
        <v>762.3</v>
      </c>
      <c r="J144" s="9">
        <v>185</v>
      </c>
      <c r="K144" s="9">
        <v>8685.3</v>
      </c>
      <c r="L144" s="1">
        <f>VLOOKUP(F144,'[1]PLANTILLA 2015'!$F$2:$L$780,7,FALSE)</f>
        <v>1</v>
      </c>
    </row>
    <row r="145" spans="1:12" ht="15">
      <c r="A145" s="7">
        <v>2030</v>
      </c>
      <c r="B145" s="8" t="s">
        <v>215</v>
      </c>
      <c r="C145" s="7">
        <v>61</v>
      </c>
      <c r="D145" s="7">
        <v>125</v>
      </c>
      <c r="E145" s="7" t="s">
        <v>852</v>
      </c>
      <c r="F145" s="7" t="s">
        <v>45</v>
      </c>
      <c r="G145" s="9">
        <v>7623</v>
      </c>
      <c r="H145" s="9">
        <v>115</v>
      </c>
      <c r="I145" s="9">
        <v>762.3</v>
      </c>
      <c r="J145" s="9">
        <v>185</v>
      </c>
      <c r="K145" s="9">
        <v>8685.3</v>
      </c>
      <c r="L145" s="1">
        <f>VLOOKUP(F145,'[1]PLANTILLA 2015'!$F$2:$L$780,7,FALSE)</f>
        <v>1</v>
      </c>
    </row>
    <row r="146" spans="1:12" ht="15">
      <c r="A146" s="7">
        <v>2036</v>
      </c>
      <c r="B146" s="8" t="s">
        <v>211</v>
      </c>
      <c r="C146" s="7">
        <v>61</v>
      </c>
      <c r="D146" s="7">
        <v>125</v>
      </c>
      <c r="E146" s="7" t="s">
        <v>852</v>
      </c>
      <c r="F146" s="7" t="s">
        <v>9</v>
      </c>
      <c r="G146" s="9">
        <v>8480.67</v>
      </c>
      <c r="H146" s="9">
        <v>115</v>
      </c>
      <c r="I146" s="9">
        <v>848.067</v>
      </c>
      <c r="J146" s="9">
        <v>185</v>
      </c>
      <c r="K146" s="9">
        <v>9628.737000000001</v>
      </c>
      <c r="L146" s="1">
        <f>VLOOKUP(F146,'[1]PLANTILLA 2015'!$F$2:$L$780,7,FALSE)</f>
        <v>2</v>
      </c>
    </row>
    <row r="147" spans="1:12" ht="15">
      <c r="A147" s="7">
        <v>2038</v>
      </c>
      <c r="B147" s="8" t="s">
        <v>878</v>
      </c>
      <c r="C147" s="7">
        <v>61</v>
      </c>
      <c r="D147" s="7">
        <v>125</v>
      </c>
      <c r="E147" s="7" t="s">
        <v>852</v>
      </c>
      <c r="F147" s="7" t="s">
        <v>9</v>
      </c>
      <c r="G147" s="9">
        <v>6793.71</v>
      </c>
      <c r="H147" s="9">
        <v>115</v>
      </c>
      <c r="I147" s="9">
        <v>679.3710000000001</v>
      </c>
      <c r="J147" s="9">
        <v>185</v>
      </c>
      <c r="K147" s="9">
        <v>7773.081</v>
      </c>
      <c r="L147" s="1">
        <f>VLOOKUP(F147,'[1]PLANTILLA 2015'!$F$2:$L$780,7,FALSE)</f>
        <v>2</v>
      </c>
    </row>
    <row r="148" spans="1:12" ht="15">
      <c r="A148" s="7">
        <v>2141</v>
      </c>
      <c r="B148" s="8" t="s">
        <v>185</v>
      </c>
      <c r="C148" s="7">
        <v>61</v>
      </c>
      <c r="D148" s="7">
        <v>125</v>
      </c>
      <c r="E148" s="7" t="s">
        <v>177</v>
      </c>
      <c r="F148" s="7" t="s">
        <v>186</v>
      </c>
      <c r="G148" s="9">
        <v>10159.380000000001</v>
      </c>
      <c r="H148" s="9">
        <v>115</v>
      </c>
      <c r="I148" s="9">
        <v>1015.9380000000001</v>
      </c>
      <c r="J148" s="9">
        <v>185</v>
      </c>
      <c r="K148" s="9">
        <v>11475.318000000001</v>
      </c>
      <c r="L148" s="1">
        <f>VLOOKUP(F148,'[1]PLANTILLA 2015'!$F$2:$L$780,7,FALSE)</f>
        <v>6</v>
      </c>
    </row>
    <row r="149" spans="1:12" ht="15">
      <c r="A149" s="7">
        <v>2144</v>
      </c>
      <c r="B149" s="8" t="s">
        <v>184</v>
      </c>
      <c r="C149" s="7">
        <v>61</v>
      </c>
      <c r="D149" s="7">
        <v>125</v>
      </c>
      <c r="E149" s="7" t="s">
        <v>177</v>
      </c>
      <c r="F149" s="7" t="s">
        <v>183</v>
      </c>
      <c r="G149" s="9">
        <v>11582.67</v>
      </c>
      <c r="H149" s="9">
        <v>115</v>
      </c>
      <c r="I149" s="9">
        <v>1158.2670000000003</v>
      </c>
      <c r="J149" s="9">
        <v>185</v>
      </c>
      <c r="K149" s="9">
        <v>13040.937</v>
      </c>
      <c r="L149" s="1">
        <f>VLOOKUP(F149,'[1]PLANTILLA 2015'!$F$2:$L$780,7,FALSE)</f>
        <v>7</v>
      </c>
    </row>
    <row r="150" spans="1:12" ht="15">
      <c r="A150" s="7">
        <v>2156</v>
      </c>
      <c r="B150" s="8" t="s">
        <v>187</v>
      </c>
      <c r="C150" s="7">
        <v>61</v>
      </c>
      <c r="D150" s="7">
        <v>125</v>
      </c>
      <c r="E150" s="7" t="s">
        <v>177</v>
      </c>
      <c r="F150" s="7" t="s">
        <v>186</v>
      </c>
      <c r="G150" s="9">
        <v>10159.380000000001</v>
      </c>
      <c r="H150" s="9">
        <v>115</v>
      </c>
      <c r="I150" s="9">
        <v>1015.9380000000001</v>
      </c>
      <c r="J150" s="9">
        <v>185</v>
      </c>
      <c r="K150" s="9">
        <v>11475.318000000001</v>
      </c>
      <c r="L150" s="1">
        <f>VLOOKUP(F150,'[1]PLANTILLA 2015'!$F$2:$L$780,7,FALSE)</f>
        <v>6</v>
      </c>
    </row>
    <row r="151" spans="1:12" ht="15">
      <c r="A151" s="7">
        <v>2175</v>
      </c>
      <c r="B151" s="8" t="s">
        <v>879</v>
      </c>
      <c r="C151" s="7">
        <v>61</v>
      </c>
      <c r="D151" s="7">
        <v>125</v>
      </c>
      <c r="E151" s="7" t="s">
        <v>852</v>
      </c>
      <c r="F151" s="7" t="s">
        <v>9</v>
      </c>
      <c r="G151" s="9">
        <v>8781.300000000001</v>
      </c>
      <c r="H151" s="9">
        <v>115</v>
      </c>
      <c r="I151" s="9">
        <v>878.1300000000001</v>
      </c>
      <c r="J151" s="9">
        <v>185</v>
      </c>
      <c r="K151" s="9">
        <v>9959.43</v>
      </c>
      <c r="L151" s="1">
        <f>VLOOKUP(F151,'[1]PLANTILLA 2015'!$F$2:$L$780,7,FALSE)</f>
        <v>2</v>
      </c>
    </row>
    <row r="152" spans="1:12" ht="15">
      <c r="A152" s="7">
        <v>2407</v>
      </c>
      <c r="B152" s="8" t="s">
        <v>188</v>
      </c>
      <c r="C152" s="7">
        <v>61</v>
      </c>
      <c r="D152" s="7">
        <v>125</v>
      </c>
      <c r="E152" s="7" t="s">
        <v>177</v>
      </c>
      <c r="F152" s="7" t="s">
        <v>186</v>
      </c>
      <c r="G152" s="9">
        <v>10159.380000000001</v>
      </c>
      <c r="H152" s="9">
        <v>115</v>
      </c>
      <c r="I152" s="9">
        <v>1015.9380000000001</v>
      </c>
      <c r="J152" s="9">
        <v>185</v>
      </c>
      <c r="K152" s="9">
        <v>11475.318000000001</v>
      </c>
      <c r="L152" s="1">
        <f>VLOOKUP(F152,'[1]PLANTILLA 2015'!$F$2:$L$780,7,FALSE)</f>
        <v>6</v>
      </c>
    </row>
    <row r="153" spans="1:12" ht="15">
      <c r="A153" s="7">
        <v>2424</v>
      </c>
      <c r="B153" s="8" t="s">
        <v>191</v>
      </c>
      <c r="C153" s="7">
        <v>61</v>
      </c>
      <c r="D153" s="7">
        <v>125</v>
      </c>
      <c r="E153" s="7" t="s">
        <v>852</v>
      </c>
      <c r="F153" s="7" t="s">
        <v>9</v>
      </c>
      <c r="G153" s="9">
        <v>8781.300000000001</v>
      </c>
      <c r="H153" s="9">
        <v>115</v>
      </c>
      <c r="I153" s="9">
        <v>878.1300000000001</v>
      </c>
      <c r="J153" s="9">
        <v>185</v>
      </c>
      <c r="K153" s="9">
        <v>9959.43</v>
      </c>
      <c r="L153" s="1">
        <f>VLOOKUP(F153,'[1]PLANTILLA 2015'!$F$2:$L$780,7,FALSE)</f>
        <v>2</v>
      </c>
    </row>
    <row r="154" spans="1:12" ht="15">
      <c r="A154" s="7">
        <v>2551</v>
      </c>
      <c r="B154" s="8" t="s">
        <v>192</v>
      </c>
      <c r="C154" s="7">
        <v>61</v>
      </c>
      <c r="D154" s="7">
        <v>125</v>
      </c>
      <c r="E154" s="7" t="s">
        <v>852</v>
      </c>
      <c r="F154" s="7" t="s">
        <v>9</v>
      </c>
      <c r="G154" s="9">
        <v>8781.300000000001</v>
      </c>
      <c r="H154" s="9">
        <v>115</v>
      </c>
      <c r="I154" s="9">
        <v>878.1300000000001</v>
      </c>
      <c r="J154" s="9">
        <v>185</v>
      </c>
      <c r="K154" s="9">
        <v>9959.43</v>
      </c>
      <c r="L154" s="1">
        <f>VLOOKUP(F154,'[1]PLANTILLA 2015'!$F$2:$L$780,7,FALSE)</f>
        <v>2</v>
      </c>
    </row>
    <row r="155" spans="1:12" ht="15">
      <c r="A155" s="7">
        <v>2567</v>
      </c>
      <c r="B155" s="8" t="s">
        <v>193</v>
      </c>
      <c r="C155" s="7">
        <v>61</v>
      </c>
      <c r="D155" s="7">
        <v>125</v>
      </c>
      <c r="E155" s="7" t="s">
        <v>852</v>
      </c>
      <c r="F155" s="7" t="s">
        <v>9</v>
      </c>
      <c r="G155" s="9">
        <v>8781.300000000001</v>
      </c>
      <c r="H155" s="9">
        <v>115</v>
      </c>
      <c r="I155" s="9">
        <v>878.1300000000001</v>
      </c>
      <c r="J155" s="9">
        <v>185</v>
      </c>
      <c r="K155" s="9">
        <v>9959.43</v>
      </c>
      <c r="L155" s="1">
        <f>VLOOKUP(F155,'[1]PLANTILLA 2015'!$F$2:$L$780,7,FALSE)</f>
        <v>2</v>
      </c>
    </row>
    <row r="156" spans="1:12" ht="15">
      <c r="A156" s="7">
        <v>2569</v>
      </c>
      <c r="B156" s="8" t="s">
        <v>880</v>
      </c>
      <c r="C156" s="7">
        <v>61</v>
      </c>
      <c r="D156" s="7">
        <v>125</v>
      </c>
      <c r="E156" s="7" t="s">
        <v>852</v>
      </c>
      <c r="F156" s="7" t="s">
        <v>45</v>
      </c>
      <c r="G156" s="9">
        <v>7623</v>
      </c>
      <c r="H156" s="9">
        <v>115</v>
      </c>
      <c r="I156" s="9">
        <v>762.3</v>
      </c>
      <c r="J156" s="9">
        <v>185</v>
      </c>
      <c r="K156" s="9">
        <v>8685.3</v>
      </c>
      <c r="L156" s="1">
        <f>VLOOKUP(F156,'[1]PLANTILLA 2015'!$F$2:$L$780,7,FALSE)</f>
        <v>1</v>
      </c>
    </row>
    <row r="157" spans="1:12" ht="15">
      <c r="A157" s="7">
        <v>2618</v>
      </c>
      <c r="B157" s="8" t="s">
        <v>194</v>
      </c>
      <c r="C157" s="7">
        <v>61</v>
      </c>
      <c r="D157" s="7">
        <v>125</v>
      </c>
      <c r="E157" s="7" t="s">
        <v>852</v>
      </c>
      <c r="F157" s="7" t="s">
        <v>9</v>
      </c>
      <c r="G157" s="9">
        <v>8781.300000000001</v>
      </c>
      <c r="H157" s="9">
        <v>115</v>
      </c>
      <c r="I157" s="9">
        <v>878.1300000000001</v>
      </c>
      <c r="J157" s="9">
        <v>185</v>
      </c>
      <c r="K157" s="9">
        <v>9959.43</v>
      </c>
      <c r="L157" s="1">
        <f>VLOOKUP(F157,'[1]PLANTILLA 2015'!$F$2:$L$780,7,FALSE)</f>
        <v>2</v>
      </c>
    </row>
    <row r="158" spans="1:12" ht="15">
      <c r="A158" s="7">
        <v>3001</v>
      </c>
      <c r="B158" s="8" t="s">
        <v>182</v>
      </c>
      <c r="C158" s="7">
        <v>61</v>
      </c>
      <c r="D158" s="7">
        <v>125</v>
      </c>
      <c r="E158" s="7" t="s">
        <v>177</v>
      </c>
      <c r="F158" s="7" t="s">
        <v>183</v>
      </c>
      <c r="G158" s="9">
        <v>11896.17</v>
      </c>
      <c r="H158" s="9">
        <v>115</v>
      </c>
      <c r="I158" s="9">
        <v>1189.617</v>
      </c>
      <c r="J158" s="9">
        <v>185</v>
      </c>
      <c r="K158" s="9">
        <v>13385.787</v>
      </c>
      <c r="L158" s="1">
        <f>VLOOKUP(F158,'[1]PLANTILLA 2015'!$F$2:$L$780,7,FALSE)</f>
        <v>7</v>
      </c>
    </row>
    <row r="159" spans="1:12" ht="15">
      <c r="A159" s="7">
        <v>3018</v>
      </c>
      <c r="B159" s="8" t="s">
        <v>195</v>
      </c>
      <c r="C159" s="7">
        <v>61</v>
      </c>
      <c r="D159" s="7">
        <v>125</v>
      </c>
      <c r="E159" s="7" t="s">
        <v>852</v>
      </c>
      <c r="F159" s="7" t="s">
        <v>9</v>
      </c>
      <c r="G159" s="9">
        <v>8781.300000000001</v>
      </c>
      <c r="H159" s="9">
        <v>115</v>
      </c>
      <c r="I159" s="9">
        <v>878.1300000000001</v>
      </c>
      <c r="J159" s="9">
        <v>185</v>
      </c>
      <c r="K159" s="9">
        <v>9959.43</v>
      </c>
      <c r="L159" s="1">
        <f>VLOOKUP(F159,'[1]PLANTILLA 2015'!$F$2:$L$780,7,FALSE)</f>
        <v>2</v>
      </c>
    </row>
    <row r="160" spans="1:12" ht="15">
      <c r="A160" s="7">
        <v>3030</v>
      </c>
      <c r="B160" s="8" t="s">
        <v>196</v>
      </c>
      <c r="C160" s="7">
        <v>61</v>
      </c>
      <c r="D160" s="7">
        <v>125</v>
      </c>
      <c r="E160" s="7" t="s">
        <v>852</v>
      </c>
      <c r="F160" s="7" t="s">
        <v>9</v>
      </c>
      <c r="G160" s="9">
        <v>8781.300000000001</v>
      </c>
      <c r="H160" s="9">
        <v>115</v>
      </c>
      <c r="I160" s="9">
        <v>878.1300000000001</v>
      </c>
      <c r="J160" s="9">
        <v>185</v>
      </c>
      <c r="K160" s="9">
        <v>9959.43</v>
      </c>
      <c r="L160" s="1">
        <f>VLOOKUP(F160,'[1]PLANTILLA 2015'!$F$2:$L$780,7,FALSE)</f>
        <v>2</v>
      </c>
    </row>
    <row r="161" spans="1:12" ht="15">
      <c r="A161" s="7">
        <v>3031</v>
      </c>
      <c r="B161" s="8" t="s">
        <v>210</v>
      </c>
      <c r="C161" s="7">
        <v>61</v>
      </c>
      <c r="D161" s="7">
        <v>125</v>
      </c>
      <c r="E161" s="7" t="s">
        <v>852</v>
      </c>
      <c r="F161" s="7" t="s">
        <v>45</v>
      </c>
      <c r="G161" s="9">
        <v>8491.89</v>
      </c>
      <c r="H161" s="9">
        <v>115</v>
      </c>
      <c r="I161" s="9">
        <v>849.189</v>
      </c>
      <c r="J161" s="9">
        <v>185</v>
      </c>
      <c r="K161" s="9">
        <v>9641.079</v>
      </c>
      <c r="L161" s="1">
        <f>VLOOKUP(F161,'[1]PLANTILLA 2015'!$F$2:$L$780,7,FALSE)</f>
        <v>1</v>
      </c>
    </row>
    <row r="162" spans="1:12" ht="15">
      <c r="A162" s="7">
        <v>3034</v>
      </c>
      <c r="B162" s="8" t="s">
        <v>189</v>
      </c>
      <c r="C162" s="7">
        <v>61</v>
      </c>
      <c r="D162" s="7">
        <v>125</v>
      </c>
      <c r="E162" s="7" t="s">
        <v>177</v>
      </c>
      <c r="F162" s="7" t="s">
        <v>186</v>
      </c>
      <c r="G162" s="9">
        <v>10159.380000000001</v>
      </c>
      <c r="H162" s="9">
        <v>115</v>
      </c>
      <c r="I162" s="9">
        <v>1015.9380000000001</v>
      </c>
      <c r="J162" s="9">
        <v>185</v>
      </c>
      <c r="K162" s="9">
        <v>11475.318000000001</v>
      </c>
      <c r="L162" s="1">
        <f>VLOOKUP(F162,'[1]PLANTILLA 2015'!$F$2:$L$780,7,FALSE)</f>
        <v>6</v>
      </c>
    </row>
    <row r="163" spans="1:12" ht="15">
      <c r="A163" s="7">
        <v>3042</v>
      </c>
      <c r="B163" s="8" t="s">
        <v>881</v>
      </c>
      <c r="C163" s="7">
        <v>61</v>
      </c>
      <c r="D163" s="7">
        <v>125</v>
      </c>
      <c r="E163" s="7" t="s">
        <v>852</v>
      </c>
      <c r="F163" s="7" t="s">
        <v>9</v>
      </c>
      <c r="G163" s="9">
        <v>8781.300000000001</v>
      </c>
      <c r="H163" s="9">
        <v>115</v>
      </c>
      <c r="I163" s="9">
        <v>878.1300000000001</v>
      </c>
      <c r="J163" s="9">
        <v>185</v>
      </c>
      <c r="K163" s="9">
        <v>9959.43</v>
      </c>
      <c r="L163" s="1">
        <f>VLOOKUP(F163,'[1]PLANTILLA 2015'!$F$2:$L$780,7,FALSE)</f>
        <v>2</v>
      </c>
    </row>
    <row r="164" spans="1:12" ht="15">
      <c r="A164" s="7">
        <v>3057</v>
      </c>
      <c r="B164" s="8" t="s">
        <v>197</v>
      </c>
      <c r="C164" s="7">
        <v>61</v>
      </c>
      <c r="D164" s="7">
        <v>125</v>
      </c>
      <c r="E164" s="7" t="s">
        <v>852</v>
      </c>
      <c r="F164" s="7" t="s">
        <v>9</v>
      </c>
      <c r="G164" s="9">
        <v>8781.300000000001</v>
      </c>
      <c r="H164" s="9">
        <v>115</v>
      </c>
      <c r="I164" s="9">
        <v>878.1300000000001</v>
      </c>
      <c r="J164" s="9">
        <v>185</v>
      </c>
      <c r="K164" s="9">
        <v>9959.43</v>
      </c>
      <c r="L164" s="1">
        <f>VLOOKUP(F164,'[1]PLANTILLA 2015'!$F$2:$L$780,7,FALSE)</f>
        <v>2</v>
      </c>
    </row>
    <row r="165" spans="1:12" ht="15">
      <c r="A165" s="7">
        <v>3058</v>
      </c>
      <c r="B165" s="8" t="s">
        <v>198</v>
      </c>
      <c r="C165" s="7">
        <v>61</v>
      </c>
      <c r="D165" s="7">
        <v>125</v>
      </c>
      <c r="E165" s="7" t="s">
        <v>852</v>
      </c>
      <c r="F165" s="7" t="s">
        <v>9</v>
      </c>
      <c r="G165" s="9">
        <v>8781.300000000001</v>
      </c>
      <c r="H165" s="9">
        <v>115</v>
      </c>
      <c r="I165" s="9">
        <v>878.1300000000001</v>
      </c>
      <c r="J165" s="9">
        <v>185</v>
      </c>
      <c r="K165" s="9">
        <v>9959.43</v>
      </c>
      <c r="L165" s="1">
        <f>VLOOKUP(F165,'[1]PLANTILLA 2015'!$F$2:$L$780,7,FALSE)</f>
        <v>2</v>
      </c>
    </row>
    <row r="166" spans="1:12" ht="15">
      <c r="A166" s="7">
        <v>3062</v>
      </c>
      <c r="B166" s="8" t="s">
        <v>216</v>
      </c>
      <c r="C166" s="7">
        <v>61</v>
      </c>
      <c r="D166" s="7">
        <v>125</v>
      </c>
      <c r="E166" s="7" t="s">
        <v>852</v>
      </c>
      <c r="F166" s="7" t="s">
        <v>45</v>
      </c>
      <c r="G166" s="9">
        <v>7623</v>
      </c>
      <c r="H166" s="9">
        <v>115</v>
      </c>
      <c r="I166" s="9">
        <v>762.3</v>
      </c>
      <c r="J166" s="9">
        <v>185</v>
      </c>
      <c r="K166" s="9">
        <v>8685.3</v>
      </c>
      <c r="L166" s="1">
        <f>VLOOKUP(F166,'[1]PLANTILLA 2015'!$F$2:$L$780,7,FALSE)</f>
        <v>1</v>
      </c>
    </row>
    <row r="167" spans="1:12" ht="15">
      <c r="A167" s="7">
        <v>3083</v>
      </c>
      <c r="B167" s="8" t="s">
        <v>199</v>
      </c>
      <c r="C167" s="7">
        <v>61</v>
      </c>
      <c r="D167" s="7">
        <v>125</v>
      </c>
      <c r="E167" s="7" t="s">
        <v>852</v>
      </c>
      <c r="F167" s="7" t="s">
        <v>9</v>
      </c>
      <c r="G167" s="9">
        <v>8781.300000000001</v>
      </c>
      <c r="H167" s="9">
        <v>115</v>
      </c>
      <c r="I167" s="9">
        <v>878.1300000000001</v>
      </c>
      <c r="J167" s="9">
        <v>185</v>
      </c>
      <c r="K167" s="9">
        <v>9959.43</v>
      </c>
      <c r="L167" s="1">
        <f>VLOOKUP(F167,'[1]PLANTILLA 2015'!$F$2:$L$780,7,FALSE)</f>
        <v>2</v>
      </c>
    </row>
    <row r="168" spans="1:12" ht="15">
      <c r="A168" s="7">
        <v>3086</v>
      </c>
      <c r="B168" s="8" t="s">
        <v>217</v>
      </c>
      <c r="C168" s="7">
        <v>61</v>
      </c>
      <c r="D168" s="7">
        <v>125</v>
      </c>
      <c r="E168" s="7" t="s">
        <v>852</v>
      </c>
      <c r="F168" s="7" t="s">
        <v>45</v>
      </c>
      <c r="G168" s="9">
        <v>7623</v>
      </c>
      <c r="H168" s="9">
        <v>115</v>
      </c>
      <c r="I168" s="9">
        <v>762.3</v>
      </c>
      <c r="J168" s="9">
        <v>185</v>
      </c>
      <c r="K168" s="9">
        <v>8685.3</v>
      </c>
      <c r="L168" s="1">
        <f>VLOOKUP(F168,'[1]PLANTILLA 2015'!$F$2:$L$780,7,FALSE)</f>
        <v>1</v>
      </c>
    </row>
    <row r="169" spans="1:12" ht="15">
      <c r="A169" s="7">
        <v>3104</v>
      </c>
      <c r="B169" s="8" t="s">
        <v>200</v>
      </c>
      <c r="C169" s="7">
        <v>61</v>
      </c>
      <c r="D169" s="7">
        <v>125</v>
      </c>
      <c r="E169" s="7" t="s">
        <v>852</v>
      </c>
      <c r="F169" s="7" t="s">
        <v>9</v>
      </c>
      <c r="G169" s="9">
        <v>8781.300000000001</v>
      </c>
      <c r="H169" s="9">
        <v>115</v>
      </c>
      <c r="I169" s="9">
        <v>878.1300000000001</v>
      </c>
      <c r="J169" s="9">
        <v>185</v>
      </c>
      <c r="K169" s="9">
        <v>9959.43</v>
      </c>
      <c r="L169" s="1">
        <f>VLOOKUP(F169,'[1]PLANTILLA 2015'!$F$2:$L$780,7,FALSE)</f>
        <v>2</v>
      </c>
    </row>
    <row r="170" spans="1:12" ht="15">
      <c r="A170" s="7">
        <v>3106</v>
      </c>
      <c r="B170" s="8" t="s">
        <v>201</v>
      </c>
      <c r="C170" s="7">
        <v>61</v>
      </c>
      <c r="D170" s="7">
        <v>125</v>
      </c>
      <c r="E170" s="7" t="s">
        <v>852</v>
      </c>
      <c r="F170" s="7" t="s">
        <v>9</v>
      </c>
      <c r="G170" s="9">
        <v>8781.300000000001</v>
      </c>
      <c r="H170" s="9">
        <v>115</v>
      </c>
      <c r="I170" s="9">
        <v>878.1300000000001</v>
      </c>
      <c r="J170" s="9">
        <v>185</v>
      </c>
      <c r="K170" s="9">
        <v>9959.43</v>
      </c>
      <c r="L170" s="1">
        <f>VLOOKUP(F170,'[1]PLANTILLA 2015'!$F$2:$L$780,7,FALSE)</f>
        <v>2</v>
      </c>
    </row>
    <row r="171" spans="1:12" ht="15">
      <c r="A171" s="7">
        <v>3111</v>
      </c>
      <c r="B171" s="8" t="s">
        <v>225</v>
      </c>
      <c r="C171" s="7">
        <v>61</v>
      </c>
      <c r="D171" s="7">
        <v>125</v>
      </c>
      <c r="E171" s="7" t="s">
        <v>852</v>
      </c>
      <c r="F171" s="7" t="s">
        <v>86</v>
      </c>
      <c r="G171" s="9">
        <v>6624.420000000001</v>
      </c>
      <c r="H171" s="9">
        <v>115</v>
      </c>
      <c r="I171" s="9">
        <v>662.442</v>
      </c>
      <c r="J171" s="9">
        <v>185</v>
      </c>
      <c r="K171" s="9">
        <v>7586.862000000001</v>
      </c>
      <c r="L171" s="1">
        <f>VLOOKUP(F171,'[1]PLANTILLA 2015'!$F$2:$L$780,7,FALSE)</f>
        <v>9</v>
      </c>
    </row>
    <row r="172" spans="1:12" ht="15">
      <c r="A172" s="7">
        <v>3133</v>
      </c>
      <c r="B172" s="8" t="s">
        <v>202</v>
      </c>
      <c r="C172" s="7">
        <v>61</v>
      </c>
      <c r="D172" s="7">
        <v>125</v>
      </c>
      <c r="E172" s="7" t="s">
        <v>852</v>
      </c>
      <c r="F172" s="7" t="s">
        <v>9</v>
      </c>
      <c r="G172" s="9">
        <v>8781.300000000001</v>
      </c>
      <c r="H172" s="9">
        <v>115</v>
      </c>
      <c r="I172" s="9">
        <v>878.1300000000001</v>
      </c>
      <c r="J172" s="9">
        <v>185</v>
      </c>
      <c r="K172" s="9">
        <v>9959.43</v>
      </c>
      <c r="L172" s="1">
        <f>VLOOKUP(F172,'[1]PLANTILLA 2015'!$F$2:$L$780,7,FALSE)</f>
        <v>2</v>
      </c>
    </row>
    <row r="173" spans="1:12" ht="15">
      <c r="A173" s="7">
        <v>3155</v>
      </c>
      <c r="B173" s="8" t="s">
        <v>218</v>
      </c>
      <c r="C173" s="7">
        <v>61</v>
      </c>
      <c r="D173" s="7">
        <v>125</v>
      </c>
      <c r="E173" s="7" t="s">
        <v>852</v>
      </c>
      <c r="F173" s="7" t="s">
        <v>45</v>
      </c>
      <c r="G173" s="9">
        <v>7623</v>
      </c>
      <c r="H173" s="9">
        <v>115</v>
      </c>
      <c r="I173" s="9">
        <v>762.3</v>
      </c>
      <c r="J173" s="9">
        <v>185</v>
      </c>
      <c r="K173" s="9">
        <v>8685.3</v>
      </c>
      <c r="L173" s="1">
        <f>VLOOKUP(F173,'[1]PLANTILLA 2015'!$F$2:$L$780,7,FALSE)</f>
        <v>1</v>
      </c>
    </row>
    <row r="174" spans="1:12" ht="15">
      <c r="A174" s="7">
        <v>3208</v>
      </c>
      <c r="B174" s="8" t="s">
        <v>203</v>
      </c>
      <c r="C174" s="7">
        <v>61</v>
      </c>
      <c r="D174" s="7">
        <v>125</v>
      </c>
      <c r="E174" s="7" t="s">
        <v>852</v>
      </c>
      <c r="F174" s="7" t="s">
        <v>9</v>
      </c>
      <c r="G174" s="9">
        <v>8781.300000000001</v>
      </c>
      <c r="H174" s="9">
        <v>115</v>
      </c>
      <c r="I174" s="9">
        <v>878.1300000000001</v>
      </c>
      <c r="J174" s="9">
        <v>185</v>
      </c>
      <c r="K174" s="9">
        <v>9959.43</v>
      </c>
      <c r="L174" s="1">
        <f>VLOOKUP(F174,'[1]PLANTILLA 2015'!$F$2:$L$780,7,FALSE)</f>
        <v>2</v>
      </c>
    </row>
    <row r="175" spans="1:12" ht="15">
      <c r="A175" s="7">
        <v>3211</v>
      </c>
      <c r="B175" s="8" t="s">
        <v>204</v>
      </c>
      <c r="C175" s="7">
        <v>61</v>
      </c>
      <c r="D175" s="7">
        <v>125</v>
      </c>
      <c r="E175" s="7" t="s">
        <v>852</v>
      </c>
      <c r="F175" s="7" t="s">
        <v>9</v>
      </c>
      <c r="G175" s="9">
        <v>8781.300000000001</v>
      </c>
      <c r="H175" s="9">
        <v>115</v>
      </c>
      <c r="I175" s="9">
        <v>878.1300000000001</v>
      </c>
      <c r="J175" s="9">
        <v>185</v>
      </c>
      <c r="K175" s="9">
        <v>9959.43</v>
      </c>
      <c r="L175" s="1">
        <f>VLOOKUP(F175,'[1]PLANTILLA 2015'!$F$2:$L$780,7,FALSE)</f>
        <v>2</v>
      </c>
    </row>
    <row r="176" spans="1:12" ht="15">
      <c r="A176" s="7">
        <v>3214</v>
      </c>
      <c r="B176" s="8" t="s">
        <v>205</v>
      </c>
      <c r="C176" s="7">
        <v>61</v>
      </c>
      <c r="D176" s="7">
        <v>125</v>
      </c>
      <c r="E176" s="7" t="s">
        <v>852</v>
      </c>
      <c r="F176" s="7" t="s">
        <v>9</v>
      </c>
      <c r="G176" s="9">
        <v>8781.300000000001</v>
      </c>
      <c r="H176" s="9">
        <v>115</v>
      </c>
      <c r="I176" s="9">
        <v>878.1300000000001</v>
      </c>
      <c r="J176" s="9">
        <v>185</v>
      </c>
      <c r="K176" s="9">
        <v>9959.43</v>
      </c>
      <c r="L176" s="1">
        <f>VLOOKUP(F176,'[1]PLANTILLA 2015'!$F$2:$L$780,7,FALSE)</f>
        <v>2</v>
      </c>
    </row>
    <row r="177" spans="1:12" ht="15">
      <c r="A177" s="7">
        <v>3230</v>
      </c>
      <c r="B177" s="8" t="s">
        <v>206</v>
      </c>
      <c r="C177" s="7">
        <v>61</v>
      </c>
      <c r="D177" s="7">
        <v>125</v>
      </c>
      <c r="E177" s="7" t="s">
        <v>852</v>
      </c>
      <c r="F177" s="7" t="s">
        <v>9</v>
      </c>
      <c r="G177" s="9">
        <v>8781.300000000001</v>
      </c>
      <c r="H177" s="9">
        <v>115</v>
      </c>
      <c r="I177" s="9">
        <v>878.1300000000001</v>
      </c>
      <c r="J177" s="9">
        <v>185</v>
      </c>
      <c r="K177" s="9">
        <v>9959.43</v>
      </c>
      <c r="L177" s="1">
        <f>VLOOKUP(F177,'[1]PLANTILLA 2015'!$F$2:$L$780,7,FALSE)</f>
        <v>2</v>
      </c>
    </row>
    <row r="178" spans="1:12" ht="15">
      <c r="A178" s="7">
        <v>3235</v>
      </c>
      <c r="B178" s="8" t="s">
        <v>207</v>
      </c>
      <c r="C178" s="7">
        <v>61</v>
      </c>
      <c r="D178" s="7">
        <v>125</v>
      </c>
      <c r="E178" s="7" t="s">
        <v>852</v>
      </c>
      <c r="F178" s="7" t="s">
        <v>9</v>
      </c>
      <c r="G178" s="9">
        <v>8781.300000000001</v>
      </c>
      <c r="H178" s="9">
        <v>115</v>
      </c>
      <c r="I178" s="9">
        <v>878.1300000000001</v>
      </c>
      <c r="J178" s="9">
        <v>185</v>
      </c>
      <c r="K178" s="9">
        <v>9959.43</v>
      </c>
      <c r="L178" s="1">
        <f>VLOOKUP(F178,'[1]PLANTILLA 2015'!$F$2:$L$780,7,FALSE)</f>
        <v>2</v>
      </c>
    </row>
    <row r="179" spans="1:12" ht="15">
      <c r="A179" s="7">
        <v>3242</v>
      </c>
      <c r="B179" s="8" t="s">
        <v>190</v>
      </c>
      <c r="C179" s="7">
        <v>61</v>
      </c>
      <c r="D179" s="7">
        <v>125</v>
      </c>
      <c r="E179" s="7" t="s">
        <v>177</v>
      </c>
      <c r="F179" s="7" t="s">
        <v>186</v>
      </c>
      <c r="G179" s="9">
        <v>10159.380000000001</v>
      </c>
      <c r="H179" s="9">
        <v>115</v>
      </c>
      <c r="I179" s="9">
        <v>1015.9380000000001</v>
      </c>
      <c r="J179" s="9">
        <v>185</v>
      </c>
      <c r="K179" s="9">
        <v>11475.318000000001</v>
      </c>
      <c r="L179" s="1">
        <f>VLOOKUP(F179,'[1]PLANTILLA 2015'!$F$2:$L$780,7,FALSE)</f>
        <v>6</v>
      </c>
    </row>
    <row r="180" spans="1:12" ht="15">
      <c r="A180" s="7">
        <v>3259</v>
      </c>
      <c r="B180" s="8" t="s">
        <v>219</v>
      </c>
      <c r="C180" s="7">
        <v>61</v>
      </c>
      <c r="D180" s="7">
        <v>125</v>
      </c>
      <c r="E180" s="7" t="s">
        <v>852</v>
      </c>
      <c r="F180" s="7" t="s">
        <v>45</v>
      </c>
      <c r="G180" s="9">
        <v>7623</v>
      </c>
      <c r="H180" s="9">
        <v>115</v>
      </c>
      <c r="I180" s="9">
        <v>762.3</v>
      </c>
      <c r="J180" s="9">
        <v>185</v>
      </c>
      <c r="K180" s="9">
        <v>8685.3</v>
      </c>
      <c r="L180" s="1">
        <f>VLOOKUP(F180,'[1]PLANTILLA 2015'!$F$2:$L$780,7,FALSE)</f>
        <v>1</v>
      </c>
    </row>
    <row r="181" spans="1:12" ht="15">
      <c r="A181" s="7">
        <v>3269</v>
      </c>
      <c r="B181" s="8" t="s">
        <v>882</v>
      </c>
      <c r="C181" s="7">
        <v>61</v>
      </c>
      <c r="D181" s="7">
        <v>125</v>
      </c>
      <c r="E181" s="7" t="s">
        <v>852</v>
      </c>
      <c r="F181" s="7" t="s">
        <v>9</v>
      </c>
      <c r="G181" s="9">
        <v>8781.300000000001</v>
      </c>
      <c r="H181" s="9">
        <v>115</v>
      </c>
      <c r="I181" s="9">
        <v>878.1300000000001</v>
      </c>
      <c r="J181" s="9">
        <v>185</v>
      </c>
      <c r="K181" s="9">
        <v>9959.43</v>
      </c>
      <c r="L181" s="1">
        <f>VLOOKUP(F181,'[1]PLANTILLA 2015'!$F$2:$L$780,7,FALSE)</f>
        <v>2</v>
      </c>
    </row>
    <row r="182" spans="1:12" ht="15">
      <c r="A182" s="7">
        <v>3287</v>
      </c>
      <c r="B182" s="8" t="s">
        <v>208</v>
      </c>
      <c r="C182" s="7">
        <v>61</v>
      </c>
      <c r="D182" s="7">
        <v>125</v>
      </c>
      <c r="E182" s="7" t="s">
        <v>852</v>
      </c>
      <c r="F182" s="7" t="s">
        <v>9</v>
      </c>
      <c r="G182" s="9">
        <v>8781.300000000001</v>
      </c>
      <c r="H182" s="9">
        <v>115</v>
      </c>
      <c r="I182" s="9">
        <v>878.1300000000001</v>
      </c>
      <c r="J182" s="9">
        <v>185</v>
      </c>
      <c r="K182" s="9">
        <v>9959.43</v>
      </c>
      <c r="L182" s="1">
        <f>VLOOKUP(F182,'[1]PLANTILLA 2015'!$F$2:$L$780,7,FALSE)</f>
        <v>2</v>
      </c>
    </row>
    <row r="183" spans="1:12" ht="15">
      <c r="A183" s="7">
        <v>3335</v>
      </c>
      <c r="B183" s="8" t="s">
        <v>883</v>
      </c>
      <c r="C183" s="7">
        <v>61</v>
      </c>
      <c r="D183" s="7">
        <v>125</v>
      </c>
      <c r="E183" s="7" t="s">
        <v>852</v>
      </c>
      <c r="F183" s="7" t="s">
        <v>9</v>
      </c>
      <c r="G183" s="9">
        <v>8781.300000000001</v>
      </c>
      <c r="H183" s="9">
        <v>115</v>
      </c>
      <c r="I183" s="9">
        <v>878.1300000000001</v>
      </c>
      <c r="J183" s="9">
        <v>185</v>
      </c>
      <c r="K183" s="9">
        <v>9959.43</v>
      </c>
      <c r="L183" s="1">
        <f>VLOOKUP(F183,'[1]PLANTILLA 2015'!$F$2:$L$780,7,FALSE)</f>
        <v>2</v>
      </c>
    </row>
    <row r="184" spans="1:12" ht="15">
      <c r="A184" s="7">
        <v>3851</v>
      </c>
      <c r="B184" s="8" t="s">
        <v>220</v>
      </c>
      <c r="C184" s="7">
        <v>61</v>
      </c>
      <c r="D184" s="7">
        <v>125</v>
      </c>
      <c r="E184" s="7" t="s">
        <v>852</v>
      </c>
      <c r="F184" s="7" t="s">
        <v>45</v>
      </c>
      <c r="G184" s="9">
        <v>7623</v>
      </c>
      <c r="H184" s="9">
        <v>115</v>
      </c>
      <c r="I184" s="9">
        <v>762.3</v>
      </c>
      <c r="J184" s="9">
        <v>185</v>
      </c>
      <c r="K184" s="9">
        <v>8685.3</v>
      </c>
      <c r="L184" s="1">
        <f>VLOOKUP(F184,'[1]PLANTILLA 2015'!$F$2:$L$780,7,FALSE)</f>
        <v>1</v>
      </c>
    </row>
    <row r="185" spans="1:12" ht="15">
      <c r="A185" s="7">
        <v>4527</v>
      </c>
      <c r="B185" s="8" t="s">
        <v>221</v>
      </c>
      <c r="C185" s="7">
        <v>61</v>
      </c>
      <c r="D185" s="7">
        <v>125</v>
      </c>
      <c r="E185" s="7" t="s">
        <v>852</v>
      </c>
      <c r="F185" s="7" t="s">
        <v>45</v>
      </c>
      <c r="G185" s="9">
        <v>7623</v>
      </c>
      <c r="H185" s="9">
        <v>115</v>
      </c>
      <c r="I185" s="9">
        <v>762.3</v>
      </c>
      <c r="J185" s="9">
        <v>185</v>
      </c>
      <c r="K185" s="9">
        <v>8685.3</v>
      </c>
      <c r="L185" s="1">
        <f>VLOOKUP(F185,'[1]PLANTILLA 2015'!$F$2:$L$780,7,FALSE)</f>
        <v>1</v>
      </c>
    </row>
    <row r="186" spans="1:12" ht="15">
      <c r="A186" s="7">
        <v>4710</v>
      </c>
      <c r="B186" s="8" t="s">
        <v>222</v>
      </c>
      <c r="C186" s="7">
        <v>61</v>
      </c>
      <c r="D186" s="7">
        <v>125</v>
      </c>
      <c r="E186" s="7" t="s">
        <v>852</v>
      </c>
      <c r="F186" s="7" t="s">
        <v>45</v>
      </c>
      <c r="G186" s="9">
        <v>7623</v>
      </c>
      <c r="H186" s="9">
        <v>115</v>
      </c>
      <c r="I186" s="9">
        <v>762.3</v>
      </c>
      <c r="J186" s="9">
        <v>185</v>
      </c>
      <c r="K186" s="9">
        <v>8685.3</v>
      </c>
      <c r="L186" s="1">
        <f>VLOOKUP(F186,'[1]PLANTILLA 2015'!$F$2:$L$780,7,FALSE)</f>
        <v>1</v>
      </c>
    </row>
    <row r="187" spans="1:12" ht="15">
      <c r="A187" s="7">
        <v>4760</v>
      </c>
      <c r="B187" s="8" t="s">
        <v>209</v>
      </c>
      <c r="C187" s="7">
        <v>61</v>
      </c>
      <c r="D187" s="7">
        <v>125</v>
      </c>
      <c r="E187" s="7" t="s">
        <v>852</v>
      </c>
      <c r="F187" s="7" t="s">
        <v>9</v>
      </c>
      <c r="G187" s="9">
        <v>8781.300000000001</v>
      </c>
      <c r="H187" s="9">
        <v>115</v>
      </c>
      <c r="I187" s="9">
        <v>878.1300000000001</v>
      </c>
      <c r="J187" s="9">
        <v>185</v>
      </c>
      <c r="K187" s="9">
        <v>9959.43</v>
      </c>
      <c r="L187" s="1">
        <f>VLOOKUP(F187,'[1]PLANTILLA 2015'!$F$2:$L$780,7,FALSE)</f>
        <v>2</v>
      </c>
    </row>
    <row r="188" spans="1:12" ht="15">
      <c r="A188" s="7">
        <v>4769</v>
      </c>
      <c r="B188" s="8" t="s">
        <v>226</v>
      </c>
      <c r="C188" s="7">
        <v>61</v>
      </c>
      <c r="D188" s="7">
        <v>125</v>
      </c>
      <c r="E188" s="7" t="s">
        <v>852</v>
      </c>
      <c r="F188" s="7" t="s">
        <v>86</v>
      </c>
      <c r="G188" s="9">
        <v>6624.420000000001</v>
      </c>
      <c r="H188" s="9">
        <v>115</v>
      </c>
      <c r="I188" s="9">
        <v>662.442</v>
      </c>
      <c r="J188" s="9">
        <v>185</v>
      </c>
      <c r="K188" s="9">
        <v>7586.862000000001</v>
      </c>
      <c r="L188" s="1">
        <f>VLOOKUP(F188,'[1]PLANTILLA 2015'!$F$2:$L$780,7,FALSE)</f>
        <v>9</v>
      </c>
    </row>
    <row r="189" spans="1:12" ht="15">
      <c r="A189" s="7">
        <v>4800</v>
      </c>
      <c r="B189" s="8" t="s">
        <v>884</v>
      </c>
      <c r="C189" s="7">
        <v>61</v>
      </c>
      <c r="D189" s="7">
        <v>125</v>
      </c>
      <c r="E189" s="7" t="s">
        <v>852</v>
      </c>
      <c r="F189" s="7" t="s">
        <v>9</v>
      </c>
      <c r="G189" s="9">
        <v>8781.300000000001</v>
      </c>
      <c r="H189" s="9">
        <v>115</v>
      </c>
      <c r="I189" s="9">
        <v>878.1300000000001</v>
      </c>
      <c r="J189" s="9">
        <v>185</v>
      </c>
      <c r="K189" s="9">
        <v>9959.43</v>
      </c>
      <c r="L189" s="1">
        <f>VLOOKUP(F189,'[1]PLANTILLA 2015'!$F$2:$L$780,7,FALSE)</f>
        <v>2</v>
      </c>
    </row>
    <row r="190" spans="1:12" ht="15">
      <c r="A190" s="7">
        <v>4801</v>
      </c>
      <c r="B190" s="8" t="s">
        <v>227</v>
      </c>
      <c r="C190" s="7">
        <v>61</v>
      </c>
      <c r="D190" s="7">
        <v>125</v>
      </c>
      <c r="E190" s="7" t="s">
        <v>852</v>
      </c>
      <c r="F190" s="7" t="s">
        <v>86</v>
      </c>
      <c r="G190" s="9">
        <v>6624.420000000001</v>
      </c>
      <c r="H190" s="9">
        <v>115</v>
      </c>
      <c r="I190" s="9">
        <v>662.442</v>
      </c>
      <c r="J190" s="9">
        <v>185</v>
      </c>
      <c r="K190" s="9">
        <v>7586.862000000001</v>
      </c>
      <c r="L190" s="1">
        <f>VLOOKUP(F190,'[1]PLANTILLA 2015'!$F$2:$L$780,7,FALSE)</f>
        <v>9</v>
      </c>
    </row>
    <row r="191" spans="1:12" ht="15">
      <c r="A191" s="7">
        <v>5574</v>
      </c>
      <c r="B191" s="8" t="s">
        <v>212</v>
      </c>
      <c r="C191" s="7">
        <v>61</v>
      </c>
      <c r="D191" s="7">
        <v>125</v>
      </c>
      <c r="E191" s="7" t="s">
        <v>852</v>
      </c>
      <c r="F191" s="7" t="s">
        <v>9</v>
      </c>
      <c r="G191" s="9">
        <v>8480.67</v>
      </c>
      <c r="H191" s="9">
        <v>115</v>
      </c>
      <c r="I191" s="9">
        <v>848.067</v>
      </c>
      <c r="J191" s="9">
        <v>185</v>
      </c>
      <c r="K191" s="9">
        <v>9628.737000000001</v>
      </c>
      <c r="L191" s="1">
        <f>VLOOKUP(F191,'[1]PLANTILLA 2015'!$F$2:$L$780,7,FALSE)</f>
        <v>2</v>
      </c>
    </row>
    <row r="192" spans="1:12" ht="15">
      <c r="A192" s="7">
        <v>7848</v>
      </c>
      <c r="B192" s="8" t="s">
        <v>213</v>
      </c>
      <c r="C192" s="7">
        <v>61</v>
      </c>
      <c r="D192" s="7">
        <v>125</v>
      </c>
      <c r="E192" s="7" t="s">
        <v>852</v>
      </c>
      <c r="F192" s="7" t="s">
        <v>45</v>
      </c>
      <c r="G192" s="9">
        <v>7926.27</v>
      </c>
      <c r="H192" s="9">
        <v>115</v>
      </c>
      <c r="I192" s="9">
        <v>792.6270000000001</v>
      </c>
      <c r="J192" s="9">
        <v>185</v>
      </c>
      <c r="K192" s="9">
        <v>9018.897</v>
      </c>
      <c r="L192" s="1">
        <f>VLOOKUP(F192,'[1]PLANTILLA 2015'!$F$2:$L$780,7,FALSE)</f>
        <v>1</v>
      </c>
    </row>
    <row r="193" spans="1:12" ht="15">
      <c r="A193" s="20" t="s">
        <v>850</v>
      </c>
      <c r="C193" s="7">
        <v>61</v>
      </c>
      <c r="D193" s="7">
        <v>125</v>
      </c>
      <c r="E193" s="7" t="s">
        <v>852</v>
      </c>
      <c r="F193" s="7" t="s">
        <v>45</v>
      </c>
      <c r="G193" s="9">
        <v>7326</v>
      </c>
      <c r="H193" s="9">
        <v>115</v>
      </c>
      <c r="I193" s="9">
        <v>732.6</v>
      </c>
      <c r="J193" s="9">
        <v>185</v>
      </c>
      <c r="K193" s="9">
        <v>8358.6</v>
      </c>
      <c r="L193" s="1">
        <f>VLOOKUP(F193,'[1]PLANTILLA 2015'!$F$2:$L$780,7,FALSE)</f>
        <v>1</v>
      </c>
    </row>
    <row r="194" spans="1:12" ht="15">
      <c r="A194" s="20" t="s">
        <v>850</v>
      </c>
      <c r="C194" s="7">
        <v>61</v>
      </c>
      <c r="D194" s="7">
        <v>125</v>
      </c>
      <c r="E194" s="7" t="s">
        <v>852</v>
      </c>
      <c r="F194" s="7" t="s">
        <v>186</v>
      </c>
      <c r="G194" s="9">
        <v>8327.880000000001</v>
      </c>
      <c r="H194" s="9">
        <v>115</v>
      </c>
      <c r="I194" s="9">
        <v>832.7880000000001</v>
      </c>
      <c r="J194" s="9">
        <v>185</v>
      </c>
      <c r="K194" s="9">
        <v>9460.668000000001</v>
      </c>
      <c r="L194" s="1">
        <f>VLOOKUP(F194,'[1]PLANTILLA 2015'!$F$2:$L$780,7,FALSE)</f>
        <v>6</v>
      </c>
    </row>
    <row r="195" spans="1:12" ht="15">
      <c r="A195" s="20" t="s">
        <v>850</v>
      </c>
      <c r="C195" s="7">
        <v>61</v>
      </c>
      <c r="D195" s="7">
        <v>125</v>
      </c>
      <c r="E195" s="7" t="s">
        <v>852</v>
      </c>
      <c r="F195" s="7" t="s">
        <v>9</v>
      </c>
      <c r="G195" s="9">
        <v>7349.43</v>
      </c>
      <c r="H195" s="9">
        <v>115</v>
      </c>
      <c r="I195" s="9">
        <v>734.943</v>
      </c>
      <c r="J195" s="9">
        <v>185</v>
      </c>
      <c r="K195" s="9">
        <v>8384.373</v>
      </c>
      <c r="L195" s="1">
        <f>VLOOKUP(F195,'[1]PLANTILLA 2015'!$F$2:$L$780,7,FALSE)</f>
        <v>2</v>
      </c>
    </row>
    <row r="196" spans="1:12" ht="15">
      <c r="A196" s="7">
        <v>41</v>
      </c>
      <c r="B196" s="8" t="s">
        <v>254</v>
      </c>
      <c r="C196" s="7">
        <v>61</v>
      </c>
      <c r="D196" s="7">
        <v>130</v>
      </c>
      <c r="E196" s="7" t="s">
        <v>231</v>
      </c>
      <c r="F196" s="7" t="s">
        <v>161</v>
      </c>
      <c r="G196" s="9">
        <v>5492.52</v>
      </c>
      <c r="H196" s="9">
        <v>115</v>
      </c>
      <c r="I196" s="9">
        <v>549.2520000000001</v>
      </c>
      <c r="J196" s="9">
        <v>185</v>
      </c>
      <c r="K196" s="9">
        <v>6341.772000000001</v>
      </c>
      <c r="L196" s="1">
        <f>VLOOKUP(F196,'[1]PLANTILLA 2015'!$F$2:$L$780,7,FALSE)</f>
        <v>1</v>
      </c>
    </row>
    <row r="197" spans="1:12" ht="15">
      <c r="A197" s="7">
        <v>143</v>
      </c>
      <c r="B197" s="8" t="s">
        <v>245</v>
      </c>
      <c r="C197" s="7">
        <v>61</v>
      </c>
      <c r="D197" s="7">
        <v>130</v>
      </c>
      <c r="E197" s="7" t="s">
        <v>231</v>
      </c>
      <c r="F197" s="7" t="s">
        <v>241</v>
      </c>
      <c r="G197" s="9">
        <v>7161.66</v>
      </c>
      <c r="H197" s="9">
        <v>115</v>
      </c>
      <c r="I197" s="9">
        <v>716.166</v>
      </c>
      <c r="J197" s="9">
        <v>185</v>
      </c>
      <c r="K197" s="9">
        <v>8177.826</v>
      </c>
      <c r="L197" s="1">
        <f>VLOOKUP(F197,'[1]PLANTILLA 2015'!$F$2:$L$780,7,FALSE)</f>
        <v>1</v>
      </c>
    </row>
    <row r="198" spans="1:12" ht="15">
      <c r="A198" s="7">
        <v>705</v>
      </c>
      <c r="B198" s="8" t="s">
        <v>237</v>
      </c>
      <c r="C198" s="7">
        <v>61</v>
      </c>
      <c r="D198" s="7">
        <v>130</v>
      </c>
      <c r="E198" s="7" t="s">
        <v>231</v>
      </c>
      <c r="F198" s="7" t="s">
        <v>235</v>
      </c>
      <c r="G198" s="9">
        <v>8042.43</v>
      </c>
      <c r="H198" s="9">
        <v>115</v>
      </c>
      <c r="I198" s="9">
        <v>804.243</v>
      </c>
      <c r="J198" s="9">
        <v>185</v>
      </c>
      <c r="K198" s="9">
        <v>9146.673</v>
      </c>
      <c r="L198" s="1">
        <f>VLOOKUP(F198,'[1]PLANTILLA 2015'!$F$2:$L$780,7,FALSE)</f>
        <v>1</v>
      </c>
    </row>
    <row r="199" spans="1:12" ht="15">
      <c r="A199" s="7">
        <v>710</v>
      </c>
      <c r="B199" s="8" t="s">
        <v>255</v>
      </c>
      <c r="C199" s="7">
        <v>61</v>
      </c>
      <c r="D199" s="7">
        <v>130</v>
      </c>
      <c r="E199" s="7" t="s">
        <v>231</v>
      </c>
      <c r="F199" s="7" t="s">
        <v>38</v>
      </c>
      <c r="G199" s="9">
        <v>4521</v>
      </c>
      <c r="H199" s="9">
        <v>115</v>
      </c>
      <c r="I199" s="9">
        <v>452.1</v>
      </c>
      <c r="J199" s="9">
        <v>185</v>
      </c>
      <c r="K199" s="9">
        <v>5273.1</v>
      </c>
      <c r="L199" s="1">
        <f>VLOOKUP(F199,'[1]PLANTILLA 2015'!$F$2:$L$780,7,FALSE)</f>
        <v>1</v>
      </c>
    </row>
    <row r="200" spans="1:12" ht="15">
      <c r="A200" s="7">
        <v>725</v>
      </c>
      <c r="B200" s="8" t="s">
        <v>248</v>
      </c>
      <c r="C200" s="7">
        <v>61</v>
      </c>
      <c r="D200" s="7">
        <v>130</v>
      </c>
      <c r="E200" s="7" t="s">
        <v>231</v>
      </c>
      <c r="F200" s="7" t="s">
        <v>235</v>
      </c>
      <c r="G200" s="9">
        <v>7023.06</v>
      </c>
      <c r="H200" s="9">
        <v>115</v>
      </c>
      <c r="I200" s="9">
        <v>702.306</v>
      </c>
      <c r="J200" s="9">
        <v>185</v>
      </c>
      <c r="K200" s="9">
        <v>8025.366</v>
      </c>
      <c r="L200" s="1">
        <f>VLOOKUP(F200,'[1]PLANTILLA 2015'!$F$2:$L$780,7,FALSE)</f>
        <v>1</v>
      </c>
    </row>
    <row r="201" spans="1:12" ht="15">
      <c r="A201" s="7">
        <v>731</v>
      </c>
      <c r="B201" s="8" t="s">
        <v>234</v>
      </c>
      <c r="C201" s="7">
        <v>61</v>
      </c>
      <c r="D201" s="7">
        <v>130</v>
      </c>
      <c r="E201" s="7" t="s">
        <v>231</v>
      </c>
      <c r="F201" s="7" t="s">
        <v>235</v>
      </c>
      <c r="G201" s="9">
        <v>8877.33</v>
      </c>
      <c r="H201" s="9">
        <v>115</v>
      </c>
      <c r="I201" s="9">
        <v>887.7330000000001</v>
      </c>
      <c r="J201" s="9">
        <v>185</v>
      </c>
      <c r="K201" s="9">
        <v>10065.063</v>
      </c>
      <c r="L201" s="1">
        <f>VLOOKUP(F201,'[1]PLANTILLA 2015'!$F$2:$L$780,7,FALSE)</f>
        <v>1</v>
      </c>
    </row>
    <row r="202" spans="1:12" ht="15">
      <c r="A202" s="7">
        <v>751</v>
      </c>
      <c r="B202" s="8" t="s">
        <v>250</v>
      </c>
      <c r="C202" s="7">
        <v>61</v>
      </c>
      <c r="D202" s="7">
        <v>130</v>
      </c>
      <c r="E202" s="7" t="s">
        <v>231</v>
      </c>
      <c r="F202" s="7" t="s">
        <v>38</v>
      </c>
      <c r="G202" s="9">
        <v>6896.67</v>
      </c>
      <c r="H202" s="9">
        <v>115</v>
      </c>
      <c r="I202" s="9">
        <v>689.667</v>
      </c>
      <c r="J202" s="9">
        <v>185</v>
      </c>
      <c r="K202" s="9">
        <v>7886.337</v>
      </c>
      <c r="L202" s="1">
        <f>VLOOKUP(F202,'[1]PLANTILLA 2015'!$F$2:$L$780,7,FALSE)</f>
        <v>1</v>
      </c>
    </row>
    <row r="203" spans="1:12" ht="15">
      <c r="A203" s="7">
        <v>775</v>
      </c>
      <c r="B203" s="8" t="s">
        <v>238</v>
      </c>
      <c r="C203" s="7">
        <v>61</v>
      </c>
      <c r="D203" s="7">
        <v>130</v>
      </c>
      <c r="E203" s="7" t="s">
        <v>231</v>
      </c>
      <c r="F203" s="7" t="s">
        <v>235</v>
      </c>
      <c r="G203" s="9">
        <v>8042.43</v>
      </c>
      <c r="H203" s="9">
        <v>115</v>
      </c>
      <c r="I203" s="9">
        <v>804.243</v>
      </c>
      <c r="J203" s="9">
        <v>185</v>
      </c>
      <c r="K203" s="9">
        <v>9146.673</v>
      </c>
      <c r="L203" s="1">
        <f>VLOOKUP(F203,'[1]PLANTILLA 2015'!$F$2:$L$780,7,FALSE)</f>
        <v>1</v>
      </c>
    </row>
    <row r="204" spans="1:12" ht="15">
      <c r="A204" s="7">
        <v>887</v>
      </c>
      <c r="B204" s="8" t="s">
        <v>253</v>
      </c>
      <c r="C204" s="7">
        <v>61</v>
      </c>
      <c r="D204" s="7">
        <v>130</v>
      </c>
      <c r="E204" s="7" t="s">
        <v>231</v>
      </c>
      <c r="F204" s="7" t="s">
        <v>161</v>
      </c>
      <c r="G204" s="9">
        <v>5543.67</v>
      </c>
      <c r="H204" s="9">
        <v>115</v>
      </c>
      <c r="I204" s="9">
        <v>554.3670000000001</v>
      </c>
      <c r="J204" s="9">
        <v>185</v>
      </c>
      <c r="K204" s="9">
        <v>6398.037</v>
      </c>
      <c r="L204" s="1">
        <f>VLOOKUP(F204,'[1]PLANTILLA 2015'!$F$2:$L$780,7,FALSE)</f>
        <v>1</v>
      </c>
    </row>
    <row r="205" spans="1:12" ht="15">
      <c r="A205" s="7">
        <v>909</v>
      </c>
      <c r="B205" s="8" t="s">
        <v>256</v>
      </c>
      <c r="C205" s="7">
        <v>61</v>
      </c>
      <c r="D205" s="7">
        <v>130</v>
      </c>
      <c r="E205" s="7" t="s">
        <v>231</v>
      </c>
      <c r="F205" s="7" t="s">
        <v>86</v>
      </c>
      <c r="G205" s="9">
        <v>4521</v>
      </c>
      <c r="H205" s="9">
        <v>115</v>
      </c>
      <c r="I205" s="9">
        <v>452.1</v>
      </c>
      <c r="J205" s="9">
        <v>185</v>
      </c>
      <c r="K205" s="9">
        <v>5273.1</v>
      </c>
      <c r="L205" s="1">
        <f>VLOOKUP(F205,'[1]PLANTILLA 2015'!$F$2:$L$780,7,FALSE)</f>
        <v>9</v>
      </c>
    </row>
    <row r="206" spans="1:12" ht="15">
      <c r="A206" s="7">
        <v>1660</v>
      </c>
      <c r="B206" s="8" t="s">
        <v>252</v>
      </c>
      <c r="C206" s="7">
        <v>61</v>
      </c>
      <c r="D206" s="7">
        <v>130</v>
      </c>
      <c r="E206" s="7" t="s">
        <v>231</v>
      </c>
      <c r="F206" s="7" t="s">
        <v>161</v>
      </c>
      <c r="G206" s="9">
        <v>6733.32</v>
      </c>
      <c r="H206" s="9">
        <v>115</v>
      </c>
      <c r="I206" s="9">
        <v>673.3320000000001</v>
      </c>
      <c r="J206" s="9">
        <v>185</v>
      </c>
      <c r="K206" s="9">
        <v>7706.652</v>
      </c>
      <c r="L206" s="1">
        <f>VLOOKUP(F206,'[1]PLANTILLA 2015'!$F$2:$L$780,7,FALSE)</f>
        <v>1</v>
      </c>
    </row>
    <row r="207" spans="1:12" ht="15">
      <c r="A207" s="7">
        <v>1865</v>
      </c>
      <c r="B207" s="8" t="s">
        <v>257</v>
      </c>
      <c r="C207" s="7">
        <v>61</v>
      </c>
      <c r="D207" s="7">
        <v>130</v>
      </c>
      <c r="E207" s="7" t="s">
        <v>231</v>
      </c>
      <c r="F207" s="7" t="s">
        <v>161</v>
      </c>
      <c r="G207" s="9">
        <v>4521</v>
      </c>
      <c r="H207" s="9">
        <v>115</v>
      </c>
      <c r="I207" s="9">
        <v>452.1</v>
      </c>
      <c r="J207" s="9">
        <v>185</v>
      </c>
      <c r="K207" s="9">
        <v>5273.1</v>
      </c>
      <c r="L207" s="1">
        <f>VLOOKUP(F207,'[1]PLANTILLA 2015'!$F$2:$L$780,7,FALSE)</f>
        <v>1</v>
      </c>
    </row>
    <row r="208" spans="1:12" ht="15">
      <c r="A208" s="7">
        <v>1954</v>
      </c>
      <c r="B208" s="8" t="s">
        <v>251</v>
      </c>
      <c r="C208" s="7">
        <v>61</v>
      </c>
      <c r="D208" s="7">
        <v>130</v>
      </c>
      <c r="E208" s="7" t="s">
        <v>231</v>
      </c>
      <c r="F208" s="7" t="s">
        <v>62</v>
      </c>
      <c r="G208" s="9">
        <v>6896.67</v>
      </c>
      <c r="H208" s="9">
        <v>115</v>
      </c>
      <c r="I208" s="9">
        <v>689.667</v>
      </c>
      <c r="J208" s="9">
        <v>185</v>
      </c>
      <c r="K208" s="9">
        <v>7886.337</v>
      </c>
      <c r="L208" s="1">
        <f>VLOOKUP(F208,'[1]PLANTILLA 2015'!$F$2:$L$780,7,FALSE)</f>
        <v>1</v>
      </c>
    </row>
    <row r="209" spans="1:12" ht="15">
      <c r="A209" s="7">
        <v>1980</v>
      </c>
      <c r="B209" s="8" t="s">
        <v>242</v>
      </c>
      <c r="C209" s="7">
        <v>61</v>
      </c>
      <c r="D209" s="7">
        <v>130</v>
      </c>
      <c r="E209" s="7" t="s">
        <v>231</v>
      </c>
      <c r="F209" s="7" t="s">
        <v>38</v>
      </c>
      <c r="G209" s="9">
        <v>7556.67</v>
      </c>
      <c r="H209" s="9">
        <v>115</v>
      </c>
      <c r="I209" s="9">
        <v>755.6670000000001</v>
      </c>
      <c r="J209" s="9">
        <v>185</v>
      </c>
      <c r="K209" s="9">
        <v>8612.337</v>
      </c>
      <c r="L209" s="1">
        <f>VLOOKUP(F209,'[1]PLANTILLA 2015'!$F$2:$L$780,7,FALSE)</f>
        <v>1</v>
      </c>
    </row>
    <row r="210" spans="1:12" ht="15">
      <c r="A210" s="7">
        <v>1985</v>
      </c>
      <c r="B210" s="8" t="s">
        <v>233</v>
      </c>
      <c r="C210" s="7">
        <v>61</v>
      </c>
      <c r="D210" s="7">
        <v>130</v>
      </c>
      <c r="E210" s="7" t="s">
        <v>885</v>
      </c>
      <c r="F210" s="7" t="s">
        <v>43</v>
      </c>
      <c r="G210" s="9">
        <v>10001.64</v>
      </c>
      <c r="H210" s="9">
        <v>115</v>
      </c>
      <c r="I210" s="9">
        <v>1000.164</v>
      </c>
      <c r="J210" s="9">
        <v>185</v>
      </c>
      <c r="K210" s="9">
        <v>11301.804</v>
      </c>
      <c r="L210" s="1">
        <f>VLOOKUP(F210,'[1]PLANTILLA 2015'!$F$2:$L$780,7,FALSE)</f>
        <v>2</v>
      </c>
    </row>
    <row r="211" spans="1:12" ht="15">
      <c r="A211" s="7">
        <v>3063</v>
      </c>
      <c r="B211" s="8" t="s">
        <v>232</v>
      </c>
      <c r="C211" s="7">
        <v>61</v>
      </c>
      <c r="D211" s="7">
        <v>130</v>
      </c>
      <c r="E211" s="7" t="s">
        <v>231</v>
      </c>
      <c r="F211" s="7" t="s">
        <v>186</v>
      </c>
      <c r="G211" s="9">
        <v>10159.380000000001</v>
      </c>
      <c r="H211" s="9">
        <v>115</v>
      </c>
      <c r="I211" s="9">
        <v>1015.9380000000001</v>
      </c>
      <c r="J211" s="9">
        <v>185</v>
      </c>
      <c r="K211" s="9">
        <v>11475.318000000001</v>
      </c>
      <c r="L211" s="1">
        <f>VLOOKUP(F211,'[1]PLANTILLA 2015'!$F$2:$L$780,7,FALSE)</f>
        <v>6</v>
      </c>
    </row>
    <row r="212" spans="1:12" ht="15">
      <c r="A212" s="7">
        <v>3107</v>
      </c>
      <c r="B212" s="8" t="s">
        <v>247</v>
      </c>
      <c r="C212" s="7">
        <v>61</v>
      </c>
      <c r="D212" s="7">
        <v>130</v>
      </c>
      <c r="E212" s="7" t="s">
        <v>231</v>
      </c>
      <c r="F212" s="7" t="s">
        <v>38</v>
      </c>
      <c r="G212" s="9">
        <v>7128</v>
      </c>
      <c r="H212" s="9">
        <v>115</v>
      </c>
      <c r="I212" s="9">
        <v>712.8000000000001</v>
      </c>
      <c r="J212" s="9">
        <v>185</v>
      </c>
      <c r="K212" s="9">
        <v>8140.8</v>
      </c>
      <c r="L212" s="1">
        <f>VLOOKUP(F212,'[1]PLANTILLA 2015'!$F$2:$L$780,7,FALSE)</f>
        <v>1</v>
      </c>
    </row>
    <row r="213" spans="1:12" ht="15">
      <c r="A213" s="7">
        <v>4267</v>
      </c>
      <c r="B213" s="8" t="s">
        <v>249</v>
      </c>
      <c r="C213" s="7">
        <v>61</v>
      </c>
      <c r="D213" s="7">
        <v>130</v>
      </c>
      <c r="E213" s="7" t="s">
        <v>231</v>
      </c>
      <c r="F213" s="7" t="s">
        <v>161</v>
      </c>
      <c r="G213" s="9">
        <v>6902.61</v>
      </c>
      <c r="H213" s="9">
        <v>115</v>
      </c>
      <c r="I213" s="9">
        <v>690.2610000000001</v>
      </c>
      <c r="J213" s="9">
        <v>185</v>
      </c>
      <c r="K213" s="9">
        <v>7892.871</v>
      </c>
      <c r="L213" s="1">
        <f>VLOOKUP(F213,'[1]PLANTILLA 2015'!$F$2:$L$780,7,FALSE)</f>
        <v>1</v>
      </c>
    </row>
    <row r="214" spans="1:12" ht="15">
      <c r="A214" s="7">
        <v>4569</v>
      </c>
      <c r="B214" s="8" t="s">
        <v>240</v>
      </c>
      <c r="C214" s="7">
        <v>61</v>
      </c>
      <c r="D214" s="7">
        <v>130</v>
      </c>
      <c r="E214" s="7" t="s">
        <v>231</v>
      </c>
      <c r="F214" s="7" t="s">
        <v>241</v>
      </c>
      <c r="G214" s="9">
        <v>7579.4400000000005</v>
      </c>
      <c r="H214" s="9">
        <v>115</v>
      </c>
      <c r="I214" s="9">
        <v>757.9440000000002</v>
      </c>
      <c r="J214" s="9">
        <v>185</v>
      </c>
      <c r="K214" s="9">
        <v>8637.384</v>
      </c>
      <c r="L214" s="1">
        <f>VLOOKUP(F214,'[1]PLANTILLA 2015'!$F$2:$L$780,7,FALSE)</f>
        <v>1</v>
      </c>
    </row>
    <row r="215" spans="1:12" ht="15">
      <c r="A215" s="7">
        <v>4590</v>
      </c>
      <c r="B215" s="8" t="s">
        <v>236</v>
      </c>
      <c r="C215" s="7">
        <v>61</v>
      </c>
      <c r="D215" s="7">
        <v>130</v>
      </c>
      <c r="E215" s="7" t="s">
        <v>231</v>
      </c>
      <c r="F215" s="7" t="s">
        <v>235</v>
      </c>
      <c r="G215" s="9">
        <v>8367.150000000001</v>
      </c>
      <c r="H215" s="9">
        <v>115</v>
      </c>
      <c r="I215" s="9">
        <v>836.7150000000001</v>
      </c>
      <c r="J215" s="9">
        <v>185</v>
      </c>
      <c r="K215" s="9">
        <v>9503.865000000002</v>
      </c>
      <c r="L215" s="1">
        <f>VLOOKUP(F215,'[1]PLANTILLA 2015'!$F$2:$L$780,7,FALSE)</f>
        <v>1</v>
      </c>
    </row>
    <row r="216" spans="1:12" ht="15">
      <c r="A216" s="7">
        <v>4625</v>
      </c>
      <c r="B216" s="8" t="s">
        <v>230</v>
      </c>
      <c r="C216" s="7">
        <v>61</v>
      </c>
      <c r="D216" s="7">
        <v>130</v>
      </c>
      <c r="E216" s="7" t="s">
        <v>231</v>
      </c>
      <c r="F216" s="7" t="s">
        <v>25</v>
      </c>
      <c r="G216" s="9">
        <v>12741.960000000001</v>
      </c>
      <c r="H216" s="9">
        <v>115</v>
      </c>
      <c r="I216" s="9">
        <v>1274.1960000000001</v>
      </c>
      <c r="J216" s="9">
        <v>185</v>
      </c>
      <c r="K216" s="9">
        <v>14316.156</v>
      </c>
      <c r="L216" s="1">
        <f>VLOOKUP(F216,'[1]PLANTILLA 2015'!$F$2:$L$780,7,FALSE)</f>
        <v>9</v>
      </c>
    </row>
    <row r="217" spans="1:12" ht="15">
      <c r="A217" s="7">
        <v>5026</v>
      </c>
      <c r="B217" s="8" t="s">
        <v>246</v>
      </c>
      <c r="C217" s="7">
        <v>61</v>
      </c>
      <c r="D217" s="7">
        <v>130</v>
      </c>
      <c r="E217" s="7" t="s">
        <v>231</v>
      </c>
      <c r="F217" s="7" t="s">
        <v>235</v>
      </c>
      <c r="G217" s="9">
        <v>7161.66</v>
      </c>
      <c r="H217" s="9">
        <v>115</v>
      </c>
      <c r="I217" s="9">
        <v>716.166</v>
      </c>
      <c r="J217" s="9">
        <v>185</v>
      </c>
      <c r="K217" s="9">
        <v>8177.826</v>
      </c>
      <c r="L217" s="1">
        <f>VLOOKUP(F217,'[1]PLANTILLA 2015'!$F$2:$L$780,7,FALSE)</f>
        <v>1</v>
      </c>
    </row>
    <row r="218" spans="1:12" ht="15">
      <c r="A218" s="7">
        <v>5111</v>
      </c>
      <c r="B218" s="8" t="s">
        <v>886</v>
      </c>
      <c r="C218" s="7">
        <v>61</v>
      </c>
      <c r="D218" s="7">
        <v>130</v>
      </c>
      <c r="E218" s="7" t="s">
        <v>231</v>
      </c>
      <c r="F218" s="7" t="s">
        <v>183</v>
      </c>
      <c r="G218" s="9">
        <v>7161.66</v>
      </c>
      <c r="H218" s="9">
        <v>115</v>
      </c>
      <c r="I218" s="9">
        <v>716.166</v>
      </c>
      <c r="J218" s="9">
        <v>185</v>
      </c>
      <c r="K218" s="9">
        <v>8177.826</v>
      </c>
      <c r="L218" s="1">
        <f>VLOOKUP(F218,'[1]PLANTILLA 2015'!$F$2:$L$780,7,FALSE)</f>
        <v>7</v>
      </c>
    </row>
    <row r="219" spans="1:12" ht="15">
      <c r="A219" s="7">
        <v>7085</v>
      </c>
      <c r="B219" s="8" t="s">
        <v>243</v>
      </c>
      <c r="C219" s="7">
        <v>61</v>
      </c>
      <c r="D219" s="7">
        <v>130</v>
      </c>
      <c r="E219" s="7" t="s">
        <v>885</v>
      </c>
      <c r="F219" s="7" t="s">
        <v>244</v>
      </c>
      <c r="G219" s="9">
        <v>7300.92</v>
      </c>
      <c r="H219" s="9">
        <v>115</v>
      </c>
      <c r="I219" s="9">
        <v>730.092</v>
      </c>
      <c r="J219" s="9">
        <v>185</v>
      </c>
      <c r="K219" s="9">
        <v>8331.011999999999</v>
      </c>
      <c r="L219" s="1">
        <f>VLOOKUP(F219,'[1]PLANTILLA 2015'!$F$2:$L$780,7,FALSE)</f>
        <v>1</v>
      </c>
    </row>
    <row r="220" spans="1:12" ht="15">
      <c r="A220" s="7">
        <v>7093</v>
      </c>
      <c r="B220" s="8" t="s">
        <v>239</v>
      </c>
      <c r="C220" s="7">
        <v>61</v>
      </c>
      <c r="D220" s="7">
        <v>130</v>
      </c>
      <c r="E220" s="7" t="s">
        <v>885</v>
      </c>
      <c r="F220" s="7" t="s">
        <v>43</v>
      </c>
      <c r="G220" s="9">
        <v>8042.43</v>
      </c>
      <c r="H220" s="9">
        <v>115</v>
      </c>
      <c r="I220" s="9">
        <v>804.243</v>
      </c>
      <c r="J220" s="9">
        <v>185</v>
      </c>
      <c r="K220" s="9">
        <v>9146.673</v>
      </c>
      <c r="L220" s="1">
        <f>VLOOKUP(F220,'[1]PLANTILLA 2015'!$F$2:$L$780,7,FALSE)</f>
        <v>2</v>
      </c>
    </row>
    <row r="221" spans="1:12" ht="15">
      <c r="A221" s="7">
        <v>9639</v>
      </c>
      <c r="B221" s="8" t="s">
        <v>887</v>
      </c>
      <c r="C221" s="7">
        <v>61</v>
      </c>
      <c r="D221" s="7">
        <v>130</v>
      </c>
      <c r="E221" s="7" t="s">
        <v>231</v>
      </c>
      <c r="F221" s="7" t="s">
        <v>235</v>
      </c>
      <c r="G221" s="9">
        <v>6778.2</v>
      </c>
      <c r="H221" s="9">
        <v>115</v>
      </c>
      <c r="I221" s="9">
        <v>677.82</v>
      </c>
      <c r="J221" s="9">
        <v>185</v>
      </c>
      <c r="K221" s="9">
        <v>7756.0199999999995</v>
      </c>
      <c r="L221" s="1">
        <f>VLOOKUP(F221,'[1]PLANTILLA 2015'!$F$2:$L$780,7,FALSE)</f>
        <v>1</v>
      </c>
    </row>
    <row r="222" spans="1:12" ht="15">
      <c r="A222" s="20" t="s">
        <v>850</v>
      </c>
      <c r="C222" s="7">
        <v>61</v>
      </c>
      <c r="D222" s="7">
        <v>130</v>
      </c>
      <c r="E222" s="7" t="s">
        <v>231</v>
      </c>
      <c r="F222" s="7" t="s">
        <v>38</v>
      </c>
      <c r="G222" s="9">
        <v>6898.32</v>
      </c>
      <c r="H222" s="9">
        <v>115</v>
      </c>
      <c r="I222" s="9">
        <v>689.832</v>
      </c>
      <c r="J222" s="9">
        <v>185</v>
      </c>
      <c r="K222" s="9">
        <v>7888.152</v>
      </c>
      <c r="L222" s="1">
        <f>VLOOKUP(F222,'[1]PLANTILLA 2015'!$F$2:$L$780,7,FALSE)</f>
        <v>1</v>
      </c>
    </row>
    <row r="223" spans="1:12" ht="15">
      <c r="A223" s="7">
        <v>144</v>
      </c>
      <c r="B223" s="8" t="s">
        <v>274</v>
      </c>
      <c r="C223" s="7">
        <v>61</v>
      </c>
      <c r="D223" s="7">
        <v>160</v>
      </c>
      <c r="E223" s="7" t="s">
        <v>260</v>
      </c>
      <c r="F223" s="7" t="s">
        <v>151</v>
      </c>
      <c r="G223" s="9">
        <v>6600</v>
      </c>
      <c r="H223" s="9">
        <v>115</v>
      </c>
      <c r="I223" s="9">
        <v>660</v>
      </c>
      <c r="J223" s="9">
        <v>185</v>
      </c>
      <c r="K223" s="9">
        <v>7560</v>
      </c>
      <c r="L223" s="1">
        <f>VLOOKUP(F223,'[1]PLANTILLA 2015'!$F$2:$L$780,7,FALSE)</f>
        <v>1</v>
      </c>
    </row>
    <row r="224" spans="1:12" ht="15">
      <c r="A224" s="7">
        <v>481</v>
      </c>
      <c r="B224" s="8" t="s">
        <v>272</v>
      </c>
      <c r="C224" s="7">
        <v>61</v>
      </c>
      <c r="D224" s="7">
        <v>160</v>
      </c>
      <c r="E224" s="7" t="s">
        <v>260</v>
      </c>
      <c r="F224" s="7" t="s">
        <v>9</v>
      </c>
      <c r="G224" s="9">
        <v>7563.6</v>
      </c>
      <c r="H224" s="9">
        <v>115</v>
      </c>
      <c r="I224" s="9">
        <v>756.3600000000001</v>
      </c>
      <c r="J224" s="9">
        <v>185</v>
      </c>
      <c r="K224" s="9">
        <v>8619.960000000001</v>
      </c>
      <c r="L224" s="1">
        <f>VLOOKUP(F224,'[1]PLANTILLA 2015'!$F$2:$L$780,7,FALSE)</f>
        <v>2</v>
      </c>
    </row>
    <row r="225" spans="1:12" ht="15">
      <c r="A225" s="7">
        <v>1796</v>
      </c>
      <c r="B225" s="8" t="s">
        <v>261</v>
      </c>
      <c r="C225" s="7">
        <v>61</v>
      </c>
      <c r="D225" s="7">
        <v>160</v>
      </c>
      <c r="E225" s="7" t="s">
        <v>260</v>
      </c>
      <c r="F225" s="7" t="s">
        <v>9</v>
      </c>
      <c r="G225" s="9">
        <v>9635.67</v>
      </c>
      <c r="H225" s="9">
        <v>115</v>
      </c>
      <c r="I225" s="9">
        <v>963.5670000000001</v>
      </c>
      <c r="J225" s="9">
        <v>185</v>
      </c>
      <c r="K225" s="9">
        <v>10899.237000000001</v>
      </c>
      <c r="L225" s="1">
        <f>VLOOKUP(F225,'[1]PLANTILLA 2015'!$F$2:$L$780,7,FALSE)</f>
        <v>2</v>
      </c>
    </row>
    <row r="226" spans="1:12" ht="15">
      <c r="A226" s="7">
        <v>1833</v>
      </c>
      <c r="B226" s="8" t="s">
        <v>273</v>
      </c>
      <c r="C226" s="7">
        <v>61</v>
      </c>
      <c r="D226" s="7">
        <v>160</v>
      </c>
      <c r="E226" s="7" t="s">
        <v>853</v>
      </c>
      <c r="F226" s="7" t="s">
        <v>45</v>
      </c>
      <c r="G226" s="9">
        <v>6792.39</v>
      </c>
      <c r="H226" s="9">
        <v>115</v>
      </c>
      <c r="I226" s="9">
        <v>679.239</v>
      </c>
      <c r="J226" s="9">
        <v>185</v>
      </c>
      <c r="K226" s="9">
        <v>7771.629000000001</v>
      </c>
      <c r="L226" s="1">
        <f>VLOOKUP(F226,'[1]PLANTILLA 2015'!$F$2:$L$780,7,FALSE)</f>
        <v>1</v>
      </c>
    </row>
    <row r="227" spans="1:12" ht="15">
      <c r="A227" s="7">
        <v>1837</v>
      </c>
      <c r="B227" s="8" t="s">
        <v>270</v>
      </c>
      <c r="C227" s="7">
        <v>61</v>
      </c>
      <c r="D227" s="7">
        <v>160</v>
      </c>
      <c r="E227" s="7" t="s">
        <v>853</v>
      </c>
      <c r="F227" s="7" t="s">
        <v>45</v>
      </c>
      <c r="G227" s="9">
        <v>7615.74</v>
      </c>
      <c r="H227" s="9">
        <v>115</v>
      </c>
      <c r="I227" s="9">
        <v>761.5740000000001</v>
      </c>
      <c r="J227" s="9">
        <v>185</v>
      </c>
      <c r="K227" s="9">
        <v>8677.314</v>
      </c>
      <c r="L227" s="1">
        <f>VLOOKUP(F227,'[1]PLANTILLA 2015'!$F$2:$L$780,7,FALSE)</f>
        <v>1</v>
      </c>
    </row>
    <row r="228" spans="1:12" ht="15">
      <c r="A228" s="7">
        <v>1838</v>
      </c>
      <c r="B228" s="8" t="s">
        <v>271</v>
      </c>
      <c r="C228" s="7">
        <v>61</v>
      </c>
      <c r="D228" s="7">
        <v>160</v>
      </c>
      <c r="E228" s="7" t="s">
        <v>853</v>
      </c>
      <c r="F228" s="7" t="s">
        <v>45</v>
      </c>
      <c r="G228" s="9">
        <v>7615.74</v>
      </c>
      <c r="H228" s="9">
        <v>115</v>
      </c>
      <c r="I228" s="9">
        <v>761.5740000000001</v>
      </c>
      <c r="J228" s="9">
        <v>185</v>
      </c>
      <c r="K228" s="9">
        <v>8677.314</v>
      </c>
      <c r="L228" s="1">
        <f>VLOOKUP(F228,'[1]PLANTILLA 2015'!$F$2:$L$780,7,FALSE)</f>
        <v>1</v>
      </c>
    </row>
    <row r="229" spans="1:12" ht="15">
      <c r="A229" s="7">
        <v>1839</v>
      </c>
      <c r="B229" s="8" t="s">
        <v>268</v>
      </c>
      <c r="C229" s="7">
        <v>61</v>
      </c>
      <c r="D229" s="7">
        <v>160</v>
      </c>
      <c r="E229" s="7" t="s">
        <v>853</v>
      </c>
      <c r="F229" s="7" t="s">
        <v>86</v>
      </c>
      <c r="G229" s="9">
        <v>7750.049999999999</v>
      </c>
      <c r="H229" s="9">
        <v>115</v>
      </c>
      <c r="I229" s="9">
        <v>775.005</v>
      </c>
      <c r="J229" s="9">
        <v>185</v>
      </c>
      <c r="K229" s="9">
        <v>8825.054999999998</v>
      </c>
      <c r="L229" s="1">
        <f>VLOOKUP(F229,'[1]PLANTILLA 2015'!$F$2:$L$780,7,FALSE)</f>
        <v>9</v>
      </c>
    </row>
    <row r="230" spans="1:12" ht="15">
      <c r="A230" s="7">
        <v>1844</v>
      </c>
      <c r="B230" s="8" t="s">
        <v>267</v>
      </c>
      <c r="C230" s="7">
        <v>61</v>
      </c>
      <c r="D230" s="7">
        <v>160</v>
      </c>
      <c r="E230" s="7" t="s">
        <v>853</v>
      </c>
      <c r="F230" s="7" t="s">
        <v>45</v>
      </c>
      <c r="G230" s="9">
        <v>7919.670000000001</v>
      </c>
      <c r="H230" s="9">
        <v>115</v>
      </c>
      <c r="I230" s="9">
        <v>791.9670000000001</v>
      </c>
      <c r="J230" s="9">
        <v>185</v>
      </c>
      <c r="K230" s="9">
        <v>9011.637</v>
      </c>
      <c r="L230" s="1">
        <f>VLOOKUP(F230,'[1]PLANTILLA 2015'!$F$2:$L$780,7,FALSE)</f>
        <v>1</v>
      </c>
    </row>
    <row r="231" spans="1:12" ht="15">
      <c r="A231" s="7">
        <v>1857</v>
      </c>
      <c r="B231" s="8" t="s">
        <v>276</v>
      </c>
      <c r="C231" s="7">
        <v>61</v>
      </c>
      <c r="D231" s="7">
        <v>160</v>
      </c>
      <c r="E231" s="7" t="s">
        <v>853</v>
      </c>
      <c r="F231" s="7" t="s">
        <v>9</v>
      </c>
      <c r="G231" s="9">
        <v>5279.67</v>
      </c>
      <c r="H231" s="9">
        <v>115</v>
      </c>
      <c r="I231" s="9">
        <v>527.967</v>
      </c>
      <c r="J231" s="9">
        <v>185</v>
      </c>
      <c r="K231" s="9">
        <v>6107.637</v>
      </c>
      <c r="L231" s="1">
        <f>VLOOKUP(F231,'[1]PLANTILLA 2015'!$F$2:$L$780,7,FALSE)</f>
        <v>2</v>
      </c>
    </row>
    <row r="232" spans="1:12" ht="15">
      <c r="A232" s="7">
        <v>3802</v>
      </c>
      <c r="B232" s="8" t="s">
        <v>263</v>
      </c>
      <c r="C232" s="7">
        <v>61</v>
      </c>
      <c r="D232" s="7">
        <v>160</v>
      </c>
      <c r="E232" s="7" t="s">
        <v>260</v>
      </c>
      <c r="F232" s="7" t="s">
        <v>186</v>
      </c>
      <c r="G232" s="9">
        <v>9220.53</v>
      </c>
      <c r="H232" s="9">
        <v>115</v>
      </c>
      <c r="I232" s="9">
        <v>922.0530000000001</v>
      </c>
      <c r="J232" s="9">
        <v>185</v>
      </c>
      <c r="K232" s="9">
        <v>10442.583</v>
      </c>
      <c r="L232" s="1">
        <f>VLOOKUP(F232,'[1]PLANTILLA 2015'!$F$2:$L$780,7,FALSE)</f>
        <v>6</v>
      </c>
    </row>
    <row r="233" spans="1:12" ht="15">
      <c r="A233" s="7">
        <v>3813</v>
      </c>
      <c r="B233" s="8" t="s">
        <v>265</v>
      </c>
      <c r="C233" s="7">
        <v>61</v>
      </c>
      <c r="D233" s="7">
        <v>160</v>
      </c>
      <c r="E233" s="7" t="s">
        <v>853</v>
      </c>
      <c r="F233" s="7" t="s">
        <v>45</v>
      </c>
      <c r="G233" s="9">
        <v>7929.570000000001</v>
      </c>
      <c r="H233" s="9">
        <v>115</v>
      </c>
      <c r="I233" s="9">
        <v>792.9570000000001</v>
      </c>
      <c r="J233" s="9">
        <v>185</v>
      </c>
      <c r="K233" s="9">
        <v>9022.527</v>
      </c>
      <c r="L233" s="1">
        <f>VLOOKUP(F233,'[1]PLANTILLA 2015'!$F$2:$L$780,7,FALSE)</f>
        <v>1</v>
      </c>
    </row>
    <row r="234" spans="1:12" ht="15">
      <c r="A234" s="7">
        <v>3816</v>
      </c>
      <c r="B234" s="8" t="s">
        <v>264</v>
      </c>
      <c r="C234" s="7">
        <v>61</v>
      </c>
      <c r="D234" s="7">
        <v>160</v>
      </c>
      <c r="E234" s="7" t="s">
        <v>853</v>
      </c>
      <c r="F234" s="7" t="s">
        <v>9</v>
      </c>
      <c r="G234" s="9">
        <v>8179.709999999999</v>
      </c>
      <c r="H234" s="9">
        <v>115</v>
      </c>
      <c r="I234" s="9">
        <v>817.971</v>
      </c>
      <c r="J234" s="9">
        <v>185</v>
      </c>
      <c r="K234" s="9">
        <v>9297.680999999999</v>
      </c>
      <c r="L234" s="1">
        <f>VLOOKUP(F234,'[1]PLANTILLA 2015'!$F$2:$L$780,7,FALSE)</f>
        <v>2</v>
      </c>
    </row>
    <row r="235" spans="1:12" ht="15">
      <c r="A235" s="7">
        <v>3817</v>
      </c>
      <c r="B235" s="8" t="s">
        <v>888</v>
      </c>
      <c r="C235" s="7">
        <v>61</v>
      </c>
      <c r="D235" s="7">
        <v>160</v>
      </c>
      <c r="E235" s="7" t="s">
        <v>853</v>
      </c>
      <c r="F235" s="7" t="s">
        <v>45</v>
      </c>
      <c r="G235" s="9">
        <v>7929.570000000001</v>
      </c>
      <c r="H235" s="9">
        <v>115</v>
      </c>
      <c r="I235" s="9">
        <v>792.9570000000001</v>
      </c>
      <c r="J235" s="9">
        <v>185</v>
      </c>
      <c r="K235" s="9">
        <v>9022.527</v>
      </c>
      <c r="L235" s="1">
        <f>VLOOKUP(F235,'[1]PLANTILLA 2015'!$F$2:$L$780,7,FALSE)</f>
        <v>1</v>
      </c>
    </row>
    <row r="236" spans="1:12" ht="15">
      <c r="A236" s="7">
        <v>3818</v>
      </c>
      <c r="B236" s="8" t="s">
        <v>266</v>
      </c>
      <c r="C236" s="7">
        <v>61</v>
      </c>
      <c r="D236" s="7">
        <v>160</v>
      </c>
      <c r="E236" s="7" t="s">
        <v>853</v>
      </c>
      <c r="F236" s="7" t="s">
        <v>9</v>
      </c>
      <c r="G236" s="9">
        <v>7929.570000000001</v>
      </c>
      <c r="H236" s="9">
        <v>115</v>
      </c>
      <c r="I236" s="9">
        <v>792.9570000000001</v>
      </c>
      <c r="J236" s="9">
        <v>185</v>
      </c>
      <c r="K236" s="9">
        <v>9022.527</v>
      </c>
      <c r="L236" s="1">
        <f>VLOOKUP(F236,'[1]PLANTILLA 2015'!$F$2:$L$780,7,FALSE)</f>
        <v>2</v>
      </c>
    </row>
    <row r="237" spans="1:12" ht="15">
      <c r="A237" s="7">
        <v>3825</v>
      </c>
      <c r="B237" s="8" t="s">
        <v>889</v>
      </c>
      <c r="C237" s="7">
        <v>61</v>
      </c>
      <c r="D237" s="7">
        <v>160</v>
      </c>
      <c r="E237" s="7" t="s">
        <v>853</v>
      </c>
      <c r="F237" s="7" t="s">
        <v>9</v>
      </c>
      <c r="G237" s="9">
        <v>8194.89</v>
      </c>
      <c r="H237" s="9">
        <v>115</v>
      </c>
      <c r="I237" s="9">
        <v>819.489</v>
      </c>
      <c r="J237" s="9">
        <v>185</v>
      </c>
      <c r="K237" s="9">
        <v>9314.378999999999</v>
      </c>
      <c r="L237" s="1">
        <f>VLOOKUP(F237,'[1]PLANTILLA 2015'!$F$2:$L$780,7,FALSE)</f>
        <v>2</v>
      </c>
    </row>
    <row r="238" spans="1:12" ht="15">
      <c r="A238" s="7">
        <v>3852</v>
      </c>
      <c r="B238" s="8" t="s">
        <v>262</v>
      </c>
      <c r="C238" s="7">
        <v>61</v>
      </c>
      <c r="D238" s="7">
        <v>160</v>
      </c>
      <c r="E238" s="7" t="s">
        <v>853</v>
      </c>
      <c r="F238" s="7" t="s">
        <v>45</v>
      </c>
      <c r="G238" s="9">
        <v>9429.42</v>
      </c>
      <c r="H238" s="9">
        <v>115</v>
      </c>
      <c r="I238" s="9">
        <v>942.9420000000001</v>
      </c>
      <c r="J238" s="9">
        <v>185</v>
      </c>
      <c r="K238" s="9">
        <v>10672.362000000001</v>
      </c>
      <c r="L238" s="1">
        <f>VLOOKUP(F238,'[1]PLANTILLA 2015'!$F$2:$L$780,7,FALSE)</f>
        <v>1</v>
      </c>
    </row>
    <row r="239" spans="1:12" ht="15">
      <c r="A239" s="7">
        <v>3909</v>
      </c>
      <c r="B239" s="8" t="s">
        <v>269</v>
      </c>
      <c r="C239" s="7">
        <v>61</v>
      </c>
      <c r="D239" s="7">
        <v>160</v>
      </c>
      <c r="E239" s="7" t="s">
        <v>853</v>
      </c>
      <c r="F239" s="7" t="s">
        <v>9</v>
      </c>
      <c r="G239" s="9">
        <v>7623</v>
      </c>
      <c r="H239" s="9">
        <v>115</v>
      </c>
      <c r="I239" s="9">
        <v>762.3</v>
      </c>
      <c r="J239" s="9">
        <v>185</v>
      </c>
      <c r="K239" s="9">
        <v>8685.3</v>
      </c>
      <c r="L239" s="1">
        <f>VLOOKUP(F239,'[1]PLANTILLA 2015'!$F$2:$L$780,7,FALSE)</f>
        <v>2</v>
      </c>
    </row>
    <row r="240" spans="1:12" ht="15">
      <c r="A240" s="7">
        <v>4007</v>
      </c>
      <c r="B240" s="8" t="s">
        <v>259</v>
      </c>
      <c r="C240" s="7">
        <v>61</v>
      </c>
      <c r="D240" s="7">
        <v>160</v>
      </c>
      <c r="E240" s="7" t="s">
        <v>260</v>
      </c>
      <c r="F240" s="7" t="s">
        <v>25</v>
      </c>
      <c r="G240" s="9">
        <v>12741.960000000001</v>
      </c>
      <c r="H240" s="9">
        <v>115</v>
      </c>
      <c r="I240" s="9">
        <v>1274.1960000000001</v>
      </c>
      <c r="J240" s="9">
        <v>185</v>
      </c>
      <c r="K240" s="9">
        <v>14316.156</v>
      </c>
      <c r="L240" s="1">
        <f>VLOOKUP(F240,'[1]PLANTILLA 2015'!$F$2:$L$780,7,FALSE)</f>
        <v>9</v>
      </c>
    </row>
    <row r="241" spans="1:12" ht="15">
      <c r="A241" s="7">
        <v>4019</v>
      </c>
      <c r="B241" s="8" t="s">
        <v>890</v>
      </c>
      <c r="C241" s="7">
        <v>61</v>
      </c>
      <c r="D241" s="7">
        <v>160</v>
      </c>
      <c r="E241" s="7" t="s">
        <v>260</v>
      </c>
      <c r="F241" s="7" t="s">
        <v>38</v>
      </c>
      <c r="G241" s="9">
        <v>7718.039999999999</v>
      </c>
      <c r="H241" s="9">
        <v>115</v>
      </c>
      <c r="I241" s="9">
        <v>771.8039999999999</v>
      </c>
      <c r="J241" s="9">
        <v>185</v>
      </c>
      <c r="K241" s="9">
        <v>8789.844</v>
      </c>
      <c r="L241" s="1">
        <f>VLOOKUP(F241,'[1]PLANTILLA 2015'!$F$2:$L$780,7,FALSE)</f>
        <v>1</v>
      </c>
    </row>
    <row r="242" spans="1:12" ht="15">
      <c r="A242" s="7">
        <v>8109</v>
      </c>
      <c r="B242" s="8" t="s">
        <v>275</v>
      </c>
      <c r="C242" s="7">
        <v>61</v>
      </c>
      <c r="D242" s="7">
        <v>160</v>
      </c>
      <c r="E242" s="7" t="s">
        <v>260</v>
      </c>
      <c r="F242" s="7" t="s">
        <v>45</v>
      </c>
      <c r="G242" s="9">
        <v>5947.589999999999</v>
      </c>
      <c r="H242" s="9">
        <v>115</v>
      </c>
      <c r="I242" s="9">
        <v>594.759</v>
      </c>
      <c r="J242" s="9">
        <v>185</v>
      </c>
      <c r="K242" s="9">
        <v>6842.348999999999</v>
      </c>
      <c r="L242" s="1">
        <f>VLOOKUP(F242,'[1]PLANTILLA 2015'!$F$2:$L$780,7,FALSE)</f>
        <v>1</v>
      </c>
    </row>
    <row r="243" spans="1:12" ht="15">
      <c r="A243" s="20" t="s">
        <v>850</v>
      </c>
      <c r="C243" s="7">
        <v>61</v>
      </c>
      <c r="D243" s="7">
        <v>160</v>
      </c>
      <c r="E243" s="7" t="s">
        <v>260</v>
      </c>
      <c r="F243" s="7" t="s">
        <v>186</v>
      </c>
      <c r="G243" s="9">
        <v>8328.210000000001</v>
      </c>
      <c r="H243" s="9">
        <v>115</v>
      </c>
      <c r="I243" s="9">
        <v>832.8210000000001</v>
      </c>
      <c r="J243" s="9">
        <v>185</v>
      </c>
      <c r="K243" s="9">
        <v>9461.031</v>
      </c>
      <c r="L243" s="1">
        <f>VLOOKUP(F243,'[1]PLANTILLA 2015'!$F$2:$L$780,7,FALSE)</f>
        <v>6</v>
      </c>
    </row>
    <row r="244" spans="1:12" ht="15">
      <c r="A244" s="20" t="s">
        <v>850</v>
      </c>
      <c r="C244" s="7">
        <v>61</v>
      </c>
      <c r="D244" s="7">
        <v>160</v>
      </c>
      <c r="E244" s="7" t="s">
        <v>260</v>
      </c>
      <c r="F244" s="7" t="s">
        <v>186</v>
      </c>
      <c r="G244" s="9">
        <v>7349.759999999999</v>
      </c>
      <c r="H244" s="9">
        <v>115</v>
      </c>
      <c r="I244" s="9">
        <v>734.9760000000001</v>
      </c>
      <c r="J244" s="9">
        <v>185</v>
      </c>
      <c r="K244" s="9">
        <v>8384.735999999999</v>
      </c>
      <c r="L244" s="1">
        <f>VLOOKUP(F244,'[1]PLANTILLA 2015'!$F$2:$L$780,7,FALSE)</f>
        <v>6</v>
      </c>
    </row>
    <row r="245" spans="1:12" ht="15">
      <c r="A245" s="20" t="s">
        <v>850</v>
      </c>
      <c r="C245" s="7">
        <v>61</v>
      </c>
      <c r="D245" s="7">
        <v>160</v>
      </c>
      <c r="E245" s="7" t="s">
        <v>853</v>
      </c>
      <c r="F245" s="7" t="s">
        <v>9</v>
      </c>
      <c r="G245" s="9">
        <v>6765</v>
      </c>
      <c r="H245" s="9">
        <v>115</v>
      </c>
      <c r="I245" s="9">
        <v>676.5</v>
      </c>
      <c r="J245" s="9">
        <v>185</v>
      </c>
      <c r="K245" s="9">
        <v>7741.5</v>
      </c>
      <c r="L245" s="1">
        <f>VLOOKUP(F245,'[1]PLANTILLA 2015'!$F$2:$L$780,7,FALSE)</f>
        <v>2</v>
      </c>
    </row>
    <row r="246" spans="1:12" ht="15">
      <c r="A246" s="20" t="s">
        <v>850</v>
      </c>
      <c r="C246" s="7">
        <v>61</v>
      </c>
      <c r="D246" s="7">
        <v>160</v>
      </c>
      <c r="E246" s="7" t="s">
        <v>853</v>
      </c>
      <c r="F246" s="7" t="s">
        <v>86</v>
      </c>
      <c r="G246" s="9">
        <v>5287.92</v>
      </c>
      <c r="H246" s="9">
        <v>115</v>
      </c>
      <c r="I246" s="9">
        <v>528.792</v>
      </c>
      <c r="J246" s="9">
        <v>185</v>
      </c>
      <c r="K246" s="9">
        <v>6116.712</v>
      </c>
      <c r="L246" s="1">
        <f>VLOOKUP(F246,'[1]PLANTILLA 2015'!$F$2:$L$780,7,FALSE)</f>
        <v>9</v>
      </c>
    </row>
    <row r="247" spans="1:12" ht="15">
      <c r="A247" s="20" t="s">
        <v>850</v>
      </c>
      <c r="C247" s="7">
        <v>61</v>
      </c>
      <c r="D247" s="7">
        <v>160</v>
      </c>
      <c r="E247" s="7" t="s">
        <v>853</v>
      </c>
      <c r="F247" s="7" t="s">
        <v>86</v>
      </c>
      <c r="G247" s="9">
        <v>5287.92</v>
      </c>
      <c r="H247" s="9">
        <v>115</v>
      </c>
      <c r="I247" s="9">
        <v>528.792</v>
      </c>
      <c r="J247" s="9">
        <v>185</v>
      </c>
      <c r="K247" s="9">
        <v>6116.712</v>
      </c>
      <c r="L247" s="1">
        <f>VLOOKUP(F247,'[1]PLANTILLA 2015'!$F$2:$L$780,7,FALSE)</f>
        <v>9</v>
      </c>
    </row>
    <row r="248" spans="1:12" ht="15">
      <c r="A248" s="20" t="s">
        <v>850</v>
      </c>
      <c r="C248" s="7">
        <v>61</v>
      </c>
      <c r="D248" s="7">
        <v>160</v>
      </c>
      <c r="E248" s="7" t="s">
        <v>853</v>
      </c>
      <c r="F248" s="7" t="s">
        <v>86</v>
      </c>
      <c r="G248" s="9">
        <v>5287.92</v>
      </c>
      <c r="H248" s="9">
        <v>115</v>
      </c>
      <c r="I248" s="9">
        <v>528.792</v>
      </c>
      <c r="J248" s="9">
        <v>185</v>
      </c>
      <c r="K248" s="9">
        <v>6116.712</v>
      </c>
      <c r="L248" s="1">
        <f>VLOOKUP(F248,'[1]PLANTILLA 2015'!$F$2:$L$780,7,FALSE)</f>
        <v>9</v>
      </c>
    </row>
    <row r="249" spans="1:12" ht="15">
      <c r="A249" s="20" t="s">
        <v>850</v>
      </c>
      <c r="C249" s="7">
        <v>61</v>
      </c>
      <c r="D249" s="7">
        <v>160</v>
      </c>
      <c r="E249" s="7" t="s">
        <v>853</v>
      </c>
      <c r="F249" s="7" t="s">
        <v>86</v>
      </c>
      <c r="G249" s="9">
        <v>4521</v>
      </c>
      <c r="H249" s="9">
        <v>115</v>
      </c>
      <c r="I249" s="9">
        <v>452.1</v>
      </c>
      <c r="J249" s="9">
        <v>185</v>
      </c>
      <c r="K249" s="9">
        <v>5273.1</v>
      </c>
      <c r="L249" s="1">
        <f>VLOOKUP(F249,'[1]PLANTILLA 2015'!$F$2:$L$780,7,FALSE)</f>
        <v>9</v>
      </c>
    </row>
    <row r="250" spans="1:12" ht="15">
      <c r="A250" s="20" t="s">
        <v>850</v>
      </c>
      <c r="C250" s="7">
        <v>61</v>
      </c>
      <c r="D250" s="7">
        <v>160</v>
      </c>
      <c r="E250" s="7" t="s">
        <v>853</v>
      </c>
      <c r="F250" s="7" t="s">
        <v>45</v>
      </c>
      <c r="G250" s="9">
        <v>5287.92</v>
      </c>
      <c r="H250" s="9">
        <v>115</v>
      </c>
      <c r="I250" s="9">
        <v>528.792</v>
      </c>
      <c r="J250" s="9">
        <v>185</v>
      </c>
      <c r="K250" s="9">
        <v>6116.712</v>
      </c>
      <c r="L250" s="1">
        <f>VLOOKUP(F250,'[1]PLANTILLA 2015'!$F$2:$L$780,7,FALSE)</f>
        <v>1</v>
      </c>
    </row>
    <row r="251" spans="1:12" ht="15">
      <c r="A251" s="7">
        <v>1661</v>
      </c>
      <c r="B251" s="8" t="s">
        <v>285</v>
      </c>
      <c r="C251" s="7">
        <v>61</v>
      </c>
      <c r="D251" s="7">
        <v>211</v>
      </c>
      <c r="E251" s="7" t="s">
        <v>278</v>
      </c>
      <c r="F251" s="7" t="s">
        <v>38</v>
      </c>
      <c r="G251" s="9">
        <v>6898.32</v>
      </c>
      <c r="H251" s="9">
        <v>115</v>
      </c>
      <c r="I251" s="9">
        <v>689.832</v>
      </c>
      <c r="J251" s="9">
        <v>185</v>
      </c>
      <c r="K251" s="9">
        <v>7888.152</v>
      </c>
      <c r="L251" s="1">
        <f>VLOOKUP(F251,'[1]PLANTILLA 2015'!$F$2:$L$780,7,FALSE)</f>
        <v>1</v>
      </c>
    </row>
    <row r="252" spans="1:12" ht="15">
      <c r="A252" s="7">
        <v>1739</v>
      </c>
      <c r="B252" s="8" t="s">
        <v>283</v>
      </c>
      <c r="C252" s="7">
        <v>61</v>
      </c>
      <c r="D252" s="7">
        <v>211</v>
      </c>
      <c r="E252" s="7" t="s">
        <v>278</v>
      </c>
      <c r="F252" s="7" t="s">
        <v>20</v>
      </c>
      <c r="G252" s="9">
        <v>7617.72</v>
      </c>
      <c r="H252" s="9">
        <v>115</v>
      </c>
      <c r="I252" s="9">
        <v>761.772</v>
      </c>
      <c r="J252" s="9">
        <v>185</v>
      </c>
      <c r="K252" s="9">
        <v>8679.492</v>
      </c>
      <c r="L252" s="1">
        <f>VLOOKUP(F252,'[1]PLANTILLA 2015'!$F$2:$L$780,7,FALSE)</f>
        <v>6</v>
      </c>
    </row>
    <row r="253" spans="1:12" ht="15">
      <c r="A253" s="7">
        <v>1871</v>
      </c>
      <c r="B253" s="8" t="s">
        <v>282</v>
      </c>
      <c r="C253" s="7">
        <v>61</v>
      </c>
      <c r="D253" s="7">
        <v>211</v>
      </c>
      <c r="E253" s="7" t="s">
        <v>278</v>
      </c>
      <c r="F253" s="7" t="s">
        <v>38</v>
      </c>
      <c r="G253" s="9">
        <v>8320.29</v>
      </c>
      <c r="H253" s="9">
        <v>115</v>
      </c>
      <c r="I253" s="9">
        <v>832.0290000000001</v>
      </c>
      <c r="J253" s="9">
        <v>185</v>
      </c>
      <c r="K253" s="9">
        <v>9452.319000000001</v>
      </c>
      <c r="L253" s="1">
        <f>VLOOKUP(F253,'[1]PLANTILLA 2015'!$F$2:$L$780,7,FALSE)</f>
        <v>1</v>
      </c>
    </row>
    <row r="254" spans="1:12" ht="15">
      <c r="A254" s="7">
        <v>1889</v>
      </c>
      <c r="B254" s="8" t="s">
        <v>662</v>
      </c>
      <c r="C254" s="7">
        <v>61</v>
      </c>
      <c r="D254" s="7">
        <v>211</v>
      </c>
      <c r="E254" s="7" t="s">
        <v>278</v>
      </c>
      <c r="F254" s="7" t="s">
        <v>279</v>
      </c>
      <c r="G254" s="9">
        <v>34986.93</v>
      </c>
      <c r="H254" s="9">
        <v>115</v>
      </c>
      <c r="I254" s="9">
        <v>1890</v>
      </c>
      <c r="J254" s="9">
        <v>185</v>
      </c>
      <c r="K254" s="9">
        <v>37176.93</v>
      </c>
      <c r="L254" s="1">
        <f>VLOOKUP(F254,'[1]PLANTILLA 2015'!$F$2:$L$780,7,FALSE)</f>
        <v>22</v>
      </c>
    </row>
    <row r="255" spans="1:12" ht="15">
      <c r="A255" s="7">
        <v>1891</v>
      </c>
      <c r="B255" s="8" t="s">
        <v>280</v>
      </c>
      <c r="C255" s="7">
        <v>61</v>
      </c>
      <c r="D255" s="7">
        <v>211</v>
      </c>
      <c r="E255" s="7" t="s">
        <v>891</v>
      </c>
      <c r="F255" s="7" t="s">
        <v>281</v>
      </c>
      <c r="G255" s="9">
        <v>10339.89</v>
      </c>
      <c r="H255" s="9">
        <v>115</v>
      </c>
      <c r="I255" s="9">
        <v>1033.989</v>
      </c>
      <c r="J255" s="9">
        <v>185</v>
      </c>
      <c r="K255" s="9">
        <v>11673.878999999999</v>
      </c>
      <c r="L255" s="1">
        <f>VLOOKUP(F255,'[1]PLANTILLA 2015'!$F$2:$L$780,7,FALSE)</f>
        <v>7</v>
      </c>
    </row>
    <row r="256" spans="1:12" ht="15">
      <c r="A256" s="7">
        <v>7008</v>
      </c>
      <c r="B256" s="8" t="s">
        <v>284</v>
      </c>
      <c r="C256" s="7">
        <v>61</v>
      </c>
      <c r="D256" s="7">
        <v>211</v>
      </c>
      <c r="E256" s="7" t="s">
        <v>891</v>
      </c>
      <c r="F256" s="7" t="s">
        <v>45</v>
      </c>
      <c r="G256" s="9">
        <v>7142.52</v>
      </c>
      <c r="H256" s="9">
        <v>115</v>
      </c>
      <c r="I256" s="9">
        <v>714.2520000000001</v>
      </c>
      <c r="J256" s="9">
        <v>185</v>
      </c>
      <c r="K256" s="9">
        <v>8156.772000000001</v>
      </c>
      <c r="L256" s="1">
        <f>VLOOKUP(F256,'[1]PLANTILLA 2015'!$F$2:$L$780,7,FALSE)</f>
        <v>1</v>
      </c>
    </row>
    <row r="257" spans="1:12" ht="15">
      <c r="A257" s="7">
        <v>625</v>
      </c>
      <c r="B257" s="8" t="s">
        <v>288</v>
      </c>
      <c r="C257" s="7">
        <v>61</v>
      </c>
      <c r="D257" s="7">
        <v>212</v>
      </c>
      <c r="E257" s="7" t="s">
        <v>892</v>
      </c>
      <c r="F257" s="7" t="s">
        <v>43</v>
      </c>
      <c r="G257" s="9">
        <v>8877.33</v>
      </c>
      <c r="H257" s="9">
        <v>115</v>
      </c>
      <c r="I257" s="9">
        <v>887.7330000000001</v>
      </c>
      <c r="J257" s="9">
        <v>185</v>
      </c>
      <c r="K257" s="9">
        <v>10065.063</v>
      </c>
      <c r="L257" s="1">
        <f>VLOOKUP(F257,'[1]PLANTILLA 2015'!$F$2:$L$780,7,FALSE)</f>
        <v>2</v>
      </c>
    </row>
    <row r="258" spans="1:12" ht="15">
      <c r="A258" s="7">
        <v>723</v>
      </c>
      <c r="B258" s="8" t="s">
        <v>291</v>
      </c>
      <c r="C258" s="7">
        <v>61</v>
      </c>
      <c r="D258" s="7">
        <v>212</v>
      </c>
      <c r="E258" s="7" t="s">
        <v>892</v>
      </c>
      <c r="F258" s="7" t="s">
        <v>43</v>
      </c>
      <c r="G258" s="9">
        <v>8228.55</v>
      </c>
      <c r="H258" s="9">
        <v>115</v>
      </c>
      <c r="I258" s="9">
        <v>822.855</v>
      </c>
      <c r="J258" s="9">
        <v>185</v>
      </c>
      <c r="K258" s="9">
        <v>9351.404999999999</v>
      </c>
      <c r="L258" s="1">
        <f>VLOOKUP(F258,'[1]PLANTILLA 2015'!$F$2:$L$780,7,FALSE)</f>
        <v>2</v>
      </c>
    </row>
    <row r="259" spans="1:12" ht="15">
      <c r="A259" s="7">
        <v>778</v>
      </c>
      <c r="B259" s="8" t="s">
        <v>289</v>
      </c>
      <c r="C259" s="7">
        <v>61</v>
      </c>
      <c r="D259" s="7">
        <v>212</v>
      </c>
      <c r="E259" s="7" t="s">
        <v>287</v>
      </c>
      <c r="F259" s="7" t="s">
        <v>38</v>
      </c>
      <c r="G259" s="9">
        <v>8367.150000000001</v>
      </c>
      <c r="H259" s="9">
        <v>115</v>
      </c>
      <c r="I259" s="9">
        <v>836.7150000000001</v>
      </c>
      <c r="J259" s="9">
        <v>185</v>
      </c>
      <c r="K259" s="9">
        <v>9503.865000000002</v>
      </c>
      <c r="L259" s="1">
        <f>VLOOKUP(F259,'[1]PLANTILLA 2015'!$F$2:$L$780,7,FALSE)</f>
        <v>1</v>
      </c>
    </row>
    <row r="260" spans="1:12" ht="15">
      <c r="A260" s="7">
        <v>868</v>
      </c>
      <c r="B260" s="8" t="s">
        <v>300</v>
      </c>
      <c r="C260" s="7">
        <v>61</v>
      </c>
      <c r="D260" s="7">
        <v>212</v>
      </c>
      <c r="E260" s="7" t="s">
        <v>287</v>
      </c>
      <c r="F260" s="7" t="s">
        <v>38</v>
      </c>
      <c r="G260" s="9">
        <v>8042.43</v>
      </c>
      <c r="H260" s="9">
        <v>115</v>
      </c>
      <c r="I260" s="9">
        <v>804.243</v>
      </c>
      <c r="J260" s="9">
        <v>185</v>
      </c>
      <c r="K260" s="9">
        <v>9146.673</v>
      </c>
      <c r="L260" s="1">
        <f>VLOOKUP(F260,'[1]PLANTILLA 2015'!$F$2:$L$780,7,FALSE)</f>
        <v>1</v>
      </c>
    </row>
    <row r="261" spans="1:12" ht="15">
      <c r="A261" s="7">
        <v>1030</v>
      </c>
      <c r="B261" s="8" t="s">
        <v>303</v>
      </c>
      <c r="C261" s="7">
        <v>61</v>
      </c>
      <c r="D261" s="7">
        <v>212</v>
      </c>
      <c r="E261" s="7" t="s">
        <v>287</v>
      </c>
      <c r="F261" s="7" t="s">
        <v>38</v>
      </c>
      <c r="G261" s="9">
        <v>7368.57</v>
      </c>
      <c r="H261" s="9">
        <v>115</v>
      </c>
      <c r="I261" s="9">
        <v>736.8570000000001</v>
      </c>
      <c r="J261" s="9">
        <v>185</v>
      </c>
      <c r="K261" s="9">
        <v>8405.427</v>
      </c>
      <c r="L261" s="1">
        <f>VLOOKUP(F261,'[1]PLANTILLA 2015'!$F$2:$L$780,7,FALSE)</f>
        <v>1</v>
      </c>
    </row>
    <row r="262" spans="1:12" ht="15">
      <c r="A262" s="7">
        <v>1374</v>
      </c>
      <c r="B262" s="8" t="s">
        <v>302</v>
      </c>
      <c r="C262" s="7">
        <v>61</v>
      </c>
      <c r="D262" s="7">
        <v>212</v>
      </c>
      <c r="E262" s="7" t="s">
        <v>287</v>
      </c>
      <c r="F262" s="7" t="s">
        <v>20</v>
      </c>
      <c r="G262" s="9">
        <v>7393.32</v>
      </c>
      <c r="H262" s="9">
        <v>115</v>
      </c>
      <c r="I262" s="9">
        <v>739.332</v>
      </c>
      <c r="J262" s="9">
        <v>185</v>
      </c>
      <c r="K262" s="9">
        <v>8432.652</v>
      </c>
      <c r="L262" s="1">
        <f>VLOOKUP(F262,'[1]PLANTILLA 2015'!$F$2:$L$780,7,FALSE)</f>
        <v>6</v>
      </c>
    </row>
    <row r="263" spans="1:12" ht="15">
      <c r="A263" s="7">
        <v>1978</v>
      </c>
      <c r="B263" s="8" t="s">
        <v>286</v>
      </c>
      <c r="C263" s="7">
        <v>61</v>
      </c>
      <c r="D263" s="7">
        <v>212</v>
      </c>
      <c r="E263" s="7" t="s">
        <v>287</v>
      </c>
      <c r="F263" s="7" t="s">
        <v>84</v>
      </c>
      <c r="G263" s="9">
        <v>17662.59</v>
      </c>
      <c r="H263" s="9">
        <v>115</v>
      </c>
      <c r="I263" s="9">
        <v>1766.2590000000002</v>
      </c>
      <c r="J263" s="9">
        <v>185</v>
      </c>
      <c r="K263" s="9">
        <v>19728.849000000002</v>
      </c>
      <c r="L263" s="1">
        <f>VLOOKUP(F263,'[1]PLANTILLA 2015'!$F$2:$L$780,7,FALSE)</f>
        <v>8</v>
      </c>
    </row>
    <row r="264" spans="1:12" ht="15">
      <c r="A264" s="7">
        <v>1988</v>
      </c>
      <c r="B264" s="8" t="s">
        <v>299</v>
      </c>
      <c r="C264" s="7">
        <v>61</v>
      </c>
      <c r="D264" s="7">
        <v>212</v>
      </c>
      <c r="E264" s="7" t="s">
        <v>287</v>
      </c>
      <c r="F264" s="7" t="s">
        <v>293</v>
      </c>
      <c r="G264" s="9">
        <v>8224.59</v>
      </c>
      <c r="H264" s="9">
        <v>115</v>
      </c>
      <c r="I264" s="9">
        <v>822.4590000000001</v>
      </c>
      <c r="J264" s="9">
        <v>185</v>
      </c>
      <c r="K264" s="9">
        <v>9347.049</v>
      </c>
      <c r="L264" s="1">
        <f>VLOOKUP(F264,'[1]PLANTILLA 2015'!$F$2:$L$780,7,FALSE)</f>
        <v>1</v>
      </c>
    </row>
    <row r="265" spans="1:12" ht="15">
      <c r="A265" s="7">
        <v>2013</v>
      </c>
      <c r="B265" s="8" t="s">
        <v>301</v>
      </c>
      <c r="C265" s="7">
        <v>61</v>
      </c>
      <c r="D265" s="7">
        <v>212</v>
      </c>
      <c r="E265" s="7" t="s">
        <v>287</v>
      </c>
      <c r="F265" s="7" t="s">
        <v>45</v>
      </c>
      <c r="G265" s="9">
        <v>7623</v>
      </c>
      <c r="H265" s="9">
        <v>115</v>
      </c>
      <c r="I265" s="9">
        <v>762.3</v>
      </c>
      <c r="J265" s="9">
        <v>185</v>
      </c>
      <c r="K265" s="9">
        <v>8685.3</v>
      </c>
      <c r="L265" s="1">
        <f>VLOOKUP(F265,'[1]PLANTILLA 2015'!$F$2:$L$780,7,FALSE)</f>
        <v>1</v>
      </c>
    </row>
    <row r="266" spans="1:12" ht="15">
      <c r="A266" s="7">
        <v>4570</v>
      </c>
      <c r="B266" s="8" t="s">
        <v>304</v>
      </c>
      <c r="C266" s="7">
        <v>61</v>
      </c>
      <c r="D266" s="7">
        <v>212</v>
      </c>
      <c r="E266" s="7" t="s">
        <v>287</v>
      </c>
      <c r="F266" s="7" t="s">
        <v>62</v>
      </c>
      <c r="G266" s="9">
        <v>6902.61</v>
      </c>
      <c r="H266" s="9">
        <v>115</v>
      </c>
      <c r="I266" s="9">
        <v>690.2610000000001</v>
      </c>
      <c r="J266" s="9">
        <v>185</v>
      </c>
      <c r="K266" s="9">
        <v>7892.871</v>
      </c>
      <c r="L266" s="1">
        <f>VLOOKUP(F266,'[1]PLANTILLA 2015'!$F$2:$L$780,7,FALSE)</f>
        <v>1</v>
      </c>
    </row>
    <row r="267" spans="1:12" ht="15">
      <c r="A267" s="7">
        <v>4571</v>
      </c>
      <c r="B267" s="8" t="s">
        <v>290</v>
      </c>
      <c r="C267" s="7">
        <v>61</v>
      </c>
      <c r="D267" s="7">
        <v>212</v>
      </c>
      <c r="E267" s="7" t="s">
        <v>287</v>
      </c>
      <c r="F267" s="7" t="s">
        <v>38</v>
      </c>
      <c r="G267" s="9">
        <v>8367.150000000001</v>
      </c>
      <c r="H267" s="9">
        <v>115</v>
      </c>
      <c r="I267" s="9">
        <v>836.7150000000001</v>
      </c>
      <c r="J267" s="9">
        <v>185</v>
      </c>
      <c r="K267" s="9">
        <v>9503.865000000002</v>
      </c>
      <c r="L267" s="1">
        <f>VLOOKUP(F267,'[1]PLANTILLA 2015'!$F$2:$L$780,7,FALSE)</f>
        <v>1</v>
      </c>
    </row>
    <row r="268" spans="1:12" ht="15">
      <c r="A268" s="7">
        <v>5008</v>
      </c>
      <c r="B268" s="8" t="s">
        <v>305</v>
      </c>
      <c r="C268" s="7">
        <v>61</v>
      </c>
      <c r="D268" s="7">
        <v>212</v>
      </c>
      <c r="E268" s="7" t="s">
        <v>287</v>
      </c>
      <c r="F268" s="7" t="s">
        <v>62</v>
      </c>
      <c r="G268" s="9">
        <v>6902.61</v>
      </c>
      <c r="H268" s="9">
        <v>115</v>
      </c>
      <c r="I268" s="9">
        <v>690.2610000000001</v>
      </c>
      <c r="J268" s="9">
        <v>185</v>
      </c>
      <c r="K268" s="9">
        <v>7892.871</v>
      </c>
      <c r="L268" s="1">
        <f>VLOOKUP(F268,'[1]PLANTILLA 2015'!$F$2:$L$780,7,FALSE)</f>
        <v>1</v>
      </c>
    </row>
    <row r="269" spans="1:12" ht="15">
      <c r="A269" s="7">
        <v>5013</v>
      </c>
      <c r="B269" s="8" t="s">
        <v>308</v>
      </c>
      <c r="C269" s="7">
        <v>61</v>
      </c>
      <c r="D269" s="7">
        <v>212</v>
      </c>
      <c r="E269" s="7" t="s">
        <v>287</v>
      </c>
      <c r="F269" s="7" t="s">
        <v>62</v>
      </c>
      <c r="G269" s="9">
        <v>5307.0599999999995</v>
      </c>
      <c r="H269" s="9">
        <v>115</v>
      </c>
      <c r="I269" s="9">
        <v>530.706</v>
      </c>
      <c r="J269" s="9">
        <v>185</v>
      </c>
      <c r="K269" s="9">
        <v>6137.766</v>
      </c>
      <c r="L269" s="1">
        <f>VLOOKUP(F269,'[1]PLANTILLA 2015'!$F$2:$L$780,7,FALSE)</f>
        <v>1</v>
      </c>
    </row>
    <row r="270" spans="1:12" ht="15">
      <c r="A270" s="7">
        <v>5068</v>
      </c>
      <c r="B270" s="8" t="s">
        <v>306</v>
      </c>
      <c r="C270" s="7">
        <v>61</v>
      </c>
      <c r="D270" s="7">
        <v>212</v>
      </c>
      <c r="E270" s="7" t="s">
        <v>287</v>
      </c>
      <c r="F270" s="7" t="s">
        <v>307</v>
      </c>
      <c r="G270" s="9">
        <v>5323.2300000000005</v>
      </c>
      <c r="H270" s="9">
        <v>115</v>
      </c>
      <c r="I270" s="9">
        <v>532.323</v>
      </c>
      <c r="J270" s="9">
        <v>185</v>
      </c>
      <c r="K270" s="9">
        <v>6155.553000000001</v>
      </c>
      <c r="L270" s="1">
        <f>VLOOKUP(F270,'[1]PLANTILLA 2015'!$F$2:$L$780,7,FALSE)</f>
        <v>1</v>
      </c>
    </row>
    <row r="271" spans="1:12" ht="15">
      <c r="A271" s="7">
        <v>5153</v>
      </c>
      <c r="B271" s="8" t="s">
        <v>292</v>
      </c>
      <c r="C271" s="7">
        <v>61</v>
      </c>
      <c r="D271" s="7">
        <v>212</v>
      </c>
      <c r="E271" s="7" t="s">
        <v>287</v>
      </c>
      <c r="F271" s="7" t="s">
        <v>293</v>
      </c>
      <c r="G271" s="9">
        <v>8228.55</v>
      </c>
      <c r="H271" s="9">
        <v>115</v>
      </c>
      <c r="I271" s="9">
        <v>822.855</v>
      </c>
      <c r="J271" s="9">
        <v>185</v>
      </c>
      <c r="K271" s="9">
        <v>9351.404999999999</v>
      </c>
      <c r="L271" s="1">
        <f>VLOOKUP(F271,'[1]PLANTILLA 2015'!$F$2:$L$780,7,FALSE)</f>
        <v>1</v>
      </c>
    </row>
    <row r="272" spans="1:12" ht="15">
      <c r="A272" s="7">
        <v>7017</v>
      </c>
      <c r="B272" s="8" t="s">
        <v>294</v>
      </c>
      <c r="C272" s="7">
        <v>61</v>
      </c>
      <c r="D272" s="7">
        <v>212</v>
      </c>
      <c r="E272" s="7" t="s">
        <v>287</v>
      </c>
      <c r="F272" s="7" t="s">
        <v>293</v>
      </c>
      <c r="G272" s="9">
        <v>8228.55</v>
      </c>
      <c r="H272" s="9">
        <v>115</v>
      </c>
      <c r="I272" s="9">
        <v>822.855</v>
      </c>
      <c r="J272" s="9">
        <v>185</v>
      </c>
      <c r="K272" s="9">
        <v>9351.404999999999</v>
      </c>
      <c r="L272" s="1">
        <f>VLOOKUP(F272,'[1]PLANTILLA 2015'!$F$2:$L$780,7,FALSE)</f>
        <v>1</v>
      </c>
    </row>
    <row r="273" spans="1:12" ht="15">
      <c r="A273" s="7">
        <v>7030</v>
      </c>
      <c r="B273" s="8" t="s">
        <v>309</v>
      </c>
      <c r="C273" s="7">
        <v>61</v>
      </c>
      <c r="D273" s="7">
        <v>212</v>
      </c>
      <c r="E273" s="7" t="s">
        <v>287</v>
      </c>
      <c r="F273" s="7" t="s">
        <v>307</v>
      </c>
      <c r="G273" s="9">
        <v>5307.0599999999995</v>
      </c>
      <c r="H273" s="9">
        <v>115</v>
      </c>
      <c r="I273" s="9">
        <v>530.706</v>
      </c>
      <c r="J273" s="9">
        <v>185</v>
      </c>
      <c r="K273" s="9">
        <v>6137.766</v>
      </c>
      <c r="L273" s="1">
        <f>VLOOKUP(F273,'[1]PLANTILLA 2015'!$F$2:$L$780,7,FALSE)</f>
        <v>1</v>
      </c>
    </row>
    <row r="274" spans="1:12" ht="15">
      <c r="A274" s="7">
        <v>7037</v>
      </c>
      <c r="B274" s="8" t="s">
        <v>295</v>
      </c>
      <c r="C274" s="7">
        <v>61</v>
      </c>
      <c r="D274" s="7">
        <v>212</v>
      </c>
      <c r="E274" s="7" t="s">
        <v>892</v>
      </c>
      <c r="F274" s="7" t="s">
        <v>116</v>
      </c>
      <c r="G274" s="9">
        <v>8228.55</v>
      </c>
      <c r="H274" s="9">
        <v>115</v>
      </c>
      <c r="I274" s="9">
        <v>822.855</v>
      </c>
      <c r="J274" s="9">
        <v>185</v>
      </c>
      <c r="K274" s="9">
        <v>9351.404999999999</v>
      </c>
      <c r="L274" s="1">
        <f>VLOOKUP(F274,'[1]PLANTILLA 2015'!$F$2:$L$780,7,FALSE)</f>
        <v>6</v>
      </c>
    </row>
    <row r="275" spans="1:12" ht="15">
      <c r="A275" s="7">
        <v>7043</v>
      </c>
      <c r="B275" s="8" t="s">
        <v>296</v>
      </c>
      <c r="C275" s="7">
        <v>61</v>
      </c>
      <c r="D275" s="7">
        <v>212</v>
      </c>
      <c r="E275" s="7" t="s">
        <v>287</v>
      </c>
      <c r="F275" s="7" t="s">
        <v>293</v>
      </c>
      <c r="G275" s="9">
        <v>8228.55</v>
      </c>
      <c r="H275" s="9">
        <v>115</v>
      </c>
      <c r="I275" s="9">
        <v>822.855</v>
      </c>
      <c r="J275" s="9">
        <v>185</v>
      </c>
      <c r="K275" s="9">
        <v>9351.404999999999</v>
      </c>
      <c r="L275" s="1">
        <f>VLOOKUP(F275,'[1]PLANTILLA 2015'!$F$2:$L$780,7,FALSE)</f>
        <v>1</v>
      </c>
    </row>
    <row r="276" spans="1:12" ht="15">
      <c r="A276" s="7">
        <v>7058</v>
      </c>
      <c r="B276" s="8" t="s">
        <v>297</v>
      </c>
      <c r="C276" s="7">
        <v>61</v>
      </c>
      <c r="D276" s="7">
        <v>212</v>
      </c>
      <c r="E276" s="7" t="s">
        <v>287</v>
      </c>
      <c r="F276" s="7" t="s">
        <v>293</v>
      </c>
      <c r="G276" s="9">
        <v>8228.55</v>
      </c>
      <c r="H276" s="9">
        <v>115</v>
      </c>
      <c r="I276" s="9">
        <v>822.855</v>
      </c>
      <c r="J276" s="9">
        <v>185</v>
      </c>
      <c r="K276" s="9">
        <v>9351.404999999999</v>
      </c>
      <c r="L276" s="1">
        <f>VLOOKUP(F276,'[1]PLANTILLA 2015'!$F$2:$L$780,7,FALSE)</f>
        <v>1</v>
      </c>
    </row>
    <row r="277" spans="1:12" ht="15">
      <c r="A277" s="7">
        <v>10111</v>
      </c>
      <c r="B277" s="8" t="s">
        <v>298</v>
      </c>
      <c r="C277" s="7">
        <v>61</v>
      </c>
      <c r="D277" s="7">
        <v>212</v>
      </c>
      <c r="E277" s="7" t="s">
        <v>287</v>
      </c>
      <c r="F277" s="7" t="s">
        <v>293</v>
      </c>
      <c r="G277" s="9">
        <v>8228.55</v>
      </c>
      <c r="H277" s="9">
        <v>115</v>
      </c>
      <c r="I277" s="9">
        <v>822.855</v>
      </c>
      <c r="J277" s="9">
        <v>185</v>
      </c>
      <c r="K277" s="9">
        <v>9351.404999999999</v>
      </c>
      <c r="L277" s="1">
        <f>VLOOKUP(F277,'[1]PLANTILLA 2015'!$F$2:$L$780,7,FALSE)</f>
        <v>1</v>
      </c>
    </row>
    <row r="278" spans="1:12" ht="15">
      <c r="A278" s="7">
        <v>54811</v>
      </c>
      <c r="B278" s="8" t="s">
        <v>310</v>
      </c>
      <c r="C278" s="7">
        <v>61</v>
      </c>
      <c r="D278" s="7">
        <v>212</v>
      </c>
      <c r="E278" s="7" t="s">
        <v>287</v>
      </c>
      <c r="F278" s="7" t="s">
        <v>62</v>
      </c>
      <c r="G278" s="9">
        <v>5214</v>
      </c>
      <c r="H278" s="9">
        <v>115</v>
      </c>
      <c r="I278" s="9">
        <v>521.4000000000001</v>
      </c>
      <c r="J278" s="9">
        <v>185</v>
      </c>
      <c r="K278" s="9">
        <v>6035.4</v>
      </c>
      <c r="L278" s="1">
        <f>VLOOKUP(F278,'[1]PLANTILLA 2015'!$F$2:$L$780,7,FALSE)</f>
        <v>1</v>
      </c>
    </row>
    <row r="279" spans="1:12" ht="15">
      <c r="A279" s="7">
        <v>1730</v>
      </c>
      <c r="B279" s="8" t="s">
        <v>311</v>
      </c>
      <c r="C279" s="7">
        <v>61</v>
      </c>
      <c r="D279" s="7">
        <v>221</v>
      </c>
      <c r="E279" s="7" t="s">
        <v>312</v>
      </c>
      <c r="F279" s="7" t="s">
        <v>313</v>
      </c>
      <c r="G279" s="9">
        <v>6928.0199999999995</v>
      </c>
      <c r="H279" s="9">
        <v>115</v>
      </c>
      <c r="I279" s="9">
        <v>692.8020000000001</v>
      </c>
      <c r="J279" s="9">
        <v>185</v>
      </c>
      <c r="K279" s="9">
        <v>7920.822</v>
      </c>
      <c r="L279" s="1">
        <f>VLOOKUP(F279,'[1]PLANTILLA 2015'!$F$2:$L$780,7,FALSE)</f>
        <v>1</v>
      </c>
    </row>
    <row r="280" spans="1:12" ht="15">
      <c r="A280" s="7">
        <v>1982</v>
      </c>
      <c r="B280" s="8" t="s">
        <v>314</v>
      </c>
      <c r="C280" s="7">
        <v>61</v>
      </c>
      <c r="D280" s="7">
        <v>221</v>
      </c>
      <c r="E280" s="7" t="s">
        <v>312</v>
      </c>
      <c r="F280" s="7" t="s">
        <v>313</v>
      </c>
      <c r="G280" s="9">
        <v>6928.0199999999995</v>
      </c>
      <c r="H280" s="9">
        <v>115</v>
      </c>
      <c r="I280" s="9">
        <v>692.8020000000001</v>
      </c>
      <c r="J280" s="9">
        <v>185</v>
      </c>
      <c r="K280" s="9">
        <v>7920.822</v>
      </c>
      <c r="L280" s="1">
        <f>VLOOKUP(F280,'[1]PLANTILLA 2015'!$F$2:$L$780,7,FALSE)</f>
        <v>1</v>
      </c>
    </row>
    <row r="281" spans="1:12" ht="15">
      <c r="A281" s="7">
        <v>1990</v>
      </c>
      <c r="B281" s="8" t="s">
        <v>320</v>
      </c>
      <c r="C281" s="7">
        <v>61</v>
      </c>
      <c r="D281" s="7">
        <v>221</v>
      </c>
      <c r="E281" s="7" t="s">
        <v>312</v>
      </c>
      <c r="F281" s="7" t="s">
        <v>313</v>
      </c>
      <c r="G281" s="9">
        <v>6608.58</v>
      </c>
      <c r="H281" s="9">
        <v>115</v>
      </c>
      <c r="I281" s="9">
        <v>660.8580000000001</v>
      </c>
      <c r="J281" s="9">
        <v>185</v>
      </c>
      <c r="K281" s="9">
        <v>7569.438</v>
      </c>
      <c r="L281" s="1">
        <f>VLOOKUP(F281,'[1]PLANTILLA 2015'!$F$2:$L$780,7,FALSE)</f>
        <v>1</v>
      </c>
    </row>
    <row r="282" spans="1:12" ht="15">
      <c r="A282" s="7">
        <v>7097</v>
      </c>
      <c r="B282" s="8" t="s">
        <v>315</v>
      </c>
      <c r="C282" s="7">
        <v>61</v>
      </c>
      <c r="D282" s="7">
        <v>221</v>
      </c>
      <c r="E282" s="7" t="s">
        <v>312</v>
      </c>
      <c r="F282" s="7" t="s">
        <v>313</v>
      </c>
      <c r="G282" s="9">
        <v>6928.0199999999995</v>
      </c>
      <c r="H282" s="9">
        <v>115</v>
      </c>
      <c r="I282" s="9">
        <v>692.8020000000001</v>
      </c>
      <c r="J282" s="9">
        <v>185</v>
      </c>
      <c r="K282" s="9">
        <v>7920.822</v>
      </c>
      <c r="L282" s="1">
        <f>VLOOKUP(F282,'[1]PLANTILLA 2015'!$F$2:$L$780,7,FALSE)</f>
        <v>1</v>
      </c>
    </row>
    <row r="283" spans="1:12" ht="15">
      <c r="A283" s="7">
        <v>7133</v>
      </c>
      <c r="B283" s="8" t="s">
        <v>316</v>
      </c>
      <c r="C283" s="7">
        <v>61</v>
      </c>
      <c r="D283" s="7">
        <v>221</v>
      </c>
      <c r="E283" s="7" t="s">
        <v>312</v>
      </c>
      <c r="F283" s="7" t="s">
        <v>313</v>
      </c>
      <c r="G283" s="9">
        <v>6928.0199999999995</v>
      </c>
      <c r="H283" s="9">
        <v>115</v>
      </c>
      <c r="I283" s="9">
        <v>692.8020000000001</v>
      </c>
      <c r="J283" s="9">
        <v>185</v>
      </c>
      <c r="K283" s="9">
        <v>7920.822</v>
      </c>
      <c r="L283" s="1">
        <f>VLOOKUP(F283,'[1]PLANTILLA 2015'!$F$2:$L$780,7,FALSE)</f>
        <v>1</v>
      </c>
    </row>
    <row r="284" spans="1:12" ht="15">
      <c r="A284" s="7">
        <v>7195</v>
      </c>
      <c r="B284" s="8" t="s">
        <v>317</v>
      </c>
      <c r="C284" s="7">
        <v>61</v>
      </c>
      <c r="D284" s="7">
        <v>221</v>
      </c>
      <c r="E284" s="7" t="s">
        <v>312</v>
      </c>
      <c r="F284" s="7" t="s">
        <v>313</v>
      </c>
      <c r="G284" s="9">
        <v>6928.0199999999995</v>
      </c>
      <c r="H284" s="9">
        <v>115</v>
      </c>
      <c r="I284" s="9">
        <v>692.8020000000001</v>
      </c>
      <c r="J284" s="9">
        <v>185</v>
      </c>
      <c r="K284" s="9">
        <v>7920.822</v>
      </c>
      <c r="L284" s="1">
        <f>VLOOKUP(F284,'[1]PLANTILLA 2015'!$F$2:$L$780,7,FALSE)</f>
        <v>1</v>
      </c>
    </row>
    <row r="285" spans="1:12" ht="15">
      <c r="A285" s="7">
        <v>7627</v>
      </c>
      <c r="B285" s="8" t="s">
        <v>318</v>
      </c>
      <c r="C285" s="7">
        <v>61</v>
      </c>
      <c r="D285" s="7">
        <v>221</v>
      </c>
      <c r="E285" s="7" t="s">
        <v>312</v>
      </c>
      <c r="F285" s="7" t="s">
        <v>313</v>
      </c>
      <c r="G285" s="9">
        <v>6928.0199999999995</v>
      </c>
      <c r="H285" s="9">
        <v>115</v>
      </c>
      <c r="I285" s="9">
        <v>692.8020000000001</v>
      </c>
      <c r="J285" s="9">
        <v>185</v>
      </c>
      <c r="K285" s="9">
        <v>7920.822</v>
      </c>
      <c r="L285" s="1">
        <f>VLOOKUP(F285,'[1]PLANTILLA 2015'!$F$2:$L$780,7,FALSE)</f>
        <v>1</v>
      </c>
    </row>
    <row r="286" spans="1:12" ht="15">
      <c r="A286" s="7">
        <v>7756</v>
      </c>
      <c r="B286" s="8" t="s">
        <v>893</v>
      </c>
      <c r="C286" s="7">
        <v>61</v>
      </c>
      <c r="D286" s="7">
        <v>221</v>
      </c>
      <c r="E286" s="7" t="s">
        <v>312</v>
      </c>
      <c r="F286" s="7" t="s">
        <v>313</v>
      </c>
      <c r="G286" s="9">
        <v>6928.0199999999995</v>
      </c>
      <c r="H286" s="9">
        <v>115</v>
      </c>
      <c r="I286" s="9">
        <v>692.8020000000001</v>
      </c>
      <c r="J286" s="9">
        <v>185</v>
      </c>
      <c r="K286" s="9">
        <v>7920.822</v>
      </c>
      <c r="L286" s="1">
        <f>VLOOKUP(F286,'[1]PLANTILLA 2015'!$F$2:$L$780,7,FALSE)</f>
        <v>1</v>
      </c>
    </row>
    <row r="287" spans="1:12" ht="15">
      <c r="A287" s="7">
        <v>10391</v>
      </c>
      <c r="B287" s="8" t="s">
        <v>319</v>
      </c>
      <c r="C287" s="7">
        <v>61</v>
      </c>
      <c r="D287" s="7">
        <v>221</v>
      </c>
      <c r="E287" s="7" t="s">
        <v>312</v>
      </c>
      <c r="F287" s="7" t="s">
        <v>313</v>
      </c>
      <c r="G287" s="9">
        <v>6928.0199999999995</v>
      </c>
      <c r="H287" s="9">
        <v>115</v>
      </c>
      <c r="I287" s="9">
        <v>692.8020000000001</v>
      </c>
      <c r="J287" s="9">
        <v>185</v>
      </c>
      <c r="K287" s="9">
        <v>7920.822</v>
      </c>
      <c r="L287" s="1">
        <f>VLOOKUP(F287,'[1]PLANTILLA 2015'!$F$2:$L$780,7,FALSE)</f>
        <v>1</v>
      </c>
    </row>
    <row r="288" spans="1:12" ht="15">
      <c r="A288" s="7">
        <v>1320</v>
      </c>
      <c r="B288" s="8" t="s">
        <v>660</v>
      </c>
      <c r="C288" s="7">
        <v>61</v>
      </c>
      <c r="D288" s="7">
        <v>805</v>
      </c>
      <c r="E288" s="7" t="s">
        <v>894</v>
      </c>
      <c r="F288" s="7" t="s">
        <v>661</v>
      </c>
      <c r="G288" s="9">
        <v>9257.16</v>
      </c>
      <c r="H288" s="9">
        <v>115</v>
      </c>
      <c r="I288" s="9">
        <v>925.7160000000001</v>
      </c>
      <c r="J288" s="9">
        <v>185</v>
      </c>
      <c r="K288" s="9">
        <v>10482.876</v>
      </c>
      <c r="L288" s="1">
        <f>VLOOKUP(F288,'[1]PLANTILLA 2015'!$F$2:$L$780,7,FALSE)</f>
        <v>6</v>
      </c>
    </row>
    <row r="289" spans="2:12" s="10" customFormat="1" ht="15">
      <c r="B289" s="16"/>
      <c r="G289" s="17">
        <v>2539602.4499999974</v>
      </c>
      <c r="H289" s="17">
        <v>32660</v>
      </c>
      <c r="I289" s="17">
        <v>237687.98400000003</v>
      </c>
      <c r="J289" s="17">
        <v>52540</v>
      </c>
      <c r="K289" s="17">
        <v>2862490.433999996</v>
      </c>
      <c r="L289" s="1"/>
    </row>
    <row r="290" spans="7:12" ht="15">
      <c r="G290" s="9"/>
      <c r="H290" s="9"/>
      <c r="I290" s="9"/>
      <c r="J290" s="9"/>
      <c r="K290" s="9"/>
      <c r="L290" s="1"/>
    </row>
    <row r="291" spans="7:12" ht="15">
      <c r="G291" s="9"/>
      <c r="H291" s="9"/>
      <c r="I291" s="9"/>
      <c r="J291" s="9"/>
      <c r="K291" s="9"/>
      <c r="L291" s="1"/>
    </row>
    <row r="292" spans="7:12" ht="15">
      <c r="G292" s="9"/>
      <c r="H292" s="9"/>
      <c r="I292" s="9"/>
      <c r="J292" s="9"/>
      <c r="K292" s="9"/>
      <c r="L292" s="1"/>
    </row>
    <row r="293" spans="1:12" ht="15">
      <c r="A293" s="7">
        <v>11025</v>
      </c>
      <c r="B293" s="8" t="s">
        <v>743</v>
      </c>
      <c r="C293" s="7">
        <v>61</v>
      </c>
      <c r="D293" s="7">
        <v>406</v>
      </c>
      <c r="E293" s="7" t="s">
        <v>895</v>
      </c>
      <c r="F293" s="7" t="s">
        <v>744</v>
      </c>
      <c r="G293" s="9">
        <v>21127.260000000002</v>
      </c>
      <c r="H293" s="9">
        <v>115</v>
      </c>
      <c r="I293" s="9">
        <v>1890</v>
      </c>
      <c r="J293" s="9">
        <v>185</v>
      </c>
      <c r="K293" s="9">
        <v>23317.260000000002</v>
      </c>
      <c r="L293" s="1">
        <f>VLOOKUP(F293,'[1]PLANTILLA 2015'!$F$2:$L$780,7,FALSE)</f>
        <v>17</v>
      </c>
    </row>
    <row r="294" spans="1:12" ht="15">
      <c r="A294" s="7">
        <v>31615</v>
      </c>
      <c r="B294" s="8" t="s">
        <v>745</v>
      </c>
      <c r="C294" s="7">
        <v>61</v>
      </c>
      <c r="D294" s="7">
        <v>408</v>
      </c>
      <c r="E294" s="7" t="s">
        <v>746</v>
      </c>
      <c r="F294" s="7" t="s">
        <v>84</v>
      </c>
      <c r="G294" s="9">
        <v>11717.31</v>
      </c>
      <c r="H294" s="9">
        <v>115</v>
      </c>
      <c r="I294" s="9">
        <v>1171.7310000000002</v>
      </c>
      <c r="J294" s="9">
        <v>185</v>
      </c>
      <c r="K294" s="9">
        <v>13189.041</v>
      </c>
      <c r="L294" s="1">
        <f>VLOOKUP(F294,'[1]PLANTILLA 2015'!$F$2:$L$780,7,FALSE)</f>
        <v>8</v>
      </c>
    </row>
    <row r="295" spans="1:12" ht="15">
      <c r="A295" s="7">
        <v>36034</v>
      </c>
      <c r="B295" s="8" t="s">
        <v>747</v>
      </c>
      <c r="C295" s="7">
        <v>61</v>
      </c>
      <c r="D295" s="7">
        <v>408</v>
      </c>
      <c r="E295" s="7" t="s">
        <v>746</v>
      </c>
      <c r="F295" s="7" t="s">
        <v>98</v>
      </c>
      <c r="G295" s="9">
        <v>8228.55</v>
      </c>
      <c r="H295" s="9">
        <v>115</v>
      </c>
      <c r="I295" s="9">
        <v>822.855</v>
      </c>
      <c r="J295" s="9">
        <v>185</v>
      </c>
      <c r="K295" s="9">
        <v>9351.404999999999</v>
      </c>
      <c r="L295" s="1">
        <f>VLOOKUP(F295,'[1]PLANTILLA 2015'!$F$2:$L$780,7,FALSE)</f>
        <v>1</v>
      </c>
    </row>
    <row r="296" spans="1:12" ht="15">
      <c r="A296" s="7">
        <v>36037</v>
      </c>
      <c r="B296" s="8" t="s">
        <v>748</v>
      </c>
      <c r="C296" s="7">
        <v>61</v>
      </c>
      <c r="D296" s="7">
        <v>408</v>
      </c>
      <c r="E296" s="7" t="s">
        <v>746</v>
      </c>
      <c r="F296" s="7" t="s">
        <v>98</v>
      </c>
      <c r="G296" s="9">
        <v>8228.55</v>
      </c>
      <c r="H296" s="9">
        <v>115</v>
      </c>
      <c r="I296" s="9">
        <v>822.855</v>
      </c>
      <c r="J296" s="9">
        <v>185</v>
      </c>
      <c r="K296" s="9">
        <v>9351.404999999999</v>
      </c>
      <c r="L296" s="1">
        <f>VLOOKUP(F296,'[1]PLANTILLA 2015'!$F$2:$L$780,7,FALSE)</f>
        <v>1</v>
      </c>
    </row>
    <row r="297" spans="1:12" ht="15">
      <c r="A297" s="7">
        <v>36039</v>
      </c>
      <c r="B297" s="8" t="s">
        <v>749</v>
      </c>
      <c r="C297" s="7">
        <v>61</v>
      </c>
      <c r="D297" s="7">
        <v>408</v>
      </c>
      <c r="E297" s="7" t="s">
        <v>746</v>
      </c>
      <c r="F297" s="7" t="s">
        <v>98</v>
      </c>
      <c r="G297" s="9">
        <v>8228.55</v>
      </c>
      <c r="H297" s="9">
        <v>115</v>
      </c>
      <c r="I297" s="9">
        <v>822.855</v>
      </c>
      <c r="J297" s="9">
        <v>185</v>
      </c>
      <c r="K297" s="9">
        <v>9351.404999999999</v>
      </c>
      <c r="L297" s="1">
        <f>VLOOKUP(F297,'[1]PLANTILLA 2015'!$F$2:$L$780,7,FALSE)</f>
        <v>1</v>
      </c>
    </row>
    <row r="298" spans="1:12" ht="15">
      <c r="A298" s="7">
        <v>36040</v>
      </c>
      <c r="B298" s="8" t="s">
        <v>751</v>
      </c>
      <c r="C298" s="7">
        <v>61</v>
      </c>
      <c r="D298" s="7">
        <v>408</v>
      </c>
      <c r="E298" s="7" t="s">
        <v>746</v>
      </c>
      <c r="F298" s="7" t="s">
        <v>235</v>
      </c>
      <c r="G298" s="9">
        <v>7458.660000000001</v>
      </c>
      <c r="H298" s="9">
        <v>115</v>
      </c>
      <c r="I298" s="9">
        <v>745.866</v>
      </c>
      <c r="J298" s="9">
        <v>185</v>
      </c>
      <c r="K298" s="9">
        <v>8504.526000000002</v>
      </c>
      <c r="L298" s="1">
        <f>VLOOKUP(F298,'[1]PLANTILLA 2015'!$F$2:$L$780,7,FALSE)</f>
        <v>1</v>
      </c>
    </row>
    <row r="299" spans="1:12" ht="15">
      <c r="A299" s="7">
        <v>54773</v>
      </c>
      <c r="B299" s="8" t="s">
        <v>750</v>
      </c>
      <c r="C299" s="7">
        <v>61</v>
      </c>
      <c r="D299" s="7">
        <v>408</v>
      </c>
      <c r="E299" s="7" t="s">
        <v>746</v>
      </c>
      <c r="F299" s="7" t="s">
        <v>84</v>
      </c>
      <c r="G299" s="9">
        <v>7718.039999999999</v>
      </c>
      <c r="H299" s="9">
        <v>115</v>
      </c>
      <c r="I299" s="9">
        <v>771.8039999999999</v>
      </c>
      <c r="J299" s="9">
        <v>185</v>
      </c>
      <c r="K299" s="9">
        <v>8789.844</v>
      </c>
      <c r="L299" s="1">
        <f>VLOOKUP(F299,'[1]PLANTILLA 2015'!$F$2:$L$780,7,FALSE)</f>
        <v>8</v>
      </c>
    </row>
    <row r="300" spans="1:12" ht="15">
      <c r="A300" s="7">
        <v>54799</v>
      </c>
      <c r="B300" s="8" t="s">
        <v>752</v>
      </c>
      <c r="C300" s="7">
        <v>61</v>
      </c>
      <c r="D300" s="7">
        <v>408</v>
      </c>
      <c r="E300" s="7" t="s">
        <v>746</v>
      </c>
      <c r="F300" s="7" t="s">
        <v>36</v>
      </c>
      <c r="G300" s="9">
        <v>6419.82</v>
      </c>
      <c r="H300" s="9">
        <v>115</v>
      </c>
      <c r="I300" s="9">
        <v>641.982</v>
      </c>
      <c r="J300" s="9">
        <v>185</v>
      </c>
      <c r="K300" s="9">
        <v>7361.802</v>
      </c>
      <c r="L300" s="1">
        <f>VLOOKUP(F300,'[1]PLANTILLA 2015'!$F$2:$L$780,7,FALSE)</f>
        <v>1</v>
      </c>
    </row>
    <row r="301" spans="1:12" ht="15">
      <c r="A301" s="7">
        <v>54699</v>
      </c>
      <c r="B301" s="8" t="s">
        <v>753</v>
      </c>
      <c r="C301" s="7">
        <v>61</v>
      </c>
      <c r="D301" s="7">
        <v>410</v>
      </c>
      <c r="E301" s="7" t="s">
        <v>754</v>
      </c>
      <c r="F301" s="7" t="s">
        <v>161</v>
      </c>
      <c r="G301" s="9">
        <v>9108.99</v>
      </c>
      <c r="H301" s="9">
        <v>115</v>
      </c>
      <c r="I301" s="9">
        <v>910.899</v>
      </c>
      <c r="J301" s="9">
        <v>185</v>
      </c>
      <c r="K301" s="9">
        <v>10319.889</v>
      </c>
      <c r="L301" s="1">
        <f>VLOOKUP(F301,'[1]PLANTILLA 2015'!$F$2:$L$780,7,FALSE)</f>
        <v>1</v>
      </c>
    </row>
    <row r="302" spans="1:12" ht="15">
      <c r="A302" s="7">
        <v>57105</v>
      </c>
      <c r="B302" s="8" t="s">
        <v>896</v>
      </c>
      <c r="C302" s="7">
        <v>61</v>
      </c>
      <c r="D302" s="7">
        <v>410</v>
      </c>
      <c r="E302" s="7" t="s">
        <v>754</v>
      </c>
      <c r="F302" s="7" t="s">
        <v>161</v>
      </c>
      <c r="G302" s="9">
        <v>6419.82</v>
      </c>
      <c r="H302" s="9">
        <v>115</v>
      </c>
      <c r="I302" s="9">
        <v>641.982</v>
      </c>
      <c r="J302" s="9">
        <v>185</v>
      </c>
      <c r="K302" s="9">
        <v>7361.802</v>
      </c>
      <c r="L302" s="1">
        <f>VLOOKUP(F302,'[1]PLANTILLA 2015'!$F$2:$L$780,7,FALSE)</f>
        <v>1</v>
      </c>
    </row>
    <row r="303" spans="1:12" ht="15">
      <c r="A303" s="7">
        <v>61625</v>
      </c>
      <c r="B303" s="8" t="s">
        <v>755</v>
      </c>
      <c r="C303" s="7">
        <v>61</v>
      </c>
      <c r="D303" s="7">
        <v>410</v>
      </c>
      <c r="E303" s="7" t="s">
        <v>754</v>
      </c>
      <c r="F303" s="7" t="s">
        <v>161</v>
      </c>
      <c r="G303" s="9">
        <v>6419.82</v>
      </c>
      <c r="H303" s="9">
        <v>115</v>
      </c>
      <c r="I303" s="9">
        <v>641.982</v>
      </c>
      <c r="J303" s="9">
        <v>185</v>
      </c>
      <c r="K303" s="9">
        <v>7361.802</v>
      </c>
      <c r="L303" s="1">
        <f>VLOOKUP(F303,'[1]PLANTILLA 2015'!$F$2:$L$780,7,FALSE)</f>
        <v>1</v>
      </c>
    </row>
    <row r="304" spans="1:12" ht="15">
      <c r="A304" s="7">
        <v>66048</v>
      </c>
      <c r="B304" s="8" t="s">
        <v>756</v>
      </c>
      <c r="C304" s="7">
        <v>61</v>
      </c>
      <c r="D304" s="7">
        <v>410</v>
      </c>
      <c r="E304" s="7" t="s">
        <v>754</v>
      </c>
      <c r="F304" s="7" t="s">
        <v>161</v>
      </c>
      <c r="G304" s="9">
        <v>6419.82</v>
      </c>
      <c r="H304" s="9">
        <v>115</v>
      </c>
      <c r="I304" s="9">
        <v>641.982</v>
      </c>
      <c r="J304" s="9">
        <v>185</v>
      </c>
      <c r="K304" s="9">
        <v>7361.802</v>
      </c>
      <c r="L304" s="1">
        <f>VLOOKUP(F304,'[1]PLANTILLA 2015'!$F$2:$L$780,7,FALSE)</f>
        <v>1</v>
      </c>
    </row>
    <row r="305" spans="1:12" ht="15">
      <c r="A305" s="7">
        <v>66053</v>
      </c>
      <c r="B305" s="8" t="s">
        <v>758</v>
      </c>
      <c r="C305" s="7">
        <v>61</v>
      </c>
      <c r="D305" s="7">
        <v>410</v>
      </c>
      <c r="E305" s="7" t="s">
        <v>754</v>
      </c>
      <c r="F305" s="7" t="s">
        <v>153</v>
      </c>
      <c r="G305" s="9">
        <v>5886.54</v>
      </c>
      <c r="H305" s="9">
        <v>115</v>
      </c>
      <c r="I305" s="9">
        <v>588.654</v>
      </c>
      <c r="J305" s="9">
        <v>185</v>
      </c>
      <c r="K305" s="9">
        <v>6775.1939999999995</v>
      </c>
      <c r="L305" s="1">
        <f>VLOOKUP(F305,'[1]PLANTILLA 2015'!$F$2:$L$780,7,FALSE)</f>
        <v>1</v>
      </c>
    </row>
    <row r="306" spans="1:12" ht="15">
      <c r="A306" s="7">
        <v>66061</v>
      </c>
      <c r="B306" s="8" t="s">
        <v>757</v>
      </c>
      <c r="C306" s="7">
        <v>61</v>
      </c>
      <c r="D306" s="7">
        <v>410</v>
      </c>
      <c r="E306" s="7" t="s">
        <v>754</v>
      </c>
      <c r="F306" s="7" t="s">
        <v>161</v>
      </c>
      <c r="G306" s="9">
        <v>6419.82</v>
      </c>
      <c r="H306" s="9">
        <v>115</v>
      </c>
      <c r="I306" s="9">
        <v>641.982</v>
      </c>
      <c r="J306" s="9">
        <v>185</v>
      </c>
      <c r="K306" s="9">
        <v>7361.802</v>
      </c>
      <c r="L306" s="1">
        <f>VLOOKUP(F306,'[1]PLANTILLA 2015'!$F$2:$L$780,7,FALSE)</f>
        <v>1</v>
      </c>
    </row>
    <row r="307" spans="1:12" ht="15">
      <c r="A307" s="7">
        <v>81612</v>
      </c>
      <c r="B307" s="8" t="s">
        <v>759</v>
      </c>
      <c r="C307" s="7">
        <v>61</v>
      </c>
      <c r="D307" s="7">
        <v>410</v>
      </c>
      <c r="E307" s="7" t="s">
        <v>754</v>
      </c>
      <c r="F307" s="7" t="s">
        <v>161</v>
      </c>
      <c r="G307" s="9">
        <v>6534</v>
      </c>
      <c r="H307" s="9">
        <v>115</v>
      </c>
      <c r="I307" s="9">
        <v>653.4000000000001</v>
      </c>
      <c r="J307" s="9">
        <v>185</v>
      </c>
      <c r="K307" s="9">
        <v>7487.4</v>
      </c>
      <c r="L307" s="1">
        <f>VLOOKUP(F307,'[1]PLANTILLA 2015'!$F$2:$L$780,7,FALSE)</f>
        <v>1</v>
      </c>
    </row>
    <row r="308" spans="1:12" ht="15">
      <c r="A308" s="7">
        <v>54687</v>
      </c>
      <c r="B308" s="8" t="s">
        <v>773</v>
      </c>
      <c r="C308" s="7">
        <v>61</v>
      </c>
      <c r="D308" s="7">
        <v>414</v>
      </c>
      <c r="E308" s="7" t="s">
        <v>771</v>
      </c>
      <c r="F308" s="7" t="s">
        <v>62</v>
      </c>
      <c r="G308" s="9">
        <v>5214</v>
      </c>
      <c r="H308" s="9">
        <v>115</v>
      </c>
      <c r="I308" s="9">
        <v>521.4000000000001</v>
      </c>
      <c r="J308" s="9">
        <v>185</v>
      </c>
      <c r="K308" s="9">
        <v>6035.4</v>
      </c>
      <c r="L308" s="1">
        <f>VLOOKUP(F308,'[1]PLANTILLA 2015'!$F$2:$L$780,7,FALSE)</f>
        <v>1</v>
      </c>
    </row>
    <row r="309" spans="1:12" ht="15">
      <c r="A309" s="7">
        <v>54690</v>
      </c>
      <c r="B309" s="8" t="s">
        <v>770</v>
      </c>
      <c r="C309" s="7">
        <v>61</v>
      </c>
      <c r="D309" s="7">
        <v>414</v>
      </c>
      <c r="E309" s="7" t="s">
        <v>771</v>
      </c>
      <c r="F309" s="7" t="s">
        <v>84</v>
      </c>
      <c r="G309" s="9">
        <v>9395.76</v>
      </c>
      <c r="H309" s="9">
        <v>115</v>
      </c>
      <c r="I309" s="9">
        <v>939.576</v>
      </c>
      <c r="J309" s="9">
        <v>185</v>
      </c>
      <c r="K309" s="9">
        <v>10635.336</v>
      </c>
      <c r="L309" s="1">
        <f>VLOOKUP(F309,'[1]PLANTILLA 2015'!$F$2:$L$780,7,FALSE)</f>
        <v>8</v>
      </c>
    </row>
    <row r="310" spans="1:12" ht="15">
      <c r="A310" s="7">
        <v>54733</v>
      </c>
      <c r="B310" s="8" t="s">
        <v>774</v>
      </c>
      <c r="C310" s="7">
        <v>61</v>
      </c>
      <c r="D310" s="7">
        <v>414</v>
      </c>
      <c r="E310" s="7" t="s">
        <v>771</v>
      </c>
      <c r="F310" s="7" t="s">
        <v>62</v>
      </c>
      <c r="G310" s="9">
        <v>5214</v>
      </c>
      <c r="H310" s="9">
        <v>115</v>
      </c>
      <c r="I310" s="9">
        <v>521.4000000000001</v>
      </c>
      <c r="J310" s="9">
        <v>185</v>
      </c>
      <c r="K310" s="9">
        <v>6035.4</v>
      </c>
      <c r="L310" s="1">
        <f>VLOOKUP(F310,'[1]PLANTILLA 2015'!$F$2:$L$780,7,FALSE)</f>
        <v>1</v>
      </c>
    </row>
    <row r="311" spans="1:12" ht="15">
      <c r="A311" s="7">
        <v>54758</v>
      </c>
      <c r="B311" s="8" t="s">
        <v>772</v>
      </c>
      <c r="C311" s="7">
        <v>61</v>
      </c>
      <c r="D311" s="7">
        <v>414</v>
      </c>
      <c r="E311" s="7" t="s">
        <v>771</v>
      </c>
      <c r="F311" s="7" t="s">
        <v>62</v>
      </c>
      <c r="G311" s="9">
        <v>5874</v>
      </c>
      <c r="H311" s="9">
        <v>115</v>
      </c>
      <c r="I311" s="9">
        <v>587.4000000000001</v>
      </c>
      <c r="J311" s="9">
        <v>185</v>
      </c>
      <c r="K311" s="9">
        <v>6761.4</v>
      </c>
      <c r="L311" s="1">
        <f>VLOOKUP(F311,'[1]PLANTILLA 2015'!$F$2:$L$780,7,FALSE)</f>
        <v>1</v>
      </c>
    </row>
    <row r="312" spans="1:12" ht="15">
      <c r="A312" s="7">
        <v>54759</v>
      </c>
      <c r="B312" s="8" t="s">
        <v>775</v>
      </c>
      <c r="C312" s="7">
        <v>61</v>
      </c>
      <c r="D312" s="7">
        <v>414</v>
      </c>
      <c r="E312" s="7" t="s">
        <v>771</v>
      </c>
      <c r="F312" s="7" t="s">
        <v>62</v>
      </c>
      <c r="G312" s="9">
        <v>5214</v>
      </c>
      <c r="H312" s="9">
        <v>115</v>
      </c>
      <c r="I312" s="9">
        <v>521.4000000000001</v>
      </c>
      <c r="J312" s="9">
        <v>185</v>
      </c>
      <c r="K312" s="9">
        <v>6035.4</v>
      </c>
      <c r="L312" s="1">
        <f>VLOOKUP(F312,'[1]PLANTILLA 2015'!$F$2:$L$780,7,FALSE)</f>
        <v>1</v>
      </c>
    </row>
    <row r="313" spans="1:12" ht="15">
      <c r="A313" s="7">
        <v>54785</v>
      </c>
      <c r="B313" s="8" t="s">
        <v>776</v>
      </c>
      <c r="C313" s="7">
        <v>61</v>
      </c>
      <c r="D313" s="7">
        <v>414</v>
      </c>
      <c r="E313" s="7" t="s">
        <v>771</v>
      </c>
      <c r="F313" s="7" t="s">
        <v>62</v>
      </c>
      <c r="G313" s="9">
        <v>5214</v>
      </c>
      <c r="H313" s="9">
        <v>115</v>
      </c>
      <c r="I313" s="9">
        <v>521.4000000000001</v>
      </c>
      <c r="J313" s="9">
        <v>185</v>
      </c>
      <c r="K313" s="9">
        <v>6035.4</v>
      </c>
      <c r="L313" s="1">
        <f>VLOOKUP(F313,'[1]PLANTILLA 2015'!$F$2:$L$780,7,FALSE)</f>
        <v>1</v>
      </c>
    </row>
    <row r="314" spans="1:12" ht="15">
      <c r="A314" s="7">
        <v>54796</v>
      </c>
      <c r="B314" s="8" t="s">
        <v>777</v>
      </c>
      <c r="C314" s="7">
        <v>61</v>
      </c>
      <c r="D314" s="7">
        <v>414</v>
      </c>
      <c r="E314" s="7" t="s">
        <v>771</v>
      </c>
      <c r="F314" s="7" t="s">
        <v>62</v>
      </c>
      <c r="G314" s="9">
        <v>5214</v>
      </c>
      <c r="H314" s="9">
        <v>115</v>
      </c>
      <c r="I314" s="9">
        <v>521.4000000000001</v>
      </c>
      <c r="J314" s="9">
        <v>185</v>
      </c>
      <c r="K314" s="9">
        <v>6035.4</v>
      </c>
      <c r="L314" s="1">
        <f>VLOOKUP(F314,'[1]PLANTILLA 2015'!$F$2:$L$780,7,FALSE)</f>
        <v>1</v>
      </c>
    </row>
    <row r="315" spans="1:12" ht="15">
      <c r="A315" s="7">
        <v>81118</v>
      </c>
      <c r="B315" s="8" t="s">
        <v>778</v>
      </c>
      <c r="C315" s="7">
        <v>61</v>
      </c>
      <c r="D315" s="7">
        <v>414</v>
      </c>
      <c r="E315" s="7" t="s">
        <v>771</v>
      </c>
      <c r="F315" s="7" t="s">
        <v>62</v>
      </c>
      <c r="G315" s="9">
        <v>5214</v>
      </c>
      <c r="H315" s="9">
        <v>115</v>
      </c>
      <c r="I315" s="9">
        <v>521.4000000000001</v>
      </c>
      <c r="J315" s="9">
        <v>185</v>
      </c>
      <c r="K315" s="9">
        <v>6035.4</v>
      </c>
      <c r="L315" s="1">
        <f>VLOOKUP(F315,'[1]PLANTILLA 2015'!$F$2:$L$780,7,FALSE)</f>
        <v>1</v>
      </c>
    </row>
    <row r="316" spans="1:12" ht="15">
      <c r="A316" s="7">
        <v>53013</v>
      </c>
      <c r="B316" s="8" t="s">
        <v>779</v>
      </c>
      <c r="C316" s="7">
        <v>61</v>
      </c>
      <c r="D316" s="7">
        <v>415</v>
      </c>
      <c r="E316" s="7" t="s">
        <v>780</v>
      </c>
      <c r="F316" s="7" t="s">
        <v>313</v>
      </c>
      <c r="G316" s="9">
        <v>7950.029999999999</v>
      </c>
      <c r="H316" s="9">
        <v>115</v>
      </c>
      <c r="I316" s="9">
        <v>795.003</v>
      </c>
      <c r="J316" s="9">
        <v>185</v>
      </c>
      <c r="K316" s="9">
        <v>9045.033</v>
      </c>
      <c r="L316" s="1">
        <f>VLOOKUP(F316,'[1]PLANTILLA 2015'!$F$2:$L$780,7,FALSE)</f>
        <v>1</v>
      </c>
    </row>
    <row r="317" spans="1:12" ht="15">
      <c r="A317" s="7">
        <v>57126</v>
      </c>
      <c r="B317" s="8" t="s">
        <v>781</v>
      </c>
      <c r="C317" s="7">
        <v>61</v>
      </c>
      <c r="D317" s="7">
        <v>415</v>
      </c>
      <c r="E317" s="7" t="s">
        <v>780</v>
      </c>
      <c r="F317" s="7" t="s">
        <v>313</v>
      </c>
      <c r="G317" s="9">
        <v>6651.4800000000005</v>
      </c>
      <c r="H317" s="9">
        <v>115</v>
      </c>
      <c r="I317" s="9">
        <v>665.148</v>
      </c>
      <c r="J317" s="9">
        <v>185</v>
      </c>
      <c r="K317" s="9">
        <v>7616.628000000001</v>
      </c>
      <c r="L317" s="1">
        <f>VLOOKUP(F317,'[1]PLANTILLA 2015'!$F$2:$L$780,7,FALSE)</f>
        <v>1</v>
      </c>
    </row>
    <row r="318" spans="1:12" ht="15">
      <c r="A318" s="7">
        <v>56898</v>
      </c>
      <c r="B318" s="8" t="s">
        <v>848</v>
      </c>
      <c r="C318" s="7">
        <v>61</v>
      </c>
      <c r="D318" s="7">
        <v>419</v>
      </c>
      <c r="E318" s="7" t="s">
        <v>849</v>
      </c>
      <c r="F318" s="7" t="s">
        <v>6</v>
      </c>
      <c r="G318" s="9">
        <v>10236.93</v>
      </c>
      <c r="H318" s="9">
        <v>115</v>
      </c>
      <c r="I318" s="9">
        <v>1023.693</v>
      </c>
      <c r="J318" s="9">
        <v>185</v>
      </c>
      <c r="K318" s="9">
        <v>11560.623</v>
      </c>
      <c r="L318" s="1">
        <f>VLOOKUP(F318,'[1]PLANTILLA 2015'!$F$2:$L$780,7,FALSE)</f>
        <v>4</v>
      </c>
    </row>
    <row r="319" spans="2:12" s="10" customFormat="1" ht="15">
      <c r="B319" s="16"/>
      <c r="G319" s="18">
        <v>197727.75</v>
      </c>
      <c r="H319" s="18">
        <v>2990</v>
      </c>
      <c r="I319" s="18">
        <v>19550.049000000003</v>
      </c>
      <c r="J319" s="18">
        <v>4810</v>
      </c>
      <c r="K319" s="18">
        <v>225077.79899999994</v>
      </c>
      <c r="L319" s="1"/>
    </row>
    <row r="320" spans="7:12" ht="15">
      <c r="G320" s="9"/>
      <c r="H320" s="9"/>
      <c r="I320" s="9"/>
      <c r="J320" s="9"/>
      <c r="K320" s="9"/>
      <c r="L320" s="1"/>
    </row>
    <row r="321" spans="7:12" ht="15">
      <c r="G321" s="9"/>
      <c r="H321" s="9"/>
      <c r="I321" s="9"/>
      <c r="J321" s="9"/>
      <c r="K321" s="9"/>
      <c r="L321" s="1"/>
    </row>
    <row r="322" spans="7:12" ht="15">
      <c r="G322" s="9"/>
      <c r="H322" s="9"/>
      <c r="I322" s="9"/>
      <c r="J322" s="9"/>
      <c r="K322" s="9"/>
      <c r="L322" s="1"/>
    </row>
    <row r="323" spans="1:12" ht="15">
      <c r="A323" s="7">
        <v>53010</v>
      </c>
      <c r="B323" s="8" t="s">
        <v>766</v>
      </c>
      <c r="C323" s="7">
        <v>61</v>
      </c>
      <c r="D323" s="7">
        <v>413</v>
      </c>
      <c r="E323" s="7" t="s">
        <v>897</v>
      </c>
      <c r="F323" s="7" t="s">
        <v>43</v>
      </c>
      <c r="G323" s="9">
        <v>7872.150000000001</v>
      </c>
      <c r="H323" s="9">
        <v>115</v>
      </c>
      <c r="I323" s="9">
        <v>787.2150000000001</v>
      </c>
      <c r="J323" s="9">
        <v>185</v>
      </c>
      <c r="K323" s="9">
        <v>8959.365000000002</v>
      </c>
      <c r="L323" s="1">
        <f>VLOOKUP(F323,'[1]PLANTILLA 2015'!$F$2:$L$780,7,FALSE)</f>
        <v>2</v>
      </c>
    </row>
    <row r="324" spans="1:12" ht="15">
      <c r="A324" s="7">
        <v>53014</v>
      </c>
      <c r="B324" s="8" t="s">
        <v>767</v>
      </c>
      <c r="C324" s="7">
        <v>61</v>
      </c>
      <c r="D324" s="7">
        <v>413</v>
      </c>
      <c r="E324" s="7" t="s">
        <v>897</v>
      </c>
      <c r="F324" s="7" t="s">
        <v>43</v>
      </c>
      <c r="G324" s="9">
        <v>7872.150000000001</v>
      </c>
      <c r="H324" s="9">
        <v>115</v>
      </c>
      <c r="I324" s="9">
        <v>787.2150000000001</v>
      </c>
      <c r="J324" s="9">
        <v>185</v>
      </c>
      <c r="K324" s="9">
        <v>8959.365000000002</v>
      </c>
      <c r="L324" s="1">
        <f>VLOOKUP(F324,'[1]PLANTILLA 2015'!$F$2:$L$780,7,FALSE)</f>
        <v>2</v>
      </c>
    </row>
    <row r="325" spans="1:12" ht="15">
      <c r="A325" s="7">
        <v>53015</v>
      </c>
      <c r="B325" s="8" t="s">
        <v>762</v>
      </c>
      <c r="C325" s="7">
        <v>61</v>
      </c>
      <c r="D325" s="7">
        <v>413</v>
      </c>
      <c r="E325" s="7" t="s">
        <v>897</v>
      </c>
      <c r="F325" s="7" t="s">
        <v>45</v>
      </c>
      <c r="G325" s="9">
        <v>8247.359999999999</v>
      </c>
      <c r="H325" s="9">
        <v>115</v>
      </c>
      <c r="I325" s="9">
        <v>824.736</v>
      </c>
      <c r="J325" s="9">
        <v>185</v>
      </c>
      <c r="K325" s="9">
        <v>9372.096</v>
      </c>
      <c r="L325" s="1">
        <f>VLOOKUP(F325,'[1]PLANTILLA 2015'!$F$2:$L$780,7,FALSE)</f>
        <v>1</v>
      </c>
    </row>
    <row r="326" spans="1:12" ht="15">
      <c r="A326" s="7">
        <v>53016</v>
      </c>
      <c r="B326" s="8" t="s">
        <v>763</v>
      </c>
      <c r="C326" s="7">
        <v>61</v>
      </c>
      <c r="D326" s="7">
        <v>413</v>
      </c>
      <c r="E326" s="7" t="s">
        <v>897</v>
      </c>
      <c r="F326" s="7" t="s">
        <v>45</v>
      </c>
      <c r="G326" s="9">
        <v>8247.359999999999</v>
      </c>
      <c r="H326" s="9">
        <v>115</v>
      </c>
      <c r="I326" s="9">
        <v>824.736</v>
      </c>
      <c r="J326" s="9">
        <v>185</v>
      </c>
      <c r="K326" s="9">
        <v>9372.096</v>
      </c>
      <c r="L326" s="1">
        <f>VLOOKUP(F326,'[1]PLANTILLA 2015'!$F$2:$L$780,7,FALSE)</f>
        <v>1</v>
      </c>
    </row>
    <row r="327" spans="1:12" ht="15">
      <c r="A327" s="7">
        <v>53017</v>
      </c>
      <c r="B327" s="8" t="s">
        <v>765</v>
      </c>
      <c r="C327" s="7">
        <v>61</v>
      </c>
      <c r="D327" s="7">
        <v>413</v>
      </c>
      <c r="E327" s="7" t="s">
        <v>897</v>
      </c>
      <c r="F327" s="7" t="s">
        <v>45</v>
      </c>
      <c r="G327" s="9">
        <v>7950.029999999999</v>
      </c>
      <c r="H327" s="9">
        <v>115</v>
      </c>
      <c r="I327" s="9">
        <v>795.003</v>
      </c>
      <c r="J327" s="9">
        <v>185</v>
      </c>
      <c r="K327" s="9">
        <v>9045.033</v>
      </c>
      <c r="L327" s="1">
        <f>VLOOKUP(F327,'[1]PLANTILLA 2015'!$F$2:$L$780,7,FALSE)</f>
        <v>1</v>
      </c>
    </row>
    <row r="328" spans="1:12" ht="15">
      <c r="A328" s="7">
        <v>54712</v>
      </c>
      <c r="B328" s="8" t="s">
        <v>764</v>
      </c>
      <c r="C328" s="7">
        <v>61</v>
      </c>
      <c r="D328" s="7">
        <v>413</v>
      </c>
      <c r="E328" s="7" t="s">
        <v>897</v>
      </c>
      <c r="F328" s="7" t="s">
        <v>45</v>
      </c>
      <c r="G328" s="9">
        <v>8247.359999999999</v>
      </c>
      <c r="H328" s="9">
        <v>115</v>
      </c>
      <c r="I328" s="9">
        <v>824.736</v>
      </c>
      <c r="J328" s="9">
        <v>185</v>
      </c>
      <c r="K328" s="9">
        <v>9372.096</v>
      </c>
      <c r="L328" s="1">
        <f>VLOOKUP(F328,'[1]PLANTILLA 2015'!$F$2:$L$780,7,FALSE)</f>
        <v>1</v>
      </c>
    </row>
    <row r="329" spans="1:12" ht="15">
      <c r="A329" s="7">
        <v>54729</v>
      </c>
      <c r="B329" s="8" t="s">
        <v>760</v>
      </c>
      <c r="C329" s="7">
        <v>61</v>
      </c>
      <c r="D329" s="7">
        <v>413</v>
      </c>
      <c r="E329" s="7" t="s">
        <v>761</v>
      </c>
      <c r="F329" s="7" t="s">
        <v>183</v>
      </c>
      <c r="G329" s="9">
        <v>10978.439999999999</v>
      </c>
      <c r="H329" s="9">
        <v>115</v>
      </c>
      <c r="I329" s="9">
        <v>1097.844</v>
      </c>
      <c r="J329" s="9">
        <v>185</v>
      </c>
      <c r="K329" s="9">
        <v>12376.284</v>
      </c>
      <c r="L329" s="1">
        <f>VLOOKUP(F329,'[1]PLANTILLA 2015'!$F$2:$L$780,7,FALSE)</f>
        <v>7</v>
      </c>
    </row>
    <row r="330" spans="1:12" ht="15">
      <c r="A330" s="7">
        <v>66064</v>
      </c>
      <c r="B330" s="8" t="s">
        <v>768</v>
      </c>
      <c r="C330" s="7">
        <v>61</v>
      </c>
      <c r="D330" s="7">
        <v>413</v>
      </c>
      <c r="E330" s="7" t="s">
        <v>761</v>
      </c>
      <c r="F330" s="7" t="s">
        <v>769</v>
      </c>
      <c r="G330" s="9">
        <v>5214</v>
      </c>
      <c r="H330" s="9">
        <v>115</v>
      </c>
      <c r="I330" s="9">
        <v>521.4000000000001</v>
      </c>
      <c r="J330" s="9">
        <v>185</v>
      </c>
      <c r="K330" s="9">
        <v>6035.4</v>
      </c>
      <c r="L330" s="1">
        <f>VLOOKUP(F330,'[1]PLANTILLA 2015'!$F$2:$L$780,7,FALSE)</f>
        <v>1</v>
      </c>
    </row>
    <row r="331" spans="7:12" ht="15">
      <c r="G331" s="17">
        <v>64628.84999999999</v>
      </c>
      <c r="H331" s="17">
        <v>920</v>
      </c>
      <c r="I331" s="17">
        <v>6462.885</v>
      </c>
      <c r="J331" s="17">
        <v>1480</v>
      </c>
      <c r="K331" s="17">
        <v>73491.73499999999</v>
      </c>
      <c r="L331" s="1"/>
    </row>
    <row r="332" spans="7:12" ht="15">
      <c r="G332" s="9"/>
      <c r="H332" s="9"/>
      <c r="I332" s="9"/>
      <c r="J332" s="9"/>
      <c r="K332" s="9"/>
      <c r="L332" s="1"/>
    </row>
    <row r="333" spans="1:12" ht="15">
      <c r="A333" s="7">
        <v>81119</v>
      </c>
      <c r="B333" s="8" t="s">
        <v>846</v>
      </c>
      <c r="C333" s="7">
        <v>61</v>
      </c>
      <c r="D333" s="7">
        <v>417</v>
      </c>
      <c r="E333" s="7" t="s">
        <v>847</v>
      </c>
      <c r="F333" s="7" t="s">
        <v>38</v>
      </c>
      <c r="G333" s="9">
        <v>6118.2</v>
      </c>
      <c r="H333" s="9">
        <v>115</v>
      </c>
      <c r="I333" s="9">
        <v>611.82</v>
      </c>
      <c r="J333" s="9">
        <v>185</v>
      </c>
      <c r="K333" s="9">
        <v>7030.0199999999995</v>
      </c>
      <c r="L333" s="1">
        <f>VLOOKUP(F333,'[1]PLANTILLA 2015'!$F$2:$L$780,7,FALSE)</f>
        <v>1</v>
      </c>
    </row>
    <row r="334" spans="7:12" ht="15">
      <c r="G334" s="9"/>
      <c r="H334" s="9"/>
      <c r="I334" s="9"/>
      <c r="J334" s="9"/>
      <c r="K334" s="9"/>
      <c r="L334" s="1"/>
    </row>
    <row r="335" spans="1:12" ht="15">
      <c r="A335" s="7">
        <v>220</v>
      </c>
      <c r="B335" s="8" t="s">
        <v>666</v>
      </c>
      <c r="C335" s="7">
        <v>62</v>
      </c>
      <c r="D335" s="7">
        <v>200</v>
      </c>
      <c r="E335" s="7" t="s">
        <v>663</v>
      </c>
      <c r="F335" s="7" t="s">
        <v>38</v>
      </c>
      <c r="G335" s="9">
        <v>10191.39</v>
      </c>
      <c r="H335" s="9">
        <v>115</v>
      </c>
      <c r="I335" s="9">
        <v>1019.139</v>
      </c>
      <c r="J335" s="9">
        <v>185</v>
      </c>
      <c r="K335" s="9">
        <v>11510.528999999999</v>
      </c>
      <c r="L335" s="1">
        <f>VLOOKUP(F335,'[1]PLANTILLA 2015'!$F$2:$L$780,7,FALSE)</f>
        <v>1</v>
      </c>
    </row>
    <row r="336" spans="1:12" ht="15">
      <c r="A336" s="7">
        <v>2035</v>
      </c>
      <c r="B336" s="8" t="s">
        <v>665</v>
      </c>
      <c r="C336" s="7">
        <v>62</v>
      </c>
      <c r="D336" s="7">
        <v>200</v>
      </c>
      <c r="E336" s="7" t="s">
        <v>663</v>
      </c>
      <c r="F336" s="7" t="s">
        <v>179</v>
      </c>
      <c r="G336" s="9">
        <v>11895.84</v>
      </c>
      <c r="H336" s="9">
        <v>115</v>
      </c>
      <c r="I336" s="9">
        <v>1189.5840000000003</v>
      </c>
      <c r="J336" s="9">
        <v>185</v>
      </c>
      <c r="K336" s="9">
        <v>13385.424</v>
      </c>
      <c r="L336" s="1">
        <f>VLOOKUP(F336,'[1]PLANTILLA 2015'!$F$2:$L$780,7,FALSE)</f>
        <v>8</v>
      </c>
    </row>
    <row r="337" spans="1:12" ht="15">
      <c r="A337" s="7">
        <v>374</v>
      </c>
      <c r="B337" s="8" t="s">
        <v>676</v>
      </c>
      <c r="C337" s="7">
        <v>62</v>
      </c>
      <c r="D337" s="7">
        <v>200</v>
      </c>
      <c r="E337" s="7" t="s">
        <v>663</v>
      </c>
      <c r="F337" s="7" t="s">
        <v>38</v>
      </c>
      <c r="G337" s="9">
        <v>6744.539999999999</v>
      </c>
      <c r="H337" s="9">
        <v>115</v>
      </c>
      <c r="I337" s="9">
        <v>674.454</v>
      </c>
      <c r="J337" s="9">
        <v>185</v>
      </c>
      <c r="K337" s="9">
        <v>7718.993999999999</v>
      </c>
      <c r="L337" s="1">
        <f>VLOOKUP(F337,'[1]PLANTILLA 2015'!$F$2:$L$780,7,FALSE)</f>
        <v>1</v>
      </c>
    </row>
    <row r="338" spans="1:12" ht="15">
      <c r="A338" s="7">
        <v>484</v>
      </c>
      <c r="B338" s="8" t="s">
        <v>667</v>
      </c>
      <c r="C338" s="7">
        <v>62</v>
      </c>
      <c r="D338" s="7">
        <v>200</v>
      </c>
      <c r="E338" s="7" t="s">
        <v>663</v>
      </c>
      <c r="F338" s="7" t="s">
        <v>38</v>
      </c>
      <c r="G338" s="9">
        <v>9381.570000000002</v>
      </c>
      <c r="H338" s="9">
        <v>115</v>
      </c>
      <c r="I338" s="9">
        <v>938.1570000000002</v>
      </c>
      <c r="J338" s="9">
        <v>185</v>
      </c>
      <c r="K338" s="9">
        <v>10619.727000000003</v>
      </c>
      <c r="L338" s="1">
        <f>VLOOKUP(F338,'[1]PLANTILLA 2015'!$F$2:$L$780,7,FALSE)</f>
        <v>1</v>
      </c>
    </row>
    <row r="339" spans="1:12" ht="15">
      <c r="A339" s="7">
        <v>490</v>
      </c>
      <c r="B339" s="8" t="s">
        <v>677</v>
      </c>
      <c r="C339" s="7">
        <v>62</v>
      </c>
      <c r="D339" s="7">
        <v>200</v>
      </c>
      <c r="E339" s="7" t="s">
        <v>663</v>
      </c>
      <c r="F339" s="7" t="s">
        <v>62</v>
      </c>
      <c r="G339" s="9">
        <v>5312.67</v>
      </c>
      <c r="H339" s="9">
        <v>115</v>
      </c>
      <c r="I339" s="9">
        <v>531.267</v>
      </c>
      <c r="J339" s="9">
        <v>185</v>
      </c>
      <c r="K339" s="9">
        <v>6143.937</v>
      </c>
      <c r="L339" s="1">
        <f>VLOOKUP(F339,'[1]PLANTILLA 2015'!$F$2:$L$780,7,FALSE)</f>
        <v>1</v>
      </c>
    </row>
    <row r="340" spans="1:12" ht="15">
      <c r="A340" s="7">
        <v>1424</v>
      </c>
      <c r="B340" s="8" t="s">
        <v>668</v>
      </c>
      <c r="C340" s="7">
        <v>62</v>
      </c>
      <c r="D340" s="7">
        <v>200</v>
      </c>
      <c r="E340" s="7" t="s">
        <v>663</v>
      </c>
      <c r="F340" s="7" t="s">
        <v>57</v>
      </c>
      <c r="G340" s="9">
        <v>9303.69</v>
      </c>
      <c r="H340" s="9">
        <v>115</v>
      </c>
      <c r="I340" s="9">
        <v>930.369</v>
      </c>
      <c r="J340" s="9">
        <v>185</v>
      </c>
      <c r="K340" s="9">
        <v>10534.059000000001</v>
      </c>
      <c r="L340" s="1">
        <f>VLOOKUP(F340,'[1]PLANTILLA 2015'!$F$2:$L$780,7,FALSE)</f>
        <v>7</v>
      </c>
    </row>
    <row r="341" spans="1:12" ht="15">
      <c r="A341" s="7">
        <v>1987</v>
      </c>
      <c r="B341" s="8" t="s">
        <v>670</v>
      </c>
      <c r="C341" s="7">
        <v>62</v>
      </c>
      <c r="D341" s="7">
        <v>200</v>
      </c>
      <c r="E341" s="7" t="s">
        <v>663</v>
      </c>
      <c r="F341" s="7" t="s">
        <v>38</v>
      </c>
      <c r="G341" s="9">
        <v>8873.369999999999</v>
      </c>
      <c r="H341" s="9">
        <v>115</v>
      </c>
      <c r="I341" s="9">
        <v>887.337</v>
      </c>
      <c r="J341" s="9">
        <v>185</v>
      </c>
      <c r="K341" s="9">
        <v>10060.706999999999</v>
      </c>
      <c r="L341" s="1">
        <f>VLOOKUP(F341,'[1]PLANTILLA 2015'!$F$2:$L$780,7,FALSE)</f>
        <v>1</v>
      </c>
    </row>
    <row r="342" spans="1:12" ht="15">
      <c r="A342" s="20" t="s">
        <v>850</v>
      </c>
      <c r="C342" s="7">
        <v>62</v>
      </c>
      <c r="D342" s="7">
        <v>200</v>
      </c>
      <c r="E342" s="7" t="s">
        <v>663</v>
      </c>
      <c r="F342" s="7" t="s">
        <v>38</v>
      </c>
      <c r="G342" s="9">
        <v>6744.539999999999</v>
      </c>
      <c r="H342" s="9">
        <v>115</v>
      </c>
      <c r="I342" s="9">
        <v>674.454</v>
      </c>
      <c r="J342" s="9">
        <v>185</v>
      </c>
      <c r="K342" s="9">
        <v>7718.993999999999</v>
      </c>
      <c r="L342" s="1">
        <f>VLOOKUP(F342,'[1]PLANTILLA 2015'!$F$2:$L$780,7,FALSE)</f>
        <v>1</v>
      </c>
    </row>
    <row r="343" spans="1:12" ht="15">
      <c r="A343" s="7">
        <v>948</v>
      </c>
      <c r="B343" s="8" t="s">
        <v>898</v>
      </c>
      <c r="C343" s="7">
        <v>62</v>
      </c>
      <c r="D343" s="7">
        <v>200</v>
      </c>
      <c r="E343" s="7" t="s">
        <v>899</v>
      </c>
      <c r="F343" s="7" t="s">
        <v>664</v>
      </c>
      <c r="G343" s="9">
        <v>34985.280000000006</v>
      </c>
      <c r="H343" s="9">
        <v>115</v>
      </c>
      <c r="I343" s="9">
        <v>1817.1</v>
      </c>
      <c r="J343" s="9">
        <v>185</v>
      </c>
      <c r="K343" s="9">
        <v>37102.380000000005</v>
      </c>
      <c r="L343" s="1">
        <f>VLOOKUP(F343,'[1]PLANTILLA 2015'!$F$2:$L$780,7,FALSE)</f>
        <v>21</v>
      </c>
    </row>
    <row r="344" spans="1:12" ht="15">
      <c r="A344" s="7">
        <v>1192</v>
      </c>
      <c r="B344" s="8" t="s">
        <v>671</v>
      </c>
      <c r="C344" s="7">
        <v>62</v>
      </c>
      <c r="D344" s="7">
        <v>200</v>
      </c>
      <c r="E344" s="7" t="s">
        <v>899</v>
      </c>
      <c r="F344" s="7" t="s">
        <v>672</v>
      </c>
      <c r="G344" s="9">
        <v>7853.67</v>
      </c>
      <c r="H344" s="9">
        <v>115</v>
      </c>
      <c r="I344" s="9">
        <v>785.367</v>
      </c>
      <c r="J344" s="9">
        <v>185</v>
      </c>
      <c r="K344" s="9">
        <v>8939.037</v>
      </c>
      <c r="L344" s="1">
        <f>VLOOKUP(F344,'[1]PLANTILLA 2015'!$F$2:$L$780,7,FALSE)</f>
        <v>1</v>
      </c>
    </row>
    <row r="345" spans="1:12" ht="15">
      <c r="A345" s="7">
        <v>1973</v>
      </c>
      <c r="B345" s="8" t="s">
        <v>674</v>
      </c>
      <c r="C345" s="7">
        <v>62</v>
      </c>
      <c r="D345" s="7">
        <v>200</v>
      </c>
      <c r="E345" s="7" t="s">
        <v>899</v>
      </c>
      <c r="F345" s="7" t="s">
        <v>34</v>
      </c>
      <c r="G345" s="9">
        <v>7385.7300000000005</v>
      </c>
      <c r="H345" s="9">
        <v>115</v>
      </c>
      <c r="I345" s="9">
        <v>738.5730000000001</v>
      </c>
      <c r="J345" s="9">
        <v>185</v>
      </c>
      <c r="K345" s="9">
        <v>8424.303</v>
      </c>
      <c r="L345" s="1">
        <f>VLOOKUP(F345,'[1]PLANTILLA 2015'!$F$2:$L$780,7,FALSE)</f>
        <v>1</v>
      </c>
    </row>
    <row r="346" spans="1:12" ht="15">
      <c r="A346" s="7">
        <v>221</v>
      </c>
      <c r="B346" s="8" t="s">
        <v>678</v>
      </c>
      <c r="C346" s="7">
        <v>62</v>
      </c>
      <c r="D346" s="7">
        <v>201</v>
      </c>
      <c r="E346" s="7" t="s">
        <v>679</v>
      </c>
      <c r="F346" s="7" t="s">
        <v>67</v>
      </c>
      <c r="G346" s="9">
        <v>18710.67</v>
      </c>
      <c r="H346" s="9">
        <v>115</v>
      </c>
      <c r="I346" s="9">
        <v>1871.067</v>
      </c>
      <c r="J346" s="9">
        <v>185</v>
      </c>
      <c r="K346" s="9">
        <v>20881.736999999997</v>
      </c>
      <c r="L346" s="1">
        <f>VLOOKUP(F346,'[1]PLANTILLA 2015'!$F$2:$L$780,7,FALSE)</f>
        <v>9</v>
      </c>
    </row>
    <row r="347" spans="1:12" ht="15">
      <c r="A347" s="7">
        <v>262</v>
      </c>
      <c r="B347" s="8" t="s">
        <v>680</v>
      </c>
      <c r="C347" s="7">
        <v>62</v>
      </c>
      <c r="D347" s="7">
        <v>204</v>
      </c>
      <c r="E347" s="7" t="s">
        <v>681</v>
      </c>
      <c r="F347" s="7" t="s">
        <v>38</v>
      </c>
      <c r="G347" s="9">
        <v>6048.57</v>
      </c>
      <c r="H347" s="9">
        <v>115</v>
      </c>
      <c r="I347" s="9">
        <v>604.8570000000001</v>
      </c>
      <c r="J347" s="9">
        <v>185</v>
      </c>
      <c r="K347" s="9">
        <v>6953.427</v>
      </c>
      <c r="L347" s="1">
        <f>VLOOKUP(F347,'[1]PLANTILLA 2015'!$F$2:$L$780,7,FALSE)</f>
        <v>1</v>
      </c>
    </row>
    <row r="348" spans="1:12" ht="15">
      <c r="A348" s="7">
        <v>1553</v>
      </c>
      <c r="B348" s="8" t="s">
        <v>669</v>
      </c>
      <c r="C348" s="7">
        <v>62</v>
      </c>
      <c r="D348" s="7">
        <v>204</v>
      </c>
      <c r="E348" s="7" t="s">
        <v>681</v>
      </c>
      <c r="F348" s="7" t="s">
        <v>20</v>
      </c>
      <c r="G348" s="9">
        <v>9073.019999999999</v>
      </c>
      <c r="H348" s="9">
        <v>115</v>
      </c>
      <c r="I348" s="9">
        <v>907.3019999999999</v>
      </c>
      <c r="J348" s="9">
        <v>185</v>
      </c>
      <c r="K348" s="9">
        <v>10280.321999999998</v>
      </c>
      <c r="L348" s="1">
        <f>VLOOKUP(F348,'[1]PLANTILLA 2015'!$F$2:$L$780,7,FALSE)</f>
        <v>6</v>
      </c>
    </row>
    <row r="349" spans="1:12" ht="15">
      <c r="A349" s="7">
        <v>1629</v>
      </c>
      <c r="B349" s="8" t="s">
        <v>673</v>
      </c>
      <c r="C349" s="7">
        <v>62</v>
      </c>
      <c r="D349" s="7">
        <v>204</v>
      </c>
      <c r="E349" s="7" t="s">
        <v>681</v>
      </c>
      <c r="F349" s="7" t="s">
        <v>57</v>
      </c>
      <c r="G349" s="9">
        <v>7385.7300000000005</v>
      </c>
      <c r="H349" s="9">
        <v>115</v>
      </c>
      <c r="I349" s="9">
        <v>738.5730000000001</v>
      </c>
      <c r="J349" s="9">
        <v>185</v>
      </c>
      <c r="K349" s="9">
        <v>8424.303</v>
      </c>
      <c r="L349" s="1">
        <f>VLOOKUP(F349,'[1]PLANTILLA 2015'!$F$2:$L$780,7,FALSE)</f>
        <v>7</v>
      </c>
    </row>
    <row r="350" spans="1:12" ht="15">
      <c r="A350" s="7">
        <v>2037</v>
      </c>
      <c r="B350" s="8" t="s">
        <v>224</v>
      </c>
      <c r="C350" s="7">
        <v>62</v>
      </c>
      <c r="D350" s="7">
        <v>204</v>
      </c>
      <c r="E350" s="7" t="s">
        <v>681</v>
      </c>
      <c r="F350" s="7" t="s">
        <v>38</v>
      </c>
      <c r="G350" s="9">
        <v>6853.11</v>
      </c>
      <c r="H350" s="9">
        <v>115</v>
      </c>
      <c r="I350" s="9">
        <v>685.3109999999999</v>
      </c>
      <c r="J350" s="9">
        <v>185</v>
      </c>
      <c r="K350" s="9">
        <v>7838.420999999999</v>
      </c>
      <c r="L350" s="1">
        <f>VLOOKUP(F350,'[1]PLANTILLA 2015'!$F$2:$L$780,7,FALSE)</f>
        <v>1</v>
      </c>
    </row>
    <row r="351" spans="1:12" ht="15">
      <c r="A351" s="7">
        <v>245</v>
      </c>
      <c r="B351" s="8" t="s">
        <v>675</v>
      </c>
      <c r="C351" s="7">
        <v>62</v>
      </c>
      <c r="D351" s="7">
        <v>204</v>
      </c>
      <c r="E351" s="7" t="s">
        <v>681</v>
      </c>
      <c r="F351" s="7" t="s">
        <v>38</v>
      </c>
      <c r="G351" s="9">
        <v>6744.539999999999</v>
      </c>
      <c r="H351" s="9">
        <v>115</v>
      </c>
      <c r="I351" s="9">
        <v>674.454</v>
      </c>
      <c r="J351" s="9">
        <v>185</v>
      </c>
      <c r="K351" s="9">
        <v>7718.993999999999</v>
      </c>
      <c r="L351" s="1">
        <f>VLOOKUP(F351,'[1]PLANTILLA 2015'!$F$2:$L$780,7,FALSE)</f>
        <v>1</v>
      </c>
    </row>
    <row r="352" spans="1:12" ht="15">
      <c r="A352" s="7">
        <v>878</v>
      </c>
      <c r="B352" s="8" t="s">
        <v>900</v>
      </c>
      <c r="C352" s="7">
        <v>62</v>
      </c>
      <c r="D352" s="7">
        <v>204</v>
      </c>
      <c r="E352" s="7" t="s">
        <v>681</v>
      </c>
      <c r="F352" s="7" t="s">
        <v>38</v>
      </c>
      <c r="G352" s="9">
        <v>5304.420000000001</v>
      </c>
      <c r="H352" s="9">
        <v>115</v>
      </c>
      <c r="I352" s="9">
        <v>530.4420000000001</v>
      </c>
      <c r="J352" s="9">
        <v>185</v>
      </c>
      <c r="K352" s="9">
        <v>6134.862000000001</v>
      </c>
      <c r="L352" s="1">
        <f>VLOOKUP(F352,'[1]PLANTILLA 2015'!$F$2:$L$780,7,FALSE)</f>
        <v>1</v>
      </c>
    </row>
    <row r="353" spans="1:12" ht="15">
      <c r="A353" s="7">
        <v>202</v>
      </c>
      <c r="B353" s="8" t="s">
        <v>682</v>
      </c>
      <c r="C353" s="7">
        <v>62</v>
      </c>
      <c r="D353" s="7">
        <v>204</v>
      </c>
      <c r="E353" s="7" t="s">
        <v>681</v>
      </c>
      <c r="F353" s="7" t="s">
        <v>683</v>
      </c>
      <c r="G353" s="9">
        <v>5306.73</v>
      </c>
      <c r="H353" s="9">
        <v>115</v>
      </c>
      <c r="I353" s="9">
        <v>530.673</v>
      </c>
      <c r="J353" s="9">
        <v>185</v>
      </c>
      <c r="K353" s="9">
        <v>6137.402999999999</v>
      </c>
      <c r="L353" s="1">
        <f>VLOOKUP(F353,'[1]PLANTILLA 2015'!$F$2:$L$780,7,FALSE)</f>
        <v>1</v>
      </c>
    </row>
    <row r="354" spans="1:12" ht="15">
      <c r="A354" s="7">
        <v>203</v>
      </c>
      <c r="B354" s="8" t="s">
        <v>684</v>
      </c>
      <c r="C354" s="7">
        <v>62</v>
      </c>
      <c r="D354" s="7">
        <v>204</v>
      </c>
      <c r="E354" s="7" t="s">
        <v>681</v>
      </c>
      <c r="F354" s="7" t="s">
        <v>683</v>
      </c>
      <c r="G354" s="9">
        <v>5306.73</v>
      </c>
      <c r="H354" s="9">
        <v>115</v>
      </c>
      <c r="I354" s="9">
        <v>530.673</v>
      </c>
      <c r="J354" s="9">
        <v>185</v>
      </c>
      <c r="K354" s="9">
        <v>6137.402999999999</v>
      </c>
      <c r="L354" s="1">
        <f>VLOOKUP(F354,'[1]PLANTILLA 2015'!$F$2:$L$780,7,FALSE)</f>
        <v>1</v>
      </c>
    </row>
    <row r="355" spans="1:12" ht="15">
      <c r="A355" s="7">
        <v>214</v>
      </c>
      <c r="B355" s="8" t="s">
        <v>685</v>
      </c>
      <c r="C355" s="7">
        <v>62</v>
      </c>
      <c r="D355" s="7">
        <v>204</v>
      </c>
      <c r="E355" s="7" t="s">
        <v>681</v>
      </c>
      <c r="F355" s="7" t="s">
        <v>683</v>
      </c>
      <c r="G355" s="9">
        <v>5306.73</v>
      </c>
      <c r="H355" s="9">
        <v>115</v>
      </c>
      <c r="I355" s="9">
        <v>530.673</v>
      </c>
      <c r="J355" s="9">
        <v>185</v>
      </c>
      <c r="K355" s="9">
        <v>6137.402999999999</v>
      </c>
      <c r="L355" s="1">
        <f>VLOOKUP(F355,'[1]PLANTILLA 2015'!$F$2:$L$780,7,FALSE)</f>
        <v>1</v>
      </c>
    </row>
    <row r="356" spans="1:12" ht="15">
      <c r="A356" s="7">
        <v>225</v>
      </c>
      <c r="B356" s="8" t="s">
        <v>686</v>
      </c>
      <c r="C356" s="7">
        <v>62</v>
      </c>
      <c r="D356" s="7">
        <v>204</v>
      </c>
      <c r="E356" s="7" t="s">
        <v>681</v>
      </c>
      <c r="F356" s="7" t="s">
        <v>683</v>
      </c>
      <c r="G356" s="9">
        <v>5306.73</v>
      </c>
      <c r="H356" s="9">
        <v>115</v>
      </c>
      <c r="I356" s="9">
        <v>530.673</v>
      </c>
      <c r="J356" s="9">
        <v>185</v>
      </c>
      <c r="K356" s="9">
        <v>6137.402999999999</v>
      </c>
      <c r="L356" s="1">
        <f>VLOOKUP(F356,'[1]PLANTILLA 2015'!$F$2:$L$780,7,FALSE)</f>
        <v>1</v>
      </c>
    </row>
    <row r="357" spans="1:12" ht="15">
      <c r="A357" s="7">
        <v>226</v>
      </c>
      <c r="B357" s="8" t="s">
        <v>901</v>
      </c>
      <c r="C357" s="7">
        <v>62</v>
      </c>
      <c r="D357" s="7">
        <v>204</v>
      </c>
      <c r="E357" s="7" t="s">
        <v>681</v>
      </c>
      <c r="F357" s="7" t="s">
        <v>683</v>
      </c>
      <c r="G357" s="9">
        <v>5306.73</v>
      </c>
      <c r="H357" s="9">
        <v>115</v>
      </c>
      <c r="I357" s="9">
        <v>530.673</v>
      </c>
      <c r="J357" s="9">
        <v>185</v>
      </c>
      <c r="K357" s="9">
        <v>6137.402999999999</v>
      </c>
      <c r="L357" s="1">
        <f>VLOOKUP(F357,'[1]PLANTILLA 2015'!$F$2:$L$780,7,FALSE)</f>
        <v>1</v>
      </c>
    </row>
    <row r="358" spans="1:12" ht="15">
      <c r="A358" s="7">
        <v>231</v>
      </c>
      <c r="B358" s="8" t="s">
        <v>687</v>
      </c>
      <c r="C358" s="7">
        <v>62</v>
      </c>
      <c r="D358" s="7">
        <v>204</v>
      </c>
      <c r="E358" s="7" t="s">
        <v>681</v>
      </c>
      <c r="F358" s="7" t="s">
        <v>683</v>
      </c>
      <c r="G358" s="9">
        <v>5306.73</v>
      </c>
      <c r="H358" s="9">
        <v>115</v>
      </c>
      <c r="I358" s="9">
        <v>530.673</v>
      </c>
      <c r="J358" s="9">
        <v>185</v>
      </c>
      <c r="K358" s="9">
        <v>6137.402999999999</v>
      </c>
      <c r="L358" s="1">
        <f>VLOOKUP(F358,'[1]PLANTILLA 2015'!$F$2:$L$780,7,FALSE)</f>
        <v>1</v>
      </c>
    </row>
    <row r="359" spans="1:12" ht="15">
      <c r="A359" s="7">
        <v>235</v>
      </c>
      <c r="B359" s="8" t="s">
        <v>688</v>
      </c>
      <c r="C359" s="7">
        <v>62</v>
      </c>
      <c r="D359" s="7">
        <v>204</v>
      </c>
      <c r="E359" s="7" t="s">
        <v>681</v>
      </c>
      <c r="F359" s="7" t="s">
        <v>683</v>
      </c>
      <c r="G359" s="9">
        <v>5306.73</v>
      </c>
      <c r="H359" s="9">
        <v>115</v>
      </c>
      <c r="I359" s="9">
        <v>530.673</v>
      </c>
      <c r="J359" s="9">
        <v>185</v>
      </c>
      <c r="K359" s="9">
        <v>6137.402999999999</v>
      </c>
      <c r="L359" s="1">
        <f>VLOOKUP(F359,'[1]PLANTILLA 2015'!$F$2:$L$780,7,FALSE)</f>
        <v>1</v>
      </c>
    </row>
    <row r="360" spans="1:12" ht="15">
      <c r="A360" s="7">
        <v>244</v>
      </c>
      <c r="B360" s="8" t="s">
        <v>689</v>
      </c>
      <c r="C360" s="7">
        <v>62</v>
      </c>
      <c r="D360" s="7">
        <v>204</v>
      </c>
      <c r="E360" s="7" t="s">
        <v>681</v>
      </c>
      <c r="F360" s="7" t="s">
        <v>683</v>
      </c>
      <c r="G360" s="9">
        <v>5306.73</v>
      </c>
      <c r="H360" s="9">
        <v>115</v>
      </c>
      <c r="I360" s="9">
        <v>530.673</v>
      </c>
      <c r="J360" s="9">
        <v>185</v>
      </c>
      <c r="K360" s="9">
        <v>6137.402999999999</v>
      </c>
      <c r="L360" s="1">
        <f>VLOOKUP(F360,'[1]PLANTILLA 2015'!$F$2:$L$780,7,FALSE)</f>
        <v>1</v>
      </c>
    </row>
    <row r="361" spans="1:12" ht="15">
      <c r="A361" s="7">
        <v>255</v>
      </c>
      <c r="B361" s="8" t="s">
        <v>690</v>
      </c>
      <c r="C361" s="7">
        <v>62</v>
      </c>
      <c r="D361" s="7">
        <v>204</v>
      </c>
      <c r="E361" s="7" t="s">
        <v>681</v>
      </c>
      <c r="F361" s="7" t="s">
        <v>683</v>
      </c>
      <c r="G361" s="9">
        <v>5306.73</v>
      </c>
      <c r="H361" s="9">
        <v>115</v>
      </c>
      <c r="I361" s="9">
        <v>530.673</v>
      </c>
      <c r="J361" s="9">
        <v>185</v>
      </c>
      <c r="K361" s="9">
        <v>6137.402999999999</v>
      </c>
      <c r="L361" s="1">
        <f>VLOOKUP(F361,'[1]PLANTILLA 2015'!$F$2:$L$780,7,FALSE)</f>
        <v>1</v>
      </c>
    </row>
    <row r="362" spans="1:12" ht="15">
      <c r="A362" s="7">
        <v>265</v>
      </c>
      <c r="B362" s="8" t="s">
        <v>691</v>
      </c>
      <c r="C362" s="7">
        <v>62</v>
      </c>
      <c r="D362" s="7">
        <v>204</v>
      </c>
      <c r="E362" s="7" t="s">
        <v>681</v>
      </c>
      <c r="F362" s="7" t="s">
        <v>683</v>
      </c>
      <c r="G362" s="9">
        <v>5306.73</v>
      </c>
      <c r="H362" s="9">
        <v>115</v>
      </c>
      <c r="I362" s="9">
        <v>530.673</v>
      </c>
      <c r="J362" s="9">
        <v>185</v>
      </c>
      <c r="K362" s="9">
        <v>6137.402999999999</v>
      </c>
      <c r="L362" s="1">
        <f>VLOOKUP(F362,'[1]PLANTILLA 2015'!$F$2:$L$780,7,FALSE)</f>
        <v>1</v>
      </c>
    </row>
    <row r="363" spans="1:12" ht="15">
      <c r="A363" s="7">
        <v>266</v>
      </c>
      <c r="B363" s="8" t="s">
        <v>692</v>
      </c>
      <c r="C363" s="7">
        <v>62</v>
      </c>
      <c r="D363" s="7">
        <v>204</v>
      </c>
      <c r="E363" s="7" t="s">
        <v>681</v>
      </c>
      <c r="F363" s="7" t="s">
        <v>683</v>
      </c>
      <c r="G363" s="9">
        <v>5306.73</v>
      </c>
      <c r="H363" s="9">
        <v>115</v>
      </c>
      <c r="I363" s="9">
        <v>530.673</v>
      </c>
      <c r="J363" s="9">
        <v>185</v>
      </c>
      <c r="K363" s="9">
        <v>6137.402999999999</v>
      </c>
      <c r="L363" s="1">
        <f>VLOOKUP(F363,'[1]PLANTILLA 2015'!$F$2:$L$780,7,FALSE)</f>
        <v>1</v>
      </c>
    </row>
    <row r="364" spans="1:12" ht="15">
      <c r="A364" s="7">
        <v>267</v>
      </c>
      <c r="B364" s="8" t="s">
        <v>693</v>
      </c>
      <c r="C364" s="7">
        <v>62</v>
      </c>
      <c r="D364" s="7">
        <v>204</v>
      </c>
      <c r="E364" s="7" t="s">
        <v>681</v>
      </c>
      <c r="F364" s="7" t="s">
        <v>683</v>
      </c>
      <c r="G364" s="9">
        <v>5306.73</v>
      </c>
      <c r="H364" s="9">
        <v>115</v>
      </c>
      <c r="I364" s="9">
        <v>530.673</v>
      </c>
      <c r="J364" s="9">
        <v>185</v>
      </c>
      <c r="K364" s="9">
        <v>6137.402999999999</v>
      </c>
      <c r="L364" s="1">
        <f>VLOOKUP(F364,'[1]PLANTILLA 2015'!$F$2:$L$780,7,FALSE)</f>
        <v>1</v>
      </c>
    </row>
    <row r="365" spans="1:12" ht="15">
      <c r="A365" s="7">
        <v>270</v>
      </c>
      <c r="B365" s="8" t="s">
        <v>694</v>
      </c>
      <c r="C365" s="7">
        <v>62</v>
      </c>
      <c r="D365" s="7">
        <v>204</v>
      </c>
      <c r="E365" s="7" t="s">
        <v>681</v>
      </c>
      <c r="F365" s="7" t="s">
        <v>683</v>
      </c>
      <c r="G365" s="9">
        <v>5306.73</v>
      </c>
      <c r="H365" s="9">
        <v>115</v>
      </c>
      <c r="I365" s="9">
        <v>530.673</v>
      </c>
      <c r="J365" s="9">
        <v>185</v>
      </c>
      <c r="K365" s="9">
        <v>6137.402999999999</v>
      </c>
      <c r="L365" s="1">
        <f>VLOOKUP(F365,'[1]PLANTILLA 2015'!$F$2:$L$780,7,FALSE)</f>
        <v>1</v>
      </c>
    </row>
    <row r="366" spans="1:12" ht="15">
      <c r="A366" s="7">
        <v>272</v>
      </c>
      <c r="B366" s="8" t="s">
        <v>695</v>
      </c>
      <c r="C366" s="7">
        <v>62</v>
      </c>
      <c r="D366" s="7">
        <v>204</v>
      </c>
      <c r="E366" s="7" t="s">
        <v>681</v>
      </c>
      <c r="F366" s="7" t="s">
        <v>62</v>
      </c>
      <c r="G366" s="9">
        <v>5306.73</v>
      </c>
      <c r="H366" s="9">
        <v>115</v>
      </c>
      <c r="I366" s="9">
        <v>530.673</v>
      </c>
      <c r="J366" s="9">
        <v>185</v>
      </c>
      <c r="K366" s="9">
        <v>6137.402999999999</v>
      </c>
      <c r="L366" s="1">
        <f>VLOOKUP(F366,'[1]PLANTILLA 2015'!$F$2:$L$780,7,FALSE)</f>
        <v>1</v>
      </c>
    </row>
    <row r="367" spans="1:12" ht="15">
      <c r="A367" s="7">
        <v>273</v>
      </c>
      <c r="B367" s="8" t="s">
        <v>696</v>
      </c>
      <c r="C367" s="7">
        <v>62</v>
      </c>
      <c r="D367" s="7">
        <v>204</v>
      </c>
      <c r="E367" s="7" t="s">
        <v>681</v>
      </c>
      <c r="F367" s="7" t="s">
        <v>62</v>
      </c>
      <c r="G367" s="9">
        <v>5306.73</v>
      </c>
      <c r="H367" s="9">
        <v>115</v>
      </c>
      <c r="I367" s="9">
        <v>530.673</v>
      </c>
      <c r="J367" s="9">
        <v>185</v>
      </c>
      <c r="K367" s="9">
        <v>6137.402999999999</v>
      </c>
      <c r="L367" s="1">
        <f>VLOOKUP(F367,'[1]PLANTILLA 2015'!$F$2:$L$780,7,FALSE)</f>
        <v>1</v>
      </c>
    </row>
    <row r="368" spans="1:12" ht="15">
      <c r="A368" s="7">
        <v>278</v>
      </c>
      <c r="B368" s="8" t="s">
        <v>697</v>
      </c>
      <c r="C368" s="7">
        <v>62</v>
      </c>
      <c r="D368" s="7">
        <v>204</v>
      </c>
      <c r="E368" s="7" t="s">
        <v>681</v>
      </c>
      <c r="F368" s="7" t="s">
        <v>683</v>
      </c>
      <c r="G368" s="9">
        <v>5306.73</v>
      </c>
      <c r="H368" s="9">
        <v>115</v>
      </c>
      <c r="I368" s="9">
        <v>530.673</v>
      </c>
      <c r="J368" s="9">
        <v>185</v>
      </c>
      <c r="K368" s="9">
        <v>6137.402999999999</v>
      </c>
      <c r="L368" s="1">
        <f>VLOOKUP(F368,'[1]PLANTILLA 2015'!$F$2:$L$780,7,FALSE)</f>
        <v>1</v>
      </c>
    </row>
    <row r="369" spans="1:12" ht="15">
      <c r="A369" s="7">
        <v>286</v>
      </c>
      <c r="B369" s="8" t="s">
        <v>698</v>
      </c>
      <c r="C369" s="7">
        <v>62</v>
      </c>
      <c r="D369" s="7">
        <v>204</v>
      </c>
      <c r="E369" s="7" t="s">
        <v>681</v>
      </c>
      <c r="F369" s="7" t="s">
        <v>62</v>
      </c>
      <c r="G369" s="9">
        <v>5306.73</v>
      </c>
      <c r="H369" s="9">
        <v>115</v>
      </c>
      <c r="I369" s="9">
        <v>530.673</v>
      </c>
      <c r="J369" s="9">
        <v>185</v>
      </c>
      <c r="K369" s="9">
        <v>6137.402999999999</v>
      </c>
      <c r="L369" s="1">
        <f>VLOOKUP(F369,'[1]PLANTILLA 2015'!$F$2:$L$780,7,FALSE)</f>
        <v>1</v>
      </c>
    </row>
    <row r="370" spans="1:12" ht="15">
      <c r="A370" s="7">
        <v>295</v>
      </c>
      <c r="B370" s="8" t="s">
        <v>699</v>
      </c>
      <c r="C370" s="7">
        <v>62</v>
      </c>
      <c r="D370" s="7">
        <v>204</v>
      </c>
      <c r="E370" s="7" t="s">
        <v>681</v>
      </c>
      <c r="F370" s="7" t="s">
        <v>683</v>
      </c>
      <c r="G370" s="9">
        <v>5306.73</v>
      </c>
      <c r="H370" s="9">
        <v>115</v>
      </c>
      <c r="I370" s="9">
        <v>530.673</v>
      </c>
      <c r="J370" s="9">
        <v>185</v>
      </c>
      <c r="K370" s="9">
        <v>6137.402999999999</v>
      </c>
      <c r="L370" s="1">
        <f>VLOOKUP(F370,'[1]PLANTILLA 2015'!$F$2:$L$780,7,FALSE)</f>
        <v>1</v>
      </c>
    </row>
    <row r="371" spans="1:12" ht="15">
      <c r="A371" s="7">
        <v>308</v>
      </c>
      <c r="B371" s="8" t="s">
        <v>700</v>
      </c>
      <c r="C371" s="7">
        <v>62</v>
      </c>
      <c r="D371" s="7">
        <v>204</v>
      </c>
      <c r="E371" s="7" t="s">
        <v>681</v>
      </c>
      <c r="F371" s="7" t="s">
        <v>683</v>
      </c>
      <c r="G371" s="9">
        <v>5306.73</v>
      </c>
      <c r="H371" s="9">
        <v>115</v>
      </c>
      <c r="I371" s="9">
        <v>530.673</v>
      </c>
      <c r="J371" s="9">
        <v>185</v>
      </c>
      <c r="K371" s="9">
        <v>6137.402999999999</v>
      </c>
      <c r="L371" s="1">
        <f>VLOOKUP(F371,'[1]PLANTILLA 2015'!$F$2:$L$780,7,FALSE)</f>
        <v>1</v>
      </c>
    </row>
    <row r="372" spans="1:12" ht="15">
      <c r="A372" s="7">
        <v>312</v>
      </c>
      <c r="B372" s="8" t="s">
        <v>701</v>
      </c>
      <c r="C372" s="7">
        <v>62</v>
      </c>
      <c r="D372" s="7">
        <v>204</v>
      </c>
      <c r="E372" s="7" t="s">
        <v>681</v>
      </c>
      <c r="F372" s="7" t="s">
        <v>683</v>
      </c>
      <c r="G372" s="9">
        <v>5306.73</v>
      </c>
      <c r="H372" s="9">
        <v>115</v>
      </c>
      <c r="I372" s="9">
        <v>530.673</v>
      </c>
      <c r="J372" s="9">
        <v>185</v>
      </c>
      <c r="K372" s="9">
        <v>6137.402999999999</v>
      </c>
      <c r="L372" s="1">
        <f>VLOOKUP(F372,'[1]PLANTILLA 2015'!$F$2:$L$780,7,FALSE)</f>
        <v>1</v>
      </c>
    </row>
    <row r="373" spans="1:12" ht="15">
      <c r="A373" s="7">
        <v>313</v>
      </c>
      <c r="B373" s="8" t="s">
        <v>702</v>
      </c>
      <c r="C373" s="7">
        <v>62</v>
      </c>
      <c r="D373" s="7">
        <v>204</v>
      </c>
      <c r="E373" s="7" t="s">
        <v>681</v>
      </c>
      <c r="F373" s="7" t="s">
        <v>683</v>
      </c>
      <c r="G373" s="9">
        <v>5306.73</v>
      </c>
      <c r="H373" s="9">
        <v>115</v>
      </c>
      <c r="I373" s="9">
        <v>530.673</v>
      </c>
      <c r="J373" s="9">
        <v>185</v>
      </c>
      <c r="K373" s="9">
        <v>6137.402999999999</v>
      </c>
      <c r="L373" s="1">
        <f>VLOOKUP(F373,'[1]PLANTILLA 2015'!$F$2:$L$780,7,FALSE)</f>
        <v>1</v>
      </c>
    </row>
    <row r="374" spans="1:12" ht="15">
      <c r="A374" s="7">
        <v>321</v>
      </c>
      <c r="B374" s="8" t="s">
        <v>703</v>
      </c>
      <c r="C374" s="7">
        <v>62</v>
      </c>
      <c r="D374" s="7">
        <v>204</v>
      </c>
      <c r="E374" s="7" t="s">
        <v>681</v>
      </c>
      <c r="F374" s="7" t="s">
        <v>683</v>
      </c>
      <c r="G374" s="9">
        <v>5306.73</v>
      </c>
      <c r="H374" s="9">
        <v>115</v>
      </c>
      <c r="I374" s="9">
        <v>530.673</v>
      </c>
      <c r="J374" s="9">
        <v>185</v>
      </c>
      <c r="K374" s="9">
        <v>6137.402999999999</v>
      </c>
      <c r="L374" s="1">
        <f>VLOOKUP(F374,'[1]PLANTILLA 2015'!$F$2:$L$780,7,FALSE)</f>
        <v>1</v>
      </c>
    </row>
    <row r="375" spans="1:12" ht="15">
      <c r="A375" s="7">
        <v>324</v>
      </c>
      <c r="B375" s="8" t="s">
        <v>704</v>
      </c>
      <c r="C375" s="7">
        <v>62</v>
      </c>
      <c r="D375" s="7">
        <v>204</v>
      </c>
      <c r="E375" s="7" t="s">
        <v>681</v>
      </c>
      <c r="F375" s="7" t="s">
        <v>307</v>
      </c>
      <c r="G375" s="9">
        <v>5306.73</v>
      </c>
      <c r="H375" s="9">
        <v>115</v>
      </c>
      <c r="I375" s="9">
        <v>530.673</v>
      </c>
      <c r="J375" s="9">
        <v>185</v>
      </c>
      <c r="K375" s="9">
        <v>6137.402999999999</v>
      </c>
      <c r="L375" s="1">
        <f>VLOOKUP(F375,'[1]PLANTILLA 2015'!$F$2:$L$780,7,FALSE)</f>
        <v>1</v>
      </c>
    </row>
    <row r="376" spans="1:12" ht="15">
      <c r="A376" s="7">
        <v>329</v>
      </c>
      <c r="B376" s="8" t="s">
        <v>705</v>
      </c>
      <c r="C376" s="7">
        <v>62</v>
      </c>
      <c r="D376" s="7">
        <v>204</v>
      </c>
      <c r="E376" s="7" t="s">
        <v>681</v>
      </c>
      <c r="F376" s="7" t="s">
        <v>683</v>
      </c>
      <c r="G376" s="9">
        <v>5306.73</v>
      </c>
      <c r="H376" s="9">
        <v>115</v>
      </c>
      <c r="I376" s="9">
        <v>530.673</v>
      </c>
      <c r="J376" s="9">
        <v>185</v>
      </c>
      <c r="K376" s="9">
        <v>6137.402999999999</v>
      </c>
      <c r="L376" s="1">
        <f>VLOOKUP(F376,'[1]PLANTILLA 2015'!$F$2:$L$780,7,FALSE)</f>
        <v>1</v>
      </c>
    </row>
    <row r="377" spans="1:12" ht="15">
      <c r="A377" s="7">
        <v>331</v>
      </c>
      <c r="B377" s="8" t="s">
        <v>706</v>
      </c>
      <c r="C377" s="7">
        <v>62</v>
      </c>
      <c r="D377" s="7">
        <v>204</v>
      </c>
      <c r="E377" s="7" t="s">
        <v>681</v>
      </c>
      <c r="F377" s="7" t="s">
        <v>683</v>
      </c>
      <c r="G377" s="9">
        <v>5306.73</v>
      </c>
      <c r="H377" s="9">
        <v>115</v>
      </c>
      <c r="I377" s="9">
        <v>530.673</v>
      </c>
      <c r="J377" s="9">
        <v>185</v>
      </c>
      <c r="K377" s="9">
        <v>6137.402999999999</v>
      </c>
      <c r="L377" s="1">
        <f>VLOOKUP(F377,'[1]PLANTILLA 2015'!$F$2:$L$780,7,FALSE)</f>
        <v>1</v>
      </c>
    </row>
    <row r="378" spans="1:12" ht="15">
      <c r="A378" s="7">
        <v>333</v>
      </c>
      <c r="B378" s="8" t="s">
        <v>707</v>
      </c>
      <c r="C378" s="7">
        <v>62</v>
      </c>
      <c r="D378" s="7">
        <v>204</v>
      </c>
      <c r="E378" s="7" t="s">
        <v>681</v>
      </c>
      <c r="F378" s="7" t="s">
        <v>683</v>
      </c>
      <c r="G378" s="9">
        <v>5306.73</v>
      </c>
      <c r="H378" s="9">
        <v>115</v>
      </c>
      <c r="I378" s="9">
        <v>530.673</v>
      </c>
      <c r="J378" s="9">
        <v>185</v>
      </c>
      <c r="K378" s="9">
        <v>6137.402999999999</v>
      </c>
      <c r="L378" s="1">
        <f>VLOOKUP(F378,'[1]PLANTILLA 2015'!$F$2:$L$780,7,FALSE)</f>
        <v>1</v>
      </c>
    </row>
    <row r="379" spans="1:12" ht="15">
      <c r="A379" s="7">
        <v>338</v>
      </c>
      <c r="B379" s="8" t="s">
        <v>902</v>
      </c>
      <c r="C379" s="7">
        <v>62</v>
      </c>
      <c r="D379" s="7">
        <v>204</v>
      </c>
      <c r="E379" s="7" t="s">
        <v>681</v>
      </c>
      <c r="F379" s="7" t="s">
        <v>683</v>
      </c>
      <c r="G379" s="9">
        <v>5306.73</v>
      </c>
      <c r="H379" s="9">
        <v>115</v>
      </c>
      <c r="I379" s="9">
        <v>530.673</v>
      </c>
      <c r="J379" s="9">
        <v>185</v>
      </c>
      <c r="K379" s="9">
        <v>6137.402999999999</v>
      </c>
      <c r="L379" s="1">
        <f>VLOOKUP(F379,'[1]PLANTILLA 2015'!$F$2:$L$780,7,FALSE)</f>
        <v>1</v>
      </c>
    </row>
    <row r="380" spans="1:12" ht="15">
      <c r="A380" s="7">
        <v>342</v>
      </c>
      <c r="B380" s="8" t="s">
        <v>708</v>
      </c>
      <c r="C380" s="7">
        <v>62</v>
      </c>
      <c r="D380" s="7">
        <v>204</v>
      </c>
      <c r="E380" s="7" t="s">
        <v>681</v>
      </c>
      <c r="F380" s="7" t="s">
        <v>683</v>
      </c>
      <c r="G380" s="9">
        <v>5306.73</v>
      </c>
      <c r="H380" s="9">
        <v>115</v>
      </c>
      <c r="I380" s="9">
        <v>530.673</v>
      </c>
      <c r="J380" s="9">
        <v>185</v>
      </c>
      <c r="K380" s="9">
        <v>6137.402999999999</v>
      </c>
      <c r="L380" s="1">
        <f>VLOOKUP(F380,'[1]PLANTILLA 2015'!$F$2:$L$780,7,FALSE)</f>
        <v>1</v>
      </c>
    </row>
    <row r="381" spans="1:12" ht="15">
      <c r="A381" s="7">
        <v>347</v>
      </c>
      <c r="B381" s="8" t="s">
        <v>709</v>
      </c>
      <c r="C381" s="7">
        <v>62</v>
      </c>
      <c r="D381" s="7">
        <v>204</v>
      </c>
      <c r="E381" s="7" t="s">
        <v>681</v>
      </c>
      <c r="F381" s="7" t="s">
        <v>683</v>
      </c>
      <c r="G381" s="9">
        <v>5306.73</v>
      </c>
      <c r="H381" s="9">
        <v>115</v>
      </c>
      <c r="I381" s="9">
        <v>530.673</v>
      </c>
      <c r="J381" s="9">
        <v>185</v>
      </c>
      <c r="K381" s="9">
        <v>6137.402999999999</v>
      </c>
      <c r="L381" s="1">
        <f>VLOOKUP(F381,'[1]PLANTILLA 2015'!$F$2:$L$780,7,FALSE)</f>
        <v>1</v>
      </c>
    </row>
    <row r="382" spans="1:12" ht="15">
      <c r="A382" s="7">
        <v>355</v>
      </c>
      <c r="B382" s="8" t="s">
        <v>710</v>
      </c>
      <c r="C382" s="7">
        <v>62</v>
      </c>
      <c r="D382" s="7">
        <v>204</v>
      </c>
      <c r="E382" s="7" t="s">
        <v>681</v>
      </c>
      <c r="F382" s="7" t="s">
        <v>683</v>
      </c>
      <c r="G382" s="9">
        <v>5306.73</v>
      </c>
      <c r="H382" s="9">
        <v>115</v>
      </c>
      <c r="I382" s="9">
        <v>530.673</v>
      </c>
      <c r="J382" s="9">
        <v>185</v>
      </c>
      <c r="K382" s="9">
        <v>6137.402999999999</v>
      </c>
      <c r="L382" s="1">
        <f>VLOOKUP(F382,'[1]PLANTILLA 2015'!$F$2:$L$780,7,FALSE)</f>
        <v>1</v>
      </c>
    </row>
    <row r="383" spans="1:12" ht="15">
      <c r="A383" s="7">
        <v>365</v>
      </c>
      <c r="B383" s="8" t="s">
        <v>711</v>
      </c>
      <c r="C383" s="7">
        <v>62</v>
      </c>
      <c r="D383" s="7">
        <v>204</v>
      </c>
      <c r="E383" s="7" t="s">
        <v>681</v>
      </c>
      <c r="F383" s="7" t="s">
        <v>683</v>
      </c>
      <c r="G383" s="9">
        <v>5306.73</v>
      </c>
      <c r="H383" s="9">
        <v>115</v>
      </c>
      <c r="I383" s="9">
        <v>530.673</v>
      </c>
      <c r="J383" s="9">
        <v>185</v>
      </c>
      <c r="K383" s="9">
        <v>6137.402999999999</v>
      </c>
      <c r="L383" s="1">
        <f>VLOOKUP(F383,'[1]PLANTILLA 2015'!$F$2:$L$780,7,FALSE)</f>
        <v>1</v>
      </c>
    </row>
    <row r="384" spans="1:12" ht="15">
      <c r="A384" s="7">
        <v>379</v>
      </c>
      <c r="B384" s="8" t="s">
        <v>712</v>
      </c>
      <c r="C384" s="7">
        <v>62</v>
      </c>
      <c r="D384" s="7">
        <v>204</v>
      </c>
      <c r="E384" s="7" t="s">
        <v>681</v>
      </c>
      <c r="F384" s="7" t="s">
        <v>683</v>
      </c>
      <c r="G384" s="9">
        <v>5306.73</v>
      </c>
      <c r="H384" s="9">
        <v>115</v>
      </c>
      <c r="I384" s="9">
        <v>530.673</v>
      </c>
      <c r="J384" s="9">
        <v>185</v>
      </c>
      <c r="K384" s="9">
        <v>6137.402999999999</v>
      </c>
      <c r="L384" s="1">
        <f>VLOOKUP(F384,'[1]PLANTILLA 2015'!$F$2:$L$780,7,FALSE)</f>
        <v>1</v>
      </c>
    </row>
    <row r="385" spans="1:12" ht="15">
      <c r="A385" s="7">
        <v>387</v>
      </c>
      <c r="B385" s="8" t="s">
        <v>713</v>
      </c>
      <c r="C385" s="7">
        <v>62</v>
      </c>
      <c r="D385" s="7">
        <v>204</v>
      </c>
      <c r="E385" s="7" t="s">
        <v>681</v>
      </c>
      <c r="F385" s="7" t="s">
        <v>683</v>
      </c>
      <c r="G385" s="9">
        <v>5306.73</v>
      </c>
      <c r="H385" s="9">
        <v>115</v>
      </c>
      <c r="I385" s="9">
        <v>530.673</v>
      </c>
      <c r="J385" s="9">
        <v>185</v>
      </c>
      <c r="K385" s="9">
        <v>6137.402999999999</v>
      </c>
      <c r="L385" s="1">
        <f>VLOOKUP(F385,'[1]PLANTILLA 2015'!$F$2:$L$780,7,FALSE)</f>
        <v>1</v>
      </c>
    </row>
    <row r="386" spans="1:12" ht="15">
      <c r="A386" s="7">
        <v>392</v>
      </c>
      <c r="B386" s="8" t="s">
        <v>714</v>
      </c>
      <c r="C386" s="7">
        <v>62</v>
      </c>
      <c r="D386" s="7">
        <v>204</v>
      </c>
      <c r="E386" s="7" t="s">
        <v>681</v>
      </c>
      <c r="F386" s="7" t="s">
        <v>683</v>
      </c>
      <c r="G386" s="9">
        <v>5306.73</v>
      </c>
      <c r="H386" s="9">
        <v>115</v>
      </c>
      <c r="I386" s="9">
        <v>530.673</v>
      </c>
      <c r="J386" s="9">
        <v>185</v>
      </c>
      <c r="K386" s="9">
        <v>6137.402999999999</v>
      </c>
      <c r="L386" s="1">
        <f>VLOOKUP(F386,'[1]PLANTILLA 2015'!$F$2:$L$780,7,FALSE)</f>
        <v>1</v>
      </c>
    </row>
    <row r="387" spans="1:12" ht="15">
      <c r="A387" s="7">
        <v>400</v>
      </c>
      <c r="B387" s="8" t="s">
        <v>715</v>
      </c>
      <c r="C387" s="7">
        <v>62</v>
      </c>
      <c r="D387" s="7">
        <v>204</v>
      </c>
      <c r="E387" s="7" t="s">
        <v>681</v>
      </c>
      <c r="F387" s="7" t="s">
        <v>683</v>
      </c>
      <c r="G387" s="9">
        <v>5306.73</v>
      </c>
      <c r="H387" s="9">
        <v>115</v>
      </c>
      <c r="I387" s="9">
        <v>530.673</v>
      </c>
      <c r="J387" s="9">
        <v>185</v>
      </c>
      <c r="K387" s="9">
        <v>6137.402999999999</v>
      </c>
      <c r="L387" s="1">
        <f>VLOOKUP(F387,'[1]PLANTILLA 2015'!$F$2:$L$780,7,FALSE)</f>
        <v>1</v>
      </c>
    </row>
    <row r="388" spans="1:12" ht="15">
      <c r="A388" s="7">
        <v>412</v>
      </c>
      <c r="B388" s="8" t="s">
        <v>716</v>
      </c>
      <c r="C388" s="7">
        <v>62</v>
      </c>
      <c r="D388" s="7">
        <v>204</v>
      </c>
      <c r="E388" s="7" t="s">
        <v>681</v>
      </c>
      <c r="F388" s="7" t="s">
        <v>683</v>
      </c>
      <c r="G388" s="9">
        <v>5306.73</v>
      </c>
      <c r="H388" s="9">
        <v>115</v>
      </c>
      <c r="I388" s="9">
        <v>530.673</v>
      </c>
      <c r="J388" s="9">
        <v>185</v>
      </c>
      <c r="K388" s="9">
        <v>6137.402999999999</v>
      </c>
      <c r="L388" s="1">
        <f>VLOOKUP(F388,'[1]PLANTILLA 2015'!$F$2:$L$780,7,FALSE)</f>
        <v>1</v>
      </c>
    </row>
    <row r="389" spans="1:12" ht="15">
      <c r="A389" s="7">
        <v>413</v>
      </c>
      <c r="B389" s="8" t="s">
        <v>717</v>
      </c>
      <c r="C389" s="7">
        <v>62</v>
      </c>
      <c r="D389" s="7">
        <v>204</v>
      </c>
      <c r="E389" s="7" t="s">
        <v>681</v>
      </c>
      <c r="F389" s="7" t="s">
        <v>307</v>
      </c>
      <c r="G389" s="9">
        <v>5306.73</v>
      </c>
      <c r="H389" s="9">
        <v>115</v>
      </c>
      <c r="I389" s="9">
        <v>530.673</v>
      </c>
      <c r="J389" s="9">
        <v>185</v>
      </c>
      <c r="K389" s="9">
        <v>6137.402999999999</v>
      </c>
      <c r="L389" s="1">
        <f>VLOOKUP(F389,'[1]PLANTILLA 2015'!$F$2:$L$780,7,FALSE)</f>
        <v>1</v>
      </c>
    </row>
    <row r="390" spans="1:12" ht="15">
      <c r="A390" s="7">
        <v>417</v>
      </c>
      <c r="B390" s="8" t="s">
        <v>718</v>
      </c>
      <c r="C390" s="7">
        <v>62</v>
      </c>
      <c r="D390" s="7">
        <v>204</v>
      </c>
      <c r="E390" s="7" t="s">
        <v>681</v>
      </c>
      <c r="F390" s="7" t="s">
        <v>683</v>
      </c>
      <c r="G390" s="9">
        <v>5306.73</v>
      </c>
      <c r="H390" s="9">
        <v>115</v>
      </c>
      <c r="I390" s="9">
        <v>530.673</v>
      </c>
      <c r="J390" s="9">
        <v>185</v>
      </c>
      <c r="K390" s="9">
        <v>6137.402999999999</v>
      </c>
      <c r="L390" s="1">
        <f>VLOOKUP(F390,'[1]PLANTILLA 2015'!$F$2:$L$780,7,FALSE)</f>
        <v>1</v>
      </c>
    </row>
    <row r="391" spans="1:12" ht="15">
      <c r="A391" s="7">
        <v>419</v>
      </c>
      <c r="B391" s="8" t="s">
        <v>719</v>
      </c>
      <c r="C391" s="7">
        <v>62</v>
      </c>
      <c r="D391" s="7">
        <v>204</v>
      </c>
      <c r="E391" s="7" t="s">
        <v>681</v>
      </c>
      <c r="F391" s="7" t="s">
        <v>683</v>
      </c>
      <c r="G391" s="9">
        <v>5306.73</v>
      </c>
      <c r="H391" s="9">
        <v>115</v>
      </c>
      <c r="I391" s="9">
        <v>530.673</v>
      </c>
      <c r="J391" s="9">
        <v>185</v>
      </c>
      <c r="K391" s="9">
        <v>6137.402999999999</v>
      </c>
      <c r="L391" s="1">
        <f>VLOOKUP(F391,'[1]PLANTILLA 2015'!$F$2:$L$780,7,FALSE)</f>
        <v>1</v>
      </c>
    </row>
    <row r="392" spans="1:12" ht="15">
      <c r="A392" s="7">
        <v>426</v>
      </c>
      <c r="B392" s="8" t="s">
        <v>720</v>
      </c>
      <c r="C392" s="7">
        <v>62</v>
      </c>
      <c r="D392" s="7">
        <v>204</v>
      </c>
      <c r="E392" s="7" t="s">
        <v>681</v>
      </c>
      <c r="F392" s="7" t="s">
        <v>683</v>
      </c>
      <c r="G392" s="9">
        <v>5306.73</v>
      </c>
      <c r="H392" s="9">
        <v>115</v>
      </c>
      <c r="I392" s="9">
        <v>530.673</v>
      </c>
      <c r="J392" s="9">
        <v>185</v>
      </c>
      <c r="K392" s="9">
        <v>6137.402999999999</v>
      </c>
      <c r="L392" s="1">
        <f>VLOOKUP(F392,'[1]PLANTILLA 2015'!$F$2:$L$780,7,FALSE)</f>
        <v>1</v>
      </c>
    </row>
    <row r="393" spans="1:12" ht="15">
      <c r="A393" s="7">
        <v>433</v>
      </c>
      <c r="B393" s="8" t="s">
        <v>721</v>
      </c>
      <c r="C393" s="7">
        <v>62</v>
      </c>
      <c r="D393" s="7">
        <v>204</v>
      </c>
      <c r="E393" s="7" t="s">
        <v>681</v>
      </c>
      <c r="F393" s="7" t="s">
        <v>683</v>
      </c>
      <c r="G393" s="9">
        <v>5306.73</v>
      </c>
      <c r="H393" s="9">
        <v>115</v>
      </c>
      <c r="I393" s="9">
        <v>530.673</v>
      </c>
      <c r="J393" s="9">
        <v>185</v>
      </c>
      <c r="K393" s="9">
        <v>6137.402999999999</v>
      </c>
      <c r="L393" s="1">
        <f>VLOOKUP(F393,'[1]PLANTILLA 2015'!$F$2:$L$780,7,FALSE)</f>
        <v>1</v>
      </c>
    </row>
    <row r="394" spans="1:12" ht="15">
      <c r="A394" s="7">
        <v>435</v>
      </c>
      <c r="B394" s="8" t="s">
        <v>722</v>
      </c>
      <c r="C394" s="7">
        <v>62</v>
      </c>
      <c r="D394" s="7">
        <v>204</v>
      </c>
      <c r="E394" s="7" t="s">
        <v>681</v>
      </c>
      <c r="F394" s="7" t="s">
        <v>683</v>
      </c>
      <c r="G394" s="9">
        <v>5306.73</v>
      </c>
      <c r="H394" s="9">
        <v>115</v>
      </c>
      <c r="I394" s="9">
        <v>530.673</v>
      </c>
      <c r="J394" s="9">
        <v>185</v>
      </c>
      <c r="K394" s="9">
        <v>6137.402999999999</v>
      </c>
      <c r="L394" s="1">
        <f>VLOOKUP(F394,'[1]PLANTILLA 2015'!$F$2:$L$780,7,FALSE)</f>
        <v>1</v>
      </c>
    </row>
    <row r="395" spans="1:12" ht="15">
      <c r="A395" s="7">
        <v>446</v>
      </c>
      <c r="B395" s="8" t="s">
        <v>723</v>
      </c>
      <c r="C395" s="7">
        <v>62</v>
      </c>
      <c r="D395" s="7">
        <v>204</v>
      </c>
      <c r="E395" s="7" t="s">
        <v>681</v>
      </c>
      <c r="F395" s="7" t="s">
        <v>683</v>
      </c>
      <c r="G395" s="9">
        <v>5306.73</v>
      </c>
      <c r="H395" s="9">
        <v>115</v>
      </c>
      <c r="I395" s="9">
        <v>530.673</v>
      </c>
      <c r="J395" s="9">
        <v>185</v>
      </c>
      <c r="K395" s="9">
        <v>6137.402999999999</v>
      </c>
      <c r="L395" s="1">
        <f>VLOOKUP(F395,'[1]PLANTILLA 2015'!$F$2:$L$780,7,FALSE)</f>
        <v>1</v>
      </c>
    </row>
    <row r="396" spans="1:12" ht="15">
      <c r="A396" s="7">
        <v>449</v>
      </c>
      <c r="B396" s="8" t="s">
        <v>724</v>
      </c>
      <c r="C396" s="7">
        <v>62</v>
      </c>
      <c r="D396" s="7">
        <v>204</v>
      </c>
      <c r="E396" s="7" t="s">
        <v>681</v>
      </c>
      <c r="F396" s="7" t="s">
        <v>683</v>
      </c>
      <c r="G396" s="9">
        <v>5306.73</v>
      </c>
      <c r="H396" s="9">
        <v>115</v>
      </c>
      <c r="I396" s="9">
        <v>530.673</v>
      </c>
      <c r="J396" s="9">
        <v>185</v>
      </c>
      <c r="K396" s="9">
        <v>6137.402999999999</v>
      </c>
      <c r="L396" s="1">
        <f>VLOOKUP(F396,'[1]PLANTILLA 2015'!$F$2:$L$780,7,FALSE)</f>
        <v>1</v>
      </c>
    </row>
    <row r="397" spans="1:12" ht="15">
      <c r="A397" s="7">
        <v>458</v>
      </c>
      <c r="B397" s="8" t="s">
        <v>725</v>
      </c>
      <c r="C397" s="7">
        <v>62</v>
      </c>
      <c r="D397" s="7">
        <v>204</v>
      </c>
      <c r="E397" s="7" t="s">
        <v>681</v>
      </c>
      <c r="F397" s="7" t="s">
        <v>683</v>
      </c>
      <c r="G397" s="9">
        <v>5306.73</v>
      </c>
      <c r="H397" s="9">
        <v>115</v>
      </c>
      <c r="I397" s="9">
        <v>530.673</v>
      </c>
      <c r="J397" s="9">
        <v>185</v>
      </c>
      <c r="K397" s="9">
        <v>6137.402999999999</v>
      </c>
      <c r="L397" s="1">
        <f>VLOOKUP(F397,'[1]PLANTILLA 2015'!$F$2:$L$780,7,FALSE)</f>
        <v>1</v>
      </c>
    </row>
    <row r="398" spans="1:12" ht="15">
      <c r="A398" s="7">
        <v>459</v>
      </c>
      <c r="B398" s="8" t="s">
        <v>739</v>
      </c>
      <c r="C398" s="7">
        <v>62</v>
      </c>
      <c r="D398" s="7">
        <v>204</v>
      </c>
      <c r="E398" s="7" t="s">
        <v>681</v>
      </c>
      <c r="F398" s="7" t="s">
        <v>62</v>
      </c>
      <c r="G398" s="9">
        <v>5290.89</v>
      </c>
      <c r="H398" s="9">
        <v>115</v>
      </c>
      <c r="I398" s="9">
        <v>529.089</v>
      </c>
      <c r="J398" s="9">
        <v>185</v>
      </c>
      <c r="K398" s="9">
        <v>6119.979</v>
      </c>
      <c r="L398" s="1">
        <f>VLOOKUP(F398,'[1]PLANTILLA 2015'!$F$2:$L$780,7,FALSE)</f>
        <v>1</v>
      </c>
    </row>
    <row r="399" spans="1:12" ht="15">
      <c r="A399" s="7">
        <v>463</v>
      </c>
      <c r="B399" s="8" t="s">
        <v>726</v>
      </c>
      <c r="C399" s="7">
        <v>62</v>
      </c>
      <c r="D399" s="7">
        <v>204</v>
      </c>
      <c r="E399" s="7" t="s">
        <v>681</v>
      </c>
      <c r="F399" s="7" t="s">
        <v>307</v>
      </c>
      <c r="G399" s="9">
        <v>5306.73</v>
      </c>
      <c r="H399" s="9">
        <v>115</v>
      </c>
      <c r="I399" s="9">
        <v>530.673</v>
      </c>
      <c r="J399" s="9">
        <v>185</v>
      </c>
      <c r="K399" s="9">
        <v>6137.402999999999</v>
      </c>
      <c r="L399" s="1">
        <f>VLOOKUP(F399,'[1]PLANTILLA 2015'!$F$2:$L$780,7,FALSE)</f>
        <v>1</v>
      </c>
    </row>
    <row r="400" spans="1:12" ht="15">
      <c r="A400" s="7">
        <v>483</v>
      </c>
      <c r="B400" s="8" t="s">
        <v>727</v>
      </c>
      <c r="C400" s="7">
        <v>62</v>
      </c>
      <c r="D400" s="7">
        <v>204</v>
      </c>
      <c r="E400" s="7" t="s">
        <v>681</v>
      </c>
      <c r="F400" s="7" t="s">
        <v>683</v>
      </c>
      <c r="G400" s="9">
        <v>5306.73</v>
      </c>
      <c r="H400" s="9">
        <v>115</v>
      </c>
      <c r="I400" s="9">
        <v>530.673</v>
      </c>
      <c r="J400" s="9">
        <v>185</v>
      </c>
      <c r="K400" s="9">
        <v>6137.402999999999</v>
      </c>
      <c r="L400" s="1">
        <f>VLOOKUP(F400,'[1]PLANTILLA 2015'!$F$2:$L$780,7,FALSE)</f>
        <v>1</v>
      </c>
    </row>
    <row r="401" spans="1:12" ht="15">
      <c r="A401" s="7">
        <v>500</v>
      </c>
      <c r="B401" s="8" t="s">
        <v>728</v>
      </c>
      <c r="C401" s="7">
        <v>62</v>
      </c>
      <c r="D401" s="7">
        <v>204</v>
      </c>
      <c r="E401" s="7" t="s">
        <v>681</v>
      </c>
      <c r="F401" s="7" t="s">
        <v>683</v>
      </c>
      <c r="G401" s="9">
        <v>5306.73</v>
      </c>
      <c r="H401" s="9">
        <v>115</v>
      </c>
      <c r="I401" s="9">
        <v>530.673</v>
      </c>
      <c r="J401" s="9">
        <v>185</v>
      </c>
      <c r="K401" s="9">
        <v>6137.402999999999</v>
      </c>
      <c r="L401" s="1">
        <f>VLOOKUP(F401,'[1]PLANTILLA 2015'!$F$2:$L$780,7,FALSE)</f>
        <v>1</v>
      </c>
    </row>
    <row r="402" spans="1:12" ht="15">
      <c r="A402" s="7">
        <v>505</v>
      </c>
      <c r="B402" s="8" t="s">
        <v>729</v>
      </c>
      <c r="C402" s="7">
        <v>62</v>
      </c>
      <c r="D402" s="7">
        <v>204</v>
      </c>
      <c r="E402" s="7" t="s">
        <v>681</v>
      </c>
      <c r="F402" s="7" t="s">
        <v>683</v>
      </c>
      <c r="G402" s="9">
        <v>5306.73</v>
      </c>
      <c r="H402" s="9">
        <v>115</v>
      </c>
      <c r="I402" s="9">
        <v>530.673</v>
      </c>
      <c r="J402" s="9">
        <v>185</v>
      </c>
      <c r="K402" s="9">
        <v>6137.402999999999</v>
      </c>
      <c r="L402" s="1">
        <f>VLOOKUP(F402,'[1]PLANTILLA 2015'!$F$2:$L$780,7,FALSE)</f>
        <v>1</v>
      </c>
    </row>
    <row r="403" spans="1:12" ht="15">
      <c r="A403" s="7">
        <v>527</v>
      </c>
      <c r="B403" s="8" t="s">
        <v>730</v>
      </c>
      <c r="C403" s="7">
        <v>62</v>
      </c>
      <c r="D403" s="7">
        <v>204</v>
      </c>
      <c r="E403" s="7" t="s">
        <v>681</v>
      </c>
      <c r="F403" s="7" t="s">
        <v>683</v>
      </c>
      <c r="G403" s="9">
        <v>5306.73</v>
      </c>
      <c r="H403" s="9">
        <v>115</v>
      </c>
      <c r="I403" s="9">
        <v>530.673</v>
      </c>
      <c r="J403" s="9">
        <v>185</v>
      </c>
      <c r="K403" s="9">
        <v>6137.402999999999</v>
      </c>
      <c r="L403" s="1">
        <f>VLOOKUP(F403,'[1]PLANTILLA 2015'!$F$2:$L$780,7,FALSE)</f>
        <v>1</v>
      </c>
    </row>
    <row r="404" spans="1:12" ht="15">
      <c r="A404" s="7">
        <v>535</v>
      </c>
      <c r="B404" s="8" t="s">
        <v>731</v>
      </c>
      <c r="C404" s="7">
        <v>62</v>
      </c>
      <c r="D404" s="7">
        <v>204</v>
      </c>
      <c r="E404" s="7" t="s">
        <v>681</v>
      </c>
      <c r="F404" s="7" t="s">
        <v>683</v>
      </c>
      <c r="G404" s="9">
        <v>5306.73</v>
      </c>
      <c r="H404" s="9">
        <v>115</v>
      </c>
      <c r="I404" s="9">
        <v>530.673</v>
      </c>
      <c r="J404" s="9">
        <v>185</v>
      </c>
      <c r="K404" s="9">
        <v>6137.402999999999</v>
      </c>
      <c r="L404" s="1">
        <f>VLOOKUP(F404,'[1]PLANTILLA 2015'!$F$2:$L$780,7,FALSE)</f>
        <v>1</v>
      </c>
    </row>
    <row r="405" spans="1:12" ht="15">
      <c r="A405" s="7">
        <v>538</v>
      </c>
      <c r="B405" s="8" t="s">
        <v>732</v>
      </c>
      <c r="C405" s="7">
        <v>62</v>
      </c>
      <c r="D405" s="7">
        <v>204</v>
      </c>
      <c r="E405" s="7" t="s">
        <v>681</v>
      </c>
      <c r="F405" s="7" t="s">
        <v>683</v>
      </c>
      <c r="G405" s="9">
        <v>5306.73</v>
      </c>
      <c r="H405" s="9">
        <v>115</v>
      </c>
      <c r="I405" s="9">
        <v>530.673</v>
      </c>
      <c r="J405" s="9">
        <v>185</v>
      </c>
      <c r="K405" s="9">
        <v>6137.402999999999</v>
      </c>
      <c r="L405" s="1">
        <f>VLOOKUP(F405,'[1]PLANTILLA 2015'!$F$2:$L$780,7,FALSE)</f>
        <v>1</v>
      </c>
    </row>
    <row r="406" spans="1:12" ht="15">
      <c r="A406" s="7">
        <v>551</v>
      </c>
      <c r="B406" s="8" t="s">
        <v>733</v>
      </c>
      <c r="C406" s="7">
        <v>62</v>
      </c>
      <c r="D406" s="7">
        <v>204</v>
      </c>
      <c r="E406" s="7" t="s">
        <v>681</v>
      </c>
      <c r="F406" s="7" t="s">
        <v>683</v>
      </c>
      <c r="G406" s="9">
        <v>5306.73</v>
      </c>
      <c r="H406" s="9">
        <v>115</v>
      </c>
      <c r="I406" s="9">
        <v>530.673</v>
      </c>
      <c r="J406" s="9">
        <v>185</v>
      </c>
      <c r="K406" s="9">
        <v>6137.402999999999</v>
      </c>
      <c r="L406" s="1">
        <f>VLOOKUP(F406,'[1]PLANTILLA 2015'!$F$2:$L$780,7,FALSE)</f>
        <v>1</v>
      </c>
    </row>
    <row r="407" spans="1:12" ht="15">
      <c r="A407" s="7">
        <v>560</v>
      </c>
      <c r="B407" s="8" t="s">
        <v>734</v>
      </c>
      <c r="C407" s="7">
        <v>62</v>
      </c>
      <c r="D407" s="7">
        <v>204</v>
      </c>
      <c r="E407" s="7" t="s">
        <v>681</v>
      </c>
      <c r="F407" s="7" t="s">
        <v>62</v>
      </c>
      <c r="G407" s="9">
        <v>5306.73</v>
      </c>
      <c r="H407" s="9">
        <v>115</v>
      </c>
      <c r="I407" s="9">
        <v>530.673</v>
      </c>
      <c r="J407" s="9">
        <v>185</v>
      </c>
      <c r="K407" s="9">
        <v>6137.402999999999</v>
      </c>
      <c r="L407" s="1">
        <f>VLOOKUP(F407,'[1]PLANTILLA 2015'!$F$2:$L$780,7,FALSE)</f>
        <v>1</v>
      </c>
    </row>
    <row r="408" spans="1:12" ht="15">
      <c r="A408" s="7">
        <v>1000</v>
      </c>
      <c r="B408" s="8" t="s">
        <v>735</v>
      </c>
      <c r="C408" s="7">
        <v>62</v>
      </c>
      <c r="D408" s="7">
        <v>204</v>
      </c>
      <c r="E408" s="7" t="s">
        <v>681</v>
      </c>
      <c r="F408" s="7" t="s">
        <v>683</v>
      </c>
      <c r="G408" s="9">
        <v>5306.73</v>
      </c>
      <c r="H408" s="9">
        <v>115</v>
      </c>
      <c r="I408" s="9">
        <v>530.673</v>
      </c>
      <c r="J408" s="9">
        <v>185</v>
      </c>
      <c r="K408" s="9">
        <v>6137.402999999999</v>
      </c>
      <c r="L408" s="1">
        <f>VLOOKUP(F408,'[1]PLANTILLA 2015'!$F$2:$L$780,7,FALSE)</f>
        <v>1</v>
      </c>
    </row>
    <row r="409" spans="1:12" ht="15">
      <c r="A409" s="7">
        <v>1004</v>
      </c>
      <c r="B409" s="8" t="s">
        <v>736</v>
      </c>
      <c r="C409" s="7">
        <v>62</v>
      </c>
      <c r="D409" s="7">
        <v>204</v>
      </c>
      <c r="E409" s="7" t="s">
        <v>681</v>
      </c>
      <c r="F409" s="7" t="s">
        <v>683</v>
      </c>
      <c r="G409" s="9">
        <v>5306.73</v>
      </c>
      <c r="H409" s="9">
        <v>115</v>
      </c>
      <c r="I409" s="9">
        <v>530.673</v>
      </c>
      <c r="J409" s="9">
        <v>185</v>
      </c>
      <c r="K409" s="9">
        <v>6137.402999999999</v>
      </c>
      <c r="L409" s="1">
        <f>VLOOKUP(F409,'[1]PLANTILLA 2015'!$F$2:$L$780,7,FALSE)</f>
        <v>1</v>
      </c>
    </row>
    <row r="410" spans="1:12" ht="15">
      <c r="A410" s="7">
        <v>1006</v>
      </c>
      <c r="B410" s="8" t="s">
        <v>737</v>
      </c>
      <c r="C410" s="7">
        <v>62</v>
      </c>
      <c r="D410" s="7">
        <v>204</v>
      </c>
      <c r="E410" s="7" t="s">
        <v>681</v>
      </c>
      <c r="F410" s="7" t="s">
        <v>683</v>
      </c>
      <c r="G410" s="9">
        <v>5306.73</v>
      </c>
      <c r="H410" s="9">
        <v>115</v>
      </c>
      <c r="I410" s="9">
        <v>530.673</v>
      </c>
      <c r="J410" s="9">
        <v>185</v>
      </c>
      <c r="K410" s="9">
        <v>6137.402999999999</v>
      </c>
      <c r="L410" s="1">
        <f>VLOOKUP(F410,'[1]PLANTILLA 2015'!$F$2:$L$780,7,FALSE)</f>
        <v>1</v>
      </c>
    </row>
    <row r="411" spans="1:12" ht="15">
      <c r="A411" s="7">
        <v>1027</v>
      </c>
      <c r="B411" s="8" t="s">
        <v>738</v>
      </c>
      <c r="C411" s="7">
        <v>62</v>
      </c>
      <c r="D411" s="7">
        <v>204</v>
      </c>
      <c r="E411" s="7" t="s">
        <v>681</v>
      </c>
      <c r="F411" s="7" t="s">
        <v>683</v>
      </c>
      <c r="G411" s="9">
        <v>5306.73</v>
      </c>
      <c r="H411" s="9">
        <v>115</v>
      </c>
      <c r="I411" s="9">
        <v>530.673</v>
      </c>
      <c r="J411" s="9">
        <v>185</v>
      </c>
      <c r="K411" s="9">
        <v>6137.402999999999</v>
      </c>
      <c r="L411" s="1">
        <f>VLOOKUP(F411,'[1]PLANTILLA 2015'!$F$2:$L$780,7,FALSE)</f>
        <v>1</v>
      </c>
    </row>
    <row r="412" spans="1:12" ht="15">
      <c r="A412" s="7">
        <v>4463</v>
      </c>
      <c r="B412" s="8" t="s">
        <v>903</v>
      </c>
      <c r="C412" s="7">
        <v>62</v>
      </c>
      <c r="D412" s="7">
        <v>204</v>
      </c>
      <c r="E412" s="7" t="s">
        <v>681</v>
      </c>
      <c r="F412" s="7" t="s">
        <v>683</v>
      </c>
      <c r="G412" s="9">
        <v>5306.73</v>
      </c>
      <c r="H412" s="9">
        <v>115</v>
      </c>
      <c r="I412" s="9">
        <v>530.673</v>
      </c>
      <c r="J412" s="9">
        <v>185</v>
      </c>
      <c r="K412" s="9">
        <v>6137.402999999999</v>
      </c>
      <c r="L412" s="1">
        <f>VLOOKUP(F412,'[1]PLANTILLA 2015'!$F$2:$L$780,7,FALSE)</f>
        <v>1</v>
      </c>
    </row>
    <row r="413" spans="1:12" ht="15">
      <c r="A413" s="20" t="s">
        <v>850</v>
      </c>
      <c r="C413" s="7">
        <v>62</v>
      </c>
      <c r="D413" s="7">
        <v>204</v>
      </c>
      <c r="E413" s="7" t="s">
        <v>681</v>
      </c>
      <c r="F413" s="7" t="s">
        <v>683</v>
      </c>
      <c r="G413" s="9">
        <v>5306.73</v>
      </c>
      <c r="H413" s="9">
        <v>115</v>
      </c>
      <c r="I413" s="9">
        <v>530.673</v>
      </c>
      <c r="J413" s="9">
        <v>185</v>
      </c>
      <c r="K413" s="9">
        <v>6137.402999999999</v>
      </c>
      <c r="L413" s="1">
        <f>VLOOKUP(F413,'[1]PLANTILLA 2015'!$F$2:$L$780,7,FALSE)</f>
        <v>1</v>
      </c>
    </row>
    <row r="414" spans="1:12" ht="15">
      <c r="A414" s="7">
        <v>252</v>
      </c>
      <c r="B414" s="8" t="s">
        <v>742</v>
      </c>
      <c r="C414" s="7">
        <v>62</v>
      </c>
      <c r="D414" s="7">
        <v>210</v>
      </c>
      <c r="E414" s="7" t="s">
        <v>741</v>
      </c>
      <c r="F414" s="7" t="s">
        <v>62</v>
      </c>
      <c r="G414" s="9">
        <v>4796.88</v>
      </c>
      <c r="H414" s="9">
        <v>115</v>
      </c>
      <c r="I414" s="9">
        <v>479.6880000000001</v>
      </c>
      <c r="J414" s="9">
        <v>185</v>
      </c>
      <c r="K414" s="9">
        <v>5576.568</v>
      </c>
      <c r="L414" s="1">
        <f>VLOOKUP(F414,'[1]PLANTILLA 2015'!$F$2:$L$780,7,FALSE)</f>
        <v>1</v>
      </c>
    </row>
    <row r="415" spans="1:12" ht="15">
      <c r="A415" s="7">
        <v>480</v>
      </c>
      <c r="B415" s="8" t="s">
        <v>904</v>
      </c>
      <c r="C415" s="7">
        <v>62</v>
      </c>
      <c r="D415" s="7">
        <v>210</v>
      </c>
      <c r="E415" s="7" t="s">
        <v>741</v>
      </c>
      <c r="F415" s="7" t="s">
        <v>62</v>
      </c>
      <c r="G415" s="9">
        <v>4796.88</v>
      </c>
      <c r="H415" s="9">
        <v>115</v>
      </c>
      <c r="I415" s="9">
        <v>479.6880000000001</v>
      </c>
      <c r="J415" s="9">
        <v>185</v>
      </c>
      <c r="K415" s="9">
        <v>5576.568</v>
      </c>
      <c r="L415" s="1">
        <f>VLOOKUP(F415,'[1]PLANTILLA 2015'!$F$2:$L$780,7,FALSE)</f>
        <v>1</v>
      </c>
    </row>
    <row r="416" spans="1:12" ht="15">
      <c r="A416" s="7">
        <v>719</v>
      </c>
      <c r="B416" s="8" t="s">
        <v>740</v>
      </c>
      <c r="C416" s="7">
        <v>62</v>
      </c>
      <c r="D416" s="7">
        <v>210</v>
      </c>
      <c r="E416" s="7" t="s">
        <v>741</v>
      </c>
      <c r="F416" s="7" t="s">
        <v>38</v>
      </c>
      <c r="G416" s="9">
        <v>7579.4400000000005</v>
      </c>
      <c r="H416" s="9">
        <v>115</v>
      </c>
      <c r="I416" s="9">
        <v>757.9440000000002</v>
      </c>
      <c r="J416" s="9">
        <v>185</v>
      </c>
      <c r="K416" s="9">
        <v>8637.384</v>
      </c>
      <c r="L416" s="1">
        <f>VLOOKUP(F416,'[1]PLANTILLA 2015'!$F$2:$L$780,7,FALSE)</f>
        <v>1</v>
      </c>
    </row>
    <row r="417" spans="7:12" ht="15">
      <c r="G417" s="17">
        <v>519660.23999999935</v>
      </c>
      <c r="H417" s="17">
        <v>9430</v>
      </c>
      <c r="I417" s="17">
        <v>50284.59600000005</v>
      </c>
      <c r="J417" s="17">
        <v>15170</v>
      </c>
      <c r="K417" s="17">
        <v>594544.8359999998</v>
      </c>
      <c r="L417" s="1"/>
    </row>
    <row r="418" spans="7:12" ht="15">
      <c r="G418" s="9"/>
      <c r="H418" s="9"/>
      <c r="I418" s="9"/>
      <c r="J418" s="9"/>
      <c r="K418" s="9"/>
      <c r="L418" s="1"/>
    </row>
    <row r="419" spans="7:12" ht="15">
      <c r="G419" s="9"/>
      <c r="H419" s="9"/>
      <c r="I419" s="9"/>
      <c r="J419" s="9"/>
      <c r="K419" s="9"/>
      <c r="L419" s="1"/>
    </row>
    <row r="420" spans="1:12" ht="15">
      <c r="A420" s="7">
        <v>3281</v>
      </c>
      <c r="B420" s="8" t="s">
        <v>905</v>
      </c>
      <c r="C420" s="7">
        <v>63</v>
      </c>
      <c r="D420" s="7">
        <v>540</v>
      </c>
      <c r="E420" s="7" t="s">
        <v>379</v>
      </c>
      <c r="F420" s="7" t="s">
        <v>6</v>
      </c>
      <c r="G420" s="9">
        <v>7215.9</v>
      </c>
      <c r="H420" s="9">
        <v>115</v>
      </c>
      <c r="I420" s="9">
        <v>0</v>
      </c>
      <c r="J420" s="9">
        <v>185</v>
      </c>
      <c r="K420" s="9">
        <v>7515.9</v>
      </c>
      <c r="L420" s="1">
        <f>VLOOKUP(F420,'[1]PLANTILLA 2015'!$F$2:$L$780,7,FALSE)</f>
        <v>4</v>
      </c>
    </row>
    <row r="421" spans="1:12" ht="15">
      <c r="A421" s="7">
        <v>3342</v>
      </c>
      <c r="B421" s="8" t="s">
        <v>380</v>
      </c>
      <c r="C421" s="7">
        <v>63</v>
      </c>
      <c r="D421" s="7">
        <v>540</v>
      </c>
      <c r="E421" s="7" t="s">
        <v>379</v>
      </c>
      <c r="F421" s="7" t="s">
        <v>6</v>
      </c>
      <c r="G421" s="9">
        <v>6869.700000000001</v>
      </c>
      <c r="H421" s="9">
        <v>115</v>
      </c>
      <c r="I421" s="9">
        <v>0</v>
      </c>
      <c r="J421" s="9">
        <v>185</v>
      </c>
      <c r="K421" s="9">
        <v>7169.700000000001</v>
      </c>
      <c r="L421" s="1">
        <f>VLOOKUP(F421,'[1]PLANTILLA 2015'!$F$2:$L$780,7,FALSE)</f>
        <v>4</v>
      </c>
    </row>
    <row r="422" spans="1:12" ht="15">
      <c r="A422" s="7">
        <v>5030</v>
      </c>
      <c r="B422" s="8" t="s">
        <v>381</v>
      </c>
      <c r="C422" s="7">
        <v>63</v>
      </c>
      <c r="D422" s="7">
        <v>540</v>
      </c>
      <c r="E422" s="7" t="s">
        <v>379</v>
      </c>
      <c r="F422" s="7" t="s">
        <v>6</v>
      </c>
      <c r="G422" s="9">
        <v>7314.3</v>
      </c>
      <c r="H422" s="9">
        <v>115</v>
      </c>
      <c r="I422" s="9">
        <v>0</v>
      </c>
      <c r="J422" s="9">
        <v>185</v>
      </c>
      <c r="K422" s="9">
        <v>7614.3</v>
      </c>
      <c r="L422" s="1">
        <f>VLOOKUP(F422,'[1]PLANTILLA 2015'!$F$2:$L$780,7,FALSE)</f>
        <v>4</v>
      </c>
    </row>
    <row r="423" spans="1:12" ht="15">
      <c r="A423" s="7">
        <v>5046</v>
      </c>
      <c r="B423" s="8" t="s">
        <v>382</v>
      </c>
      <c r="C423" s="7">
        <v>63</v>
      </c>
      <c r="D423" s="7">
        <v>540</v>
      </c>
      <c r="E423" s="7" t="s">
        <v>379</v>
      </c>
      <c r="F423" s="7" t="s">
        <v>6</v>
      </c>
      <c r="G423" s="9">
        <v>7053.3</v>
      </c>
      <c r="H423" s="9">
        <v>115</v>
      </c>
      <c r="I423" s="9">
        <v>0</v>
      </c>
      <c r="J423" s="9">
        <v>185</v>
      </c>
      <c r="K423" s="9">
        <v>7353.3</v>
      </c>
      <c r="L423" s="1">
        <f>VLOOKUP(F423,'[1]PLANTILLA 2015'!$F$2:$L$780,7,FALSE)</f>
        <v>4</v>
      </c>
    </row>
    <row r="424" spans="1:12" ht="15">
      <c r="A424" s="7">
        <v>5303</v>
      </c>
      <c r="B424" s="8" t="s">
        <v>383</v>
      </c>
      <c r="C424" s="7">
        <v>63</v>
      </c>
      <c r="D424" s="7">
        <v>540</v>
      </c>
      <c r="E424" s="7" t="s">
        <v>379</v>
      </c>
      <c r="F424" s="7" t="s">
        <v>6</v>
      </c>
      <c r="G424" s="9">
        <v>7072.200000000001</v>
      </c>
      <c r="H424" s="9">
        <v>115</v>
      </c>
      <c r="I424" s="9">
        <v>0</v>
      </c>
      <c r="J424" s="9">
        <v>185</v>
      </c>
      <c r="K424" s="9">
        <v>7372.200000000001</v>
      </c>
      <c r="L424" s="1">
        <f>VLOOKUP(F424,'[1]PLANTILLA 2015'!$F$2:$L$780,7,FALSE)</f>
        <v>4</v>
      </c>
    </row>
    <row r="425" spans="1:12" ht="15">
      <c r="A425" s="7">
        <v>5550</v>
      </c>
      <c r="B425" s="8" t="s">
        <v>906</v>
      </c>
      <c r="C425" s="7">
        <v>63</v>
      </c>
      <c r="D425" s="7">
        <v>540</v>
      </c>
      <c r="E425" s="7" t="s">
        <v>379</v>
      </c>
      <c r="F425" s="7" t="s">
        <v>6</v>
      </c>
      <c r="G425" s="9">
        <v>13095.9</v>
      </c>
      <c r="H425" s="9">
        <v>115</v>
      </c>
      <c r="I425" s="9">
        <v>0</v>
      </c>
      <c r="J425" s="9">
        <v>185</v>
      </c>
      <c r="K425" s="9">
        <v>13395.9</v>
      </c>
      <c r="L425" s="1">
        <f>VLOOKUP(F425,'[1]PLANTILLA 2015'!$F$2:$L$780,7,FALSE)</f>
        <v>4</v>
      </c>
    </row>
    <row r="426" spans="1:12" ht="15">
      <c r="A426" s="7">
        <v>5555</v>
      </c>
      <c r="B426" s="8" t="s">
        <v>384</v>
      </c>
      <c r="C426" s="7">
        <v>63</v>
      </c>
      <c r="D426" s="7">
        <v>540</v>
      </c>
      <c r="E426" s="7" t="s">
        <v>379</v>
      </c>
      <c r="F426" s="7" t="s">
        <v>6</v>
      </c>
      <c r="G426" s="9">
        <v>6438</v>
      </c>
      <c r="H426" s="9">
        <v>115</v>
      </c>
      <c r="I426" s="9">
        <v>0</v>
      </c>
      <c r="J426" s="9">
        <v>185</v>
      </c>
      <c r="K426" s="9">
        <v>6738</v>
      </c>
      <c r="L426" s="1">
        <f>VLOOKUP(F426,'[1]PLANTILLA 2015'!$F$2:$L$780,7,FALSE)</f>
        <v>4</v>
      </c>
    </row>
    <row r="427" spans="1:12" ht="15">
      <c r="A427" s="7">
        <v>5556</v>
      </c>
      <c r="B427" s="8" t="s">
        <v>385</v>
      </c>
      <c r="C427" s="7">
        <v>63</v>
      </c>
      <c r="D427" s="7">
        <v>540</v>
      </c>
      <c r="E427" s="7" t="s">
        <v>379</v>
      </c>
      <c r="F427" s="7" t="s">
        <v>6</v>
      </c>
      <c r="G427" s="9">
        <v>6630.299999999999</v>
      </c>
      <c r="H427" s="9">
        <v>115</v>
      </c>
      <c r="I427" s="9">
        <v>0</v>
      </c>
      <c r="J427" s="9">
        <v>185</v>
      </c>
      <c r="K427" s="9">
        <v>6930.299999999999</v>
      </c>
      <c r="L427" s="1">
        <f>VLOOKUP(F427,'[1]PLANTILLA 2015'!$F$2:$L$780,7,FALSE)</f>
        <v>4</v>
      </c>
    </row>
    <row r="428" spans="1:12" ht="15">
      <c r="A428" s="7">
        <v>5561</v>
      </c>
      <c r="B428" s="8" t="s">
        <v>386</v>
      </c>
      <c r="C428" s="7">
        <v>63</v>
      </c>
      <c r="D428" s="7">
        <v>540</v>
      </c>
      <c r="E428" s="7" t="s">
        <v>379</v>
      </c>
      <c r="F428" s="7" t="s">
        <v>6</v>
      </c>
      <c r="G428" s="9">
        <v>8718</v>
      </c>
      <c r="H428" s="9">
        <v>115</v>
      </c>
      <c r="I428" s="9">
        <v>0</v>
      </c>
      <c r="J428" s="9">
        <v>185</v>
      </c>
      <c r="K428" s="9">
        <v>9018</v>
      </c>
      <c r="L428" s="1">
        <f>VLOOKUP(F428,'[1]PLANTILLA 2015'!$F$2:$L$780,7,FALSE)</f>
        <v>4</v>
      </c>
    </row>
    <row r="429" spans="1:12" ht="15">
      <c r="A429" s="7">
        <v>5570</v>
      </c>
      <c r="B429" s="8" t="s">
        <v>387</v>
      </c>
      <c r="C429" s="7">
        <v>63</v>
      </c>
      <c r="D429" s="7">
        <v>540</v>
      </c>
      <c r="E429" s="7" t="s">
        <v>379</v>
      </c>
      <c r="F429" s="7" t="s">
        <v>6</v>
      </c>
      <c r="G429" s="9">
        <v>6298.8</v>
      </c>
      <c r="H429" s="9">
        <v>115</v>
      </c>
      <c r="I429" s="9">
        <v>0</v>
      </c>
      <c r="J429" s="9">
        <v>185</v>
      </c>
      <c r="K429" s="9">
        <v>6598.8</v>
      </c>
      <c r="L429" s="1">
        <f>VLOOKUP(F429,'[1]PLANTILLA 2015'!$F$2:$L$780,7,FALSE)</f>
        <v>4</v>
      </c>
    </row>
    <row r="430" spans="1:12" ht="15">
      <c r="A430" s="7">
        <v>5573</v>
      </c>
      <c r="B430" s="8" t="s">
        <v>388</v>
      </c>
      <c r="C430" s="7">
        <v>63</v>
      </c>
      <c r="D430" s="7">
        <v>540</v>
      </c>
      <c r="E430" s="7" t="s">
        <v>379</v>
      </c>
      <c r="F430" s="7" t="s">
        <v>6</v>
      </c>
      <c r="G430" s="9">
        <v>6228.3</v>
      </c>
      <c r="H430" s="9">
        <v>115</v>
      </c>
      <c r="I430" s="9">
        <v>0</v>
      </c>
      <c r="J430" s="9">
        <v>185</v>
      </c>
      <c r="K430" s="9">
        <v>6528.3</v>
      </c>
      <c r="L430" s="1">
        <f>VLOOKUP(F430,'[1]PLANTILLA 2015'!$F$2:$L$780,7,FALSE)</f>
        <v>4</v>
      </c>
    </row>
    <row r="431" spans="1:12" ht="15">
      <c r="A431" s="7">
        <v>5575</v>
      </c>
      <c r="B431" s="8" t="s">
        <v>389</v>
      </c>
      <c r="C431" s="7">
        <v>63</v>
      </c>
      <c r="D431" s="7">
        <v>540</v>
      </c>
      <c r="E431" s="7" t="s">
        <v>379</v>
      </c>
      <c r="F431" s="7" t="s">
        <v>6</v>
      </c>
      <c r="G431" s="9">
        <v>9516.3</v>
      </c>
      <c r="H431" s="9">
        <v>115</v>
      </c>
      <c r="I431" s="9">
        <v>0</v>
      </c>
      <c r="J431" s="9">
        <v>185</v>
      </c>
      <c r="K431" s="9">
        <v>9816.3</v>
      </c>
      <c r="L431" s="1">
        <f>VLOOKUP(F431,'[1]PLANTILLA 2015'!$F$2:$L$780,7,FALSE)</f>
        <v>4</v>
      </c>
    </row>
    <row r="432" spans="1:12" ht="15">
      <c r="A432" s="7">
        <v>5580</v>
      </c>
      <c r="B432" s="8" t="s">
        <v>390</v>
      </c>
      <c r="C432" s="7">
        <v>63</v>
      </c>
      <c r="D432" s="7">
        <v>540</v>
      </c>
      <c r="E432" s="7" t="s">
        <v>379</v>
      </c>
      <c r="F432" s="7" t="s">
        <v>6</v>
      </c>
      <c r="G432" s="9">
        <v>7109.4</v>
      </c>
      <c r="H432" s="9">
        <v>115</v>
      </c>
      <c r="I432" s="9">
        <v>0</v>
      </c>
      <c r="J432" s="9">
        <v>185</v>
      </c>
      <c r="K432" s="9">
        <v>7409.4</v>
      </c>
      <c r="L432" s="1">
        <f>VLOOKUP(F432,'[1]PLANTILLA 2015'!$F$2:$L$780,7,FALSE)</f>
        <v>4</v>
      </c>
    </row>
    <row r="433" spans="1:12" ht="15">
      <c r="A433" s="7">
        <v>5583</v>
      </c>
      <c r="B433" s="8" t="s">
        <v>391</v>
      </c>
      <c r="C433" s="7">
        <v>63</v>
      </c>
      <c r="D433" s="7">
        <v>540</v>
      </c>
      <c r="E433" s="7" t="s">
        <v>379</v>
      </c>
      <c r="F433" s="7" t="s">
        <v>6</v>
      </c>
      <c r="G433" s="9">
        <v>6917.7</v>
      </c>
      <c r="H433" s="9">
        <v>115</v>
      </c>
      <c r="I433" s="9">
        <v>0</v>
      </c>
      <c r="J433" s="9">
        <v>185</v>
      </c>
      <c r="K433" s="9">
        <v>7217.7</v>
      </c>
      <c r="L433" s="1">
        <f>VLOOKUP(F433,'[1]PLANTILLA 2015'!$F$2:$L$780,7,FALSE)</f>
        <v>4</v>
      </c>
    </row>
    <row r="434" spans="1:12" ht="15">
      <c r="A434" s="7">
        <v>5613</v>
      </c>
      <c r="B434" s="8" t="s">
        <v>392</v>
      </c>
      <c r="C434" s="7">
        <v>63</v>
      </c>
      <c r="D434" s="7">
        <v>540</v>
      </c>
      <c r="E434" s="7" t="s">
        <v>379</v>
      </c>
      <c r="F434" s="7" t="s">
        <v>6</v>
      </c>
      <c r="G434" s="9">
        <v>8924.400000000001</v>
      </c>
      <c r="H434" s="9">
        <v>115</v>
      </c>
      <c r="I434" s="9">
        <v>0</v>
      </c>
      <c r="J434" s="9">
        <v>185</v>
      </c>
      <c r="K434" s="9">
        <v>9224.400000000001</v>
      </c>
      <c r="L434" s="1">
        <f>VLOOKUP(F434,'[1]PLANTILLA 2015'!$F$2:$L$780,7,FALSE)</f>
        <v>4</v>
      </c>
    </row>
    <row r="435" spans="1:12" ht="15">
      <c r="A435" s="7">
        <v>5614</v>
      </c>
      <c r="B435" s="8" t="s">
        <v>393</v>
      </c>
      <c r="C435" s="7">
        <v>63</v>
      </c>
      <c r="D435" s="7">
        <v>540</v>
      </c>
      <c r="E435" s="7" t="s">
        <v>379</v>
      </c>
      <c r="F435" s="7" t="s">
        <v>6</v>
      </c>
      <c r="G435" s="9">
        <v>8421.6</v>
      </c>
      <c r="H435" s="9">
        <v>115</v>
      </c>
      <c r="I435" s="9">
        <v>0</v>
      </c>
      <c r="J435" s="9">
        <v>185</v>
      </c>
      <c r="K435" s="9">
        <v>8721.6</v>
      </c>
      <c r="L435" s="1">
        <f>VLOOKUP(F435,'[1]PLANTILLA 2015'!$F$2:$L$780,7,FALSE)</f>
        <v>4</v>
      </c>
    </row>
    <row r="436" spans="1:12" ht="15">
      <c r="A436" s="7">
        <v>5615</v>
      </c>
      <c r="B436" s="8" t="s">
        <v>394</v>
      </c>
      <c r="C436" s="7">
        <v>63</v>
      </c>
      <c r="D436" s="7">
        <v>540</v>
      </c>
      <c r="E436" s="7" t="s">
        <v>379</v>
      </c>
      <c r="F436" s="7" t="s">
        <v>6</v>
      </c>
      <c r="G436" s="9">
        <v>7164.3</v>
      </c>
      <c r="H436" s="9">
        <v>115</v>
      </c>
      <c r="I436" s="9">
        <v>0</v>
      </c>
      <c r="J436" s="9">
        <v>185</v>
      </c>
      <c r="K436" s="9">
        <v>7464.3</v>
      </c>
      <c r="L436" s="1">
        <f>VLOOKUP(F436,'[1]PLANTILLA 2015'!$F$2:$L$780,7,FALSE)</f>
        <v>4</v>
      </c>
    </row>
    <row r="437" spans="1:12" ht="15">
      <c r="A437" s="7">
        <v>5621</v>
      </c>
      <c r="B437" s="8" t="s">
        <v>395</v>
      </c>
      <c r="C437" s="7">
        <v>63</v>
      </c>
      <c r="D437" s="7">
        <v>540</v>
      </c>
      <c r="E437" s="7" t="s">
        <v>379</v>
      </c>
      <c r="F437" s="7" t="s">
        <v>6</v>
      </c>
      <c r="G437" s="9">
        <v>7737.300000000001</v>
      </c>
      <c r="H437" s="9">
        <v>115</v>
      </c>
      <c r="I437" s="9">
        <v>0</v>
      </c>
      <c r="J437" s="9">
        <v>185</v>
      </c>
      <c r="K437" s="9">
        <v>8037.300000000001</v>
      </c>
      <c r="L437" s="1">
        <f>VLOOKUP(F437,'[1]PLANTILLA 2015'!$F$2:$L$780,7,FALSE)</f>
        <v>4</v>
      </c>
    </row>
    <row r="438" spans="1:12" ht="15">
      <c r="A438" s="7">
        <v>5653</v>
      </c>
      <c r="B438" s="8" t="s">
        <v>396</v>
      </c>
      <c r="C438" s="7">
        <v>63</v>
      </c>
      <c r="D438" s="7">
        <v>540</v>
      </c>
      <c r="E438" s="7" t="s">
        <v>379</v>
      </c>
      <c r="F438" s="7" t="s">
        <v>6</v>
      </c>
      <c r="G438" s="9">
        <v>7178.4</v>
      </c>
      <c r="H438" s="9">
        <v>115</v>
      </c>
      <c r="I438" s="9">
        <v>0</v>
      </c>
      <c r="J438" s="9">
        <v>185</v>
      </c>
      <c r="K438" s="9">
        <v>7478.4</v>
      </c>
      <c r="L438" s="1">
        <f>VLOOKUP(F438,'[1]PLANTILLA 2015'!$F$2:$L$780,7,FALSE)</f>
        <v>4</v>
      </c>
    </row>
    <row r="439" spans="1:12" ht="15">
      <c r="A439" s="7">
        <v>5655</v>
      </c>
      <c r="B439" s="8" t="s">
        <v>397</v>
      </c>
      <c r="C439" s="7">
        <v>63</v>
      </c>
      <c r="D439" s="7">
        <v>540</v>
      </c>
      <c r="E439" s="7" t="s">
        <v>379</v>
      </c>
      <c r="F439" s="7" t="s">
        <v>6</v>
      </c>
      <c r="G439" s="9">
        <v>6845.099999999999</v>
      </c>
      <c r="H439" s="9">
        <v>115</v>
      </c>
      <c r="I439" s="9">
        <v>0</v>
      </c>
      <c r="J439" s="9">
        <v>185</v>
      </c>
      <c r="K439" s="9">
        <v>7145.099999999999</v>
      </c>
      <c r="L439" s="1">
        <f>VLOOKUP(F439,'[1]PLANTILLA 2015'!$F$2:$L$780,7,FALSE)</f>
        <v>4</v>
      </c>
    </row>
    <row r="440" spans="1:12" ht="15">
      <c r="A440" s="7">
        <v>5656</v>
      </c>
      <c r="B440" s="8" t="s">
        <v>398</v>
      </c>
      <c r="C440" s="7">
        <v>63</v>
      </c>
      <c r="D440" s="7">
        <v>540</v>
      </c>
      <c r="E440" s="7" t="s">
        <v>379</v>
      </c>
      <c r="F440" s="7" t="s">
        <v>6</v>
      </c>
      <c r="G440" s="9">
        <v>9852.9</v>
      </c>
      <c r="H440" s="9">
        <v>115</v>
      </c>
      <c r="I440" s="9">
        <v>0</v>
      </c>
      <c r="J440" s="9">
        <v>185</v>
      </c>
      <c r="K440" s="9">
        <v>10152.9</v>
      </c>
      <c r="L440" s="1">
        <f>VLOOKUP(F440,'[1]PLANTILLA 2015'!$F$2:$L$780,7,FALSE)</f>
        <v>4</v>
      </c>
    </row>
    <row r="441" spans="1:12" ht="15">
      <c r="A441" s="7">
        <v>5658</v>
      </c>
      <c r="B441" s="8" t="s">
        <v>399</v>
      </c>
      <c r="C441" s="7">
        <v>63</v>
      </c>
      <c r="D441" s="7">
        <v>540</v>
      </c>
      <c r="E441" s="7" t="s">
        <v>379</v>
      </c>
      <c r="F441" s="7" t="s">
        <v>6</v>
      </c>
      <c r="G441" s="9">
        <v>8704.800000000001</v>
      </c>
      <c r="H441" s="9">
        <v>115</v>
      </c>
      <c r="I441" s="9">
        <v>0</v>
      </c>
      <c r="J441" s="9">
        <v>185</v>
      </c>
      <c r="K441" s="9">
        <v>9004.800000000001</v>
      </c>
      <c r="L441" s="1">
        <f>VLOOKUP(F441,'[1]PLANTILLA 2015'!$F$2:$L$780,7,FALSE)</f>
        <v>4</v>
      </c>
    </row>
    <row r="442" spans="1:12" ht="15">
      <c r="A442" s="7">
        <v>5666</v>
      </c>
      <c r="B442" s="8" t="s">
        <v>400</v>
      </c>
      <c r="C442" s="7">
        <v>63</v>
      </c>
      <c r="D442" s="7">
        <v>540</v>
      </c>
      <c r="E442" s="7" t="s">
        <v>379</v>
      </c>
      <c r="F442" s="7" t="s">
        <v>6</v>
      </c>
      <c r="G442" s="9">
        <v>7923.9</v>
      </c>
      <c r="H442" s="9">
        <v>115</v>
      </c>
      <c r="I442" s="9">
        <v>0</v>
      </c>
      <c r="J442" s="9">
        <v>185</v>
      </c>
      <c r="K442" s="9">
        <v>8223.9</v>
      </c>
      <c r="L442" s="1">
        <f>VLOOKUP(F442,'[1]PLANTILLA 2015'!$F$2:$L$780,7,FALSE)</f>
        <v>4</v>
      </c>
    </row>
    <row r="443" spans="1:12" ht="15">
      <c r="A443" s="7">
        <v>5668</v>
      </c>
      <c r="B443" s="8" t="s">
        <v>401</v>
      </c>
      <c r="C443" s="7">
        <v>63</v>
      </c>
      <c r="D443" s="7">
        <v>540</v>
      </c>
      <c r="E443" s="7" t="s">
        <v>379</v>
      </c>
      <c r="F443" s="7" t="s">
        <v>6</v>
      </c>
      <c r="G443" s="9">
        <v>9917.1</v>
      </c>
      <c r="H443" s="9">
        <v>115</v>
      </c>
      <c r="I443" s="9">
        <v>0</v>
      </c>
      <c r="J443" s="9">
        <v>185</v>
      </c>
      <c r="K443" s="9">
        <v>10217.1</v>
      </c>
      <c r="L443" s="1">
        <f>VLOOKUP(F443,'[1]PLANTILLA 2015'!$F$2:$L$780,7,FALSE)</f>
        <v>4</v>
      </c>
    </row>
    <row r="444" spans="1:12" ht="15">
      <c r="A444" s="7">
        <v>5692</v>
      </c>
      <c r="B444" s="8" t="s">
        <v>402</v>
      </c>
      <c r="C444" s="7">
        <v>63</v>
      </c>
      <c r="D444" s="7">
        <v>540</v>
      </c>
      <c r="E444" s="7" t="s">
        <v>379</v>
      </c>
      <c r="F444" s="7" t="s">
        <v>6</v>
      </c>
      <c r="G444" s="9">
        <v>6723.6</v>
      </c>
      <c r="H444" s="9">
        <v>115</v>
      </c>
      <c r="I444" s="9">
        <v>0</v>
      </c>
      <c r="J444" s="9">
        <v>185</v>
      </c>
      <c r="K444" s="9">
        <v>7023.6</v>
      </c>
      <c r="L444" s="1">
        <f>VLOOKUP(F444,'[1]PLANTILLA 2015'!$F$2:$L$780,7,FALSE)</f>
        <v>4</v>
      </c>
    </row>
    <row r="445" spans="1:12" ht="15">
      <c r="A445" s="7">
        <v>5748</v>
      </c>
      <c r="B445" s="8" t="s">
        <v>907</v>
      </c>
      <c r="C445" s="7">
        <v>63</v>
      </c>
      <c r="D445" s="7">
        <v>540</v>
      </c>
      <c r="E445" s="7" t="s">
        <v>379</v>
      </c>
      <c r="F445" s="7" t="s">
        <v>6</v>
      </c>
      <c r="G445" s="9">
        <v>8255.1</v>
      </c>
      <c r="H445" s="9">
        <v>115</v>
      </c>
      <c r="I445" s="9">
        <v>0</v>
      </c>
      <c r="J445" s="9">
        <v>185</v>
      </c>
      <c r="K445" s="9">
        <v>8555.1</v>
      </c>
      <c r="L445" s="1">
        <f>VLOOKUP(F445,'[1]PLANTILLA 2015'!$F$2:$L$780,7,FALSE)</f>
        <v>4</v>
      </c>
    </row>
    <row r="446" spans="1:12" ht="15">
      <c r="A446" s="7">
        <v>5760</v>
      </c>
      <c r="B446" s="8" t="s">
        <v>403</v>
      </c>
      <c r="C446" s="7">
        <v>63</v>
      </c>
      <c r="D446" s="7">
        <v>540</v>
      </c>
      <c r="E446" s="7" t="s">
        <v>379</v>
      </c>
      <c r="F446" s="7" t="s">
        <v>6</v>
      </c>
      <c r="G446" s="9">
        <v>5722.799999999999</v>
      </c>
      <c r="H446" s="9">
        <v>115</v>
      </c>
      <c r="I446" s="9">
        <v>0</v>
      </c>
      <c r="J446" s="9">
        <v>185</v>
      </c>
      <c r="K446" s="9">
        <v>6022.799999999999</v>
      </c>
      <c r="L446" s="1">
        <f>VLOOKUP(F446,'[1]PLANTILLA 2015'!$F$2:$L$780,7,FALSE)</f>
        <v>4</v>
      </c>
    </row>
    <row r="447" spans="1:12" ht="15">
      <c r="A447" s="7">
        <v>5770</v>
      </c>
      <c r="B447" s="8" t="s">
        <v>404</v>
      </c>
      <c r="C447" s="7">
        <v>63</v>
      </c>
      <c r="D447" s="7">
        <v>540</v>
      </c>
      <c r="E447" s="7" t="s">
        <v>379</v>
      </c>
      <c r="F447" s="7" t="s">
        <v>6</v>
      </c>
      <c r="G447" s="9">
        <v>8860.800000000001</v>
      </c>
      <c r="H447" s="9">
        <v>115</v>
      </c>
      <c r="I447" s="9">
        <v>0</v>
      </c>
      <c r="J447" s="9">
        <v>185</v>
      </c>
      <c r="K447" s="9">
        <v>9160.800000000001</v>
      </c>
      <c r="L447" s="1">
        <f>VLOOKUP(F447,'[1]PLANTILLA 2015'!$F$2:$L$780,7,FALSE)</f>
        <v>4</v>
      </c>
    </row>
    <row r="448" spans="1:12" ht="15">
      <c r="A448" s="7">
        <v>5810</v>
      </c>
      <c r="B448" s="8" t="s">
        <v>405</v>
      </c>
      <c r="C448" s="7">
        <v>63</v>
      </c>
      <c r="D448" s="7">
        <v>540</v>
      </c>
      <c r="E448" s="7" t="s">
        <v>379</v>
      </c>
      <c r="F448" s="7" t="s">
        <v>6</v>
      </c>
      <c r="G448" s="9">
        <v>7767.300000000001</v>
      </c>
      <c r="H448" s="9">
        <v>115</v>
      </c>
      <c r="I448" s="9">
        <v>0</v>
      </c>
      <c r="J448" s="9">
        <v>185</v>
      </c>
      <c r="K448" s="9">
        <v>8067.300000000001</v>
      </c>
      <c r="L448" s="1">
        <f>VLOOKUP(F448,'[1]PLANTILLA 2015'!$F$2:$L$780,7,FALSE)</f>
        <v>4</v>
      </c>
    </row>
    <row r="449" spans="1:12" ht="15">
      <c r="A449" s="7">
        <v>5827</v>
      </c>
      <c r="B449" s="8" t="s">
        <v>406</v>
      </c>
      <c r="C449" s="7">
        <v>63</v>
      </c>
      <c r="D449" s="7">
        <v>540</v>
      </c>
      <c r="E449" s="7" t="s">
        <v>379</v>
      </c>
      <c r="F449" s="7" t="s">
        <v>6</v>
      </c>
      <c r="G449" s="9">
        <v>8590.199999999999</v>
      </c>
      <c r="H449" s="9">
        <v>115</v>
      </c>
      <c r="I449" s="9">
        <v>0</v>
      </c>
      <c r="J449" s="9">
        <v>185</v>
      </c>
      <c r="K449" s="9">
        <v>8890.199999999999</v>
      </c>
      <c r="L449" s="1">
        <f>VLOOKUP(F449,'[1]PLANTILLA 2015'!$F$2:$L$780,7,FALSE)</f>
        <v>4</v>
      </c>
    </row>
    <row r="450" spans="1:12" ht="15">
      <c r="A450" s="7">
        <v>5886</v>
      </c>
      <c r="B450" s="8" t="s">
        <v>407</v>
      </c>
      <c r="C450" s="7">
        <v>63</v>
      </c>
      <c r="D450" s="7">
        <v>540</v>
      </c>
      <c r="E450" s="7" t="s">
        <v>379</v>
      </c>
      <c r="F450" s="7" t="s">
        <v>6</v>
      </c>
      <c r="G450" s="9">
        <v>6785.7</v>
      </c>
      <c r="H450" s="9">
        <v>115</v>
      </c>
      <c r="I450" s="9">
        <v>0</v>
      </c>
      <c r="J450" s="9">
        <v>185</v>
      </c>
      <c r="K450" s="9">
        <v>7085.7</v>
      </c>
      <c r="L450" s="1">
        <f>VLOOKUP(F450,'[1]PLANTILLA 2015'!$F$2:$L$780,7,FALSE)</f>
        <v>4</v>
      </c>
    </row>
    <row r="451" spans="1:12" ht="15">
      <c r="A451" s="7">
        <v>5905</v>
      </c>
      <c r="B451" s="8" t="s">
        <v>408</v>
      </c>
      <c r="C451" s="7">
        <v>63</v>
      </c>
      <c r="D451" s="7">
        <v>540</v>
      </c>
      <c r="E451" s="7" t="s">
        <v>379</v>
      </c>
      <c r="F451" s="7" t="s">
        <v>6</v>
      </c>
      <c r="G451" s="9">
        <v>6862.5</v>
      </c>
      <c r="H451" s="9">
        <v>115</v>
      </c>
      <c r="I451" s="9">
        <v>0</v>
      </c>
      <c r="J451" s="9">
        <v>185</v>
      </c>
      <c r="K451" s="9">
        <v>7162.5</v>
      </c>
      <c r="L451" s="1">
        <f>VLOOKUP(F451,'[1]PLANTILLA 2015'!$F$2:$L$780,7,FALSE)</f>
        <v>4</v>
      </c>
    </row>
    <row r="452" spans="1:12" ht="15">
      <c r="A452" s="7">
        <v>5971</v>
      </c>
      <c r="B452" s="8" t="s">
        <v>409</v>
      </c>
      <c r="C452" s="7">
        <v>63</v>
      </c>
      <c r="D452" s="7">
        <v>540</v>
      </c>
      <c r="E452" s="7" t="s">
        <v>379</v>
      </c>
      <c r="F452" s="7" t="s">
        <v>6</v>
      </c>
      <c r="G452" s="9">
        <v>9978</v>
      </c>
      <c r="H452" s="9">
        <v>115</v>
      </c>
      <c r="I452" s="9">
        <v>0</v>
      </c>
      <c r="J452" s="9">
        <v>185</v>
      </c>
      <c r="K452" s="9">
        <v>10278</v>
      </c>
      <c r="L452" s="1">
        <f>VLOOKUP(F452,'[1]PLANTILLA 2015'!$F$2:$L$780,7,FALSE)</f>
        <v>4</v>
      </c>
    </row>
    <row r="453" spans="1:12" ht="15">
      <c r="A453" s="7">
        <v>6038</v>
      </c>
      <c r="B453" s="8" t="s">
        <v>410</v>
      </c>
      <c r="C453" s="7">
        <v>63</v>
      </c>
      <c r="D453" s="7">
        <v>540</v>
      </c>
      <c r="E453" s="7" t="s">
        <v>379</v>
      </c>
      <c r="F453" s="7" t="s">
        <v>6</v>
      </c>
      <c r="G453" s="9">
        <v>6702.599999999999</v>
      </c>
      <c r="H453" s="9">
        <v>115</v>
      </c>
      <c r="I453" s="9">
        <v>0</v>
      </c>
      <c r="J453" s="9">
        <v>185</v>
      </c>
      <c r="K453" s="9">
        <v>7002.599999999999</v>
      </c>
      <c r="L453" s="1">
        <f>VLOOKUP(F453,'[1]PLANTILLA 2015'!$F$2:$L$780,7,FALSE)</f>
        <v>4</v>
      </c>
    </row>
    <row r="454" spans="1:12" ht="15">
      <c r="A454" s="7">
        <v>6242</v>
      </c>
      <c r="B454" s="8" t="s">
        <v>411</v>
      </c>
      <c r="C454" s="7">
        <v>63</v>
      </c>
      <c r="D454" s="7">
        <v>540</v>
      </c>
      <c r="E454" s="7" t="s">
        <v>379</v>
      </c>
      <c r="F454" s="7" t="s">
        <v>6</v>
      </c>
      <c r="G454" s="9">
        <v>9498.9</v>
      </c>
      <c r="H454" s="9">
        <v>115</v>
      </c>
      <c r="I454" s="9">
        <v>0</v>
      </c>
      <c r="J454" s="9">
        <v>185</v>
      </c>
      <c r="K454" s="9">
        <v>9798.9</v>
      </c>
      <c r="L454" s="1">
        <f>VLOOKUP(F454,'[1]PLANTILLA 2015'!$F$2:$L$780,7,FALSE)</f>
        <v>4</v>
      </c>
    </row>
    <row r="455" spans="1:12" ht="15">
      <c r="A455" s="7">
        <v>6250</v>
      </c>
      <c r="B455" s="8" t="s">
        <v>412</v>
      </c>
      <c r="C455" s="7">
        <v>63</v>
      </c>
      <c r="D455" s="7">
        <v>540</v>
      </c>
      <c r="E455" s="7" t="s">
        <v>379</v>
      </c>
      <c r="F455" s="7" t="s">
        <v>6</v>
      </c>
      <c r="G455" s="9">
        <v>5964</v>
      </c>
      <c r="H455" s="9">
        <v>115</v>
      </c>
      <c r="I455" s="9">
        <v>0</v>
      </c>
      <c r="J455" s="9">
        <v>185</v>
      </c>
      <c r="K455" s="9">
        <v>6264</v>
      </c>
      <c r="L455" s="1">
        <f>VLOOKUP(F455,'[1]PLANTILLA 2015'!$F$2:$L$780,7,FALSE)</f>
        <v>4</v>
      </c>
    </row>
    <row r="456" spans="1:12" ht="15">
      <c r="A456" s="7">
        <v>7434</v>
      </c>
      <c r="B456" s="8" t="s">
        <v>413</v>
      </c>
      <c r="C456" s="7">
        <v>63</v>
      </c>
      <c r="D456" s="7">
        <v>540</v>
      </c>
      <c r="E456" s="7" t="s">
        <v>379</v>
      </c>
      <c r="F456" s="7" t="s">
        <v>6</v>
      </c>
      <c r="G456" s="9">
        <v>6907.5</v>
      </c>
      <c r="H456" s="9">
        <v>115</v>
      </c>
      <c r="I456" s="9">
        <v>0</v>
      </c>
      <c r="J456" s="9">
        <v>185</v>
      </c>
      <c r="K456" s="9">
        <v>7207.5</v>
      </c>
      <c r="L456" s="1">
        <f>VLOOKUP(F456,'[1]PLANTILLA 2015'!$F$2:$L$780,7,FALSE)</f>
        <v>4</v>
      </c>
    </row>
    <row r="457" spans="1:12" ht="15">
      <c r="A457" s="7">
        <v>7520</v>
      </c>
      <c r="B457" s="8" t="s">
        <v>414</v>
      </c>
      <c r="C457" s="7">
        <v>63</v>
      </c>
      <c r="D457" s="7">
        <v>540</v>
      </c>
      <c r="E457" s="7" t="s">
        <v>379</v>
      </c>
      <c r="F457" s="7" t="s">
        <v>6</v>
      </c>
      <c r="G457" s="9">
        <v>6390</v>
      </c>
      <c r="H457" s="9">
        <v>115</v>
      </c>
      <c r="I457" s="9">
        <v>0</v>
      </c>
      <c r="J457" s="9">
        <v>185</v>
      </c>
      <c r="K457" s="9">
        <v>6690</v>
      </c>
      <c r="L457" s="1">
        <f>VLOOKUP(F457,'[1]PLANTILLA 2015'!$F$2:$L$780,7,FALSE)</f>
        <v>4</v>
      </c>
    </row>
    <row r="458" spans="1:12" ht="15">
      <c r="A458" s="7">
        <v>7739</v>
      </c>
      <c r="B458" s="8" t="s">
        <v>415</v>
      </c>
      <c r="C458" s="7">
        <v>63</v>
      </c>
      <c r="D458" s="7">
        <v>540</v>
      </c>
      <c r="E458" s="7" t="s">
        <v>379</v>
      </c>
      <c r="F458" s="7" t="s">
        <v>6</v>
      </c>
      <c r="G458" s="9">
        <v>9489.6</v>
      </c>
      <c r="H458" s="9">
        <v>115</v>
      </c>
      <c r="I458" s="9">
        <v>0</v>
      </c>
      <c r="J458" s="9">
        <v>185</v>
      </c>
      <c r="K458" s="9">
        <v>9789.6</v>
      </c>
      <c r="L458" s="1">
        <f>VLOOKUP(F458,'[1]PLANTILLA 2015'!$F$2:$L$780,7,FALSE)</f>
        <v>4</v>
      </c>
    </row>
    <row r="459" spans="1:12" ht="15">
      <c r="A459" s="7">
        <v>7748</v>
      </c>
      <c r="B459" s="8" t="s">
        <v>416</v>
      </c>
      <c r="C459" s="7">
        <v>63</v>
      </c>
      <c r="D459" s="7">
        <v>540</v>
      </c>
      <c r="E459" s="7" t="s">
        <v>379</v>
      </c>
      <c r="F459" s="7" t="s">
        <v>6</v>
      </c>
      <c r="G459" s="9">
        <v>9730.199999999999</v>
      </c>
      <c r="H459" s="9">
        <v>115</v>
      </c>
      <c r="I459" s="9">
        <v>0</v>
      </c>
      <c r="J459" s="9">
        <v>185</v>
      </c>
      <c r="K459" s="9">
        <v>10030.199999999999</v>
      </c>
      <c r="L459" s="1">
        <f>VLOOKUP(F459,'[1]PLANTILLA 2015'!$F$2:$L$780,7,FALSE)</f>
        <v>4</v>
      </c>
    </row>
    <row r="460" spans="1:12" ht="15">
      <c r="A460" s="7">
        <v>7986</v>
      </c>
      <c r="B460" s="8" t="s">
        <v>417</v>
      </c>
      <c r="C460" s="7">
        <v>63</v>
      </c>
      <c r="D460" s="7">
        <v>540</v>
      </c>
      <c r="E460" s="7" t="s">
        <v>379</v>
      </c>
      <c r="F460" s="7" t="s">
        <v>6</v>
      </c>
      <c r="G460" s="9">
        <v>10223.7</v>
      </c>
      <c r="H460" s="9">
        <v>115</v>
      </c>
      <c r="I460" s="9">
        <v>0</v>
      </c>
      <c r="J460" s="9">
        <v>185</v>
      </c>
      <c r="K460" s="9">
        <v>10523.7</v>
      </c>
      <c r="L460" s="1">
        <f>VLOOKUP(F460,'[1]PLANTILLA 2015'!$F$2:$L$780,7,FALSE)</f>
        <v>4</v>
      </c>
    </row>
    <row r="461" spans="1:12" ht="15">
      <c r="A461" s="7">
        <v>8027</v>
      </c>
      <c r="B461" s="8" t="s">
        <v>418</v>
      </c>
      <c r="C461" s="7">
        <v>63</v>
      </c>
      <c r="D461" s="7">
        <v>540</v>
      </c>
      <c r="E461" s="7" t="s">
        <v>379</v>
      </c>
      <c r="F461" s="7" t="s">
        <v>6</v>
      </c>
      <c r="G461" s="9">
        <v>6224.1</v>
      </c>
      <c r="H461" s="9">
        <v>115</v>
      </c>
      <c r="I461" s="9">
        <v>0</v>
      </c>
      <c r="J461" s="9">
        <v>185</v>
      </c>
      <c r="K461" s="9">
        <v>6524.1</v>
      </c>
      <c r="L461" s="1">
        <f>VLOOKUP(F461,'[1]PLANTILLA 2015'!$F$2:$L$780,7,FALSE)</f>
        <v>4</v>
      </c>
    </row>
    <row r="462" spans="1:12" ht="15">
      <c r="A462" s="7">
        <v>8035</v>
      </c>
      <c r="B462" s="8" t="s">
        <v>419</v>
      </c>
      <c r="C462" s="7">
        <v>63</v>
      </c>
      <c r="D462" s="7">
        <v>540</v>
      </c>
      <c r="E462" s="7" t="s">
        <v>379</v>
      </c>
      <c r="F462" s="7" t="s">
        <v>6</v>
      </c>
      <c r="G462" s="9">
        <v>6197.400000000001</v>
      </c>
      <c r="H462" s="9">
        <v>115</v>
      </c>
      <c r="I462" s="9">
        <v>0</v>
      </c>
      <c r="J462" s="9">
        <v>185</v>
      </c>
      <c r="K462" s="9">
        <v>6497.400000000001</v>
      </c>
      <c r="L462" s="1">
        <f>VLOOKUP(F462,'[1]PLANTILLA 2015'!$F$2:$L$780,7,FALSE)</f>
        <v>4</v>
      </c>
    </row>
    <row r="463" spans="1:12" ht="15">
      <c r="A463" s="7">
        <v>8111</v>
      </c>
      <c r="B463" s="8" t="s">
        <v>420</v>
      </c>
      <c r="C463" s="7">
        <v>63</v>
      </c>
      <c r="D463" s="7">
        <v>540</v>
      </c>
      <c r="E463" s="7" t="s">
        <v>379</v>
      </c>
      <c r="F463" s="7" t="s">
        <v>6</v>
      </c>
      <c r="G463" s="9">
        <v>10406.1</v>
      </c>
      <c r="H463" s="9">
        <v>115</v>
      </c>
      <c r="I463" s="9">
        <v>0</v>
      </c>
      <c r="J463" s="9">
        <v>185</v>
      </c>
      <c r="K463" s="9">
        <v>10706.1</v>
      </c>
      <c r="L463" s="1">
        <f>VLOOKUP(F463,'[1]PLANTILLA 2015'!$F$2:$L$780,7,FALSE)</f>
        <v>4</v>
      </c>
    </row>
    <row r="464" spans="1:12" ht="15">
      <c r="A464" s="7">
        <v>8606</v>
      </c>
      <c r="B464" s="8" t="s">
        <v>421</v>
      </c>
      <c r="C464" s="7">
        <v>63</v>
      </c>
      <c r="D464" s="7">
        <v>540</v>
      </c>
      <c r="E464" s="7" t="s">
        <v>379</v>
      </c>
      <c r="F464" s="7" t="s">
        <v>6</v>
      </c>
      <c r="G464" s="9">
        <v>9097.5</v>
      </c>
      <c r="H464" s="9">
        <v>115</v>
      </c>
      <c r="I464" s="9">
        <v>0</v>
      </c>
      <c r="J464" s="9">
        <v>185</v>
      </c>
      <c r="K464" s="9">
        <v>9397.5</v>
      </c>
      <c r="L464" s="1">
        <f>VLOOKUP(F464,'[1]PLANTILLA 2015'!$F$2:$L$780,7,FALSE)</f>
        <v>4</v>
      </c>
    </row>
    <row r="465" spans="1:12" ht="15">
      <c r="A465" s="7">
        <v>8677</v>
      </c>
      <c r="B465" s="8" t="s">
        <v>422</v>
      </c>
      <c r="C465" s="7">
        <v>63</v>
      </c>
      <c r="D465" s="7">
        <v>540</v>
      </c>
      <c r="E465" s="7" t="s">
        <v>379</v>
      </c>
      <c r="F465" s="7" t="s">
        <v>6</v>
      </c>
      <c r="G465" s="9">
        <v>8519.400000000001</v>
      </c>
      <c r="H465" s="9">
        <v>115</v>
      </c>
      <c r="I465" s="9">
        <v>0</v>
      </c>
      <c r="J465" s="9">
        <v>185</v>
      </c>
      <c r="K465" s="9">
        <v>8819.400000000001</v>
      </c>
      <c r="L465" s="1">
        <f>VLOOKUP(F465,'[1]PLANTILLA 2015'!$F$2:$L$780,7,FALSE)</f>
        <v>4</v>
      </c>
    </row>
    <row r="466" spans="1:12" ht="15">
      <c r="A466" s="7">
        <v>9214</v>
      </c>
      <c r="B466" s="8" t="s">
        <v>423</v>
      </c>
      <c r="C466" s="7">
        <v>63</v>
      </c>
      <c r="D466" s="7">
        <v>540</v>
      </c>
      <c r="E466" s="7" t="s">
        <v>379</v>
      </c>
      <c r="F466" s="7" t="s">
        <v>6</v>
      </c>
      <c r="G466" s="9">
        <v>7994.700000000001</v>
      </c>
      <c r="H466" s="9">
        <v>115</v>
      </c>
      <c r="I466" s="9">
        <v>0</v>
      </c>
      <c r="J466" s="9">
        <v>185</v>
      </c>
      <c r="K466" s="9">
        <v>8294.7</v>
      </c>
      <c r="L466" s="1">
        <f>VLOOKUP(F466,'[1]PLANTILLA 2015'!$F$2:$L$780,7,FALSE)</f>
        <v>4</v>
      </c>
    </row>
    <row r="467" spans="1:12" ht="15">
      <c r="A467" s="7">
        <v>9622</v>
      </c>
      <c r="B467" s="8" t="s">
        <v>424</v>
      </c>
      <c r="C467" s="7">
        <v>63</v>
      </c>
      <c r="D467" s="7">
        <v>540</v>
      </c>
      <c r="E467" s="7" t="s">
        <v>379</v>
      </c>
      <c r="F467" s="7" t="s">
        <v>6</v>
      </c>
      <c r="G467" s="9">
        <v>6222.3</v>
      </c>
      <c r="H467" s="9">
        <v>115</v>
      </c>
      <c r="I467" s="9">
        <v>0</v>
      </c>
      <c r="J467" s="9">
        <v>185</v>
      </c>
      <c r="K467" s="9">
        <v>6522.3</v>
      </c>
      <c r="L467" s="1">
        <f>VLOOKUP(F467,'[1]PLANTILLA 2015'!$F$2:$L$780,7,FALSE)</f>
        <v>4</v>
      </c>
    </row>
    <row r="468" spans="1:12" ht="15">
      <c r="A468" s="7">
        <v>9624</v>
      </c>
      <c r="B468" s="8" t="s">
        <v>425</v>
      </c>
      <c r="C468" s="7">
        <v>63</v>
      </c>
      <c r="D468" s="7">
        <v>540</v>
      </c>
      <c r="E468" s="7" t="s">
        <v>379</v>
      </c>
      <c r="F468" s="7" t="s">
        <v>6</v>
      </c>
      <c r="G468" s="9">
        <v>5621.7</v>
      </c>
      <c r="H468" s="9">
        <v>115</v>
      </c>
      <c r="I468" s="9">
        <v>0</v>
      </c>
      <c r="J468" s="9">
        <v>185</v>
      </c>
      <c r="K468" s="9">
        <v>5921.7</v>
      </c>
      <c r="L468" s="1">
        <f>VLOOKUP(F468,'[1]PLANTILLA 2015'!$F$2:$L$780,7,FALSE)</f>
        <v>4</v>
      </c>
    </row>
    <row r="469" spans="1:12" ht="15">
      <c r="A469" s="7">
        <v>10010</v>
      </c>
      <c r="B469" s="8" t="s">
        <v>426</v>
      </c>
      <c r="C469" s="7">
        <v>63</v>
      </c>
      <c r="D469" s="7">
        <v>540</v>
      </c>
      <c r="E469" s="7" t="s">
        <v>379</v>
      </c>
      <c r="F469" s="7" t="s">
        <v>6</v>
      </c>
      <c r="G469" s="9">
        <v>5518.2</v>
      </c>
      <c r="H469" s="9">
        <v>115</v>
      </c>
      <c r="I469" s="9">
        <v>0</v>
      </c>
      <c r="J469" s="9">
        <v>185</v>
      </c>
      <c r="K469" s="9">
        <v>5818.2</v>
      </c>
      <c r="L469" s="1">
        <f>VLOOKUP(F469,'[1]PLANTILLA 2015'!$F$2:$L$780,7,FALSE)</f>
        <v>4</v>
      </c>
    </row>
    <row r="470" spans="1:12" ht="15">
      <c r="A470" s="7">
        <v>1748</v>
      </c>
      <c r="B470" s="8" t="s">
        <v>427</v>
      </c>
      <c r="C470" s="7">
        <v>63</v>
      </c>
      <c r="D470" s="7">
        <v>580</v>
      </c>
      <c r="E470" s="7" t="s">
        <v>428</v>
      </c>
      <c r="F470" s="7" t="s">
        <v>6</v>
      </c>
      <c r="G470" s="9">
        <v>10749.3</v>
      </c>
      <c r="H470" s="9">
        <v>115</v>
      </c>
      <c r="I470" s="9">
        <v>0</v>
      </c>
      <c r="J470" s="9">
        <v>185</v>
      </c>
      <c r="K470" s="9">
        <v>11049.3</v>
      </c>
      <c r="L470" s="1">
        <f>VLOOKUP(F470,'[1]PLANTILLA 2015'!$F$2:$L$780,7,FALSE)</f>
        <v>4</v>
      </c>
    </row>
    <row r="471" spans="1:12" ht="15">
      <c r="A471" s="7">
        <v>4553</v>
      </c>
      <c r="B471" s="8" t="s">
        <v>429</v>
      </c>
      <c r="C471" s="7">
        <v>63</v>
      </c>
      <c r="D471" s="7">
        <v>580</v>
      </c>
      <c r="E471" s="7" t="s">
        <v>428</v>
      </c>
      <c r="F471" s="7" t="s">
        <v>6</v>
      </c>
      <c r="G471" s="9">
        <v>11825.7</v>
      </c>
      <c r="H471" s="9">
        <v>115</v>
      </c>
      <c r="I471" s="9">
        <v>0</v>
      </c>
      <c r="J471" s="9">
        <v>185</v>
      </c>
      <c r="K471" s="9">
        <v>12125.7</v>
      </c>
      <c r="L471" s="1">
        <f>VLOOKUP(F471,'[1]PLANTILLA 2015'!$F$2:$L$780,7,FALSE)</f>
        <v>4</v>
      </c>
    </row>
    <row r="472" spans="1:12" ht="15">
      <c r="A472" s="7">
        <v>5061</v>
      </c>
      <c r="B472" s="8" t="s">
        <v>430</v>
      </c>
      <c r="C472" s="7">
        <v>63</v>
      </c>
      <c r="D472" s="7">
        <v>580</v>
      </c>
      <c r="E472" s="7" t="s">
        <v>428</v>
      </c>
      <c r="F472" s="7" t="s">
        <v>6</v>
      </c>
      <c r="G472" s="9">
        <v>7077.900000000001</v>
      </c>
      <c r="H472" s="9">
        <v>115</v>
      </c>
      <c r="I472" s="9">
        <v>0</v>
      </c>
      <c r="J472" s="9">
        <v>185</v>
      </c>
      <c r="K472" s="9">
        <v>7377.900000000001</v>
      </c>
      <c r="L472" s="1">
        <f>VLOOKUP(F472,'[1]PLANTILLA 2015'!$F$2:$L$780,7,FALSE)</f>
        <v>4</v>
      </c>
    </row>
    <row r="473" spans="1:12" ht="15">
      <c r="A473" s="7">
        <v>5066</v>
      </c>
      <c r="B473" s="8" t="s">
        <v>431</v>
      </c>
      <c r="C473" s="7">
        <v>63</v>
      </c>
      <c r="D473" s="7">
        <v>580</v>
      </c>
      <c r="E473" s="7" t="s">
        <v>428</v>
      </c>
      <c r="F473" s="7" t="s">
        <v>6</v>
      </c>
      <c r="G473" s="9">
        <v>6920.099999999999</v>
      </c>
      <c r="H473" s="9">
        <v>115</v>
      </c>
      <c r="I473" s="9">
        <v>0</v>
      </c>
      <c r="J473" s="9">
        <v>185</v>
      </c>
      <c r="K473" s="9">
        <v>7220.099999999999</v>
      </c>
      <c r="L473" s="1">
        <f>VLOOKUP(F473,'[1]PLANTILLA 2015'!$F$2:$L$780,7,FALSE)</f>
        <v>4</v>
      </c>
    </row>
    <row r="474" spans="1:12" ht="15">
      <c r="A474" s="7">
        <v>5091</v>
      </c>
      <c r="B474" s="8" t="s">
        <v>432</v>
      </c>
      <c r="C474" s="7">
        <v>63</v>
      </c>
      <c r="D474" s="7">
        <v>580</v>
      </c>
      <c r="E474" s="7" t="s">
        <v>428</v>
      </c>
      <c r="F474" s="7" t="s">
        <v>6</v>
      </c>
      <c r="G474" s="9">
        <v>8665.5</v>
      </c>
      <c r="H474" s="9">
        <v>115</v>
      </c>
      <c r="I474" s="9">
        <v>0</v>
      </c>
      <c r="J474" s="9">
        <v>185</v>
      </c>
      <c r="K474" s="9">
        <v>8965.5</v>
      </c>
      <c r="L474" s="1">
        <f>VLOOKUP(F474,'[1]PLANTILLA 2015'!$F$2:$L$780,7,FALSE)</f>
        <v>4</v>
      </c>
    </row>
    <row r="475" spans="1:12" ht="15">
      <c r="A475" s="7">
        <v>5527</v>
      </c>
      <c r="B475" s="8" t="s">
        <v>433</v>
      </c>
      <c r="C475" s="7">
        <v>63</v>
      </c>
      <c r="D475" s="7">
        <v>580</v>
      </c>
      <c r="E475" s="7" t="s">
        <v>428</v>
      </c>
      <c r="F475" s="7" t="s">
        <v>6</v>
      </c>
      <c r="G475" s="9">
        <v>9009</v>
      </c>
      <c r="H475" s="9">
        <v>115</v>
      </c>
      <c r="I475" s="9">
        <v>0</v>
      </c>
      <c r="J475" s="9">
        <v>185</v>
      </c>
      <c r="K475" s="9">
        <v>9309</v>
      </c>
      <c r="L475" s="1">
        <f>VLOOKUP(F475,'[1]PLANTILLA 2015'!$F$2:$L$780,7,FALSE)</f>
        <v>4</v>
      </c>
    </row>
    <row r="476" spans="1:12" ht="15">
      <c r="A476" s="7">
        <v>5600</v>
      </c>
      <c r="B476" s="8" t="s">
        <v>908</v>
      </c>
      <c r="C476" s="7">
        <v>63</v>
      </c>
      <c r="D476" s="7">
        <v>580</v>
      </c>
      <c r="E476" s="7" t="s">
        <v>428</v>
      </c>
      <c r="F476" s="7" t="s">
        <v>6</v>
      </c>
      <c r="G476" s="9">
        <v>12038.7</v>
      </c>
      <c r="H476" s="9">
        <v>115</v>
      </c>
      <c r="I476" s="9">
        <v>0</v>
      </c>
      <c r="J476" s="9">
        <v>185</v>
      </c>
      <c r="K476" s="9">
        <v>12338.7</v>
      </c>
      <c r="L476" s="1">
        <f>VLOOKUP(F476,'[1]PLANTILLA 2015'!$F$2:$L$780,7,FALSE)</f>
        <v>4</v>
      </c>
    </row>
    <row r="477" spans="1:12" ht="15">
      <c r="A477" s="7">
        <v>5602</v>
      </c>
      <c r="B477" s="8" t="s">
        <v>434</v>
      </c>
      <c r="C477" s="7">
        <v>63</v>
      </c>
      <c r="D477" s="7">
        <v>580</v>
      </c>
      <c r="E477" s="7" t="s">
        <v>428</v>
      </c>
      <c r="F477" s="7" t="s">
        <v>6</v>
      </c>
      <c r="G477" s="9">
        <v>2716.8</v>
      </c>
      <c r="H477" s="9">
        <v>115</v>
      </c>
      <c r="I477" s="9">
        <v>0</v>
      </c>
      <c r="J477" s="9">
        <v>185</v>
      </c>
      <c r="K477" s="9">
        <v>3016.8</v>
      </c>
      <c r="L477" s="1">
        <f>VLOOKUP(F477,'[1]PLANTILLA 2015'!$F$2:$L$780,7,FALSE)</f>
        <v>4</v>
      </c>
    </row>
    <row r="478" spans="1:12" ht="15">
      <c r="A478" s="7">
        <v>5609</v>
      </c>
      <c r="B478" s="8" t="s">
        <v>435</v>
      </c>
      <c r="C478" s="7">
        <v>63</v>
      </c>
      <c r="D478" s="7">
        <v>580</v>
      </c>
      <c r="E478" s="7" t="s">
        <v>428</v>
      </c>
      <c r="F478" s="7" t="s">
        <v>6</v>
      </c>
      <c r="G478" s="9">
        <v>10216.2</v>
      </c>
      <c r="H478" s="9">
        <v>115</v>
      </c>
      <c r="I478" s="9">
        <v>0</v>
      </c>
      <c r="J478" s="9">
        <v>185</v>
      </c>
      <c r="K478" s="9">
        <v>10516.2</v>
      </c>
      <c r="L478" s="1">
        <f>VLOOKUP(F478,'[1]PLANTILLA 2015'!$F$2:$L$780,7,FALSE)</f>
        <v>4</v>
      </c>
    </row>
    <row r="479" spans="1:12" ht="15">
      <c r="A479" s="7">
        <v>5622</v>
      </c>
      <c r="B479" s="8" t="s">
        <v>436</v>
      </c>
      <c r="C479" s="7">
        <v>63</v>
      </c>
      <c r="D479" s="7">
        <v>580</v>
      </c>
      <c r="E479" s="7" t="s">
        <v>428</v>
      </c>
      <c r="F479" s="7" t="s">
        <v>6</v>
      </c>
      <c r="G479" s="9">
        <v>8313.6</v>
      </c>
      <c r="H479" s="9">
        <v>115</v>
      </c>
      <c r="I479" s="9">
        <v>0</v>
      </c>
      <c r="J479" s="9">
        <v>185</v>
      </c>
      <c r="K479" s="9">
        <v>8613.6</v>
      </c>
      <c r="L479" s="1">
        <f>VLOOKUP(F479,'[1]PLANTILLA 2015'!$F$2:$L$780,7,FALSE)</f>
        <v>4</v>
      </c>
    </row>
    <row r="480" spans="1:12" ht="15">
      <c r="A480" s="7">
        <v>5624</v>
      </c>
      <c r="B480" s="8" t="s">
        <v>437</v>
      </c>
      <c r="C480" s="7">
        <v>63</v>
      </c>
      <c r="D480" s="7">
        <v>580</v>
      </c>
      <c r="E480" s="7" t="s">
        <v>428</v>
      </c>
      <c r="F480" s="7" t="s">
        <v>6</v>
      </c>
      <c r="G480" s="9">
        <v>10890.599999999999</v>
      </c>
      <c r="H480" s="9">
        <v>115</v>
      </c>
      <c r="I480" s="9">
        <v>0</v>
      </c>
      <c r="J480" s="9">
        <v>185</v>
      </c>
      <c r="K480" s="9">
        <v>11190.599999999999</v>
      </c>
      <c r="L480" s="1">
        <f>VLOOKUP(F480,'[1]PLANTILLA 2015'!$F$2:$L$780,7,FALSE)</f>
        <v>4</v>
      </c>
    </row>
    <row r="481" spans="1:12" ht="15">
      <c r="A481" s="7">
        <v>5690</v>
      </c>
      <c r="B481" s="8" t="s">
        <v>438</v>
      </c>
      <c r="C481" s="7">
        <v>63</v>
      </c>
      <c r="D481" s="7">
        <v>580</v>
      </c>
      <c r="E481" s="7" t="s">
        <v>428</v>
      </c>
      <c r="F481" s="7" t="s">
        <v>6</v>
      </c>
      <c r="G481" s="9">
        <v>5315.099999999999</v>
      </c>
      <c r="H481" s="9">
        <v>115</v>
      </c>
      <c r="I481" s="9">
        <v>0</v>
      </c>
      <c r="J481" s="9">
        <v>185</v>
      </c>
      <c r="K481" s="9">
        <v>5615.099999999999</v>
      </c>
      <c r="L481" s="1">
        <f>VLOOKUP(F481,'[1]PLANTILLA 2015'!$F$2:$L$780,7,FALSE)</f>
        <v>4</v>
      </c>
    </row>
    <row r="482" spans="1:12" ht="15">
      <c r="A482" s="7">
        <v>5904</v>
      </c>
      <c r="B482" s="8" t="s">
        <v>439</v>
      </c>
      <c r="C482" s="7">
        <v>63</v>
      </c>
      <c r="D482" s="7">
        <v>580</v>
      </c>
      <c r="E482" s="7" t="s">
        <v>428</v>
      </c>
      <c r="F482" s="7" t="s">
        <v>6</v>
      </c>
      <c r="G482" s="9">
        <v>10879.5</v>
      </c>
      <c r="H482" s="9">
        <v>115</v>
      </c>
      <c r="I482" s="9">
        <v>0</v>
      </c>
      <c r="J482" s="9">
        <v>185</v>
      </c>
      <c r="K482" s="9">
        <v>11179.5</v>
      </c>
      <c r="L482" s="1">
        <f>VLOOKUP(F482,'[1]PLANTILLA 2015'!$F$2:$L$780,7,FALSE)</f>
        <v>4</v>
      </c>
    </row>
    <row r="483" spans="1:12" ht="15">
      <c r="A483" s="7">
        <v>6032</v>
      </c>
      <c r="B483" s="8" t="s">
        <v>440</v>
      </c>
      <c r="C483" s="7">
        <v>63</v>
      </c>
      <c r="D483" s="7">
        <v>580</v>
      </c>
      <c r="E483" s="7" t="s">
        <v>428</v>
      </c>
      <c r="F483" s="7" t="s">
        <v>6</v>
      </c>
      <c r="G483" s="9">
        <v>7376.1</v>
      </c>
      <c r="H483" s="9">
        <v>115</v>
      </c>
      <c r="I483" s="9">
        <v>0</v>
      </c>
      <c r="J483" s="9">
        <v>185</v>
      </c>
      <c r="K483" s="9">
        <v>7676.1</v>
      </c>
      <c r="L483" s="1">
        <f>VLOOKUP(F483,'[1]PLANTILLA 2015'!$F$2:$L$780,7,FALSE)</f>
        <v>4</v>
      </c>
    </row>
    <row r="484" spans="1:12" ht="15">
      <c r="A484" s="7">
        <v>6143</v>
      </c>
      <c r="B484" s="8" t="s">
        <v>441</v>
      </c>
      <c r="C484" s="7">
        <v>63</v>
      </c>
      <c r="D484" s="7">
        <v>580</v>
      </c>
      <c r="E484" s="7" t="s">
        <v>428</v>
      </c>
      <c r="F484" s="7" t="s">
        <v>6</v>
      </c>
      <c r="G484" s="9">
        <v>10167.300000000001</v>
      </c>
      <c r="H484" s="9">
        <v>115</v>
      </c>
      <c r="I484" s="9">
        <v>0</v>
      </c>
      <c r="J484" s="9">
        <v>185</v>
      </c>
      <c r="K484" s="9">
        <v>10467.300000000001</v>
      </c>
      <c r="L484" s="1">
        <f>VLOOKUP(F484,'[1]PLANTILLA 2015'!$F$2:$L$780,7,FALSE)</f>
        <v>4</v>
      </c>
    </row>
    <row r="485" spans="1:12" ht="15">
      <c r="A485" s="7">
        <v>6147</v>
      </c>
      <c r="B485" s="8" t="s">
        <v>442</v>
      </c>
      <c r="C485" s="7">
        <v>63</v>
      </c>
      <c r="D485" s="7">
        <v>580</v>
      </c>
      <c r="E485" s="7" t="s">
        <v>428</v>
      </c>
      <c r="F485" s="7" t="s">
        <v>6</v>
      </c>
      <c r="G485" s="9">
        <v>7213.8</v>
      </c>
      <c r="H485" s="9">
        <v>115</v>
      </c>
      <c r="I485" s="9">
        <v>0</v>
      </c>
      <c r="J485" s="9">
        <v>185</v>
      </c>
      <c r="K485" s="9">
        <v>7513.8</v>
      </c>
      <c r="L485" s="1">
        <f>VLOOKUP(F485,'[1]PLANTILLA 2015'!$F$2:$L$780,7,FALSE)</f>
        <v>4</v>
      </c>
    </row>
    <row r="486" spans="1:12" ht="15">
      <c r="A486" s="7">
        <v>6154</v>
      </c>
      <c r="B486" s="8" t="s">
        <v>443</v>
      </c>
      <c r="C486" s="7">
        <v>63</v>
      </c>
      <c r="D486" s="7">
        <v>580</v>
      </c>
      <c r="E486" s="7" t="s">
        <v>428</v>
      </c>
      <c r="F486" s="7" t="s">
        <v>6</v>
      </c>
      <c r="G486" s="9">
        <v>5874</v>
      </c>
      <c r="H486" s="9">
        <v>115</v>
      </c>
      <c r="I486" s="9">
        <v>0</v>
      </c>
      <c r="J486" s="9">
        <v>185</v>
      </c>
      <c r="K486" s="9">
        <v>6174</v>
      </c>
      <c r="L486" s="1">
        <f>VLOOKUP(F486,'[1]PLANTILLA 2015'!$F$2:$L$780,7,FALSE)</f>
        <v>4</v>
      </c>
    </row>
    <row r="487" spans="1:12" ht="15">
      <c r="A487" s="7">
        <v>6158</v>
      </c>
      <c r="B487" s="8" t="s">
        <v>444</v>
      </c>
      <c r="C487" s="7">
        <v>63</v>
      </c>
      <c r="D487" s="7">
        <v>580</v>
      </c>
      <c r="E487" s="7" t="s">
        <v>428</v>
      </c>
      <c r="F487" s="7" t="s">
        <v>6</v>
      </c>
      <c r="G487" s="9">
        <v>5218.8</v>
      </c>
      <c r="H487" s="9">
        <v>115</v>
      </c>
      <c r="I487" s="9">
        <v>0</v>
      </c>
      <c r="J487" s="9">
        <v>185</v>
      </c>
      <c r="K487" s="9">
        <v>5518.8</v>
      </c>
      <c r="L487" s="1">
        <f>VLOOKUP(F487,'[1]PLANTILLA 2015'!$F$2:$L$780,7,FALSE)</f>
        <v>4</v>
      </c>
    </row>
    <row r="488" spans="1:12" ht="15">
      <c r="A488" s="7">
        <v>6210</v>
      </c>
      <c r="B488" s="8" t="s">
        <v>445</v>
      </c>
      <c r="C488" s="7">
        <v>63</v>
      </c>
      <c r="D488" s="7">
        <v>580</v>
      </c>
      <c r="E488" s="7" t="s">
        <v>428</v>
      </c>
      <c r="F488" s="7" t="s">
        <v>6</v>
      </c>
      <c r="G488" s="9">
        <v>7998.3</v>
      </c>
      <c r="H488" s="9">
        <v>115</v>
      </c>
      <c r="I488" s="9">
        <v>0</v>
      </c>
      <c r="J488" s="9">
        <v>185</v>
      </c>
      <c r="K488" s="9">
        <v>8298.3</v>
      </c>
      <c r="L488" s="1">
        <f>VLOOKUP(F488,'[1]PLANTILLA 2015'!$F$2:$L$780,7,FALSE)</f>
        <v>4</v>
      </c>
    </row>
    <row r="489" spans="1:12" ht="15">
      <c r="A489" s="7">
        <v>6215</v>
      </c>
      <c r="B489" s="8" t="s">
        <v>909</v>
      </c>
      <c r="C489" s="7">
        <v>63</v>
      </c>
      <c r="D489" s="7">
        <v>580</v>
      </c>
      <c r="E489" s="7" t="s">
        <v>428</v>
      </c>
      <c r="F489" s="7" t="s">
        <v>6</v>
      </c>
      <c r="G489" s="9">
        <v>7494</v>
      </c>
      <c r="H489" s="9">
        <v>115</v>
      </c>
      <c r="I489" s="9">
        <v>0</v>
      </c>
      <c r="J489" s="9">
        <v>185</v>
      </c>
      <c r="K489" s="9">
        <v>7794</v>
      </c>
      <c r="L489" s="1">
        <f>VLOOKUP(F489,'[1]PLANTILLA 2015'!$F$2:$L$780,7,FALSE)</f>
        <v>4</v>
      </c>
    </row>
    <row r="490" spans="1:12" ht="15">
      <c r="A490" s="7">
        <v>6216</v>
      </c>
      <c r="B490" s="8" t="s">
        <v>446</v>
      </c>
      <c r="C490" s="7">
        <v>63</v>
      </c>
      <c r="D490" s="7">
        <v>580</v>
      </c>
      <c r="E490" s="7" t="s">
        <v>428</v>
      </c>
      <c r="F490" s="7" t="s">
        <v>6</v>
      </c>
      <c r="G490" s="9">
        <v>8644.800000000001</v>
      </c>
      <c r="H490" s="9">
        <v>115</v>
      </c>
      <c r="I490" s="9">
        <v>0</v>
      </c>
      <c r="J490" s="9">
        <v>185</v>
      </c>
      <c r="K490" s="9">
        <v>8944.800000000001</v>
      </c>
      <c r="L490" s="1">
        <f>VLOOKUP(F490,'[1]PLANTILLA 2015'!$F$2:$L$780,7,FALSE)</f>
        <v>4</v>
      </c>
    </row>
    <row r="491" spans="1:12" ht="15">
      <c r="A491" s="7">
        <v>6218</v>
      </c>
      <c r="B491" s="8" t="s">
        <v>447</v>
      </c>
      <c r="C491" s="7">
        <v>63</v>
      </c>
      <c r="D491" s="7">
        <v>580</v>
      </c>
      <c r="E491" s="7" t="s">
        <v>428</v>
      </c>
      <c r="F491" s="7" t="s">
        <v>6</v>
      </c>
      <c r="G491" s="9">
        <v>6258</v>
      </c>
      <c r="H491" s="9">
        <v>115</v>
      </c>
      <c r="I491" s="9">
        <v>0</v>
      </c>
      <c r="J491" s="9">
        <v>185</v>
      </c>
      <c r="K491" s="9">
        <v>6558</v>
      </c>
      <c r="L491" s="1">
        <f>VLOOKUP(F491,'[1]PLANTILLA 2015'!$F$2:$L$780,7,FALSE)</f>
        <v>4</v>
      </c>
    </row>
    <row r="492" spans="1:12" ht="15">
      <c r="A492" s="7">
        <v>7548</v>
      </c>
      <c r="B492" s="8" t="s">
        <v>448</v>
      </c>
      <c r="C492" s="7">
        <v>63</v>
      </c>
      <c r="D492" s="7">
        <v>580</v>
      </c>
      <c r="E492" s="7" t="s">
        <v>428</v>
      </c>
      <c r="F492" s="7" t="s">
        <v>6</v>
      </c>
      <c r="G492" s="9">
        <v>12487.8</v>
      </c>
      <c r="H492" s="9">
        <v>115</v>
      </c>
      <c r="I492" s="9">
        <v>0</v>
      </c>
      <c r="J492" s="9">
        <v>185</v>
      </c>
      <c r="K492" s="9">
        <v>12787.8</v>
      </c>
      <c r="L492" s="1">
        <f>VLOOKUP(F492,'[1]PLANTILLA 2015'!$F$2:$L$780,7,FALSE)</f>
        <v>4</v>
      </c>
    </row>
    <row r="493" spans="1:12" ht="15">
      <c r="A493" s="7">
        <v>7735</v>
      </c>
      <c r="B493" s="8" t="s">
        <v>449</v>
      </c>
      <c r="C493" s="7">
        <v>63</v>
      </c>
      <c r="D493" s="7">
        <v>580</v>
      </c>
      <c r="E493" s="7" t="s">
        <v>428</v>
      </c>
      <c r="F493" s="7" t="s">
        <v>6</v>
      </c>
      <c r="G493" s="9">
        <v>10124.1</v>
      </c>
      <c r="H493" s="9">
        <v>115</v>
      </c>
      <c r="I493" s="9">
        <v>0</v>
      </c>
      <c r="J493" s="9">
        <v>185</v>
      </c>
      <c r="K493" s="9">
        <v>10424.1</v>
      </c>
      <c r="L493" s="1">
        <f>VLOOKUP(F493,'[1]PLANTILLA 2015'!$F$2:$L$780,7,FALSE)</f>
        <v>4</v>
      </c>
    </row>
    <row r="494" spans="1:12" ht="15">
      <c r="A494" s="7">
        <v>7828</v>
      </c>
      <c r="B494" s="8" t="s">
        <v>450</v>
      </c>
      <c r="C494" s="7">
        <v>63</v>
      </c>
      <c r="D494" s="7">
        <v>580</v>
      </c>
      <c r="E494" s="7" t="s">
        <v>428</v>
      </c>
      <c r="F494" s="7" t="s">
        <v>6</v>
      </c>
      <c r="G494" s="9">
        <v>6314.1</v>
      </c>
      <c r="H494" s="9">
        <v>115</v>
      </c>
      <c r="I494" s="9">
        <v>0</v>
      </c>
      <c r="J494" s="9">
        <v>185</v>
      </c>
      <c r="K494" s="9">
        <v>6614.1</v>
      </c>
      <c r="L494" s="1">
        <f>VLOOKUP(F494,'[1]PLANTILLA 2015'!$F$2:$L$780,7,FALSE)</f>
        <v>4</v>
      </c>
    </row>
    <row r="495" spans="1:12" ht="15">
      <c r="A495" s="7">
        <v>8065</v>
      </c>
      <c r="B495" s="8" t="s">
        <v>451</v>
      </c>
      <c r="C495" s="7">
        <v>63</v>
      </c>
      <c r="D495" s="7">
        <v>580</v>
      </c>
      <c r="E495" s="7" t="s">
        <v>428</v>
      </c>
      <c r="F495" s="7" t="s">
        <v>6</v>
      </c>
      <c r="G495" s="9">
        <v>7707.900000000001</v>
      </c>
      <c r="H495" s="9">
        <v>115</v>
      </c>
      <c r="I495" s="9">
        <v>0</v>
      </c>
      <c r="J495" s="9">
        <v>185</v>
      </c>
      <c r="K495" s="9">
        <v>8007.900000000001</v>
      </c>
      <c r="L495" s="1">
        <f>VLOOKUP(F495,'[1]PLANTILLA 2015'!$F$2:$L$780,7,FALSE)</f>
        <v>4</v>
      </c>
    </row>
    <row r="496" spans="1:12" ht="15">
      <c r="A496" s="7">
        <v>8085</v>
      </c>
      <c r="B496" s="8" t="s">
        <v>910</v>
      </c>
      <c r="C496" s="7">
        <v>63</v>
      </c>
      <c r="D496" s="7">
        <v>580</v>
      </c>
      <c r="E496" s="7" t="s">
        <v>428</v>
      </c>
      <c r="F496" s="7" t="s">
        <v>6</v>
      </c>
      <c r="G496" s="9">
        <v>10911</v>
      </c>
      <c r="H496" s="9">
        <v>115</v>
      </c>
      <c r="I496" s="9">
        <v>0</v>
      </c>
      <c r="J496" s="9">
        <v>185</v>
      </c>
      <c r="K496" s="9">
        <v>11211</v>
      </c>
      <c r="L496" s="1">
        <f>VLOOKUP(F496,'[1]PLANTILLA 2015'!$F$2:$L$780,7,FALSE)</f>
        <v>4</v>
      </c>
    </row>
    <row r="497" spans="1:12" ht="15">
      <c r="A497" s="7">
        <v>8138</v>
      </c>
      <c r="B497" s="8" t="s">
        <v>452</v>
      </c>
      <c r="C497" s="7">
        <v>63</v>
      </c>
      <c r="D497" s="7">
        <v>580</v>
      </c>
      <c r="E497" s="7" t="s">
        <v>428</v>
      </c>
      <c r="F497" s="7" t="s">
        <v>6</v>
      </c>
      <c r="G497" s="9">
        <v>7702.5</v>
      </c>
      <c r="H497" s="9">
        <v>115</v>
      </c>
      <c r="I497" s="9">
        <v>0</v>
      </c>
      <c r="J497" s="9">
        <v>185</v>
      </c>
      <c r="K497" s="9">
        <v>8002.5</v>
      </c>
      <c r="L497" s="1">
        <f>VLOOKUP(F497,'[1]PLANTILLA 2015'!$F$2:$L$780,7,FALSE)</f>
        <v>4</v>
      </c>
    </row>
    <row r="498" spans="1:12" ht="15">
      <c r="A498" s="7">
        <v>8481</v>
      </c>
      <c r="B498" s="8" t="s">
        <v>453</v>
      </c>
      <c r="C498" s="7">
        <v>63</v>
      </c>
      <c r="D498" s="7">
        <v>580</v>
      </c>
      <c r="E498" s="7" t="s">
        <v>428</v>
      </c>
      <c r="F498" s="7" t="s">
        <v>6</v>
      </c>
      <c r="G498" s="9">
        <v>8189.400000000001</v>
      </c>
      <c r="H498" s="9">
        <v>115</v>
      </c>
      <c r="I498" s="9">
        <v>0</v>
      </c>
      <c r="J498" s="9">
        <v>185</v>
      </c>
      <c r="K498" s="9">
        <v>8489.400000000001</v>
      </c>
      <c r="L498" s="1">
        <f>VLOOKUP(F498,'[1]PLANTILLA 2015'!$F$2:$L$780,7,FALSE)</f>
        <v>4</v>
      </c>
    </row>
    <row r="499" spans="1:12" ht="15">
      <c r="A499" s="7">
        <v>8512</v>
      </c>
      <c r="B499" s="8" t="s">
        <v>454</v>
      </c>
      <c r="C499" s="7">
        <v>63</v>
      </c>
      <c r="D499" s="7">
        <v>580</v>
      </c>
      <c r="E499" s="7" t="s">
        <v>428</v>
      </c>
      <c r="F499" s="7" t="s">
        <v>6</v>
      </c>
      <c r="G499" s="9">
        <v>8844</v>
      </c>
      <c r="H499" s="9">
        <v>115</v>
      </c>
      <c r="I499" s="9">
        <v>0</v>
      </c>
      <c r="J499" s="9">
        <v>185</v>
      </c>
      <c r="K499" s="9">
        <v>9144</v>
      </c>
      <c r="L499" s="1">
        <f>VLOOKUP(F499,'[1]PLANTILLA 2015'!$F$2:$L$780,7,FALSE)</f>
        <v>4</v>
      </c>
    </row>
    <row r="500" spans="1:12" ht="15">
      <c r="A500" s="7">
        <v>8621</v>
      </c>
      <c r="B500" s="8" t="s">
        <v>455</v>
      </c>
      <c r="C500" s="7">
        <v>63</v>
      </c>
      <c r="D500" s="7">
        <v>580</v>
      </c>
      <c r="E500" s="7" t="s">
        <v>428</v>
      </c>
      <c r="F500" s="7" t="s">
        <v>6</v>
      </c>
      <c r="G500" s="9">
        <v>9788.7</v>
      </c>
      <c r="H500" s="9">
        <v>115</v>
      </c>
      <c r="I500" s="9">
        <v>0</v>
      </c>
      <c r="J500" s="9">
        <v>185</v>
      </c>
      <c r="K500" s="9">
        <v>10088.7</v>
      </c>
      <c r="L500" s="1">
        <f>VLOOKUP(F500,'[1]PLANTILLA 2015'!$F$2:$L$780,7,FALSE)</f>
        <v>4</v>
      </c>
    </row>
    <row r="501" spans="1:12" ht="15">
      <c r="A501" s="7">
        <v>6205</v>
      </c>
      <c r="B501" s="8" t="s">
        <v>456</v>
      </c>
      <c r="C501" s="7">
        <v>63</v>
      </c>
      <c r="D501" s="7">
        <v>590</v>
      </c>
      <c r="E501" s="7" t="s">
        <v>457</v>
      </c>
      <c r="F501" s="7" t="s">
        <v>6</v>
      </c>
      <c r="G501" s="9">
        <v>2716.8</v>
      </c>
      <c r="H501" s="9">
        <v>115</v>
      </c>
      <c r="I501" s="9">
        <v>0</v>
      </c>
      <c r="J501" s="9">
        <v>185</v>
      </c>
      <c r="K501" s="9">
        <v>3016.8</v>
      </c>
      <c r="L501" s="1">
        <f>VLOOKUP(F501,'[1]PLANTILLA 2015'!$F$2:$L$780,7,FALSE)</f>
        <v>4</v>
      </c>
    </row>
    <row r="502" spans="1:12" ht="15">
      <c r="A502" s="7">
        <v>8512</v>
      </c>
      <c r="B502" s="8" t="s">
        <v>454</v>
      </c>
      <c r="C502" s="7">
        <v>63</v>
      </c>
      <c r="D502" s="7">
        <v>580</v>
      </c>
      <c r="E502" s="7" t="s">
        <v>428</v>
      </c>
      <c r="F502" s="7" t="s">
        <v>6</v>
      </c>
      <c r="G502" s="9">
        <v>8844</v>
      </c>
      <c r="H502" s="9">
        <v>115</v>
      </c>
      <c r="I502" s="9">
        <v>0</v>
      </c>
      <c r="J502" s="9">
        <v>185</v>
      </c>
      <c r="K502" s="9">
        <v>9144</v>
      </c>
      <c r="L502" s="1">
        <f>VLOOKUP(F502,'[1]PLANTILLA 2015'!$F$2:$L$780,7,FALSE)</f>
        <v>4</v>
      </c>
    </row>
    <row r="503" spans="1:12" ht="15">
      <c r="A503" s="20" t="s">
        <v>850</v>
      </c>
      <c r="B503" s="8" t="s">
        <v>454</v>
      </c>
      <c r="C503" s="7">
        <v>63</v>
      </c>
      <c r="D503" s="7">
        <v>580</v>
      </c>
      <c r="E503" s="7" t="s">
        <v>428</v>
      </c>
      <c r="F503" s="7" t="s">
        <v>6</v>
      </c>
      <c r="G503" s="9">
        <v>8844</v>
      </c>
      <c r="H503" s="9">
        <v>115</v>
      </c>
      <c r="I503" s="9">
        <v>0</v>
      </c>
      <c r="J503" s="9">
        <v>185</v>
      </c>
      <c r="K503" s="9">
        <v>9144</v>
      </c>
      <c r="L503" s="1">
        <f>VLOOKUP(F503,'[1]PLANTILLA 2015'!$F$2:$L$780,7,FALSE)</f>
        <v>4</v>
      </c>
    </row>
    <row r="504" spans="1:12" ht="15">
      <c r="A504" s="20" t="s">
        <v>850</v>
      </c>
      <c r="B504" s="8" t="s">
        <v>454</v>
      </c>
      <c r="C504" s="7">
        <v>63</v>
      </c>
      <c r="D504" s="7">
        <v>580</v>
      </c>
      <c r="E504" s="7" t="s">
        <v>428</v>
      </c>
      <c r="F504" s="7" t="s">
        <v>6</v>
      </c>
      <c r="G504" s="9">
        <v>8844</v>
      </c>
      <c r="H504" s="9">
        <v>115</v>
      </c>
      <c r="I504" s="9">
        <v>0</v>
      </c>
      <c r="J504" s="9">
        <v>185</v>
      </c>
      <c r="K504" s="9">
        <v>9144</v>
      </c>
      <c r="L504" s="1">
        <f>VLOOKUP(F504,'[1]PLANTILLA 2015'!$F$2:$L$780,7,FALSE)</f>
        <v>4</v>
      </c>
    </row>
    <row r="505" spans="1:12" ht="15">
      <c r="A505" s="7">
        <f>COUNTA(A420:A504)</f>
        <v>85</v>
      </c>
      <c r="G505" s="10">
        <v>681583.2000000002</v>
      </c>
      <c r="H505" s="10">
        <v>9775</v>
      </c>
      <c r="I505" s="10">
        <v>0</v>
      </c>
      <c r="J505" s="10">
        <v>15725</v>
      </c>
      <c r="K505" s="10">
        <v>707083.2000000002</v>
      </c>
      <c r="L505" s="1"/>
    </row>
    <row r="506" spans="7:12" ht="15">
      <c r="G506" s="9"/>
      <c r="H506" s="9"/>
      <c r="I506" s="9"/>
      <c r="J506" s="9"/>
      <c r="K506" s="9"/>
      <c r="L506" s="1"/>
    </row>
    <row r="507" spans="7:12" ht="15">
      <c r="G507" s="9"/>
      <c r="H507" s="9"/>
      <c r="I507" s="9"/>
      <c r="J507" s="9"/>
      <c r="K507" s="9"/>
      <c r="L507" s="1"/>
    </row>
    <row r="508" spans="7:12" ht="15">
      <c r="G508" s="9"/>
      <c r="H508" s="9"/>
      <c r="I508" s="9"/>
      <c r="J508" s="9"/>
      <c r="K508" s="9"/>
      <c r="L508" s="1"/>
    </row>
    <row r="509" spans="1:12" ht="15">
      <c r="A509" s="7">
        <v>2195</v>
      </c>
      <c r="B509" s="8" t="s">
        <v>321</v>
      </c>
      <c r="C509" s="7">
        <v>64</v>
      </c>
      <c r="D509" s="7">
        <v>500</v>
      </c>
      <c r="E509" s="7" t="s">
        <v>322</v>
      </c>
      <c r="F509" s="7" t="s">
        <v>6</v>
      </c>
      <c r="G509" s="9">
        <v>6857.7</v>
      </c>
      <c r="H509" s="9">
        <v>115</v>
      </c>
      <c r="I509" s="9">
        <v>0</v>
      </c>
      <c r="J509" s="9">
        <v>185</v>
      </c>
      <c r="K509" s="9">
        <v>7157.7</v>
      </c>
      <c r="L509" s="1">
        <f>VLOOKUP(F509,'[1]PLANTILLA 2015'!$F$2:$L$780,7,FALSE)</f>
        <v>4</v>
      </c>
    </row>
    <row r="510" spans="1:12" ht="15">
      <c r="A510" s="7">
        <v>5121</v>
      </c>
      <c r="B510" s="8" t="s">
        <v>323</v>
      </c>
      <c r="C510" s="7">
        <v>64</v>
      </c>
      <c r="D510" s="7">
        <v>500</v>
      </c>
      <c r="E510" s="7" t="s">
        <v>322</v>
      </c>
      <c r="F510" s="7" t="s">
        <v>6</v>
      </c>
      <c r="G510" s="9">
        <v>8140.8</v>
      </c>
      <c r="H510" s="9">
        <v>115</v>
      </c>
      <c r="I510" s="9">
        <v>0</v>
      </c>
      <c r="J510" s="9">
        <v>185</v>
      </c>
      <c r="K510" s="9">
        <v>8440.8</v>
      </c>
      <c r="L510" s="1">
        <f>VLOOKUP(F510,'[1]PLANTILLA 2015'!$F$2:$L$780,7,FALSE)</f>
        <v>4</v>
      </c>
    </row>
    <row r="511" spans="1:12" ht="15">
      <c r="A511" s="7">
        <v>5592</v>
      </c>
      <c r="B511" s="8" t="s">
        <v>324</v>
      </c>
      <c r="C511" s="7">
        <v>64</v>
      </c>
      <c r="D511" s="7">
        <v>500</v>
      </c>
      <c r="E511" s="7" t="s">
        <v>322</v>
      </c>
      <c r="F511" s="7" t="s">
        <v>6</v>
      </c>
      <c r="G511" s="9">
        <v>7660.8</v>
      </c>
      <c r="H511" s="9">
        <v>115</v>
      </c>
      <c r="I511" s="9">
        <v>0</v>
      </c>
      <c r="J511" s="9">
        <v>185</v>
      </c>
      <c r="K511" s="9">
        <v>7960.8</v>
      </c>
      <c r="L511" s="1">
        <f>VLOOKUP(F511,'[1]PLANTILLA 2015'!$F$2:$L$780,7,FALSE)</f>
        <v>4</v>
      </c>
    </row>
    <row r="512" spans="1:12" ht="15">
      <c r="A512" s="7">
        <v>5694</v>
      </c>
      <c r="B512" s="8" t="s">
        <v>325</v>
      </c>
      <c r="C512" s="7">
        <v>64</v>
      </c>
      <c r="D512" s="7">
        <v>500</v>
      </c>
      <c r="E512" s="7" t="s">
        <v>322</v>
      </c>
      <c r="F512" s="7" t="s">
        <v>6</v>
      </c>
      <c r="G512" s="9">
        <v>7907.4</v>
      </c>
      <c r="H512" s="9">
        <v>115</v>
      </c>
      <c r="I512" s="9">
        <v>0</v>
      </c>
      <c r="J512" s="9">
        <v>185</v>
      </c>
      <c r="K512" s="9">
        <v>8207.4</v>
      </c>
      <c r="L512" s="1">
        <f>VLOOKUP(F512,'[1]PLANTILLA 2015'!$F$2:$L$780,7,FALSE)</f>
        <v>4</v>
      </c>
    </row>
    <row r="513" spans="1:12" ht="15">
      <c r="A513" s="7">
        <v>5944</v>
      </c>
      <c r="B513" s="8" t="s">
        <v>326</v>
      </c>
      <c r="C513" s="7">
        <v>64</v>
      </c>
      <c r="D513" s="7">
        <v>500</v>
      </c>
      <c r="E513" s="7" t="s">
        <v>322</v>
      </c>
      <c r="F513" s="7" t="s">
        <v>6</v>
      </c>
      <c r="G513" s="9">
        <v>7625.099999999999</v>
      </c>
      <c r="H513" s="9">
        <v>115</v>
      </c>
      <c r="I513" s="9">
        <v>0</v>
      </c>
      <c r="J513" s="9">
        <v>185</v>
      </c>
      <c r="K513" s="9">
        <v>7925.099999999999</v>
      </c>
      <c r="L513" s="1">
        <f>VLOOKUP(F513,'[1]PLANTILLA 2015'!$F$2:$L$780,7,FALSE)</f>
        <v>4</v>
      </c>
    </row>
    <row r="514" spans="1:12" ht="15">
      <c r="A514" s="7">
        <v>6103</v>
      </c>
      <c r="B514" s="8" t="s">
        <v>327</v>
      </c>
      <c r="C514" s="7">
        <v>64</v>
      </c>
      <c r="D514" s="7">
        <v>500</v>
      </c>
      <c r="E514" s="7" t="s">
        <v>322</v>
      </c>
      <c r="F514" s="7" t="s">
        <v>6</v>
      </c>
      <c r="G514" s="9">
        <v>7507.200000000001</v>
      </c>
      <c r="H514" s="9">
        <v>115</v>
      </c>
      <c r="I514" s="9">
        <v>0</v>
      </c>
      <c r="J514" s="9">
        <v>185</v>
      </c>
      <c r="K514" s="9">
        <v>7807.200000000001</v>
      </c>
      <c r="L514" s="1">
        <f>VLOOKUP(F514,'[1]PLANTILLA 2015'!$F$2:$L$780,7,FALSE)</f>
        <v>4</v>
      </c>
    </row>
    <row r="515" spans="1:12" ht="15">
      <c r="A515" s="7">
        <v>7174</v>
      </c>
      <c r="B515" s="8" t="s">
        <v>328</v>
      </c>
      <c r="C515" s="7">
        <v>64</v>
      </c>
      <c r="D515" s="7">
        <v>500</v>
      </c>
      <c r="E515" s="7" t="s">
        <v>322</v>
      </c>
      <c r="F515" s="7" t="s">
        <v>6</v>
      </c>
      <c r="G515" s="9">
        <v>6258.3</v>
      </c>
      <c r="H515" s="9">
        <v>115</v>
      </c>
      <c r="I515" s="9">
        <v>0</v>
      </c>
      <c r="J515" s="9">
        <v>185</v>
      </c>
      <c r="K515" s="9">
        <v>6558.3</v>
      </c>
      <c r="L515" s="1">
        <f>VLOOKUP(F515,'[1]PLANTILLA 2015'!$F$2:$L$780,7,FALSE)</f>
        <v>4</v>
      </c>
    </row>
    <row r="516" spans="1:12" ht="15">
      <c r="A516" s="7">
        <v>7348</v>
      </c>
      <c r="B516" s="8" t="s">
        <v>329</v>
      </c>
      <c r="C516" s="7">
        <v>64</v>
      </c>
      <c r="D516" s="7">
        <v>500</v>
      </c>
      <c r="E516" s="7" t="s">
        <v>322</v>
      </c>
      <c r="F516" s="7" t="s">
        <v>6</v>
      </c>
      <c r="G516" s="9">
        <v>8523.9</v>
      </c>
      <c r="H516" s="9">
        <v>115</v>
      </c>
      <c r="I516" s="9">
        <v>0</v>
      </c>
      <c r="J516" s="9">
        <v>185</v>
      </c>
      <c r="K516" s="9">
        <v>8823.9</v>
      </c>
      <c r="L516" s="1">
        <f>VLOOKUP(F516,'[1]PLANTILLA 2015'!$F$2:$L$780,7,FALSE)</f>
        <v>4</v>
      </c>
    </row>
    <row r="517" spans="1:12" ht="15">
      <c r="A517" s="7">
        <v>7370</v>
      </c>
      <c r="B517" s="8" t="s">
        <v>330</v>
      </c>
      <c r="C517" s="7">
        <v>64</v>
      </c>
      <c r="D517" s="7">
        <v>500</v>
      </c>
      <c r="E517" s="7" t="s">
        <v>322</v>
      </c>
      <c r="F517" s="7" t="s">
        <v>6</v>
      </c>
      <c r="G517" s="9">
        <v>7077.3</v>
      </c>
      <c r="H517" s="9">
        <v>115</v>
      </c>
      <c r="I517" s="9">
        <v>0</v>
      </c>
      <c r="J517" s="9">
        <v>185</v>
      </c>
      <c r="K517" s="9">
        <v>7377.3</v>
      </c>
      <c r="L517" s="1">
        <f>VLOOKUP(F517,'[1]PLANTILLA 2015'!$F$2:$L$780,7,FALSE)</f>
        <v>4</v>
      </c>
    </row>
    <row r="518" spans="1:12" ht="15">
      <c r="A518" s="7">
        <v>7415</v>
      </c>
      <c r="B518" s="8" t="s">
        <v>331</v>
      </c>
      <c r="C518" s="7">
        <v>64</v>
      </c>
      <c r="D518" s="7">
        <v>500</v>
      </c>
      <c r="E518" s="7" t="s">
        <v>322</v>
      </c>
      <c r="F518" s="7" t="s">
        <v>6</v>
      </c>
      <c r="G518" s="9">
        <v>7788.3</v>
      </c>
      <c r="H518" s="9">
        <v>115</v>
      </c>
      <c r="I518" s="9">
        <v>0</v>
      </c>
      <c r="J518" s="9">
        <v>185</v>
      </c>
      <c r="K518" s="9">
        <v>8088.3</v>
      </c>
      <c r="L518" s="1">
        <f>VLOOKUP(F518,'[1]PLANTILLA 2015'!$F$2:$L$780,7,FALSE)</f>
        <v>4</v>
      </c>
    </row>
    <row r="519" spans="1:12" ht="15">
      <c r="A519" s="7">
        <v>7425</v>
      </c>
      <c r="B519" s="8" t="s">
        <v>911</v>
      </c>
      <c r="C519" s="7">
        <v>64</v>
      </c>
      <c r="D519" s="7">
        <v>500</v>
      </c>
      <c r="E519" s="7" t="s">
        <v>322</v>
      </c>
      <c r="F519" s="7" t="s">
        <v>6</v>
      </c>
      <c r="G519" s="9">
        <v>6189</v>
      </c>
      <c r="H519" s="9">
        <v>115</v>
      </c>
      <c r="I519" s="9">
        <v>0</v>
      </c>
      <c r="J519" s="9">
        <v>185</v>
      </c>
      <c r="K519" s="9">
        <v>6489</v>
      </c>
      <c r="L519" s="1">
        <f>VLOOKUP(F519,'[1]PLANTILLA 2015'!$F$2:$L$780,7,FALSE)</f>
        <v>4</v>
      </c>
    </row>
    <row r="520" spans="1:12" ht="15">
      <c r="A520" s="7">
        <v>7454</v>
      </c>
      <c r="B520" s="8" t="s">
        <v>332</v>
      </c>
      <c r="C520" s="7">
        <v>64</v>
      </c>
      <c r="D520" s="7">
        <v>500</v>
      </c>
      <c r="E520" s="7" t="s">
        <v>322</v>
      </c>
      <c r="F520" s="7" t="s">
        <v>6</v>
      </c>
      <c r="G520" s="9">
        <v>7990.199999999999</v>
      </c>
      <c r="H520" s="9">
        <v>115</v>
      </c>
      <c r="I520" s="9">
        <v>0</v>
      </c>
      <c r="J520" s="9">
        <v>185</v>
      </c>
      <c r="K520" s="9">
        <v>8290.199999999999</v>
      </c>
      <c r="L520" s="1">
        <f>VLOOKUP(F520,'[1]PLANTILLA 2015'!$F$2:$L$780,7,FALSE)</f>
        <v>4</v>
      </c>
    </row>
    <row r="521" spans="1:12" ht="15">
      <c r="A521" s="7">
        <v>7456</v>
      </c>
      <c r="B521" s="8" t="s">
        <v>333</v>
      </c>
      <c r="C521" s="7">
        <v>64</v>
      </c>
      <c r="D521" s="7">
        <v>500</v>
      </c>
      <c r="E521" s="7" t="s">
        <v>322</v>
      </c>
      <c r="F521" s="7" t="s">
        <v>6</v>
      </c>
      <c r="G521" s="9">
        <v>6909</v>
      </c>
      <c r="H521" s="9">
        <v>115</v>
      </c>
      <c r="I521" s="9">
        <v>0</v>
      </c>
      <c r="J521" s="9">
        <v>185</v>
      </c>
      <c r="K521" s="9">
        <v>7209</v>
      </c>
      <c r="L521" s="1">
        <f>VLOOKUP(F521,'[1]PLANTILLA 2015'!$F$2:$L$780,7,FALSE)</f>
        <v>4</v>
      </c>
    </row>
    <row r="522" spans="1:12" ht="15">
      <c r="A522" s="7">
        <v>7656</v>
      </c>
      <c r="B522" s="8" t="s">
        <v>334</v>
      </c>
      <c r="C522" s="7">
        <v>64</v>
      </c>
      <c r="D522" s="7">
        <v>500</v>
      </c>
      <c r="E522" s="7" t="s">
        <v>322</v>
      </c>
      <c r="F522" s="7" t="s">
        <v>6</v>
      </c>
      <c r="G522" s="9">
        <v>9820.5</v>
      </c>
      <c r="H522" s="9">
        <v>115</v>
      </c>
      <c r="I522" s="9">
        <v>0</v>
      </c>
      <c r="J522" s="9">
        <v>185</v>
      </c>
      <c r="K522" s="9">
        <v>10120.5</v>
      </c>
      <c r="L522" s="1">
        <f>VLOOKUP(F522,'[1]PLANTILLA 2015'!$F$2:$L$780,7,FALSE)</f>
        <v>4</v>
      </c>
    </row>
    <row r="523" spans="1:12" ht="15">
      <c r="A523" s="7">
        <v>7673</v>
      </c>
      <c r="B523" s="8" t="s">
        <v>912</v>
      </c>
      <c r="C523" s="7">
        <v>64</v>
      </c>
      <c r="D523" s="7">
        <v>500</v>
      </c>
      <c r="E523" s="7" t="s">
        <v>322</v>
      </c>
      <c r="F523" s="7" t="s">
        <v>6</v>
      </c>
      <c r="G523" s="9">
        <v>8853</v>
      </c>
      <c r="H523" s="9">
        <v>115</v>
      </c>
      <c r="I523" s="9">
        <v>0</v>
      </c>
      <c r="J523" s="9">
        <v>185</v>
      </c>
      <c r="K523" s="9">
        <v>9153</v>
      </c>
      <c r="L523" s="1">
        <f>VLOOKUP(F523,'[1]PLANTILLA 2015'!$F$2:$L$780,7,FALSE)</f>
        <v>4</v>
      </c>
    </row>
    <row r="524" spans="1:12" ht="15">
      <c r="A524" s="7">
        <v>7685</v>
      </c>
      <c r="B524" s="8" t="s">
        <v>335</v>
      </c>
      <c r="C524" s="7">
        <v>64</v>
      </c>
      <c r="D524" s="7">
        <v>500</v>
      </c>
      <c r="E524" s="7" t="s">
        <v>322</v>
      </c>
      <c r="F524" s="7" t="s">
        <v>6</v>
      </c>
      <c r="G524" s="9">
        <v>5215.2</v>
      </c>
      <c r="H524" s="9">
        <v>115</v>
      </c>
      <c r="I524" s="9">
        <v>0</v>
      </c>
      <c r="J524" s="9">
        <v>185</v>
      </c>
      <c r="K524" s="9">
        <v>5515.2</v>
      </c>
      <c r="L524" s="1">
        <f>VLOOKUP(F524,'[1]PLANTILLA 2015'!$F$2:$L$780,7,FALSE)</f>
        <v>4</v>
      </c>
    </row>
    <row r="525" spans="1:12" ht="15">
      <c r="A525" s="7">
        <v>7696</v>
      </c>
      <c r="B525" s="8" t="s">
        <v>336</v>
      </c>
      <c r="C525" s="7">
        <v>64</v>
      </c>
      <c r="D525" s="7">
        <v>500</v>
      </c>
      <c r="E525" s="7" t="s">
        <v>322</v>
      </c>
      <c r="F525" s="7" t="s">
        <v>6</v>
      </c>
      <c r="G525" s="9">
        <v>7935.9</v>
      </c>
      <c r="H525" s="9">
        <v>115</v>
      </c>
      <c r="I525" s="9">
        <v>0</v>
      </c>
      <c r="J525" s="9">
        <v>185</v>
      </c>
      <c r="K525" s="9">
        <v>8235.9</v>
      </c>
      <c r="L525" s="1">
        <f>VLOOKUP(F525,'[1]PLANTILLA 2015'!$F$2:$L$780,7,FALSE)</f>
        <v>4</v>
      </c>
    </row>
    <row r="526" spans="1:12" ht="15">
      <c r="A526" s="7">
        <v>7697</v>
      </c>
      <c r="B526" s="8" t="s">
        <v>337</v>
      </c>
      <c r="C526" s="7">
        <v>64</v>
      </c>
      <c r="D526" s="7">
        <v>500</v>
      </c>
      <c r="E526" s="7" t="s">
        <v>322</v>
      </c>
      <c r="F526" s="7" t="s">
        <v>6</v>
      </c>
      <c r="G526" s="9">
        <v>8024.400000000001</v>
      </c>
      <c r="H526" s="9">
        <v>115</v>
      </c>
      <c r="I526" s="9">
        <v>0</v>
      </c>
      <c r="J526" s="9">
        <v>185</v>
      </c>
      <c r="K526" s="9">
        <v>8324.400000000001</v>
      </c>
      <c r="L526" s="1">
        <f>VLOOKUP(F526,'[1]PLANTILLA 2015'!$F$2:$L$780,7,FALSE)</f>
        <v>4</v>
      </c>
    </row>
    <row r="527" spans="1:12" ht="15">
      <c r="A527" s="7">
        <v>7720</v>
      </c>
      <c r="B527" s="8" t="s">
        <v>338</v>
      </c>
      <c r="C527" s="7">
        <v>64</v>
      </c>
      <c r="D527" s="7">
        <v>500</v>
      </c>
      <c r="E527" s="7" t="s">
        <v>322</v>
      </c>
      <c r="F527" s="7" t="s">
        <v>6</v>
      </c>
      <c r="G527" s="9">
        <v>10232.1</v>
      </c>
      <c r="H527" s="9">
        <v>115</v>
      </c>
      <c r="I527" s="9">
        <v>0</v>
      </c>
      <c r="J527" s="9">
        <v>185</v>
      </c>
      <c r="K527" s="9">
        <v>10532.1</v>
      </c>
      <c r="L527" s="1">
        <f>VLOOKUP(F527,'[1]PLANTILLA 2015'!$F$2:$L$780,7,FALSE)</f>
        <v>4</v>
      </c>
    </row>
    <row r="528" spans="1:12" ht="15">
      <c r="A528" s="7">
        <v>7746</v>
      </c>
      <c r="B528" s="8" t="s">
        <v>339</v>
      </c>
      <c r="C528" s="7">
        <v>64</v>
      </c>
      <c r="D528" s="7">
        <v>500</v>
      </c>
      <c r="E528" s="7" t="s">
        <v>322</v>
      </c>
      <c r="F528" s="7" t="s">
        <v>6</v>
      </c>
      <c r="G528" s="9">
        <v>9152.1</v>
      </c>
      <c r="H528" s="9">
        <v>115</v>
      </c>
      <c r="I528" s="9">
        <v>0</v>
      </c>
      <c r="J528" s="9">
        <v>185</v>
      </c>
      <c r="K528" s="9">
        <v>9452.1</v>
      </c>
      <c r="L528" s="1">
        <f>VLOOKUP(F528,'[1]PLANTILLA 2015'!$F$2:$L$780,7,FALSE)</f>
        <v>4</v>
      </c>
    </row>
    <row r="529" spans="1:12" ht="15">
      <c r="A529" s="7">
        <v>7749</v>
      </c>
      <c r="B529" s="8" t="s">
        <v>340</v>
      </c>
      <c r="C529" s="7">
        <v>64</v>
      </c>
      <c r="D529" s="7">
        <v>500</v>
      </c>
      <c r="E529" s="7" t="s">
        <v>322</v>
      </c>
      <c r="F529" s="7" t="s">
        <v>6</v>
      </c>
      <c r="G529" s="9">
        <v>11107.8</v>
      </c>
      <c r="H529" s="9">
        <v>115</v>
      </c>
      <c r="I529" s="9">
        <v>0</v>
      </c>
      <c r="J529" s="9">
        <v>185</v>
      </c>
      <c r="K529" s="9">
        <v>11407.8</v>
      </c>
      <c r="L529" s="1">
        <f>VLOOKUP(F529,'[1]PLANTILLA 2015'!$F$2:$L$780,7,FALSE)</f>
        <v>4</v>
      </c>
    </row>
    <row r="530" spans="1:12" ht="15">
      <c r="A530" s="7">
        <v>7770</v>
      </c>
      <c r="B530" s="8" t="s">
        <v>341</v>
      </c>
      <c r="C530" s="7">
        <v>64</v>
      </c>
      <c r="D530" s="7">
        <v>500</v>
      </c>
      <c r="E530" s="7" t="s">
        <v>322</v>
      </c>
      <c r="F530" s="7" t="s">
        <v>6</v>
      </c>
      <c r="G530" s="9">
        <v>8272.2</v>
      </c>
      <c r="H530" s="9">
        <v>115</v>
      </c>
      <c r="I530" s="9">
        <v>0</v>
      </c>
      <c r="J530" s="9">
        <v>185</v>
      </c>
      <c r="K530" s="9">
        <v>8572.2</v>
      </c>
      <c r="L530" s="1">
        <f>VLOOKUP(F530,'[1]PLANTILLA 2015'!$F$2:$L$780,7,FALSE)</f>
        <v>4</v>
      </c>
    </row>
    <row r="531" spans="1:12" ht="15">
      <c r="A531" s="7">
        <v>7771</v>
      </c>
      <c r="B531" s="8" t="s">
        <v>342</v>
      </c>
      <c r="C531" s="7">
        <v>64</v>
      </c>
      <c r="D531" s="7">
        <v>500</v>
      </c>
      <c r="E531" s="7" t="s">
        <v>322</v>
      </c>
      <c r="F531" s="7" t="s">
        <v>6</v>
      </c>
      <c r="G531" s="9">
        <v>9249.6</v>
      </c>
      <c r="H531" s="9">
        <v>115</v>
      </c>
      <c r="I531" s="9">
        <v>0</v>
      </c>
      <c r="J531" s="9">
        <v>185</v>
      </c>
      <c r="K531" s="9">
        <v>9549.6</v>
      </c>
      <c r="L531" s="1">
        <f>VLOOKUP(F531,'[1]PLANTILLA 2015'!$F$2:$L$780,7,FALSE)</f>
        <v>4</v>
      </c>
    </row>
    <row r="532" spans="1:12" ht="15">
      <c r="A532" s="7">
        <v>7781</v>
      </c>
      <c r="B532" s="8" t="s">
        <v>343</v>
      </c>
      <c r="C532" s="7">
        <v>64</v>
      </c>
      <c r="D532" s="7">
        <v>500</v>
      </c>
      <c r="E532" s="7" t="s">
        <v>322</v>
      </c>
      <c r="F532" s="7" t="s">
        <v>6</v>
      </c>
      <c r="G532" s="9">
        <v>10428.6</v>
      </c>
      <c r="H532" s="9">
        <v>115</v>
      </c>
      <c r="I532" s="9">
        <v>0</v>
      </c>
      <c r="J532" s="9">
        <v>185</v>
      </c>
      <c r="K532" s="9">
        <v>10728.6</v>
      </c>
      <c r="L532" s="1">
        <f>VLOOKUP(F532,'[1]PLANTILLA 2015'!$F$2:$L$780,7,FALSE)</f>
        <v>4</v>
      </c>
    </row>
    <row r="533" spans="1:12" ht="15">
      <c r="A533" s="7">
        <v>7795</v>
      </c>
      <c r="B533" s="8" t="s">
        <v>344</v>
      </c>
      <c r="C533" s="7">
        <v>64</v>
      </c>
      <c r="D533" s="7">
        <v>500</v>
      </c>
      <c r="E533" s="7" t="s">
        <v>322</v>
      </c>
      <c r="F533" s="7" t="s">
        <v>6</v>
      </c>
      <c r="G533" s="9">
        <v>8817.300000000001</v>
      </c>
      <c r="H533" s="9">
        <v>115</v>
      </c>
      <c r="I533" s="9">
        <v>0</v>
      </c>
      <c r="J533" s="9">
        <v>185</v>
      </c>
      <c r="K533" s="9">
        <v>9117.300000000001</v>
      </c>
      <c r="L533" s="1">
        <f>VLOOKUP(F533,'[1]PLANTILLA 2015'!$F$2:$L$780,7,FALSE)</f>
        <v>4</v>
      </c>
    </row>
    <row r="534" spans="1:12" ht="15">
      <c r="A534" s="7">
        <v>7796</v>
      </c>
      <c r="B534" s="8" t="s">
        <v>345</v>
      </c>
      <c r="C534" s="7">
        <v>64</v>
      </c>
      <c r="D534" s="7">
        <v>500</v>
      </c>
      <c r="E534" s="7" t="s">
        <v>322</v>
      </c>
      <c r="F534" s="7" t="s">
        <v>6</v>
      </c>
      <c r="G534" s="9">
        <v>7605.6</v>
      </c>
      <c r="H534" s="9">
        <v>115</v>
      </c>
      <c r="I534" s="9">
        <v>0</v>
      </c>
      <c r="J534" s="9">
        <v>185</v>
      </c>
      <c r="K534" s="9">
        <v>7905.6</v>
      </c>
      <c r="L534" s="1">
        <f>VLOOKUP(F534,'[1]PLANTILLA 2015'!$F$2:$L$780,7,FALSE)</f>
        <v>4</v>
      </c>
    </row>
    <row r="535" spans="1:12" ht="15">
      <c r="A535" s="7">
        <v>7813</v>
      </c>
      <c r="B535" s="8" t="s">
        <v>346</v>
      </c>
      <c r="C535" s="7">
        <v>64</v>
      </c>
      <c r="D535" s="7">
        <v>500</v>
      </c>
      <c r="E535" s="7" t="s">
        <v>322</v>
      </c>
      <c r="F535" s="7" t="s">
        <v>6</v>
      </c>
      <c r="G535" s="9">
        <v>13023</v>
      </c>
      <c r="H535" s="9">
        <v>115</v>
      </c>
      <c r="I535" s="9">
        <v>0</v>
      </c>
      <c r="J535" s="9">
        <v>185</v>
      </c>
      <c r="K535" s="9">
        <v>13323</v>
      </c>
      <c r="L535" s="1">
        <f>VLOOKUP(F535,'[1]PLANTILLA 2015'!$F$2:$L$780,7,FALSE)</f>
        <v>4</v>
      </c>
    </row>
    <row r="536" spans="1:12" ht="15">
      <c r="A536" s="7">
        <v>7872</v>
      </c>
      <c r="B536" s="8" t="s">
        <v>347</v>
      </c>
      <c r="C536" s="7">
        <v>64</v>
      </c>
      <c r="D536" s="7">
        <v>500</v>
      </c>
      <c r="E536" s="7" t="s">
        <v>322</v>
      </c>
      <c r="F536" s="7" t="s">
        <v>6</v>
      </c>
      <c r="G536" s="9">
        <v>7498.5</v>
      </c>
      <c r="H536" s="9">
        <v>115</v>
      </c>
      <c r="I536" s="9">
        <v>0</v>
      </c>
      <c r="J536" s="9">
        <v>185</v>
      </c>
      <c r="K536" s="9">
        <v>7798.5</v>
      </c>
      <c r="L536" s="1">
        <f>VLOOKUP(F536,'[1]PLANTILLA 2015'!$F$2:$L$780,7,FALSE)</f>
        <v>4</v>
      </c>
    </row>
    <row r="537" spans="1:12" ht="15">
      <c r="A537" s="7">
        <v>7902</v>
      </c>
      <c r="B537" s="8" t="s">
        <v>348</v>
      </c>
      <c r="C537" s="7">
        <v>64</v>
      </c>
      <c r="D537" s="7">
        <v>500</v>
      </c>
      <c r="E537" s="7" t="s">
        <v>322</v>
      </c>
      <c r="F537" s="7" t="s">
        <v>6</v>
      </c>
      <c r="G537" s="9">
        <v>3421.5</v>
      </c>
      <c r="H537" s="9">
        <v>115</v>
      </c>
      <c r="I537" s="9">
        <v>0</v>
      </c>
      <c r="J537" s="9">
        <v>185</v>
      </c>
      <c r="K537" s="9">
        <v>3721.5</v>
      </c>
      <c r="L537" s="1">
        <f>VLOOKUP(F537,'[1]PLANTILLA 2015'!$F$2:$L$780,7,FALSE)</f>
        <v>4</v>
      </c>
    </row>
    <row r="538" spans="1:12" ht="15">
      <c r="A538" s="7">
        <v>7912</v>
      </c>
      <c r="B538" s="8" t="s">
        <v>349</v>
      </c>
      <c r="C538" s="7">
        <v>64</v>
      </c>
      <c r="D538" s="7">
        <v>500</v>
      </c>
      <c r="E538" s="7" t="s">
        <v>322</v>
      </c>
      <c r="F538" s="7" t="s">
        <v>6</v>
      </c>
      <c r="G538" s="9">
        <v>8404.5</v>
      </c>
      <c r="H538" s="9">
        <v>115</v>
      </c>
      <c r="I538" s="9">
        <v>0</v>
      </c>
      <c r="J538" s="9">
        <v>185</v>
      </c>
      <c r="K538" s="9">
        <v>8704.5</v>
      </c>
      <c r="L538" s="1">
        <f>VLOOKUP(F538,'[1]PLANTILLA 2015'!$F$2:$L$780,7,FALSE)</f>
        <v>4</v>
      </c>
    </row>
    <row r="539" spans="1:12" ht="15">
      <c r="A539" s="7">
        <v>7955</v>
      </c>
      <c r="B539" s="8" t="s">
        <v>350</v>
      </c>
      <c r="C539" s="7">
        <v>64</v>
      </c>
      <c r="D539" s="7">
        <v>500</v>
      </c>
      <c r="E539" s="7" t="s">
        <v>322</v>
      </c>
      <c r="F539" s="7" t="s">
        <v>6</v>
      </c>
      <c r="G539" s="9">
        <v>11097.300000000001</v>
      </c>
      <c r="H539" s="9">
        <v>115</v>
      </c>
      <c r="I539" s="9">
        <v>0</v>
      </c>
      <c r="J539" s="9">
        <v>185</v>
      </c>
      <c r="K539" s="9">
        <v>11397.300000000001</v>
      </c>
      <c r="L539" s="1">
        <f>VLOOKUP(F539,'[1]PLANTILLA 2015'!$F$2:$L$780,7,FALSE)</f>
        <v>4</v>
      </c>
    </row>
    <row r="540" spans="1:12" ht="15">
      <c r="A540" s="7">
        <v>7961</v>
      </c>
      <c r="B540" s="8" t="s">
        <v>351</v>
      </c>
      <c r="C540" s="7">
        <v>64</v>
      </c>
      <c r="D540" s="7">
        <v>500</v>
      </c>
      <c r="E540" s="7" t="s">
        <v>322</v>
      </c>
      <c r="F540" s="7" t="s">
        <v>6</v>
      </c>
      <c r="G540" s="9">
        <v>8068.5</v>
      </c>
      <c r="H540" s="9">
        <v>115</v>
      </c>
      <c r="I540" s="9">
        <v>0</v>
      </c>
      <c r="J540" s="9">
        <v>185</v>
      </c>
      <c r="K540" s="9">
        <v>8368.5</v>
      </c>
      <c r="L540" s="1">
        <f>VLOOKUP(F540,'[1]PLANTILLA 2015'!$F$2:$L$780,7,FALSE)</f>
        <v>4</v>
      </c>
    </row>
    <row r="541" spans="1:12" ht="15">
      <c r="A541" s="7">
        <v>7972</v>
      </c>
      <c r="B541" s="8" t="s">
        <v>352</v>
      </c>
      <c r="C541" s="7">
        <v>64</v>
      </c>
      <c r="D541" s="7">
        <v>500</v>
      </c>
      <c r="E541" s="7" t="s">
        <v>322</v>
      </c>
      <c r="F541" s="7" t="s">
        <v>6</v>
      </c>
      <c r="G541" s="9">
        <v>6998.4</v>
      </c>
      <c r="H541" s="9">
        <v>115</v>
      </c>
      <c r="I541" s="9">
        <v>0</v>
      </c>
      <c r="J541" s="9">
        <v>185</v>
      </c>
      <c r="K541" s="9">
        <v>7298.4</v>
      </c>
      <c r="L541" s="1">
        <f>VLOOKUP(F541,'[1]PLANTILLA 2015'!$F$2:$L$780,7,FALSE)</f>
        <v>4</v>
      </c>
    </row>
    <row r="542" spans="1:12" ht="15">
      <c r="A542" s="7">
        <v>7981</v>
      </c>
      <c r="B542" s="8" t="s">
        <v>353</v>
      </c>
      <c r="C542" s="7">
        <v>64</v>
      </c>
      <c r="D542" s="7">
        <v>500</v>
      </c>
      <c r="E542" s="7" t="s">
        <v>322</v>
      </c>
      <c r="F542" s="7" t="s">
        <v>6</v>
      </c>
      <c r="G542" s="9">
        <v>2716.8</v>
      </c>
      <c r="H542" s="9">
        <v>115</v>
      </c>
      <c r="I542" s="9">
        <v>0</v>
      </c>
      <c r="J542" s="9">
        <v>185</v>
      </c>
      <c r="K542" s="9">
        <v>3016.8</v>
      </c>
      <c r="L542" s="1">
        <f>VLOOKUP(F542,'[1]PLANTILLA 2015'!$F$2:$L$780,7,FALSE)</f>
        <v>4</v>
      </c>
    </row>
    <row r="543" spans="1:12" ht="15">
      <c r="A543" s="7">
        <v>7982</v>
      </c>
      <c r="B543" s="8" t="s">
        <v>354</v>
      </c>
      <c r="C543" s="7">
        <v>64</v>
      </c>
      <c r="D543" s="7">
        <v>500</v>
      </c>
      <c r="E543" s="7" t="s">
        <v>322</v>
      </c>
      <c r="F543" s="7" t="s">
        <v>6</v>
      </c>
      <c r="G543" s="9">
        <v>6777</v>
      </c>
      <c r="H543" s="9">
        <v>115</v>
      </c>
      <c r="I543" s="9">
        <v>0</v>
      </c>
      <c r="J543" s="9">
        <v>185</v>
      </c>
      <c r="K543" s="9">
        <v>7077</v>
      </c>
      <c r="L543" s="1">
        <f>VLOOKUP(F543,'[1]PLANTILLA 2015'!$F$2:$L$780,7,FALSE)</f>
        <v>4</v>
      </c>
    </row>
    <row r="544" spans="1:12" ht="15">
      <c r="A544" s="7">
        <v>7993</v>
      </c>
      <c r="B544" s="8" t="s">
        <v>355</v>
      </c>
      <c r="C544" s="7">
        <v>64</v>
      </c>
      <c r="D544" s="7">
        <v>500</v>
      </c>
      <c r="E544" s="7" t="s">
        <v>322</v>
      </c>
      <c r="F544" s="7" t="s">
        <v>6</v>
      </c>
      <c r="G544" s="9">
        <v>7869.599999999999</v>
      </c>
      <c r="H544" s="9">
        <v>115</v>
      </c>
      <c r="I544" s="9">
        <v>0</v>
      </c>
      <c r="J544" s="9">
        <v>185</v>
      </c>
      <c r="K544" s="9">
        <v>8169.599999999999</v>
      </c>
      <c r="L544" s="1">
        <f>VLOOKUP(F544,'[1]PLANTILLA 2015'!$F$2:$L$780,7,FALSE)</f>
        <v>4</v>
      </c>
    </row>
    <row r="545" spans="1:12" ht="15">
      <c r="A545" s="7">
        <v>8015</v>
      </c>
      <c r="B545" s="8" t="s">
        <v>356</v>
      </c>
      <c r="C545" s="7">
        <v>64</v>
      </c>
      <c r="D545" s="7">
        <v>500</v>
      </c>
      <c r="E545" s="7" t="s">
        <v>322</v>
      </c>
      <c r="F545" s="7" t="s">
        <v>6</v>
      </c>
      <c r="G545" s="9">
        <v>6974.4</v>
      </c>
      <c r="H545" s="9">
        <v>115</v>
      </c>
      <c r="I545" s="9">
        <v>0</v>
      </c>
      <c r="J545" s="9">
        <v>185</v>
      </c>
      <c r="K545" s="9">
        <v>7274.4</v>
      </c>
      <c r="L545" s="1">
        <f>VLOOKUP(F545,'[1]PLANTILLA 2015'!$F$2:$L$780,7,FALSE)</f>
        <v>4</v>
      </c>
    </row>
    <row r="546" spans="1:12" ht="15">
      <c r="A546" s="7">
        <v>8020</v>
      </c>
      <c r="B546" s="8" t="s">
        <v>357</v>
      </c>
      <c r="C546" s="7">
        <v>64</v>
      </c>
      <c r="D546" s="7">
        <v>500</v>
      </c>
      <c r="E546" s="7" t="s">
        <v>322</v>
      </c>
      <c r="F546" s="7" t="s">
        <v>6</v>
      </c>
      <c r="G546" s="9">
        <v>5667.599999999999</v>
      </c>
      <c r="H546" s="9">
        <v>115</v>
      </c>
      <c r="I546" s="9">
        <v>0</v>
      </c>
      <c r="J546" s="9">
        <v>185</v>
      </c>
      <c r="K546" s="9">
        <v>5967.599999999999</v>
      </c>
      <c r="L546" s="1">
        <f>VLOOKUP(F546,'[1]PLANTILLA 2015'!$F$2:$L$780,7,FALSE)</f>
        <v>4</v>
      </c>
    </row>
    <row r="547" spans="1:12" ht="15">
      <c r="A547" s="7">
        <v>8049</v>
      </c>
      <c r="B547" s="8" t="s">
        <v>358</v>
      </c>
      <c r="C547" s="7">
        <v>64</v>
      </c>
      <c r="D547" s="7">
        <v>500</v>
      </c>
      <c r="E547" s="7" t="s">
        <v>322</v>
      </c>
      <c r="F547" s="7" t="s">
        <v>6</v>
      </c>
      <c r="G547" s="9">
        <v>7722.900000000001</v>
      </c>
      <c r="H547" s="9">
        <v>115</v>
      </c>
      <c r="I547" s="9">
        <v>0</v>
      </c>
      <c r="J547" s="9">
        <v>185</v>
      </c>
      <c r="K547" s="9">
        <v>8022.900000000001</v>
      </c>
      <c r="L547" s="1">
        <f>VLOOKUP(F547,'[1]PLANTILLA 2015'!$F$2:$L$780,7,FALSE)</f>
        <v>4</v>
      </c>
    </row>
    <row r="548" spans="1:12" ht="15">
      <c r="A548" s="7">
        <v>8082</v>
      </c>
      <c r="B548" s="8" t="s">
        <v>359</v>
      </c>
      <c r="C548" s="7">
        <v>64</v>
      </c>
      <c r="D548" s="7">
        <v>500</v>
      </c>
      <c r="E548" s="7" t="s">
        <v>322</v>
      </c>
      <c r="F548" s="7" t="s">
        <v>6</v>
      </c>
      <c r="G548" s="9">
        <v>4246.2</v>
      </c>
      <c r="H548" s="9">
        <v>115</v>
      </c>
      <c r="I548" s="9">
        <v>0</v>
      </c>
      <c r="J548" s="9">
        <v>185</v>
      </c>
      <c r="K548" s="9">
        <v>4546.2</v>
      </c>
      <c r="L548" s="1">
        <f>VLOOKUP(F548,'[1]PLANTILLA 2015'!$F$2:$L$780,7,FALSE)</f>
        <v>4</v>
      </c>
    </row>
    <row r="549" spans="1:12" ht="15">
      <c r="A549" s="7">
        <v>8107</v>
      </c>
      <c r="B549" s="8" t="s">
        <v>360</v>
      </c>
      <c r="C549" s="7">
        <v>64</v>
      </c>
      <c r="D549" s="7">
        <v>500</v>
      </c>
      <c r="E549" s="7" t="s">
        <v>322</v>
      </c>
      <c r="F549" s="7" t="s">
        <v>6</v>
      </c>
      <c r="G549" s="9">
        <v>8240.1</v>
      </c>
      <c r="H549" s="9">
        <v>115</v>
      </c>
      <c r="I549" s="9">
        <v>0</v>
      </c>
      <c r="J549" s="9">
        <v>185</v>
      </c>
      <c r="K549" s="9">
        <v>8540.1</v>
      </c>
      <c r="L549" s="1">
        <f>VLOOKUP(F549,'[1]PLANTILLA 2015'!$F$2:$L$780,7,FALSE)</f>
        <v>4</v>
      </c>
    </row>
    <row r="550" spans="1:12" ht="15">
      <c r="A550" s="7">
        <v>8183</v>
      </c>
      <c r="B550" s="8" t="s">
        <v>913</v>
      </c>
      <c r="C550" s="7">
        <v>64</v>
      </c>
      <c r="D550" s="7">
        <v>500</v>
      </c>
      <c r="E550" s="7" t="s">
        <v>322</v>
      </c>
      <c r="F550" s="7" t="s">
        <v>6</v>
      </c>
      <c r="G550" s="9">
        <v>7225.8</v>
      </c>
      <c r="H550" s="9">
        <v>115</v>
      </c>
      <c r="I550" s="9">
        <v>0</v>
      </c>
      <c r="J550" s="9">
        <v>185</v>
      </c>
      <c r="K550" s="9">
        <v>7525.8</v>
      </c>
      <c r="L550" s="1">
        <f>VLOOKUP(F550,'[1]PLANTILLA 2015'!$F$2:$L$780,7,FALSE)</f>
        <v>4</v>
      </c>
    </row>
    <row r="551" spans="1:12" ht="15">
      <c r="A551" s="7">
        <v>8223</v>
      </c>
      <c r="B551" s="8" t="s">
        <v>361</v>
      </c>
      <c r="C551" s="7">
        <v>64</v>
      </c>
      <c r="D551" s="7">
        <v>500</v>
      </c>
      <c r="E551" s="7" t="s">
        <v>322</v>
      </c>
      <c r="F551" s="7" t="s">
        <v>6</v>
      </c>
      <c r="G551" s="9">
        <v>2716.8</v>
      </c>
      <c r="H551" s="9">
        <v>115</v>
      </c>
      <c r="I551" s="9">
        <v>0</v>
      </c>
      <c r="J551" s="9">
        <v>185</v>
      </c>
      <c r="K551" s="9">
        <v>3016.8</v>
      </c>
      <c r="L551" s="1">
        <f>VLOOKUP(F551,'[1]PLANTILLA 2015'!$F$2:$L$780,7,FALSE)</f>
        <v>4</v>
      </c>
    </row>
    <row r="552" spans="1:12" ht="15">
      <c r="A552" s="7">
        <v>8224</v>
      </c>
      <c r="B552" s="8" t="s">
        <v>362</v>
      </c>
      <c r="C552" s="7">
        <v>64</v>
      </c>
      <c r="D552" s="7">
        <v>500</v>
      </c>
      <c r="E552" s="7" t="s">
        <v>322</v>
      </c>
      <c r="F552" s="7" t="s">
        <v>6</v>
      </c>
      <c r="G552" s="9">
        <v>6121.5</v>
      </c>
      <c r="H552" s="9">
        <v>115</v>
      </c>
      <c r="I552" s="9">
        <v>0</v>
      </c>
      <c r="J552" s="9">
        <v>185</v>
      </c>
      <c r="K552" s="9">
        <v>6421.5</v>
      </c>
      <c r="L552" s="1">
        <f>VLOOKUP(F552,'[1]PLANTILLA 2015'!$F$2:$L$780,7,FALSE)</f>
        <v>4</v>
      </c>
    </row>
    <row r="553" spans="1:12" ht="15">
      <c r="A553" s="7">
        <v>8375</v>
      </c>
      <c r="B553" s="8" t="s">
        <v>363</v>
      </c>
      <c r="C553" s="7">
        <v>64</v>
      </c>
      <c r="D553" s="7">
        <v>500</v>
      </c>
      <c r="E553" s="7" t="s">
        <v>322</v>
      </c>
      <c r="F553" s="7" t="s">
        <v>6</v>
      </c>
      <c r="G553" s="9">
        <v>5732.099999999999</v>
      </c>
      <c r="H553" s="9">
        <v>115</v>
      </c>
      <c r="I553" s="9">
        <v>0</v>
      </c>
      <c r="J553" s="9">
        <v>185</v>
      </c>
      <c r="K553" s="9">
        <v>6032.099999999999</v>
      </c>
      <c r="L553" s="1">
        <f>VLOOKUP(F553,'[1]PLANTILLA 2015'!$F$2:$L$780,7,FALSE)</f>
        <v>4</v>
      </c>
    </row>
    <row r="554" spans="1:12" ht="15">
      <c r="A554" s="7">
        <v>8433</v>
      </c>
      <c r="B554" s="8" t="s">
        <v>364</v>
      </c>
      <c r="C554" s="7">
        <v>64</v>
      </c>
      <c r="D554" s="7">
        <v>500</v>
      </c>
      <c r="E554" s="7" t="s">
        <v>322</v>
      </c>
      <c r="F554" s="7" t="s">
        <v>6</v>
      </c>
      <c r="G554" s="9">
        <v>6942</v>
      </c>
      <c r="H554" s="9">
        <v>115</v>
      </c>
      <c r="I554" s="9">
        <v>0</v>
      </c>
      <c r="J554" s="9">
        <v>185</v>
      </c>
      <c r="K554" s="9">
        <v>7242</v>
      </c>
      <c r="L554" s="1">
        <f>VLOOKUP(F554,'[1]PLANTILLA 2015'!$F$2:$L$780,7,FALSE)</f>
        <v>4</v>
      </c>
    </row>
    <row r="555" spans="1:12" ht="15">
      <c r="A555" s="7">
        <v>8667</v>
      </c>
      <c r="B555" s="8" t="s">
        <v>365</v>
      </c>
      <c r="C555" s="7">
        <v>64</v>
      </c>
      <c r="D555" s="7">
        <v>500</v>
      </c>
      <c r="E555" s="7" t="s">
        <v>322</v>
      </c>
      <c r="F555" s="7" t="s">
        <v>6</v>
      </c>
      <c r="G555" s="9">
        <v>7111.2</v>
      </c>
      <c r="H555" s="9">
        <v>115</v>
      </c>
      <c r="I555" s="9">
        <v>0</v>
      </c>
      <c r="J555" s="9">
        <v>185</v>
      </c>
      <c r="K555" s="9">
        <v>7411.2</v>
      </c>
      <c r="L555" s="1">
        <f>VLOOKUP(F555,'[1]PLANTILLA 2015'!$F$2:$L$780,7,FALSE)</f>
        <v>4</v>
      </c>
    </row>
    <row r="556" spans="1:12" ht="15">
      <c r="A556" s="7">
        <v>8834</v>
      </c>
      <c r="B556" s="8" t="s">
        <v>366</v>
      </c>
      <c r="C556" s="7">
        <v>64</v>
      </c>
      <c r="D556" s="7">
        <v>500</v>
      </c>
      <c r="E556" s="7" t="s">
        <v>322</v>
      </c>
      <c r="F556" s="7" t="s">
        <v>6</v>
      </c>
      <c r="G556" s="9">
        <v>7867.799999999999</v>
      </c>
      <c r="H556" s="9">
        <v>115</v>
      </c>
      <c r="I556" s="9">
        <v>0</v>
      </c>
      <c r="J556" s="9">
        <v>185</v>
      </c>
      <c r="K556" s="9">
        <v>8167.799999999999</v>
      </c>
      <c r="L556" s="1">
        <f>VLOOKUP(F556,'[1]PLANTILLA 2015'!$F$2:$L$780,7,FALSE)</f>
        <v>4</v>
      </c>
    </row>
    <row r="557" spans="1:12" ht="15">
      <c r="A557" s="7">
        <v>8916</v>
      </c>
      <c r="B557" s="8" t="s">
        <v>914</v>
      </c>
      <c r="C557" s="7">
        <v>64</v>
      </c>
      <c r="D557" s="7">
        <v>500</v>
      </c>
      <c r="E557" s="7" t="s">
        <v>322</v>
      </c>
      <c r="F557" s="7" t="s">
        <v>6</v>
      </c>
      <c r="G557" s="9">
        <v>7586.1</v>
      </c>
      <c r="H557" s="9">
        <v>115</v>
      </c>
      <c r="I557" s="9">
        <v>0</v>
      </c>
      <c r="J557" s="9">
        <v>185</v>
      </c>
      <c r="K557" s="9">
        <v>7886.1</v>
      </c>
      <c r="L557" s="1">
        <f>VLOOKUP(F557,'[1]PLANTILLA 2015'!$F$2:$L$780,7,FALSE)</f>
        <v>4</v>
      </c>
    </row>
    <row r="558" spans="1:12" ht="15">
      <c r="A558" s="7">
        <v>8994</v>
      </c>
      <c r="B558" s="8" t="s">
        <v>367</v>
      </c>
      <c r="C558" s="7">
        <v>64</v>
      </c>
      <c r="D558" s="7">
        <v>500</v>
      </c>
      <c r="E558" s="7" t="s">
        <v>322</v>
      </c>
      <c r="F558" s="7" t="s">
        <v>6</v>
      </c>
      <c r="G558" s="9">
        <v>6478.5</v>
      </c>
      <c r="H558" s="9">
        <v>115</v>
      </c>
      <c r="I558" s="9">
        <v>0</v>
      </c>
      <c r="J558" s="9">
        <v>185</v>
      </c>
      <c r="K558" s="9">
        <v>6778.5</v>
      </c>
      <c r="L558" s="1">
        <f>VLOOKUP(F558,'[1]PLANTILLA 2015'!$F$2:$L$780,7,FALSE)</f>
        <v>4</v>
      </c>
    </row>
    <row r="559" spans="1:12" ht="15">
      <c r="A559" s="7">
        <v>9007</v>
      </c>
      <c r="B559" s="8" t="s">
        <v>368</v>
      </c>
      <c r="C559" s="7">
        <v>64</v>
      </c>
      <c r="D559" s="7">
        <v>500</v>
      </c>
      <c r="E559" s="7" t="s">
        <v>322</v>
      </c>
      <c r="F559" s="7" t="s">
        <v>6</v>
      </c>
      <c r="G559" s="9">
        <v>8474.7</v>
      </c>
      <c r="H559" s="9">
        <v>115</v>
      </c>
      <c r="I559" s="9">
        <v>0</v>
      </c>
      <c r="J559" s="9">
        <v>185</v>
      </c>
      <c r="K559" s="9">
        <v>8774.7</v>
      </c>
      <c r="L559" s="1">
        <f>VLOOKUP(F559,'[1]PLANTILLA 2015'!$F$2:$L$780,7,FALSE)</f>
        <v>4</v>
      </c>
    </row>
    <row r="560" spans="1:12" ht="15">
      <c r="A560" s="7">
        <v>9023</v>
      </c>
      <c r="B560" s="8" t="s">
        <v>915</v>
      </c>
      <c r="C560" s="7">
        <v>64</v>
      </c>
      <c r="D560" s="7">
        <v>500</v>
      </c>
      <c r="E560" s="7" t="s">
        <v>322</v>
      </c>
      <c r="F560" s="7" t="s">
        <v>6</v>
      </c>
      <c r="G560" s="9">
        <v>7079.4</v>
      </c>
      <c r="H560" s="9">
        <v>115</v>
      </c>
      <c r="I560" s="9">
        <v>0</v>
      </c>
      <c r="J560" s="9">
        <v>185</v>
      </c>
      <c r="K560" s="9">
        <v>7379.4</v>
      </c>
      <c r="L560" s="1">
        <f>VLOOKUP(F560,'[1]PLANTILLA 2015'!$F$2:$L$780,7,FALSE)</f>
        <v>4</v>
      </c>
    </row>
    <row r="561" spans="1:12" ht="15">
      <c r="A561" s="7">
        <v>9500</v>
      </c>
      <c r="B561" s="8" t="s">
        <v>369</v>
      </c>
      <c r="C561" s="7">
        <v>64</v>
      </c>
      <c r="D561" s="7">
        <v>500</v>
      </c>
      <c r="E561" s="7" t="s">
        <v>322</v>
      </c>
      <c r="F561" s="7" t="s">
        <v>6</v>
      </c>
      <c r="G561" s="9">
        <v>8668.8</v>
      </c>
      <c r="H561" s="9">
        <v>115</v>
      </c>
      <c r="I561" s="9">
        <v>0</v>
      </c>
      <c r="J561" s="9">
        <v>185</v>
      </c>
      <c r="K561" s="9">
        <v>8968.8</v>
      </c>
      <c r="L561" s="1">
        <f>VLOOKUP(F561,'[1]PLANTILLA 2015'!$F$2:$L$780,7,FALSE)</f>
        <v>4</v>
      </c>
    </row>
    <row r="562" spans="1:12" ht="15">
      <c r="A562" s="7">
        <v>9550</v>
      </c>
      <c r="B562" s="8" t="s">
        <v>370</v>
      </c>
      <c r="C562" s="7">
        <v>64</v>
      </c>
      <c r="D562" s="7">
        <v>500</v>
      </c>
      <c r="E562" s="7" t="s">
        <v>322</v>
      </c>
      <c r="F562" s="7" t="s">
        <v>6</v>
      </c>
      <c r="G562" s="9">
        <v>6596.4</v>
      </c>
      <c r="H562" s="9">
        <v>115</v>
      </c>
      <c r="I562" s="9">
        <v>0</v>
      </c>
      <c r="J562" s="9">
        <v>185</v>
      </c>
      <c r="K562" s="9">
        <v>6896.4</v>
      </c>
      <c r="L562" s="1">
        <f>VLOOKUP(F562,'[1]PLANTILLA 2015'!$F$2:$L$780,7,FALSE)</f>
        <v>4</v>
      </c>
    </row>
    <row r="563" spans="1:12" ht="15">
      <c r="A563" s="7">
        <v>9710</v>
      </c>
      <c r="B563" s="8" t="s">
        <v>371</v>
      </c>
      <c r="C563" s="7">
        <v>64</v>
      </c>
      <c r="D563" s="7">
        <v>500</v>
      </c>
      <c r="E563" s="7" t="s">
        <v>322</v>
      </c>
      <c r="F563" s="7" t="s">
        <v>6</v>
      </c>
      <c r="G563" s="9">
        <v>4204.5</v>
      </c>
      <c r="H563" s="9">
        <v>115</v>
      </c>
      <c r="I563" s="9">
        <v>0</v>
      </c>
      <c r="J563" s="9">
        <v>185</v>
      </c>
      <c r="K563" s="9">
        <v>4504.5</v>
      </c>
      <c r="L563" s="1">
        <f>VLOOKUP(F563,'[1]PLANTILLA 2015'!$F$2:$L$780,7,FALSE)</f>
        <v>4</v>
      </c>
    </row>
    <row r="564" spans="1:12" ht="15">
      <c r="A564" s="7">
        <v>9810</v>
      </c>
      <c r="B564" s="8" t="s">
        <v>372</v>
      </c>
      <c r="C564" s="7">
        <v>64</v>
      </c>
      <c r="D564" s="7">
        <v>500</v>
      </c>
      <c r="E564" s="7" t="s">
        <v>322</v>
      </c>
      <c r="F564" s="7" t="s">
        <v>6</v>
      </c>
      <c r="G564" s="9">
        <v>9618.6</v>
      </c>
      <c r="H564" s="9">
        <v>115</v>
      </c>
      <c r="I564" s="9">
        <v>0</v>
      </c>
      <c r="J564" s="9">
        <v>185</v>
      </c>
      <c r="K564" s="9">
        <v>9918.6</v>
      </c>
      <c r="L564" s="1">
        <f>VLOOKUP(F564,'[1]PLANTILLA 2015'!$F$2:$L$780,7,FALSE)</f>
        <v>4</v>
      </c>
    </row>
    <row r="565" spans="1:12" ht="15">
      <c r="A565" s="7">
        <v>9893</v>
      </c>
      <c r="B565" s="8" t="s">
        <v>373</v>
      </c>
      <c r="C565" s="7">
        <v>64</v>
      </c>
      <c r="D565" s="7">
        <v>500</v>
      </c>
      <c r="E565" s="7" t="s">
        <v>322</v>
      </c>
      <c r="F565" s="7" t="s">
        <v>6</v>
      </c>
      <c r="G565" s="9">
        <v>6960.9</v>
      </c>
      <c r="H565" s="9">
        <v>115</v>
      </c>
      <c r="I565" s="9">
        <v>0</v>
      </c>
      <c r="J565" s="9">
        <v>185</v>
      </c>
      <c r="K565" s="9">
        <v>7260.9</v>
      </c>
      <c r="L565" s="1">
        <f>VLOOKUP(F565,'[1]PLANTILLA 2015'!$F$2:$L$780,7,FALSE)</f>
        <v>4</v>
      </c>
    </row>
    <row r="566" spans="1:12" ht="15">
      <c r="A566" s="7">
        <v>9973</v>
      </c>
      <c r="B566" s="8" t="s">
        <v>374</v>
      </c>
      <c r="C566" s="7">
        <v>64</v>
      </c>
      <c r="D566" s="7">
        <v>500</v>
      </c>
      <c r="E566" s="7" t="s">
        <v>322</v>
      </c>
      <c r="F566" s="7" t="s">
        <v>6</v>
      </c>
      <c r="G566" s="9">
        <v>5102.7</v>
      </c>
      <c r="H566" s="9">
        <v>115</v>
      </c>
      <c r="I566" s="9">
        <v>0</v>
      </c>
      <c r="J566" s="9">
        <v>185</v>
      </c>
      <c r="K566" s="9">
        <v>5402.7</v>
      </c>
      <c r="L566" s="1">
        <f>VLOOKUP(F566,'[1]PLANTILLA 2015'!$F$2:$L$780,7,FALSE)</f>
        <v>4</v>
      </c>
    </row>
    <row r="567" spans="1:12" ht="15">
      <c r="A567" s="7">
        <v>10072</v>
      </c>
      <c r="B567" s="8" t="s">
        <v>375</v>
      </c>
      <c r="C567" s="7">
        <v>64</v>
      </c>
      <c r="D567" s="7">
        <v>500</v>
      </c>
      <c r="E567" s="7" t="s">
        <v>322</v>
      </c>
      <c r="F567" s="7" t="s">
        <v>6</v>
      </c>
      <c r="G567" s="9">
        <v>9927.9</v>
      </c>
      <c r="H567" s="9">
        <v>115</v>
      </c>
      <c r="I567" s="9">
        <v>0</v>
      </c>
      <c r="J567" s="9">
        <v>185</v>
      </c>
      <c r="K567" s="9">
        <v>10227.9</v>
      </c>
      <c r="L567" s="1">
        <f>VLOOKUP(F567,'[1]PLANTILLA 2015'!$F$2:$L$780,7,FALSE)</f>
        <v>4</v>
      </c>
    </row>
    <row r="568" spans="1:12" ht="15">
      <c r="A568" s="7">
        <v>10191</v>
      </c>
      <c r="B568" s="8" t="s">
        <v>916</v>
      </c>
      <c r="C568" s="7">
        <v>64</v>
      </c>
      <c r="D568" s="7">
        <v>500</v>
      </c>
      <c r="E568" s="7" t="s">
        <v>322</v>
      </c>
      <c r="F568" s="7" t="s">
        <v>6</v>
      </c>
      <c r="G568" s="9">
        <v>6707.400000000001</v>
      </c>
      <c r="H568" s="9">
        <v>115</v>
      </c>
      <c r="I568" s="9">
        <v>0</v>
      </c>
      <c r="J568" s="9">
        <v>185</v>
      </c>
      <c r="K568" s="9">
        <v>7007.400000000001</v>
      </c>
      <c r="L568" s="1">
        <f>VLOOKUP(F568,'[1]PLANTILLA 2015'!$F$2:$L$780,7,FALSE)</f>
        <v>4</v>
      </c>
    </row>
    <row r="569" spans="1:12" ht="15">
      <c r="A569" s="7">
        <v>10211</v>
      </c>
      <c r="B569" s="8" t="s">
        <v>376</v>
      </c>
      <c r="C569" s="7">
        <v>64</v>
      </c>
      <c r="D569" s="7">
        <v>500</v>
      </c>
      <c r="E569" s="7" t="s">
        <v>322</v>
      </c>
      <c r="F569" s="7" t="s">
        <v>6</v>
      </c>
      <c r="G569" s="9">
        <v>8687.699999999999</v>
      </c>
      <c r="H569" s="9">
        <v>115</v>
      </c>
      <c r="I569" s="9">
        <v>0</v>
      </c>
      <c r="J569" s="9">
        <v>185</v>
      </c>
      <c r="K569" s="9">
        <v>8987.699999999999</v>
      </c>
      <c r="L569" s="1">
        <f>VLOOKUP(F569,'[1]PLANTILLA 2015'!$F$2:$L$780,7,FALSE)</f>
        <v>4</v>
      </c>
    </row>
    <row r="570" spans="1:12" ht="15">
      <c r="A570" s="7">
        <v>10326</v>
      </c>
      <c r="B570" s="8" t="s">
        <v>377</v>
      </c>
      <c r="C570" s="7">
        <v>64</v>
      </c>
      <c r="D570" s="7">
        <v>500</v>
      </c>
      <c r="E570" s="7" t="s">
        <v>322</v>
      </c>
      <c r="F570" s="7" t="s">
        <v>6</v>
      </c>
      <c r="G570" s="9">
        <v>4201.8</v>
      </c>
      <c r="H570" s="9">
        <v>115</v>
      </c>
      <c r="I570" s="9">
        <v>0</v>
      </c>
      <c r="J570" s="9">
        <v>185</v>
      </c>
      <c r="K570" s="9">
        <v>4501.8</v>
      </c>
      <c r="L570" s="1">
        <f>VLOOKUP(F570,'[1]PLANTILLA 2015'!$F$2:$L$780,7,FALSE)</f>
        <v>4</v>
      </c>
    </row>
    <row r="571" spans="1:12" ht="15">
      <c r="A571" s="7">
        <v>10429</v>
      </c>
      <c r="B571" s="8" t="s">
        <v>378</v>
      </c>
      <c r="C571" s="7">
        <v>64</v>
      </c>
      <c r="D571" s="7">
        <v>500</v>
      </c>
      <c r="E571" s="7" t="s">
        <v>322</v>
      </c>
      <c r="F571" s="7" t="s">
        <v>6</v>
      </c>
      <c r="G571" s="9">
        <v>5711.7</v>
      </c>
      <c r="H571" s="9">
        <v>115</v>
      </c>
      <c r="I571" s="9">
        <v>0</v>
      </c>
      <c r="J571" s="9">
        <v>185</v>
      </c>
      <c r="K571" s="9">
        <v>6011.7</v>
      </c>
      <c r="L571" s="1">
        <f>VLOOKUP(F571,'[1]PLANTILLA 2015'!$F$2:$L$780,7,FALSE)</f>
        <v>4</v>
      </c>
    </row>
    <row r="572" spans="1:12" ht="15">
      <c r="A572" s="7">
        <v>2029</v>
      </c>
      <c r="B572" s="8" t="s">
        <v>458</v>
      </c>
      <c r="C572" s="7">
        <v>64</v>
      </c>
      <c r="D572" s="7">
        <v>700</v>
      </c>
      <c r="E572" s="7" t="s">
        <v>459</v>
      </c>
      <c r="F572" s="7" t="s">
        <v>6</v>
      </c>
      <c r="G572" s="9">
        <v>9265.5</v>
      </c>
      <c r="H572" s="9">
        <v>115</v>
      </c>
      <c r="I572" s="9">
        <v>0</v>
      </c>
      <c r="J572" s="9">
        <v>185</v>
      </c>
      <c r="K572" s="9">
        <v>9565.5</v>
      </c>
      <c r="L572" s="1">
        <f>VLOOKUP(F572,'[1]PLANTILLA 2015'!$F$2:$L$780,7,FALSE)</f>
        <v>4</v>
      </c>
    </row>
    <row r="573" spans="1:12" ht="15">
      <c r="A573" s="7">
        <v>5053</v>
      </c>
      <c r="B573" s="8" t="s">
        <v>460</v>
      </c>
      <c r="C573" s="7">
        <v>64</v>
      </c>
      <c r="D573" s="7">
        <v>700</v>
      </c>
      <c r="E573" s="7" t="s">
        <v>459</v>
      </c>
      <c r="F573" s="7" t="s">
        <v>6</v>
      </c>
      <c r="G573" s="9">
        <v>6171</v>
      </c>
      <c r="H573" s="9">
        <v>115</v>
      </c>
      <c r="I573" s="9">
        <v>0</v>
      </c>
      <c r="J573" s="9">
        <v>185</v>
      </c>
      <c r="K573" s="9">
        <v>6471</v>
      </c>
      <c r="L573" s="1">
        <f>VLOOKUP(F573,'[1]PLANTILLA 2015'!$F$2:$L$780,7,FALSE)</f>
        <v>4</v>
      </c>
    </row>
    <row r="574" spans="1:12" ht="15">
      <c r="A574" s="7">
        <v>7064</v>
      </c>
      <c r="B574" s="8" t="s">
        <v>461</v>
      </c>
      <c r="C574" s="7">
        <v>64</v>
      </c>
      <c r="D574" s="7">
        <v>700</v>
      </c>
      <c r="E574" s="7" t="s">
        <v>459</v>
      </c>
      <c r="F574" s="7" t="s">
        <v>6</v>
      </c>
      <c r="G574" s="9">
        <v>4587</v>
      </c>
      <c r="H574" s="9">
        <v>115</v>
      </c>
      <c r="I574" s="9">
        <v>0</v>
      </c>
      <c r="J574" s="9">
        <v>185</v>
      </c>
      <c r="K574" s="9">
        <v>4887</v>
      </c>
      <c r="L574" s="1">
        <f>VLOOKUP(F574,'[1]PLANTILLA 2015'!$F$2:$L$780,7,FALSE)</f>
        <v>4</v>
      </c>
    </row>
    <row r="575" spans="1:12" ht="15">
      <c r="A575" s="7">
        <v>7704</v>
      </c>
      <c r="B575" s="8" t="s">
        <v>462</v>
      </c>
      <c r="C575" s="7">
        <v>64</v>
      </c>
      <c r="D575" s="7">
        <v>700</v>
      </c>
      <c r="E575" s="7" t="s">
        <v>459</v>
      </c>
      <c r="F575" s="7" t="s">
        <v>6</v>
      </c>
      <c r="G575" s="9">
        <v>5879.1</v>
      </c>
      <c r="H575" s="9">
        <v>115</v>
      </c>
      <c r="I575" s="9">
        <v>0</v>
      </c>
      <c r="J575" s="9">
        <v>185</v>
      </c>
      <c r="K575" s="9">
        <v>6179.1</v>
      </c>
      <c r="L575" s="1">
        <f>VLOOKUP(F575,'[1]PLANTILLA 2015'!$F$2:$L$780,7,FALSE)</f>
        <v>4</v>
      </c>
    </row>
    <row r="576" spans="1:12" ht="15">
      <c r="A576" s="7">
        <v>7772</v>
      </c>
      <c r="B576" s="8" t="s">
        <v>463</v>
      </c>
      <c r="C576" s="7">
        <v>64</v>
      </c>
      <c r="D576" s="7">
        <v>700</v>
      </c>
      <c r="E576" s="7" t="s">
        <v>459</v>
      </c>
      <c r="F576" s="7" t="s">
        <v>6</v>
      </c>
      <c r="G576" s="9">
        <v>8048.4</v>
      </c>
      <c r="H576" s="9">
        <v>115</v>
      </c>
      <c r="I576" s="9">
        <v>0</v>
      </c>
      <c r="J576" s="9">
        <v>185</v>
      </c>
      <c r="K576" s="9">
        <v>8348.4</v>
      </c>
      <c r="L576" s="1">
        <f>VLOOKUP(F576,'[1]PLANTILLA 2015'!$F$2:$L$780,7,FALSE)</f>
        <v>4</v>
      </c>
    </row>
    <row r="577" spans="1:12" ht="15">
      <c r="A577" s="7">
        <v>7924</v>
      </c>
      <c r="B577" s="8" t="s">
        <v>464</v>
      </c>
      <c r="C577" s="7">
        <v>64</v>
      </c>
      <c r="D577" s="7">
        <v>700</v>
      </c>
      <c r="E577" s="7" t="s">
        <v>459</v>
      </c>
      <c r="F577" s="7" t="s">
        <v>6</v>
      </c>
      <c r="G577" s="9">
        <v>9060.3</v>
      </c>
      <c r="H577" s="9">
        <v>115</v>
      </c>
      <c r="I577" s="9">
        <v>0</v>
      </c>
      <c r="J577" s="9">
        <v>185</v>
      </c>
      <c r="K577" s="9">
        <v>9360.3</v>
      </c>
      <c r="L577" s="1">
        <f>VLOOKUP(F577,'[1]PLANTILLA 2015'!$F$2:$L$780,7,FALSE)</f>
        <v>4</v>
      </c>
    </row>
    <row r="578" spans="1:12" ht="15">
      <c r="A578" s="7">
        <v>7925</v>
      </c>
      <c r="B578" s="8" t="s">
        <v>465</v>
      </c>
      <c r="C578" s="7">
        <v>64</v>
      </c>
      <c r="D578" s="7">
        <v>700</v>
      </c>
      <c r="E578" s="7" t="s">
        <v>459</v>
      </c>
      <c r="F578" s="7" t="s">
        <v>6</v>
      </c>
      <c r="G578" s="9">
        <v>10089.9</v>
      </c>
      <c r="H578" s="9">
        <v>115</v>
      </c>
      <c r="I578" s="9">
        <v>0</v>
      </c>
      <c r="J578" s="9">
        <v>185</v>
      </c>
      <c r="K578" s="9">
        <v>10389.9</v>
      </c>
      <c r="L578" s="1">
        <f>VLOOKUP(F578,'[1]PLANTILLA 2015'!$F$2:$L$780,7,FALSE)</f>
        <v>4</v>
      </c>
    </row>
    <row r="579" spans="1:12" ht="15">
      <c r="A579" s="7">
        <v>7932</v>
      </c>
      <c r="B579" s="8" t="s">
        <v>917</v>
      </c>
      <c r="C579" s="7">
        <v>64</v>
      </c>
      <c r="D579" s="7">
        <v>700</v>
      </c>
      <c r="E579" s="7" t="s">
        <v>459</v>
      </c>
      <c r="F579" s="7" t="s">
        <v>6</v>
      </c>
      <c r="G579" s="9">
        <v>8162.4</v>
      </c>
      <c r="H579" s="9">
        <v>115</v>
      </c>
      <c r="I579" s="9">
        <v>0</v>
      </c>
      <c r="J579" s="9">
        <v>185</v>
      </c>
      <c r="K579" s="9">
        <v>8462.4</v>
      </c>
      <c r="L579" s="1">
        <f>VLOOKUP(F579,'[1]PLANTILLA 2015'!$F$2:$L$780,7,FALSE)</f>
        <v>4</v>
      </c>
    </row>
    <row r="580" spans="1:12" ht="15">
      <c r="A580" s="7">
        <v>7963</v>
      </c>
      <c r="B580" s="8" t="s">
        <v>466</v>
      </c>
      <c r="C580" s="7">
        <v>64</v>
      </c>
      <c r="D580" s="7">
        <v>700</v>
      </c>
      <c r="E580" s="7" t="s">
        <v>459</v>
      </c>
      <c r="F580" s="7" t="s">
        <v>6</v>
      </c>
      <c r="G580" s="9">
        <v>6261.3</v>
      </c>
      <c r="H580" s="9">
        <v>115</v>
      </c>
      <c r="I580" s="9">
        <v>0</v>
      </c>
      <c r="J580" s="9">
        <v>185</v>
      </c>
      <c r="K580" s="9">
        <v>6561.3</v>
      </c>
      <c r="L580" s="1">
        <f>VLOOKUP(F580,'[1]PLANTILLA 2015'!$F$2:$L$780,7,FALSE)</f>
        <v>4</v>
      </c>
    </row>
    <row r="581" spans="1:12" ht="15">
      <c r="A581" s="7">
        <v>7997</v>
      </c>
      <c r="B581" s="8" t="s">
        <v>467</v>
      </c>
      <c r="C581" s="7">
        <v>64</v>
      </c>
      <c r="D581" s="7">
        <v>700</v>
      </c>
      <c r="E581" s="7" t="s">
        <v>459</v>
      </c>
      <c r="F581" s="7" t="s">
        <v>6</v>
      </c>
      <c r="G581" s="9">
        <v>6793.8</v>
      </c>
      <c r="H581" s="9">
        <v>115</v>
      </c>
      <c r="I581" s="9">
        <v>0</v>
      </c>
      <c r="J581" s="9">
        <v>185</v>
      </c>
      <c r="K581" s="9">
        <v>7093.8</v>
      </c>
      <c r="L581" s="1">
        <f>VLOOKUP(F581,'[1]PLANTILLA 2015'!$F$2:$L$780,7,FALSE)</f>
        <v>4</v>
      </c>
    </row>
    <row r="582" spans="1:12" ht="15">
      <c r="A582" s="7">
        <v>7999</v>
      </c>
      <c r="B582" s="8" t="s">
        <v>468</v>
      </c>
      <c r="C582" s="7">
        <v>64</v>
      </c>
      <c r="D582" s="7">
        <v>700</v>
      </c>
      <c r="E582" s="7" t="s">
        <v>459</v>
      </c>
      <c r="F582" s="7" t="s">
        <v>6</v>
      </c>
      <c r="G582" s="9">
        <v>5725.2</v>
      </c>
      <c r="H582" s="9">
        <v>115</v>
      </c>
      <c r="I582" s="9">
        <v>0</v>
      </c>
      <c r="J582" s="9">
        <v>185</v>
      </c>
      <c r="K582" s="9">
        <v>6025.2</v>
      </c>
      <c r="L582" s="1">
        <f>VLOOKUP(F582,'[1]PLANTILLA 2015'!$F$2:$L$780,7,FALSE)</f>
        <v>4</v>
      </c>
    </row>
    <row r="583" spans="1:12" ht="15">
      <c r="A583" s="7">
        <v>8007</v>
      </c>
      <c r="B583" s="8" t="s">
        <v>469</v>
      </c>
      <c r="C583" s="7">
        <v>64</v>
      </c>
      <c r="D583" s="7">
        <v>700</v>
      </c>
      <c r="E583" s="7" t="s">
        <v>459</v>
      </c>
      <c r="F583" s="7" t="s">
        <v>6</v>
      </c>
      <c r="G583" s="9">
        <v>6993.3</v>
      </c>
      <c r="H583" s="9">
        <v>115</v>
      </c>
      <c r="I583" s="9">
        <v>0</v>
      </c>
      <c r="J583" s="9">
        <v>185</v>
      </c>
      <c r="K583" s="9">
        <v>7293.3</v>
      </c>
      <c r="L583" s="1">
        <f>VLOOKUP(F583,'[1]PLANTILLA 2015'!$F$2:$L$780,7,FALSE)</f>
        <v>4</v>
      </c>
    </row>
    <row r="584" spans="1:12" ht="15">
      <c r="A584" s="7">
        <v>8009</v>
      </c>
      <c r="B584" s="8" t="s">
        <v>470</v>
      </c>
      <c r="C584" s="7">
        <v>64</v>
      </c>
      <c r="D584" s="7">
        <v>700</v>
      </c>
      <c r="E584" s="7" t="s">
        <v>459</v>
      </c>
      <c r="F584" s="7" t="s">
        <v>6</v>
      </c>
      <c r="G584" s="9">
        <v>6729.599999999999</v>
      </c>
      <c r="H584" s="9">
        <v>115</v>
      </c>
      <c r="I584" s="9">
        <v>0</v>
      </c>
      <c r="J584" s="9">
        <v>185</v>
      </c>
      <c r="K584" s="9">
        <v>7029.599999999999</v>
      </c>
      <c r="L584" s="1">
        <f>VLOOKUP(F584,'[1]PLANTILLA 2015'!$F$2:$L$780,7,FALSE)</f>
        <v>4</v>
      </c>
    </row>
    <row r="585" spans="1:12" ht="15">
      <c r="A585" s="7">
        <v>8012</v>
      </c>
      <c r="B585" s="8" t="s">
        <v>471</v>
      </c>
      <c r="C585" s="7">
        <v>64</v>
      </c>
      <c r="D585" s="7">
        <v>700</v>
      </c>
      <c r="E585" s="7" t="s">
        <v>459</v>
      </c>
      <c r="F585" s="7" t="s">
        <v>6</v>
      </c>
      <c r="G585" s="9">
        <v>5020.8</v>
      </c>
      <c r="H585" s="9">
        <v>115</v>
      </c>
      <c r="I585" s="9">
        <v>0</v>
      </c>
      <c r="J585" s="9">
        <v>185</v>
      </c>
      <c r="K585" s="9">
        <v>5320.8</v>
      </c>
      <c r="L585" s="1">
        <f>VLOOKUP(F585,'[1]PLANTILLA 2015'!$F$2:$L$780,7,FALSE)</f>
        <v>4</v>
      </c>
    </row>
    <row r="586" spans="1:12" ht="15">
      <c r="A586" s="7">
        <v>8026</v>
      </c>
      <c r="B586" s="8" t="s">
        <v>472</v>
      </c>
      <c r="C586" s="7">
        <v>64</v>
      </c>
      <c r="D586" s="7">
        <v>700</v>
      </c>
      <c r="E586" s="7" t="s">
        <v>459</v>
      </c>
      <c r="F586" s="7" t="s">
        <v>6</v>
      </c>
      <c r="G586" s="9">
        <v>7410.299999999999</v>
      </c>
      <c r="H586" s="9">
        <v>115</v>
      </c>
      <c r="I586" s="9">
        <v>0</v>
      </c>
      <c r="J586" s="9">
        <v>185</v>
      </c>
      <c r="K586" s="9">
        <v>7710.299999999999</v>
      </c>
      <c r="L586" s="1">
        <f>VLOOKUP(F586,'[1]PLANTILLA 2015'!$F$2:$L$780,7,FALSE)</f>
        <v>4</v>
      </c>
    </row>
    <row r="587" spans="1:12" ht="15">
      <c r="A587" s="7">
        <v>8047</v>
      </c>
      <c r="B587" s="8" t="s">
        <v>473</v>
      </c>
      <c r="C587" s="7">
        <v>64</v>
      </c>
      <c r="D587" s="7">
        <v>700</v>
      </c>
      <c r="E587" s="7" t="s">
        <v>459</v>
      </c>
      <c r="F587" s="7" t="s">
        <v>6</v>
      </c>
      <c r="G587" s="9">
        <v>5481.9</v>
      </c>
      <c r="H587" s="9">
        <v>115</v>
      </c>
      <c r="I587" s="9">
        <v>0</v>
      </c>
      <c r="J587" s="9">
        <v>185</v>
      </c>
      <c r="K587" s="9">
        <v>5781.9</v>
      </c>
      <c r="L587" s="1">
        <f>VLOOKUP(F587,'[1]PLANTILLA 2015'!$F$2:$L$780,7,FALSE)</f>
        <v>4</v>
      </c>
    </row>
    <row r="588" spans="1:12" ht="15">
      <c r="A588" s="7">
        <v>8057</v>
      </c>
      <c r="B588" s="8" t="s">
        <v>474</v>
      </c>
      <c r="C588" s="7">
        <v>64</v>
      </c>
      <c r="D588" s="7">
        <v>700</v>
      </c>
      <c r="E588" s="7" t="s">
        <v>459</v>
      </c>
      <c r="F588" s="7" t="s">
        <v>6</v>
      </c>
      <c r="G588" s="9">
        <v>5080.8</v>
      </c>
      <c r="H588" s="9">
        <v>115</v>
      </c>
      <c r="I588" s="9">
        <v>0</v>
      </c>
      <c r="J588" s="9">
        <v>185</v>
      </c>
      <c r="K588" s="9">
        <v>5380.8</v>
      </c>
      <c r="L588" s="1">
        <f>VLOOKUP(F588,'[1]PLANTILLA 2015'!$F$2:$L$780,7,FALSE)</f>
        <v>4</v>
      </c>
    </row>
    <row r="589" spans="1:12" ht="15">
      <c r="A589" s="7">
        <v>8060</v>
      </c>
      <c r="B589" s="8" t="s">
        <v>918</v>
      </c>
      <c r="C589" s="7">
        <v>64</v>
      </c>
      <c r="D589" s="7">
        <v>700</v>
      </c>
      <c r="E589" s="7" t="s">
        <v>459</v>
      </c>
      <c r="F589" s="7" t="s">
        <v>6</v>
      </c>
      <c r="G589" s="9">
        <v>4999.8</v>
      </c>
      <c r="H589" s="9">
        <v>115</v>
      </c>
      <c r="I589" s="9">
        <v>0</v>
      </c>
      <c r="J589" s="9">
        <v>185</v>
      </c>
      <c r="K589" s="9">
        <v>5299.8</v>
      </c>
      <c r="L589" s="1">
        <f>VLOOKUP(F589,'[1]PLANTILLA 2015'!$F$2:$L$780,7,FALSE)</f>
        <v>4</v>
      </c>
    </row>
    <row r="590" spans="1:12" ht="15">
      <c r="A590" s="7">
        <v>8077</v>
      </c>
      <c r="B590" s="8" t="s">
        <v>475</v>
      </c>
      <c r="C590" s="7">
        <v>64</v>
      </c>
      <c r="D590" s="7">
        <v>700</v>
      </c>
      <c r="E590" s="7" t="s">
        <v>459</v>
      </c>
      <c r="F590" s="7" t="s">
        <v>6</v>
      </c>
      <c r="G590" s="9">
        <v>8677.5</v>
      </c>
      <c r="H590" s="9">
        <v>115</v>
      </c>
      <c r="I590" s="9">
        <v>0</v>
      </c>
      <c r="J590" s="9">
        <v>185</v>
      </c>
      <c r="K590" s="9">
        <v>8977.5</v>
      </c>
      <c r="L590" s="1">
        <f>VLOOKUP(F590,'[1]PLANTILLA 2015'!$F$2:$L$780,7,FALSE)</f>
        <v>4</v>
      </c>
    </row>
    <row r="591" spans="1:12" ht="15">
      <c r="A591" s="7">
        <v>8087</v>
      </c>
      <c r="B591" s="8" t="s">
        <v>476</v>
      </c>
      <c r="C591" s="7">
        <v>64</v>
      </c>
      <c r="D591" s="7">
        <v>700</v>
      </c>
      <c r="E591" s="7" t="s">
        <v>459</v>
      </c>
      <c r="F591" s="7" t="s">
        <v>6</v>
      </c>
      <c r="G591" s="9">
        <v>10110.3</v>
      </c>
      <c r="H591" s="9">
        <v>115</v>
      </c>
      <c r="I591" s="9">
        <v>0</v>
      </c>
      <c r="J591" s="9">
        <v>185</v>
      </c>
      <c r="K591" s="9">
        <v>10410.3</v>
      </c>
      <c r="L591" s="1">
        <f>VLOOKUP(F591,'[1]PLANTILLA 2015'!$F$2:$L$780,7,FALSE)</f>
        <v>4</v>
      </c>
    </row>
    <row r="592" spans="1:12" ht="15">
      <c r="A592" s="7">
        <v>8113</v>
      </c>
      <c r="B592" s="8" t="s">
        <v>477</v>
      </c>
      <c r="C592" s="7">
        <v>64</v>
      </c>
      <c r="D592" s="7">
        <v>700</v>
      </c>
      <c r="E592" s="7" t="s">
        <v>459</v>
      </c>
      <c r="F592" s="7" t="s">
        <v>6</v>
      </c>
      <c r="G592" s="9">
        <v>2716.8</v>
      </c>
      <c r="H592" s="9">
        <v>115</v>
      </c>
      <c r="I592" s="9">
        <v>0</v>
      </c>
      <c r="J592" s="9">
        <v>185</v>
      </c>
      <c r="K592" s="9">
        <v>3016.8</v>
      </c>
      <c r="L592" s="1">
        <f>VLOOKUP(F592,'[1]PLANTILLA 2015'!$F$2:$L$780,7,FALSE)</f>
        <v>4</v>
      </c>
    </row>
    <row r="593" spans="1:12" ht="15">
      <c r="A593" s="7">
        <v>8118</v>
      </c>
      <c r="B593" s="8" t="s">
        <v>478</v>
      </c>
      <c r="C593" s="7">
        <v>64</v>
      </c>
      <c r="D593" s="7">
        <v>700</v>
      </c>
      <c r="E593" s="7" t="s">
        <v>459</v>
      </c>
      <c r="F593" s="7" t="s">
        <v>6</v>
      </c>
      <c r="G593" s="9">
        <v>7586.4</v>
      </c>
      <c r="H593" s="9">
        <v>115</v>
      </c>
      <c r="I593" s="9">
        <v>0</v>
      </c>
      <c r="J593" s="9">
        <v>185</v>
      </c>
      <c r="K593" s="9">
        <v>7886.4</v>
      </c>
      <c r="L593" s="1">
        <f>VLOOKUP(F593,'[1]PLANTILLA 2015'!$F$2:$L$780,7,FALSE)</f>
        <v>4</v>
      </c>
    </row>
    <row r="594" spans="1:12" ht="15">
      <c r="A594" s="7">
        <v>8121</v>
      </c>
      <c r="B594" s="8" t="s">
        <v>479</v>
      </c>
      <c r="C594" s="7">
        <v>64</v>
      </c>
      <c r="D594" s="7">
        <v>700</v>
      </c>
      <c r="E594" s="7" t="s">
        <v>459</v>
      </c>
      <c r="F594" s="7" t="s">
        <v>6</v>
      </c>
      <c r="G594" s="9">
        <v>2716.8</v>
      </c>
      <c r="H594" s="9">
        <v>115</v>
      </c>
      <c r="I594" s="9">
        <v>0</v>
      </c>
      <c r="J594" s="9">
        <v>185</v>
      </c>
      <c r="K594" s="9">
        <v>3016.8</v>
      </c>
      <c r="L594" s="1">
        <f>VLOOKUP(F594,'[1]PLANTILLA 2015'!$F$2:$L$780,7,FALSE)</f>
        <v>4</v>
      </c>
    </row>
    <row r="595" spans="1:12" ht="15">
      <c r="A595" s="7">
        <v>8132</v>
      </c>
      <c r="B595" s="8" t="s">
        <v>480</v>
      </c>
      <c r="C595" s="7">
        <v>64</v>
      </c>
      <c r="D595" s="7">
        <v>700</v>
      </c>
      <c r="E595" s="7" t="s">
        <v>459</v>
      </c>
      <c r="F595" s="7" t="s">
        <v>6</v>
      </c>
      <c r="G595" s="9">
        <v>8762.4</v>
      </c>
      <c r="H595" s="9">
        <v>115</v>
      </c>
      <c r="I595" s="9">
        <v>0</v>
      </c>
      <c r="J595" s="9">
        <v>185</v>
      </c>
      <c r="K595" s="9">
        <v>9062.4</v>
      </c>
      <c r="L595" s="1">
        <f>VLOOKUP(F595,'[1]PLANTILLA 2015'!$F$2:$L$780,7,FALSE)</f>
        <v>4</v>
      </c>
    </row>
    <row r="596" spans="1:12" ht="15">
      <c r="A596" s="7">
        <v>8142</v>
      </c>
      <c r="B596" s="8" t="s">
        <v>481</v>
      </c>
      <c r="C596" s="7">
        <v>64</v>
      </c>
      <c r="D596" s="7">
        <v>700</v>
      </c>
      <c r="E596" s="7" t="s">
        <v>459</v>
      </c>
      <c r="F596" s="7" t="s">
        <v>6</v>
      </c>
      <c r="G596" s="9">
        <v>8014.499999999999</v>
      </c>
      <c r="H596" s="9">
        <v>115</v>
      </c>
      <c r="I596" s="9">
        <v>0</v>
      </c>
      <c r="J596" s="9">
        <v>185</v>
      </c>
      <c r="K596" s="9">
        <v>8314.5</v>
      </c>
      <c r="L596" s="1">
        <f>VLOOKUP(F596,'[1]PLANTILLA 2015'!$F$2:$L$780,7,FALSE)</f>
        <v>4</v>
      </c>
    </row>
    <row r="597" spans="1:12" ht="15">
      <c r="A597" s="7">
        <v>8155</v>
      </c>
      <c r="B597" s="8" t="s">
        <v>482</v>
      </c>
      <c r="C597" s="7">
        <v>64</v>
      </c>
      <c r="D597" s="7">
        <v>700</v>
      </c>
      <c r="E597" s="7" t="s">
        <v>459</v>
      </c>
      <c r="F597" s="7" t="s">
        <v>6</v>
      </c>
      <c r="G597" s="9">
        <v>7307.099999999999</v>
      </c>
      <c r="H597" s="9">
        <v>115</v>
      </c>
      <c r="I597" s="9">
        <v>0</v>
      </c>
      <c r="J597" s="9">
        <v>185</v>
      </c>
      <c r="K597" s="9">
        <v>7607.099999999999</v>
      </c>
      <c r="L597" s="1">
        <f>VLOOKUP(F597,'[1]PLANTILLA 2015'!$F$2:$L$780,7,FALSE)</f>
        <v>4</v>
      </c>
    </row>
    <row r="598" spans="1:12" ht="15">
      <c r="A598" s="7">
        <v>8169</v>
      </c>
      <c r="B598" s="8" t="s">
        <v>483</v>
      </c>
      <c r="C598" s="7">
        <v>64</v>
      </c>
      <c r="D598" s="7">
        <v>700</v>
      </c>
      <c r="E598" s="7" t="s">
        <v>459</v>
      </c>
      <c r="F598" s="7" t="s">
        <v>6</v>
      </c>
      <c r="G598" s="9">
        <v>2716.8</v>
      </c>
      <c r="H598" s="9">
        <v>115</v>
      </c>
      <c r="I598" s="9">
        <v>0</v>
      </c>
      <c r="J598" s="9">
        <v>185</v>
      </c>
      <c r="K598" s="9">
        <v>3016.8</v>
      </c>
      <c r="L598" s="1">
        <f>VLOOKUP(F598,'[1]PLANTILLA 2015'!$F$2:$L$780,7,FALSE)</f>
        <v>4</v>
      </c>
    </row>
    <row r="599" spans="1:12" ht="15">
      <c r="A599" s="7">
        <v>8186</v>
      </c>
      <c r="B599" s="8" t="s">
        <v>484</v>
      </c>
      <c r="C599" s="7">
        <v>64</v>
      </c>
      <c r="D599" s="7">
        <v>700</v>
      </c>
      <c r="E599" s="7" t="s">
        <v>459</v>
      </c>
      <c r="F599" s="7" t="s">
        <v>6</v>
      </c>
      <c r="G599" s="9">
        <v>5670.6</v>
      </c>
      <c r="H599" s="9">
        <v>115</v>
      </c>
      <c r="I599" s="9">
        <v>0</v>
      </c>
      <c r="J599" s="9">
        <v>185</v>
      </c>
      <c r="K599" s="9">
        <v>5970.6</v>
      </c>
      <c r="L599" s="1">
        <f>VLOOKUP(F599,'[1]PLANTILLA 2015'!$F$2:$L$780,7,FALSE)</f>
        <v>4</v>
      </c>
    </row>
    <row r="600" spans="1:12" ht="15">
      <c r="A600" s="7">
        <v>8187</v>
      </c>
      <c r="B600" s="8" t="s">
        <v>485</v>
      </c>
      <c r="C600" s="7">
        <v>64</v>
      </c>
      <c r="D600" s="7">
        <v>700</v>
      </c>
      <c r="E600" s="7" t="s">
        <v>459</v>
      </c>
      <c r="F600" s="7" t="s">
        <v>6</v>
      </c>
      <c r="G600" s="9">
        <v>7488</v>
      </c>
      <c r="H600" s="9">
        <v>115</v>
      </c>
      <c r="I600" s="9">
        <v>0</v>
      </c>
      <c r="J600" s="9">
        <v>185</v>
      </c>
      <c r="K600" s="9">
        <v>7788</v>
      </c>
      <c r="L600" s="1">
        <f>VLOOKUP(F600,'[1]PLANTILLA 2015'!$F$2:$L$780,7,FALSE)</f>
        <v>4</v>
      </c>
    </row>
    <row r="601" spans="1:12" ht="15">
      <c r="A601" s="7">
        <v>8201</v>
      </c>
      <c r="B601" s="8" t="s">
        <v>486</v>
      </c>
      <c r="C601" s="7">
        <v>64</v>
      </c>
      <c r="D601" s="7">
        <v>700</v>
      </c>
      <c r="E601" s="7" t="s">
        <v>459</v>
      </c>
      <c r="F601" s="7" t="s">
        <v>6</v>
      </c>
      <c r="G601" s="9">
        <v>8932.2</v>
      </c>
      <c r="H601" s="9">
        <v>115</v>
      </c>
      <c r="I601" s="9">
        <v>0</v>
      </c>
      <c r="J601" s="9">
        <v>185</v>
      </c>
      <c r="K601" s="9">
        <v>9232.2</v>
      </c>
      <c r="L601" s="1">
        <f>VLOOKUP(F601,'[1]PLANTILLA 2015'!$F$2:$L$780,7,FALSE)</f>
        <v>4</v>
      </c>
    </row>
    <row r="602" spans="1:12" ht="15">
      <c r="A602" s="7">
        <v>8212</v>
      </c>
      <c r="B602" s="8" t="s">
        <v>487</v>
      </c>
      <c r="C602" s="7">
        <v>64</v>
      </c>
      <c r="D602" s="7">
        <v>700</v>
      </c>
      <c r="E602" s="7" t="s">
        <v>459</v>
      </c>
      <c r="F602" s="7" t="s">
        <v>6</v>
      </c>
      <c r="G602" s="9">
        <v>8643</v>
      </c>
      <c r="H602" s="9">
        <v>115</v>
      </c>
      <c r="I602" s="9">
        <v>0</v>
      </c>
      <c r="J602" s="9">
        <v>185</v>
      </c>
      <c r="K602" s="9">
        <v>8943</v>
      </c>
      <c r="L602" s="1">
        <f>VLOOKUP(F602,'[1]PLANTILLA 2015'!$F$2:$L$780,7,FALSE)</f>
        <v>4</v>
      </c>
    </row>
    <row r="603" spans="1:12" ht="15">
      <c r="A603" s="7">
        <v>8219</v>
      </c>
      <c r="B603" s="8" t="s">
        <v>488</v>
      </c>
      <c r="C603" s="7">
        <v>64</v>
      </c>
      <c r="D603" s="7">
        <v>700</v>
      </c>
      <c r="E603" s="7" t="s">
        <v>459</v>
      </c>
      <c r="F603" s="7" t="s">
        <v>6</v>
      </c>
      <c r="G603" s="9">
        <v>6592.5</v>
      </c>
      <c r="H603" s="9">
        <v>115</v>
      </c>
      <c r="I603" s="9">
        <v>0</v>
      </c>
      <c r="J603" s="9">
        <v>185</v>
      </c>
      <c r="K603" s="9">
        <v>6892.5</v>
      </c>
      <c r="L603" s="1">
        <f>VLOOKUP(F603,'[1]PLANTILLA 2015'!$F$2:$L$780,7,FALSE)</f>
        <v>4</v>
      </c>
    </row>
    <row r="604" spans="1:12" ht="15">
      <c r="A604" s="7">
        <v>8220</v>
      </c>
      <c r="B604" s="8" t="s">
        <v>489</v>
      </c>
      <c r="C604" s="7">
        <v>64</v>
      </c>
      <c r="D604" s="7">
        <v>700</v>
      </c>
      <c r="E604" s="7" t="s">
        <v>459</v>
      </c>
      <c r="F604" s="7" t="s">
        <v>6</v>
      </c>
      <c r="G604" s="9">
        <v>7625.400000000001</v>
      </c>
      <c r="H604" s="9">
        <v>115</v>
      </c>
      <c r="I604" s="9">
        <v>0</v>
      </c>
      <c r="J604" s="9">
        <v>185</v>
      </c>
      <c r="K604" s="9">
        <v>7925.400000000001</v>
      </c>
      <c r="L604" s="1">
        <f>VLOOKUP(F604,'[1]PLANTILLA 2015'!$F$2:$L$780,7,FALSE)</f>
        <v>4</v>
      </c>
    </row>
    <row r="605" spans="1:12" ht="15">
      <c r="A605" s="7">
        <v>8226</v>
      </c>
      <c r="B605" s="8" t="s">
        <v>490</v>
      </c>
      <c r="C605" s="7">
        <v>64</v>
      </c>
      <c r="D605" s="7">
        <v>700</v>
      </c>
      <c r="E605" s="7" t="s">
        <v>459</v>
      </c>
      <c r="F605" s="7" t="s">
        <v>6</v>
      </c>
      <c r="G605" s="9">
        <v>4252.5</v>
      </c>
      <c r="H605" s="9">
        <v>115</v>
      </c>
      <c r="I605" s="9">
        <v>0</v>
      </c>
      <c r="J605" s="9">
        <v>185</v>
      </c>
      <c r="K605" s="9">
        <v>4552.5</v>
      </c>
      <c r="L605" s="1">
        <f>VLOOKUP(F605,'[1]PLANTILLA 2015'!$F$2:$L$780,7,FALSE)</f>
        <v>4</v>
      </c>
    </row>
    <row r="606" spans="1:12" ht="15">
      <c r="A606" s="7">
        <v>8229</v>
      </c>
      <c r="B606" s="8" t="s">
        <v>491</v>
      </c>
      <c r="C606" s="7">
        <v>64</v>
      </c>
      <c r="D606" s="7">
        <v>700</v>
      </c>
      <c r="E606" s="7" t="s">
        <v>459</v>
      </c>
      <c r="F606" s="7" t="s">
        <v>6</v>
      </c>
      <c r="G606" s="9">
        <v>8253</v>
      </c>
      <c r="H606" s="9">
        <v>115</v>
      </c>
      <c r="I606" s="9">
        <v>0</v>
      </c>
      <c r="J606" s="9">
        <v>185</v>
      </c>
      <c r="K606" s="9">
        <v>8553</v>
      </c>
      <c r="L606" s="1">
        <f>VLOOKUP(F606,'[1]PLANTILLA 2015'!$F$2:$L$780,7,FALSE)</f>
        <v>4</v>
      </c>
    </row>
    <row r="607" spans="1:12" ht="15">
      <c r="A607" s="7">
        <v>8239</v>
      </c>
      <c r="B607" s="8" t="s">
        <v>919</v>
      </c>
      <c r="C607" s="7">
        <v>64</v>
      </c>
      <c r="D607" s="7">
        <v>700</v>
      </c>
      <c r="E607" s="7" t="s">
        <v>459</v>
      </c>
      <c r="F607" s="7" t="s">
        <v>6</v>
      </c>
      <c r="G607" s="9">
        <v>6699</v>
      </c>
      <c r="H607" s="9">
        <v>115</v>
      </c>
      <c r="I607" s="9">
        <v>0</v>
      </c>
      <c r="J607" s="9">
        <v>185</v>
      </c>
      <c r="K607" s="9">
        <v>6999</v>
      </c>
      <c r="L607" s="1">
        <f>VLOOKUP(F607,'[1]PLANTILLA 2015'!$F$2:$L$780,7,FALSE)</f>
        <v>4</v>
      </c>
    </row>
    <row r="608" spans="1:12" ht="15">
      <c r="A608" s="7">
        <v>8248</v>
      </c>
      <c r="B608" s="8" t="s">
        <v>492</v>
      </c>
      <c r="C608" s="7">
        <v>64</v>
      </c>
      <c r="D608" s="7">
        <v>700</v>
      </c>
      <c r="E608" s="7" t="s">
        <v>459</v>
      </c>
      <c r="F608" s="7" t="s">
        <v>6</v>
      </c>
      <c r="G608" s="9">
        <v>8246.1</v>
      </c>
      <c r="H608" s="9">
        <v>115</v>
      </c>
      <c r="I608" s="9">
        <v>0</v>
      </c>
      <c r="J608" s="9">
        <v>185</v>
      </c>
      <c r="K608" s="9">
        <v>8546.1</v>
      </c>
      <c r="L608" s="1">
        <f>VLOOKUP(F608,'[1]PLANTILLA 2015'!$F$2:$L$780,7,FALSE)</f>
        <v>4</v>
      </c>
    </row>
    <row r="609" spans="1:12" ht="15">
      <c r="A609" s="7">
        <v>8256</v>
      </c>
      <c r="B609" s="8" t="s">
        <v>493</v>
      </c>
      <c r="C609" s="7">
        <v>64</v>
      </c>
      <c r="D609" s="7">
        <v>700</v>
      </c>
      <c r="E609" s="7" t="s">
        <v>459</v>
      </c>
      <c r="F609" s="7" t="s">
        <v>6</v>
      </c>
      <c r="G609" s="9">
        <v>4808.7</v>
      </c>
      <c r="H609" s="9">
        <v>115</v>
      </c>
      <c r="I609" s="9">
        <v>0</v>
      </c>
      <c r="J609" s="9">
        <v>185</v>
      </c>
      <c r="K609" s="9">
        <v>5108.7</v>
      </c>
      <c r="L609" s="1">
        <f>VLOOKUP(F609,'[1]PLANTILLA 2015'!$F$2:$L$780,7,FALSE)</f>
        <v>4</v>
      </c>
    </row>
    <row r="610" spans="1:12" ht="15">
      <c r="A610" s="7">
        <v>8257</v>
      </c>
      <c r="B610" s="8" t="s">
        <v>494</v>
      </c>
      <c r="C610" s="7">
        <v>64</v>
      </c>
      <c r="D610" s="7">
        <v>700</v>
      </c>
      <c r="E610" s="7" t="s">
        <v>459</v>
      </c>
      <c r="F610" s="7" t="s">
        <v>6</v>
      </c>
      <c r="G610" s="9">
        <v>8573.4</v>
      </c>
      <c r="H610" s="9">
        <v>115</v>
      </c>
      <c r="I610" s="9">
        <v>0</v>
      </c>
      <c r="J610" s="9">
        <v>185</v>
      </c>
      <c r="K610" s="9">
        <v>8873.4</v>
      </c>
      <c r="L610" s="1">
        <f>VLOOKUP(F610,'[1]PLANTILLA 2015'!$F$2:$L$780,7,FALSE)</f>
        <v>4</v>
      </c>
    </row>
    <row r="611" spans="1:12" ht="15">
      <c r="A611" s="7">
        <v>8261</v>
      </c>
      <c r="B611" s="8" t="s">
        <v>495</v>
      </c>
      <c r="C611" s="7">
        <v>64</v>
      </c>
      <c r="D611" s="7">
        <v>700</v>
      </c>
      <c r="E611" s="7" t="s">
        <v>459</v>
      </c>
      <c r="F611" s="7" t="s">
        <v>6</v>
      </c>
      <c r="G611" s="9">
        <v>5874.3</v>
      </c>
      <c r="H611" s="9">
        <v>115</v>
      </c>
      <c r="I611" s="9">
        <v>0</v>
      </c>
      <c r="J611" s="9">
        <v>185</v>
      </c>
      <c r="K611" s="9">
        <v>6174.3</v>
      </c>
      <c r="L611" s="1">
        <f>VLOOKUP(F611,'[1]PLANTILLA 2015'!$F$2:$L$780,7,FALSE)</f>
        <v>4</v>
      </c>
    </row>
    <row r="612" spans="1:12" ht="15">
      <c r="A612" s="7">
        <v>8267</v>
      </c>
      <c r="B612" s="8" t="s">
        <v>496</v>
      </c>
      <c r="C612" s="7">
        <v>64</v>
      </c>
      <c r="D612" s="7">
        <v>700</v>
      </c>
      <c r="E612" s="7" t="s">
        <v>459</v>
      </c>
      <c r="F612" s="7" t="s">
        <v>6</v>
      </c>
      <c r="G612" s="9">
        <v>4745.400000000001</v>
      </c>
      <c r="H612" s="9">
        <v>115</v>
      </c>
      <c r="I612" s="9">
        <v>0</v>
      </c>
      <c r="J612" s="9">
        <v>185</v>
      </c>
      <c r="K612" s="9">
        <v>5045.400000000001</v>
      </c>
      <c r="L612" s="1">
        <f>VLOOKUP(F612,'[1]PLANTILLA 2015'!$F$2:$L$780,7,FALSE)</f>
        <v>4</v>
      </c>
    </row>
    <row r="613" spans="1:12" ht="15">
      <c r="A613" s="7">
        <v>8271</v>
      </c>
      <c r="B613" s="8" t="s">
        <v>497</v>
      </c>
      <c r="C613" s="7">
        <v>64</v>
      </c>
      <c r="D613" s="7">
        <v>700</v>
      </c>
      <c r="E613" s="7" t="s">
        <v>459</v>
      </c>
      <c r="F613" s="7" t="s">
        <v>6</v>
      </c>
      <c r="G613" s="9">
        <v>6627.599999999999</v>
      </c>
      <c r="H613" s="9">
        <v>115</v>
      </c>
      <c r="I613" s="9">
        <v>0</v>
      </c>
      <c r="J613" s="9">
        <v>185</v>
      </c>
      <c r="K613" s="9">
        <v>6927.599999999999</v>
      </c>
      <c r="L613" s="1">
        <f>VLOOKUP(F613,'[1]PLANTILLA 2015'!$F$2:$L$780,7,FALSE)</f>
        <v>4</v>
      </c>
    </row>
    <row r="614" spans="1:12" ht="15">
      <c r="A614" s="7">
        <v>8275</v>
      </c>
      <c r="B614" s="8" t="s">
        <v>920</v>
      </c>
      <c r="C614" s="7">
        <v>64</v>
      </c>
      <c r="D614" s="7">
        <v>700</v>
      </c>
      <c r="E614" s="7" t="s">
        <v>459</v>
      </c>
      <c r="F614" s="7" t="s">
        <v>6</v>
      </c>
      <c r="G614" s="9">
        <v>6176.1</v>
      </c>
      <c r="H614" s="9">
        <v>115</v>
      </c>
      <c r="I614" s="9">
        <v>0</v>
      </c>
      <c r="J614" s="9">
        <v>185</v>
      </c>
      <c r="K614" s="9">
        <v>6476.1</v>
      </c>
      <c r="L614" s="1">
        <f>VLOOKUP(F614,'[1]PLANTILLA 2015'!$F$2:$L$780,7,FALSE)</f>
        <v>4</v>
      </c>
    </row>
    <row r="615" spans="1:12" ht="15">
      <c r="A615" s="7">
        <v>8278</v>
      </c>
      <c r="B615" s="8" t="s">
        <v>498</v>
      </c>
      <c r="C615" s="7">
        <v>64</v>
      </c>
      <c r="D615" s="7">
        <v>700</v>
      </c>
      <c r="E615" s="7" t="s">
        <v>459</v>
      </c>
      <c r="F615" s="7" t="s">
        <v>6</v>
      </c>
      <c r="G615" s="9">
        <v>8961.3</v>
      </c>
      <c r="H615" s="9">
        <v>115</v>
      </c>
      <c r="I615" s="9">
        <v>0</v>
      </c>
      <c r="J615" s="9">
        <v>185</v>
      </c>
      <c r="K615" s="9">
        <v>9261.3</v>
      </c>
      <c r="L615" s="1">
        <f>VLOOKUP(F615,'[1]PLANTILLA 2015'!$F$2:$L$780,7,FALSE)</f>
        <v>4</v>
      </c>
    </row>
    <row r="616" spans="1:12" ht="15">
      <c r="A616" s="7">
        <v>8292</v>
      </c>
      <c r="B616" s="8" t="s">
        <v>499</v>
      </c>
      <c r="C616" s="7">
        <v>64</v>
      </c>
      <c r="D616" s="7">
        <v>700</v>
      </c>
      <c r="E616" s="7" t="s">
        <v>459</v>
      </c>
      <c r="F616" s="7" t="s">
        <v>6</v>
      </c>
      <c r="G616" s="9">
        <v>6928.5</v>
      </c>
      <c r="H616" s="9">
        <v>115</v>
      </c>
      <c r="I616" s="9">
        <v>0</v>
      </c>
      <c r="J616" s="9">
        <v>185</v>
      </c>
      <c r="K616" s="9">
        <v>7228.5</v>
      </c>
      <c r="L616" s="1">
        <f>VLOOKUP(F616,'[1]PLANTILLA 2015'!$F$2:$L$780,7,FALSE)</f>
        <v>4</v>
      </c>
    </row>
    <row r="617" spans="1:12" ht="15">
      <c r="A617" s="7">
        <v>8327</v>
      </c>
      <c r="B617" s="8" t="s">
        <v>500</v>
      </c>
      <c r="C617" s="7">
        <v>64</v>
      </c>
      <c r="D617" s="7">
        <v>700</v>
      </c>
      <c r="E617" s="7" t="s">
        <v>459</v>
      </c>
      <c r="F617" s="7" t="s">
        <v>6</v>
      </c>
      <c r="G617" s="9">
        <v>8039.1</v>
      </c>
      <c r="H617" s="9">
        <v>115</v>
      </c>
      <c r="I617" s="9">
        <v>0</v>
      </c>
      <c r="J617" s="9">
        <v>185</v>
      </c>
      <c r="K617" s="9">
        <v>8339.1</v>
      </c>
      <c r="L617" s="1">
        <f>VLOOKUP(F617,'[1]PLANTILLA 2015'!$F$2:$L$780,7,FALSE)</f>
        <v>4</v>
      </c>
    </row>
    <row r="618" spans="1:12" ht="15">
      <c r="A618" s="7">
        <v>8329</v>
      </c>
      <c r="B618" s="8" t="s">
        <v>501</v>
      </c>
      <c r="C618" s="7">
        <v>64</v>
      </c>
      <c r="D618" s="7">
        <v>700</v>
      </c>
      <c r="E618" s="7" t="s">
        <v>459</v>
      </c>
      <c r="F618" s="7" t="s">
        <v>6</v>
      </c>
      <c r="G618" s="9">
        <v>5797.5</v>
      </c>
      <c r="H618" s="9">
        <v>115</v>
      </c>
      <c r="I618" s="9">
        <v>0</v>
      </c>
      <c r="J618" s="9">
        <v>185</v>
      </c>
      <c r="K618" s="9">
        <v>6097.5</v>
      </c>
      <c r="L618" s="1">
        <f>VLOOKUP(F618,'[1]PLANTILLA 2015'!$F$2:$L$780,7,FALSE)</f>
        <v>4</v>
      </c>
    </row>
    <row r="619" spans="1:12" ht="15">
      <c r="A619" s="7">
        <v>8358</v>
      </c>
      <c r="B619" s="8" t="s">
        <v>502</v>
      </c>
      <c r="C619" s="7">
        <v>64</v>
      </c>
      <c r="D619" s="7">
        <v>700</v>
      </c>
      <c r="E619" s="7" t="s">
        <v>459</v>
      </c>
      <c r="F619" s="7" t="s">
        <v>6</v>
      </c>
      <c r="G619" s="9">
        <v>1258.8</v>
      </c>
      <c r="H619" s="9">
        <v>115</v>
      </c>
      <c r="I619" s="9">
        <v>0</v>
      </c>
      <c r="J619" s="9">
        <v>185</v>
      </c>
      <c r="K619" s="9">
        <v>1558.8</v>
      </c>
      <c r="L619" s="1">
        <f>VLOOKUP(F619,'[1]PLANTILLA 2015'!$F$2:$L$780,7,FALSE)</f>
        <v>4</v>
      </c>
    </row>
    <row r="620" spans="1:12" ht="15">
      <c r="A620" s="7">
        <v>8382</v>
      </c>
      <c r="B620" s="8" t="s">
        <v>921</v>
      </c>
      <c r="C620" s="7">
        <v>64</v>
      </c>
      <c r="D620" s="7">
        <v>700</v>
      </c>
      <c r="E620" s="7" t="s">
        <v>459</v>
      </c>
      <c r="F620" s="7" t="s">
        <v>6</v>
      </c>
      <c r="G620" s="9">
        <v>3721.5</v>
      </c>
      <c r="H620" s="9">
        <v>115</v>
      </c>
      <c r="I620" s="9">
        <v>0</v>
      </c>
      <c r="J620" s="9">
        <v>185</v>
      </c>
      <c r="K620" s="9">
        <v>4021.5</v>
      </c>
      <c r="L620" s="1">
        <f>VLOOKUP(F620,'[1]PLANTILLA 2015'!$F$2:$L$780,7,FALSE)</f>
        <v>4</v>
      </c>
    </row>
    <row r="621" spans="1:12" ht="15">
      <c r="A621" s="7">
        <v>8390</v>
      </c>
      <c r="B621" s="8" t="s">
        <v>503</v>
      </c>
      <c r="C621" s="7">
        <v>64</v>
      </c>
      <c r="D621" s="7">
        <v>700</v>
      </c>
      <c r="E621" s="7" t="s">
        <v>459</v>
      </c>
      <c r="F621" s="7" t="s">
        <v>6</v>
      </c>
      <c r="G621" s="9">
        <v>7389.599999999999</v>
      </c>
      <c r="H621" s="9">
        <v>115</v>
      </c>
      <c r="I621" s="9">
        <v>0</v>
      </c>
      <c r="J621" s="9">
        <v>185</v>
      </c>
      <c r="K621" s="9">
        <v>7689.599999999999</v>
      </c>
      <c r="L621" s="1">
        <f>VLOOKUP(F621,'[1]PLANTILLA 2015'!$F$2:$L$780,7,FALSE)</f>
        <v>4</v>
      </c>
    </row>
    <row r="622" spans="1:12" ht="15">
      <c r="A622" s="7">
        <v>8393</v>
      </c>
      <c r="B622" s="8" t="s">
        <v>504</v>
      </c>
      <c r="C622" s="7">
        <v>64</v>
      </c>
      <c r="D622" s="7">
        <v>700</v>
      </c>
      <c r="E622" s="7" t="s">
        <v>459</v>
      </c>
      <c r="F622" s="7" t="s">
        <v>6</v>
      </c>
      <c r="G622" s="9">
        <v>7547.099999999999</v>
      </c>
      <c r="H622" s="9">
        <v>115</v>
      </c>
      <c r="I622" s="9">
        <v>0</v>
      </c>
      <c r="J622" s="9">
        <v>185</v>
      </c>
      <c r="K622" s="9">
        <v>7847.099999999999</v>
      </c>
      <c r="L622" s="1">
        <f>VLOOKUP(F622,'[1]PLANTILLA 2015'!$F$2:$L$780,7,FALSE)</f>
        <v>4</v>
      </c>
    </row>
    <row r="623" spans="1:12" ht="15">
      <c r="A623" s="7">
        <v>8394</v>
      </c>
      <c r="B623" s="8" t="s">
        <v>505</v>
      </c>
      <c r="C623" s="7">
        <v>64</v>
      </c>
      <c r="D623" s="7">
        <v>700</v>
      </c>
      <c r="E623" s="7" t="s">
        <v>459</v>
      </c>
      <c r="F623" s="7" t="s">
        <v>6</v>
      </c>
      <c r="G623" s="9">
        <v>7593.9</v>
      </c>
      <c r="H623" s="9">
        <v>115</v>
      </c>
      <c r="I623" s="9">
        <v>0</v>
      </c>
      <c r="J623" s="9">
        <v>185</v>
      </c>
      <c r="K623" s="9">
        <v>7893.9</v>
      </c>
      <c r="L623" s="1">
        <f>VLOOKUP(F623,'[1]PLANTILLA 2015'!$F$2:$L$780,7,FALSE)</f>
        <v>4</v>
      </c>
    </row>
    <row r="624" spans="1:12" ht="15">
      <c r="A624" s="7">
        <v>8418</v>
      </c>
      <c r="B624" s="8" t="s">
        <v>506</v>
      </c>
      <c r="C624" s="7">
        <v>64</v>
      </c>
      <c r="D624" s="7">
        <v>700</v>
      </c>
      <c r="E624" s="7" t="s">
        <v>459</v>
      </c>
      <c r="F624" s="7" t="s">
        <v>6</v>
      </c>
      <c r="G624" s="9">
        <v>5031.3</v>
      </c>
      <c r="H624" s="9">
        <v>115</v>
      </c>
      <c r="I624" s="9">
        <v>0</v>
      </c>
      <c r="J624" s="9">
        <v>185</v>
      </c>
      <c r="K624" s="9">
        <v>5331.3</v>
      </c>
      <c r="L624" s="1">
        <f>VLOOKUP(F624,'[1]PLANTILLA 2015'!$F$2:$L$780,7,FALSE)</f>
        <v>4</v>
      </c>
    </row>
    <row r="625" spans="1:12" ht="15">
      <c r="A625" s="7">
        <v>8436</v>
      </c>
      <c r="B625" s="8" t="s">
        <v>507</v>
      </c>
      <c r="C625" s="7">
        <v>64</v>
      </c>
      <c r="D625" s="7">
        <v>700</v>
      </c>
      <c r="E625" s="7" t="s">
        <v>459</v>
      </c>
      <c r="F625" s="7" t="s">
        <v>6</v>
      </c>
      <c r="G625" s="9">
        <v>2716.8</v>
      </c>
      <c r="H625" s="9">
        <v>115</v>
      </c>
      <c r="I625" s="9">
        <v>0</v>
      </c>
      <c r="J625" s="9">
        <v>185</v>
      </c>
      <c r="K625" s="9">
        <v>3016.8</v>
      </c>
      <c r="L625" s="1">
        <f>VLOOKUP(F625,'[1]PLANTILLA 2015'!$F$2:$L$780,7,FALSE)</f>
        <v>4</v>
      </c>
    </row>
    <row r="626" spans="1:12" ht="15">
      <c r="A626" s="7">
        <v>8439</v>
      </c>
      <c r="B626" s="8" t="s">
        <v>508</v>
      </c>
      <c r="C626" s="7">
        <v>64</v>
      </c>
      <c r="D626" s="7">
        <v>700</v>
      </c>
      <c r="E626" s="7" t="s">
        <v>459</v>
      </c>
      <c r="F626" s="7" t="s">
        <v>6</v>
      </c>
      <c r="G626" s="9">
        <v>6783.3</v>
      </c>
      <c r="H626" s="9">
        <v>115</v>
      </c>
      <c r="I626" s="9">
        <v>0</v>
      </c>
      <c r="J626" s="9">
        <v>185</v>
      </c>
      <c r="K626" s="9">
        <v>7083.3</v>
      </c>
      <c r="L626" s="1">
        <f>VLOOKUP(F626,'[1]PLANTILLA 2015'!$F$2:$L$780,7,FALSE)</f>
        <v>4</v>
      </c>
    </row>
    <row r="627" spans="1:12" ht="15">
      <c r="A627" s="7">
        <v>8444</v>
      </c>
      <c r="B627" s="8" t="s">
        <v>509</v>
      </c>
      <c r="C627" s="7">
        <v>64</v>
      </c>
      <c r="D627" s="7">
        <v>700</v>
      </c>
      <c r="E627" s="7" t="s">
        <v>459</v>
      </c>
      <c r="F627" s="7" t="s">
        <v>6</v>
      </c>
      <c r="G627" s="9">
        <v>2716.8</v>
      </c>
      <c r="H627" s="9">
        <v>115</v>
      </c>
      <c r="I627" s="9">
        <v>0</v>
      </c>
      <c r="J627" s="9">
        <v>185</v>
      </c>
      <c r="K627" s="9">
        <v>3016.8</v>
      </c>
      <c r="L627" s="1">
        <f>VLOOKUP(F627,'[1]PLANTILLA 2015'!$F$2:$L$780,7,FALSE)</f>
        <v>4</v>
      </c>
    </row>
    <row r="628" spans="1:12" ht="15">
      <c r="A628" s="7">
        <v>8455</v>
      </c>
      <c r="B628" s="8" t="s">
        <v>922</v>
      </c>
      <c r="C628" s="7">
        <v>64</v>
      </c>
      <c r="D628" s="7">
        <v>700</v>
      </c>
      <c r="E628" s="7" t="s">
        <v>459</v>
      </c>
      <c r="F628" s="7" t="s">
        <v>6</v>
      </c>
      <c r="G628" s="9">
        <v>7179.599999999999</v>
      </c>
      <c r="H628" s="9">
        <v>115</v>
      </c>
      <c r="I628" s="9">
        <v>0</v>
      </c>
      <c r="J628" s="9">
        <v>185</v>
      </c>
      <c r="K628" s="9">
        <v>7479.599999999999</v>
      </c>
      <c r="L628" s="1">
        <f>VLOOKUP(F628,'[1]PLANTILLA 2015'!$F$2:$L$780,7,FALSE)</f>
        <v>4</v>
      </c>
    </row>
    <row r="629" spans="1:12" ht="15">
      <c r="A629" s="7">
        <v>8465</v>
      </c>
      <c r="B629" s="8" t="s">
        <v>510</v>
      </c>
      <c r="C629" s="7">
        <v>64</v>
      </c>
      <c r="D629" s="7">
        <v>700</v>
      </c>
      <c r="E629" s="7" t="s">
        <v>459</v>
      </c>
      <c r="F629" s="7" t="s">
        <v>6</v>
      </c>
      <c r="G629" s="9">
        <v>5502.599999999999</v>
      </c>
      <c r="H629" s="9">
        <v>115</v>
      </c>
      <c r="I629" s="9">
        <v>0</v>
      </c>
      <c r="J629" s="9">
        <v>185</v>
      </c>
      <c r="K629" s="9">
        <v>5802.599999999999</v>
      </c>
      <c r="L629" s="1">
        <f>VLOOKUP(F629,'[1]PLANTILLA 2015'!$F$2:$L$780,7,FALSE)</f>
        <v>4</v>
      </c>
    </row>
    <row r="630" spans="1:12" ht="15">
      <c r="A630" s="7">
        <v>8476</v>
      </c>
      <c r="B630" s="8" t="s">
        <v>511</v>
      </c>
      <c r="C630" s="7">
        <v>64</v>
      </c>
      <c r="D630" s="7">
        <v>700</v>
      </c>
      <c r="E630" s="7" t="s">
        <v>459</v>
      </c>
      <c r="F630" s="7" t="s">
        <v>6</v>
      </c>
      <c r="G630" s="9">
        <v>7368.9</v>
      </c>
      <c r="H630" s="9">
        <v>115</v>
      </c>
      <c r="I630" s="9">
        <v>0</v>
      </c>
      <c r="J630" s="9">
        <v>185</v>
      </c>
      <c r="K630" s="9">
        <v>7668.9</v>
      </c>
      <c r="L630" s="1">
        <f>VLOOKUP(F630,'[1]PLANTILLA 2015'!$F$2:$L$780,7,FALSE)</f>
        <v>4</v>
      </c>
    </row>
    <row r="631" spans="1:12" ht="15">
      <c r="A631" s="7">
        <v>8490</v>
      </c>
      <c r="B631" s="8" t="s">
        <v>923</v>
      </c>
      <c r="C631" s="7">
        <v>64</v>
      </c>
      <c r="D631" s="7">
        <v>700</v>
      </c>
      <c r="E631" s="7" t="s">
        <v>459</v>
      </c>
      <c r="F631" s="7" t="s">
        <v>6</v>
      </c>
      <c r="G631" s="9">
        <v>7872.900000000001</v>
      </c>
      <c r="H631" s="9">
        <v>115</v>
      </c>
      <c r="I631" s="9">
        <v>0</v>
      </c>
      <c r="J631" s="9">
        <v>185</v>
      </c>
      <c r="K631" s="9">
        <v>8172.900000000001</v>
      </c>
      <c r="L631" s="1">
        <f>VLOOKUP(F631,'[1]PLANTILLA 2015'!$F$2:$L$780,7,FALSE)</f>
        <v>4</v>
      </c>
    </row>
    <row r="632" spans="1:12" ht="15">
      <c r="A632" s="7">
        <v>8497</v>
      </c>
      <c r="B632" s="8" t="s">
        <v>512</v>
      </c>
      <c r="C632" s="7">
        <v>64</v>
      </c>
      <c r="D632" s="7">
        <v>700</v>
      </c>
      <c r="E632" s="7" t="s">
        <v>459</v>
      </c>
      <c r="F632" s="7" t="s">
        <v>6</v>
      </c>
      <c r="G632" s="9">
        <v>5480.7</v>
      </c>
      <c r="H632" s="9">
        <v>115</v>
      </c>
      <c r="I632" s="9">
        <v>0</v>
      </c>
      <c r="J632" s="9">
        <v>185</v>
      </c>
      <c r="K632" s="9">
        <v>5780.7</v>
      </c>
      <c r="L632" s="1">
        <f>VLOOKUP(F632,'[1]PLANTILLA 2015'!$F$2:$L$780,7,FALSE)</f>
        <v>4</v>
      </c>
    </row>
    <row r="633" spans="1:12" ht="15">
      <c r="A633" s="7">
        <v>8504</v>
      </c>
      <c r="B633" s="8" t="s">
        <v>513</v>
      </c>
      <c r="C633" s="7">
        <v>64</v>
      </c>
      <c r="D633" s="7">
        <v>700</v>
      </c>
      <c r="E633" s="7" t="s">
        <v>459</v>
      </c>
      <c r="F633" s="7" t="s">
        <v>6</v>
      </c>
      <c r="G633" s="9">
        <v>8445</v>
      </c>
      <c r="H633" s="9">
        <v>115</v>
      </c>
      <c r="I633" s="9">
        <v>0</v>
      </c>
      <c r="J633" s="9">
        <v>185</v>
      </c>
      <c r="K633" s="9">
        <v>8745</v>
      </c>
      <c r="L633" s="1">
        <f>VLOOKUP(F633,'[1]PLANTILLA 2015'!$F$2:$L$780,7,FALSE)</f>
        <v>4</v>
      </c>
    </row>
    <row r="634" spans="1:12" ht="15">
      <c r="A634" s="7">
        <v>8508</v>
      </c>
      <c r="B634" s="8" t="s">
        <v>924</v>
      </c>
      <c r="C634" s="7">
        <v>64</v>
      </c>
      <c r="D634" s="7">
        <v>700</v>
      </c>
      <c r="E634" s="7" t="s">
        <v>459</v>
      </c>
      <c r="F634" s="7" t="s">
        <v>6</v>
      </c>
      <c r="G634" s="9">
        <v>5622.900000000001</v>
      </c>
      <c r="H634" s="9">
        <v>115</v>
      </c>
      <c r="I634" s="9">
        <v>0</v>
      </c>
      <c r="J634" s="9">
        <v>185</v>
      </c>
      <c r="K634" s="9">
        <v>5922.900000000001</v>
      </c>
      <c r="L634" s="1">
        <f>VLOOKUP(F634,'[1]PLANTILLA 2015'!$F$2:$L$780,7,FALSE)</f>
        <v>4</v>
      </c>
    </row>
    <row r="635" spans="1:12" ht="15">
      <c r="A635" s="7">
        <v>8511</v>
      </c>
      <c r="B635" s="8" t="s">
        <v>514</v>
      </c>
      <c r="C635" s="7">
        <v>64</v>
      </c>
      <c r="D635" s="7">
        <v>700</v>
      </c>
      <c r="E635" s="7" t="s">
        <v>459</v>
      </c>
      <c r="F635" s="7" t="s">
        <v>6</v>
      </c>
      <c r="G635" s="9">
        <v>6088.5</v>
      </c>
      <c r="H635" s="9">
        <v>115</v>
      </c>
      <c r="I635" s="9">
        <v>0</v>
      </c>
      <c r="J635" s="9">
        <v>185</v>
      </c>
      <c r="K635" s="9">
        <v>6388.5</v>
      </c>
      <c r="L635" s="1">
        <f>VLOOKUP(F635,'[1]PLANTILLA 2015'!$F$2:$L$780,7,FALSE)</f>
        <v>4</v>
      </c>
    </row>
    <row r="636" spans="1:12" ht="15">
      <c r="A636" s="7">
        <v>8519</v>
      </c>
      <c r="B636" s="8" t="s">
        <v>515</v>
      </c>
      <c r="C636" s="7">
        <v>64</v>
      </c>
      <c r="D636" s="7">
        <v>700</v>
      </c>
      <c r="E636" s="7" t="s">
        <v>459</v>
      </c>
      <c r="F636" s="7" t="s">
        <v>6</v>
      </c>
      <c r="G636" s="9">
        <v>5564.1</v>
      </c>
      <c r="H636" s="9">
        <v>115</v>
      </c>
      <c r="I636" s="9">
        <v>0</v>
      </c>
      <c r="J636" s="9">
        <v>185</v>
      </c>
      <c r="K636" s="9">
        <v>5864.1</v>
      </c>
      <c r="L636" s="1">
        <f>VLOOKUP(F636,'[1]PLANTILLA 2015'!$F$2:$L$780,7,FALSE)</f>
        <v>4</v>
      </c>
    </row>
    <row r="637" spans="1:12" ht="15">
      <c r="A637" s="7">
        <v>8522</v>
      </c>
      <c r="B637" s="8" t="s">
        <v>516</v>
      </c>
      <c r="C637" s="7">
        <v>64</v>
      </c>
      <c r="D637" s="7">
        <v>700</v>
      </c>
      <c r="E637" s="7" t="s">
        <v>459</v>
      </c>
      <c r="F637" s="7" t="s">
        <v>6</v>
      </c>
      <c r="G637" s="9">
        <v>5023.8</v>
      </c>
      <c r="H637" s="9">
        <v>115</v>
      </c>
      <c r="I637" s="9">
        <v>0</v>
      </c>
      <c r="J637" s="9">
        <v>185</v>
      </c>
      <c r="K637" s="9">
        <v>5323.8</v>
      </c>
      <c r="L637" s="1">
        <f>VLOOKUP(F637,'[1]PLANTILLA 2015'!$F$2:$L$780,7,FALSE)</f>
        <v>4</v>
      </c>
    </row>
    <row r="638" spans="1:12" ht="15">
      <c r="A638" s="7">
        <v>8530</v>
      </c>
      <c r="B638" s="8" t="s">
        <v>517</v>
      </c>
      <c r="C638" s="7">
        <v>64</v>
      </c>
      <c r="D638" s="7">
        <v>700</v>
      </c>
      <c r="E638" s="7" t="s">
        <v>459</v>
      </c>
      <c r="F638" s="7" t="s">
        <v>6</v>
      </c>
      <c r="G638" s="9">
        <v>8132.4</v>
      </c>
      <c r="H638" s="9">
        <v>115</v>
      </c>
      <c r="I638" s="9">
        <v>0</v>
      </c>
      <c r="J638" s="9">
        <v>185</v>
      </c>
      <c r="K638" s="9">
        <v>8432.4</v>
      </c>
      <c r="L638" s="1">
        <f>VLOOKUP(F638,'[1]PLANTILLA 2015'!$F$2:$L$780,7,FALSE)</f>
        <v>4</v>
      </c>
    </row>
    <row r="639" spans="1:12" ht="15">
      <c r="A639" s="7">
        <v>8541</v>
      </c>
      <c r="B639" s="8" t="s">
        <v>518</v>
      </c>
      <c r="C639" s="7">
        <v>64</v>
      </c>
      <c r="D639" s="7">
        <v>700</v>
      </c>
      <c r="E639" s="7" t="s">
        <v>459</v>
      </c>
      <c r="F639" s="7" t="s">
        <v>6</v>
      </c>
      <c r="G639" s="9">
        <v>8206.8</v>
      </c>
      <c r="H639" s="9">
        <v>115</v>
      </c>
      <c r="I639" s="9">
        <v>0</v>
      </c>
      <c r="J639" s="9">
        <v>185</v>
      </c>
      <c r="K639" s="9">
        <v>8506.8</v>
      </c>
      <c r="L639" s="1">
        <f>VLOOKUP(F639,'[1]PLANTILLA 2015'!$F$2:$L$780,7,FALSE)</f>
        <v>4</v>
      </c>
    </row>
    <row r="640" spans="1:12" ht="15">
      <c r="A640" s="7">
        <v>8553</v>
      </c>
      <c r="B640" s="8" t="s">
        <v>519</v>
      </c>
      <c r="C640" s="7">
        <v>64</v>
      </c>
      <c r="D640" s="7">
        <v>700</v>
      </c>
      <c r="E640" s="7" t="s">
        <v>459</v>
      </c>
      <c r="F640" s="7" t="s">
        <v>6</v>
      </c>
      <c r="G640" s="9">
        <v>8232</v>
      </c>
      <c r="H640" s="9">
        <v>115</v>
      </c>
      <c r="I640" s="9">
        <v>0</v>
      </c>
      <c r="J640" s="9">
        <v>185</v>
      </c>
      <c r="K640" s="9">
        <v>8532</v>
      </c>
      <c r="L640" s="1">
        <f>VLOOKUP(F640,'[1]PLANTILLA 2015'!$F$2:$L$780,7,FALSE)</f>
        <v>4</v>
      </c>
    </row>
    <row r="641" spans="1:12" ht="15">
      <c r="A641" s="7">
        <v>8556</v>
      </c>
      <c r="B641" s="8" t="s">
        <v>520</v>
      </c>
      <c r="C641" s="7">
        <v>64</v>
      </c>
      <c r="D641" s="7">
        <v>700</v>
      </c>
      <c r="E641" s="7" t="s">
        <v>459</v>
      </c>
      <c r="F641" s="7" t="s">
        <v>6</v>
      </c>
      <c r="G641" s="9">
        <v>5619.599999999999</v>
      </c>
      <c r="H641" s="9">
        <v>115</v>
      </c>
      <c r="I641" s="9">
        <v>0</v>
      </c>
      <c r="J641" s="9">
        <v>185</v>
      </c>
      <c r="K641" s="9">
        <v>5919.599999999999</v>
      </c>
      <c r="L641" s="1">
        <f>VLOOKUP(F641,'[1]PLANTILLA 2015'!$F$2:$L$780,7,FALSE)</f>
        <v>4</v>
      </c>
    </row>
    <row r="642" spans="1:12" ht="15">
      <c r="A642" s="7">
        <v>8572</v>
      </c>
      <c r="B642" s="8" t="s">
        <v>925</v>
      </c>
      <c r="C642" s="7">
        <v>64</v>
      </c>
      <c r="D642" s="7">
        <v>700</v>
      </c>
      <c r="E642" s="7" t="s">
        <v>459</v>
      </c>
      <c r="F642" s="7" t="s">
        <v>6</v>
      </c>
      <c r="G642" s="9">
        <v>8086.200000000001</v>
      </c>
      <c r="H642" s="9">
        <v>115</v>
      </c>
      <c r="I642" s="9">
        <v>0</v>
      </c>
      <c r="J642" s="9">
        <v>185</v>
      </c>
      <c r="K642" s="9">
        <v>8386.2</v>
      </c>
      <c r="L642" s="1">
        <f>VLOOKUP(F642,'[1]PLANTILLA 2015'!$F$2:$L$780,7,FALSE)</f>
        <v>4</v>
      </c>
    </row>
    <row r="643" spans="1:12" ht="15">
      <c r="A643" s="7">
        <v>8574</v>
      </c>
      <c r="B643" s="8" t="s">
        <v>521</v>
      </c>
      <c r="C643" s="7">
        <v>64</v>
      </c>
      <c r="D643" s="7">
        <v>700</v>
      </c>
      <c r="E643" s="7" t="s">
        <v>459</v>
      </c>
      <c r="F643" s="7" t="s">
        <v>6</v>
      </c>
      <c r="G643" s="9">
        <v>7775.1</v>
      </c>
      <c r="H643" s="9">
        <v>115</v>
      </c>
      <c r="I643" s="9">
        <v>0</v>
      </c>
      <c r="J643" s="9">
        <v>185</v>
      </c>
      <c r="K643" s="9">
        <v>8075.1</v>
      </c>
      <c r="L643" s="1">
        <f>VLOOKUP(F643,'[1]PLANTILLA 2015'!$F$2:$L$780,7,FALSE)</f>
        <v>4</v>
      </c>
    </row>
    <row r="644" spans="1:12" ht="15">
      <c r="A644" s="7">
        <v>8589</v>
      </c>
      <c r="B644" s="8" t="s">
        <v>522</v>
      </c>
      <c r="C644" s="7">
        <v>64</v>
      </c>
      <c r="D644" s="7">
        <v>700</v>
      </c>
      <c r="E644" s="7" t="s">
        <v>459</v>
      </c>
      <c r="F644" s="7" t="s">
        <v>6</v>
      </c>
      <c r="G644" s="9">
        <v>6636</v>
      </c>
      <c r="H644" s="9">
        <v>115</v>
      </c>
      <c r="I644" s="9">
        <v>0</v>
      </c>
      <c r="J644" s="9">
        <v>185</v>
      </c>
      <c r="K644" s="9">
        <v>6936</v>
      </c>
      <c r="L644" s="1">
        <f>VLOOKUP(F644,'[1]PLANTILLA 2015'!$F$2:$L$780,7,FALSE)</f>
        <v>4</v>
      </c>
    </row>
    <row r="645" spans="1:12" ht="15">
      <c r="A645" s="7">
        <v>8601</v>
      </c>
      <c r="B645" s="8" t="s">
        <v>523</v>
      </c>
      <c r="C645" s="7">
        <v>64</v>
      </c>
      <c r="D645" s="7">
        <v>700</v>
      </c>
      <c r="E645" s="7" t="s">
        <v>459</v>
      </c>
      <c r="F645" s="7" t="s">
        <v>6</v>
      </c>
      <c r="G645" s="9">
        <v>7430.099999999999</v>
      </c>
      <c r="H645" s="9">
        <v>115</v>
      </c>
      <c r="I645" s="9">
        <v>0</v>
      </c>
      <c r="J645" s="9">
        <v>185</v>
      </c>
      <c r="K645" s="9">
        <v>7730.099999999999</v>
      </c>
      <c r="L645" s="1">
        <f>VLOOKUP(F645,'[1]PLANTILLA 2015'!$F$2:$L$780,7,FALSE)</f>
        <v>4</v>
      </c>
    </row>
    <row r="646" spans="1:12" ht="15">
      <c r="A646" s="7">
        <v>8616</v>
      </c>
      <c r="B646" s="8" t="s">
        <v>524</v>
      </c>
      <c r="C646" s="7">
        <v>64</v>
      </c>
      <c r="D646" s="7">
        <v>700</v>
      </c>
      <c r="E646" s="7" t="s">
        <v>459</v>
      </c>
      <c r="F646" s="7" t="s">
        <v>6</v>
      </c>
      <c r="G646" s="9">
        <v>2716.8</v>
      </c>
      <c r="H646" s="9">
        <v>115</v>
      </c>
      <c r="I646" s="9">
        <v>0</v>
      </c>
      <c r="J646" s="9">
        <v>185</v>
      </c>
      <c r="K646" s="9">
        <v>3016.8</v>
      </c>
      <c r="L646" s="1">
        <f>VLOOKUP(F646,'[1]PLANTILLA 2015'!$F$2:$L$780,7,FALSE)</f>
        <v>4</v>
      </c>
    </row>
    <row r="647" spans="1:12" ht="15">
      <c r="A647" s="7">
        <v>8630</v>
      </c>
      <c r="B647" s="8" t="s">
        <v>525</v>
      </c>
      <c r="C647" s="7">
        <v>64</v>
      </c>
      <c r="D647" s="7">
        <v>700</v>
      </c>
      <c r="E647" s="7" t="s">
        <v>459</v>
      </c>
      <c r="F647" s="7" t="s">
        <v>6</v>
      </c>
      <c r="G647" s="9">
        <v>2716.8</v>
      </c>
      <c r="H647" s="9">
        <v>115</v>
      </c>
      <c r="I647" s="9">
        <v>0</v>
      </c>
      <c r="J647" s="9">
        <v>185</v>
      </c>
      <c r="K647" s="9">
        <v>3016.8</v>
      </c>
      <c r="L647" s="1">
        <f>VLOOKUP(F647,'[1]PLANTILLA 2015'!$F$2:$L$780,7,FALSE)</f>
        <v>4</v>
      </c>
    </row>
    <row r="648" spans="1:12" ht="15">
      <c r="A648" s="7">
        <v>8633</v>
      </c>
      <c r="B648" s="8" t="s">
        <v>526</v>
      </c>
      <c r="C648" s="7">
        <v>64</v>
      </c>
      <c r="D648" s="7">
        <v>700</v>
      </c>
      <c r="E648" s="7" t="s">
        <v>459</v>
      </c>
      <c r="F648" s="7" t="s">
        <v>6</v>
      </c>
      <c r="G648" s="9">
        <v>6920.099999999999</v>
      </c>
      <c r="H648" s="9">
        <v>115</v>
      </c>
      <c r="I648" s="9">
        <v>0</v>
      </c>
      <c r="J648" s="9">
        <v>185</v>
      </c>
      <c r="K648" s="9">
        <v>7220.099999999999</v>
      </c>
      <c r="L648" s="1">
        <f>VLOOKUP(F648,'[1]PLANTILLA 2015'!$F$2:$L$780,7,FALSE)</f>
        <v>4</v>
      </c>
    </row>
    <row r="649" spans="1:12" ht="15">
      <c r="A649" s="7">
        <v>8635</v>
      </c>
      <c r="B649" s="8" t="s">
        <v>926</v>
      </c>
      <c r="C649" s="7">
        <v>64</v>
      </c>
      <c r="D649" s="7">
        <v>700</v>
      </c>
      <c r="E649" s="7" t="s">
        <v>459</v>
      </c>
      <c r="F649" s="7" t="s">
        <v>6</v>
      </c>
      <c r="G649" s="9">
        <v>6167.099999999999</v>
      </c>
      <c r="H649" s="9">
        <v>115</v>
      </c>
      <c r="I649" s="9">
        <v>0</v>
      </c>
      <c r="J649" s="9">
        <v>185</v>
      </c>
      <c r="K649" s="9">
        <v>6467.099999999999</v>
      </c>
      <c r="L649" s="1">
        <f>VLOOKUP(F649,'[1]PLANTILLA 2015'!$F$2:$L$780,7,FALSE)</f>
        <v>4</v>
      </c>
    </row>
    <row r="650" spans="1:12" ht="15">
      <c r="A650" s="7">
        <v>8655</v>
      </c>
      <c r="B650" s="8" t="s">
        <v>527</v>
      </c>
      <c r="C650" s="7">
        <v>64</v>
      </c>
      <c r="D650" s="7">
        <v>700</v>
      </c>
      <c r="E650" s="7" t="s">
        <v>459</v>
      </c>
      <c r="F650" s="7" t="s">
        <v>6</v>
      </c>
      <c r="G650" s="9">
        <v>6603.3</v>
      </c>
      <c r="H650" s="9">
        <v>115</v>
      </c>
      <c r="I650" s="9">
        <v>0</v>
      </c>
      <c r="J650" s="9">
        <v>185</v>
      </c>
      <c r="K650" s="9">
        <v>6903.3</v>
      </c>
      <c r="L650" s="1">
        <f>VLOOKUP(F650,'[1]PLANTILLA 2015'!$F$2:$L$780,7,FALSE)</f>
        <v>4</v>
      </c>
    </row>
    <row r="651" spans="1:12" ht="15">
      <c r="A651" s="7">
        <v>8663</v>
      </c>
      <c r="B651" s="8" t="s">
        <v>528</v>
      </c>
      <c r="C651" s="7">
        <v>64</v>
      </c>
      <c r="D651" s="7">
        <v>700</v>
      </c>
      <c r="E651" s="7" t="s">
        <v>459</v>
      </c>
      <c r="F651" s="7" t="s">
        <v>6</v>
      </c>
      <c r="G651" s="9">
        <v>7177.799999999999</v>
      </c>
      <c r="H651" s="9">
        <v>115</v>
      </c>
      <c r="I651" s="9">
        <v>0</v>
      </c>
      <c r="J651" s="9">
        <v>185</v>
      </c>
      <c r="K651" s="9">
        <v>7477.799999999999</v>
      </c>
      <c r="L651" s="1">
        <f>VLOOKUP(F651,'[1]PLANTILLA 2015'!$F$2:$L$780,7,FALSE)</f>
        <v>4</v>
      </c>
    </row>
    <row r="652" spans="1:12" ht="15">
      <c r="A652" s="7">
        <v>8665</v>
      </c>
      <c r="B652" s="8" t="s">
        <v>529</v>
      </c>
      <c r="C652" s="7">
        <v>64</v>
      </c>
      <c r="D652" s="7">
        <v>700</v>
      </c>
      <c r="E652" s="7" t="s">
        <v>459</v>
      </c>
      <c r="F652" s="7" t="s">
        <v>6</v>
      </c>
      <c r="G652" s="9">
        <v>6330</v>
      </c>
      <c r="H652" s="9">
        <v>115</v>
      </c>
      <c r="I652" s="9">
        <v>0</v>
      </c>
      <c r="J652" s="9">
        <v>185</v>
      </c>
      <c r="K652" s="9">
        <v>6630</v>
      </c>
      <c r="L652" s="1">
        <f>VLOOKUP(F652,'[1]PLANTILLA 2015'!$F$2:$L$780,7,FALSE)</f>
        <v>4</v>
      </c>
    </row>
    <row r="653" spans="1:12" ht="15">
      <c r="A653" s="7">
        <v>8670</v>
      </c>
      <c r="B653" s="8" t="s">
        <v>530</v>
      </c>
      <c r="C653" s="7">
        <v>64</v>
      </c>
      <c r="D653" s="7">
        <v>700</v>
      </c>
      <c r="E653" s="7" t="s">
        <v>459</v>
      </c>
      <c r="F653" s="7" t="s">
        <v>6</v>
      </c>
      <c r="G653" s="9">
        <v>6055.8</v>
      </c>
      <c r="H653" s="9">
        <v>115</v>
      </c>
      <c r="I653" s="9">
        <v>0</v>
      </c>
      <c r="J653" s="9">
        <v>185</v>
      </c>
      <c r="K653" s="9">
        <v>6355.8</v>
      </c>
      <c r="L653" s="1">
        <f>VLOOKUP(F653,'[1]PLANTILLA 2015'!$F$2:$L$780,7,FALSE)</f>
        <v>4</v>
      </c>
    </row>
    <row r="654" spans="1:12" ht="15">
      <c r="A654" s="7">
        <v>8673</v>
      </c>
      <c r="B654" s="8" t="s">
        <v>531</v>
      </c>
      <c r="C654" s="7">
        <v>64</v>
      </c>
      <c r="D654" s="7">
        <v>700</v>
      </c>
      <c r="E654" s="7" t="s">
        <v>459</v>
      </c>
      <c r="F654" s="7" t="s">
        <v>6</v>
      </c>
      <c r="G654" s="9">
        <v>5286</v>
      </c>
      <c r="H654" s="9">
        <v>115</v>
      </c>
      <c r="I654" s="9">
        <v>0</v>
      </c>
      <c r="J654" s="9">
        <v>185</v>
      </c>
      <c r="K654" s="9">
        <v>5586</v>
      </c>
      <c r="L654" s="1">
        <f>VLOOKUP(F654,'[1]PLANTILLA 2015'!$F$2:$L$780,7,FALSE)</f>
        <v>4</v>
      </c>
    </row>
    <row r="655" spans="1:12" ht="15">
      <c r="A655" s="7">
        <v>8676</v>
      </c>
      <c r="B655" s="8" t="s">
        <v>532</v>
      </c>
      <c r="C655" s="7">
        <v>64</v>
      </c>
      <c r="D655" s="7">
        <v>700</v>
      </c>
      <c r="E655" s="7" t="s">
        <v>459</v>
      </c>
      <c r="F655" s="7" t="s">
        <v>6</v>
      </c>
      <c r="G655" s="9">
        <v>8327.4</v>
      </c>
      <c r="H655" s="9">
        <v>115</v>
      </c>
      <c r="I655" s="9">
        <v>0</v>
      </c>
      <c r="J655" s="9">
        <v>185</v>
      </c>
      <c r="K655" s="9">
        <v>8627.4</v>
      </c>
      <c r="L655" s="1">
        <f>VLOOKUP(F655,'[1]PLANTILLA 2015'!$F$2:$L$780,7,FALSE)</f>
        <v>4</v>
      </c>
    </row>
    <row r="656" spans="1:12" ht="15">
      <c r="A656" s="7">
        <v>8678</v>
      </c>
      <c r="B656" s="8" t="s">
        <v>533</v>
      </c>
      <c r="C656" s="7">
        <v>64</v>
      </c>
      <c r="D656" s="7">
        <v>700</v>
      </c>
      <c r="E656" s="7" t="s">
        <v>459</v>
      </c>
      <c r="F656" s="7" t="s">
        <v>6</v>
      </c>
      <c r="G656" s="9">
        <v>2716.8</v>
      </c>
      <c r="H656" s="9">
        <v>115</v>
      </c>
      <c r="I656" s="9">
        <v>0</v>
      </c>
      <c r="J656" s="9">
        <v>185</v>
      </c>
      <c r="K656" s="9">
        <v>3016.8</v>
      </c>
      <c r="L656" s="1">
        <f>VLOOKUP(F656,'[1]PLANTILLA 2015'!$F$2:$L$780,7,FALSE)</f>
        <v>4</v>
      </c>
    </row>
    <row r="657" spans="1:12" ht="15">
      <c r="A657" s="7">
        <v>9665</v>
      </c>
      <c r="B657" s="8" t="s">
        <v>534</v>
      </c>
      <c r="C657" s="7">
        <v>64</v>
      </c>
      <c r="D657" s="7">
        <v>700</v>
      </c>
      <c r="E657" s="7" t="s">
        <v>459</v>
      </c>
      <c r="F657" s="7" t="s">
        <v>6</v>
      </c>
      <c r="G657" s="9">
        <v>6958.8</v>
      </c>
      <c r="H657" s="9">
        <v>115</v>
      </c>
      <c r="I657" s="9">
        <v>0</v>
      </c>
      <c r="J657" s="9">
        <v>185</v>
      </c>
      <c r="K657" s="9">
        <v>7258.8</v>
      </c>
      <c r="L657" s="1">
        <f>VLOOKUP(F657,'[1]PLANTILLA 2015'!$F$2:$L$780,7,FALSE)</f>
        <v>4</v>
      </c>
    </row>
    <row r="658" spans="1:12" ht="15">
      <c r="A658" s="7">
        <v>9964</v>
      </c>
      <c r="B658" s="8" t="s">
        <v>535</v>
      </c>
      <c r="C658" s="7">
        <v>64</v>
      </c>
      <c r="D658" s="7">
        <v>700</v>
      </c>
      <c r="E658" s="7" t="s">
        <v>459</v>
      </c>
      <c r="F658" s="7" t="s">
        <v>6</v>
      </c>
      <c r="G658" s="9">
        <v>9324.3</v>
      </c>
      <c r="H658" s="9">
        <v>115</v>
      </c>
      <c r="I658" s="9">
        <v>0</v>
      </c>
      <c r="J658" s="9">
        <v>185</v>
      </c>
      <c r="K658" s="9">
        <v>9624.3</v>
      </c>
      <c r="L658" s="1">
        <f>VLOOKUP(F658,'[1]PLANTILLA 2015'!$F$2:$L$780,7,FALSE)</f>
        <v>4</v>
      </c>
    </row>
    <row r="659" spans="1:12" ht="15">
      <c r="A659" s="7">
        <v>9970</v>
      </c>
      <c r="B659" s="8" t="s">
        <v>536</v>
      </c>
      <c r="C659" s="7">
        <v>64</v>
      </c>
      <c r="D659" s="7">
        <v>700</v>
      </c>
      <c r="E659" s="7" t="s">
        <v>459</v>
      </c>
      <c r="F659" s="7" t="s">
        <v>6</v>
      </c>
      <c r="G659" s="9">
        <v>7053</v>
      </c>
      <c r="H659" s="9">
        <v>115</v>
      </c>
      <c r="I659" s="9">
        <v>0</v>
      </c>
      <c r="J659" s="9">
        <v>185</v>
      </c>
      <c r="K659" s="9">
        <v>7353</v>
      </c>
      <c r="L659" s="1">
        <f>VLOOKUP(F659,'[1]PLANTILLA 2015'!$F$2:$L$780,7,FALSE)</f>
        <v>4</v>
      </c>
    </row>
    <row r="660" spans="1:12" ht="15">
      <c r="A660" s="7">
        <v>10336</v>
      </c>
      <c r="B660" s="8" t="s">
        <v>537</v>
      </c>
      <c r="C660" s="7">
        <v>64</v>
      </c>
      <c r="D660" s="7">
        <v>700</v>
      </c>
      <c r="E660" s="7" t="s">
        <v>459</v>
      </c>
      <c r="F660" s="7" t="s">
        <v>6</v>
      </c>
      <c r="G660" s="9">
        <v>2716.8</v>
      </c>
      <c r="H660" s="9">
        <v>115</v>
      </c>
      <c r="I660" s="9">
        <v>0</v>
      </c>
      <c r="J660" s="9">
        <v>185</v>
      </c>
      <c r="K660" s="9">
        <v>3016.8</v>
      </c>
      <c r="L660" s="1">
        <f>VLOOKUP(F660,'[1]PLANTILLA 2015'!$F$2:$L$780,7,FALSE)</f>
        <v>4</v>
      </c>
    </row>
    <row r="661" spans="1:12" ht="15">
      <c r="A661" s="7">
        <v>10464</v>
      </c>
      <c r="B661" s="8" t="s">
        <v>538</v>
      </c>
      <c r="C661" s="7">
        <v>64</v>
      </c>
      <c r="D661" s="7">
        <v>700</v>
      </c>
      <c r="E661" s="7" t="s">
        <v>459</v>
      </c>
      <c r="F661" s="7" t="s">
        <v>6</v>
      </c>
      <c r="G661" s="9">
        <v>4474.5</v>
      </c>
      <c r="H661" s="9">
        <v>115</v>
      </c>
      <c r="I661" s="9">
        <v>0</v>
      </c>
      <c r="J661" s="9">
        <v>185</v>
      </c>
      <c r="K661" s="9">
        <v>4774.5</v>
      </c>
      <c r="L661" s="1">
        <f>VLOOKUP(F661,'[1]PLANTILLA 2015'!$F$2:$L$780,7,FALSE)</f>
        <v>4</v>
      </c>
    </row>
    <row r="662" spans="1:12" ht="15">
      <c r="A662" s="7">
        <v>3814</v>
      </c>
      <c r="B662" s="8" t="s">
        <v>539</v>
      </c>
      <c r="C662" s="7">
        <v>64</v>
      </c>
      <c r="D662" s="7">
        <v>720</v>
      </c>
      <c r="E662" s="7" t="s">
        <v>540</v>
      </c>
      <c r="F662" s="7" t="s">
        <v>6</v>
      </c>
      <c r="G662" s="9">
        <v>8644.199999999999</v>
      </c>
      <c r="H662" s="9">
        <v>115</v>
      </c>
      <c r="I662" s="9">
        <v>0</v>
      </c>
      <c r="J662" s="9">
        <v>185</v>
      </c>
      <c r="K662" s="9">
        <v>8944.199999999999</v>
      </c>
      <c r="L662" s="1">
        <f>VLOOKUP(F662,'[1]PLANTILLA 2015'!$F$2:$L$780,7,FALSE)</f>
        <v>4</v>
      </c>
    </row>
    <row r="663" spans="1:12" ht="15">
      <c r="A663" s="7">
        <v>6161</v>
      </c>
      <c r="B663" s="8" t="s">
        <v>541</v>
      </c>
      <c r="C663" s="7">
        <v>64</v>
      </c>
      <c r="D663" s="7">
        <v>720</v>
      </c>
      <c r="E663" s="7" t="s">
        <v>540</v>
      </c>
      <c r="F663" s="7" t="s">
        <v>6</v>
      </c>
      <c r="G663" s="9">
        <v>7804.499999999999</v>
      </c>
      <c r="H663" s="9">
        <v>115</v>
      </c>
      <c r="I663" s="9">
        <v>0</v>
      </c>
      <c r="J663" s="9">
        <v>185</v>
      </c>
      <c r="K663" s="9">
        <v>8104.499999999999</v>
      </c>
      <c r="L663" s="1">
        <f>VLOOKUP(F663,'[1]PLANTILLA 2015'!$F$2:$L$780,7,FALSE)</f>
        <v>4</v>
      </c>
    </row>
    <row r="664" spans="1:12" ht="15">
      <c r="A664" s="7">
        <v>6178</v>
      </c>
      <c r="B664" s="8" t="s">
        <v>542</v>
      </c>
      <c r="C664" s="7">
        <v>64</v>
      </c>
      <c r="D664" s="7">
        <v>720</v>
      </c>
      <c r="E664" s="7" t="s">
        <v>540</v>
      </c>
      <c r="F664" s="7" t="s">
        <v>6</v>
      </c>
      <c r="G664" s="9">
        <v>5820.299999999999</v>
      </c>
      <c r="H664" s="9">
        <v>115</v>
      </c>
      <c r="I664" s="9">
        <v>0</v>
      </c>
      <c r="J664" s="9">
        <v>185</v>
      </c>
      <c r="K664" s="9">
        <v>6120.299999999999</v>
      </c>
      <c r="L664" s="1">
        <f>VLOOKUP(F664,'[1]PLANTILLA 2015'!$F$2:$L$780,7,FALSE)</f>
        <v>4</v>
      </c>
    </row>
    <row r="665" spans="1:12" ht="15">
      <c r="A665" s="7">
        <v>7113</v>
      </c>
      <c r="B665" s="8" t="s">
        <v>543</v>
      </c>
      <c r="C665" s="7">
        <v>64</v>
      </c>
      <c r="D665" s="7">
        <v>720</v>
      </c>
      <c r="E665" s="7" t="s">
        <v>540</v>
      </c>
      <c r="F665" s="7" t="s">
        <v>6</v>
      </c>
      <c r="G665" s="9">
        <v>5329.2</v>
      </c>
      <c r="H665" s="9">
        <v>115</v>
      </c>
      <c r="I665" s="9">
        <v>0</v>
      </c>
      <c r="J665" s="9">
        <v>185</v>
      </c>
      <c r="K665" s="9">
        <v>5629.2</v>
      </c>
      <c r="L665" s="1">
        <f>VLOOKUP(F665,'[1]PLANTILLA 2015'!$F$2:$L$780,7,FALSE)</f>
        <v>4</v>
      </c>
    </row>
    <row r="666" spans="1:12" ht="15">
      <c r="A666" s="7">
        <v>7128</v>
      </c>
      <c r="B666" s="8" t="s">
        <v>544</v>
      </c>
      <c r="C666" s="7">
        <v>64</v>
      </c>
      <c r="D666" s="7">
        <v>720</v>
      </c>
      <c r="E666" s="7" t="s">
        <v>540</v>
      </c>
      <c r="F666" s="7" t="s">
        <v>6</v>
      </c>
      <c r="G666" s="9">
        <v>8319.9</v>
      </c>
      <c r="H666" s="9">
        <v>115</v>
      </c>
      <c r="I666" s="9">
        <v>0</v>
      </c>
      <c r="J666" s="9">
        <v>185</v>
      </c>
      <c r="K666" s="9">
        <v>8619.9</v>
      </c>
      <c r="L666" s="1">
        <f>VLOOKUP(F666,'[1]PLANTILLA 2015'!$F$2:$L$780,7,FALSE)</f>
        <v>4</v>
      </c>
    </row>
    <row r="667" spans="1:12" ht="15">
      <c r="A667" s="7">
        <v>7283</v>
      </c>
      <c r="B667" s="8" t="s">
        <v>545</v>
      </c>
      <c r="C667" s="7">
        <v>64</v>
      </c>
      <c r="D667" s="7">
        <v>720</v>
      </c>
      <c r="E667" s="7" t="s">
        <v>540</v>
      </c>
      <c r="F667" s="7" t="s">
        <v>6</v>
      </c>
      <c r="G667" s="9">
        <v>7442.7</v>
      </c>
      <c r="H667" s="9">
        <v>115</v>
      </c>
      <c r="I667" s="9">
        <v>0</v>
      </c>
      <c r="J667" s="9">
        <v>185</v>
      </c>
      <c r="K667" s="9">
        <v>7742.7</v>
      </c>
      <c r="L667" s="1">
        <f>VLOOKUP(F667,'[1]PLANTILLA 2015'!$F$2:$L$780,7,FALSE)</f>
        <v>4</v>
      </c>
    </row>
    <row r="668" spans="1:12" ht="15">
      <c r="A668" s="7">
        <v>7371</v>
      </c>
      <c r="B668" s="8" t="s">
        <v>546</v>
      </c>
      <c r="C668" s="7">
        <v>64</v>
      </c>
      <c r="D668" s="7">
        <v>720</v>
      </c>
      <c r="E668" s="7" t="s">
        <v>540</v>
      </c>
      <c r="F668" s="7" t="s">
        <v>6</v>
      </c>
      <c r="G668" s="9">
        <v>11463.300000000001</v>
      </c>
      <c r="H668" s="9">
        <v>115</v>
      </c>
      <c r="I668" s="9">
        <v>0</v>
      </c>
      <c r="J668" s="9">
        <v>185</v>
      </c>
      <c r="K668" s="9">
        <v>11763.300000000001</v>
      </c>
      <c r="L668" s="1">
        <f>VLOOKUP(F668,'[1]PLANTILLA 2015'!$F$2:$L$780,7,FALSE)</f>
        <v>4</v>
      </c>
    </row>
    <row r="669" spans="1:12" ht="15">
      <c r="A669" s="7">
        <v>7431</v>
      </c>
      <c r="B669" s="8" t="s">
        <v>547</v>
      </c>
      <c r="C669" s="7">
        <v>64</v>
      </c>
      <c r="D669" s="7">
        <v>720</v>
      </c>
      <c r="E669" s="7" t="s">
        <v>540</v>
      </c>
      <c r="F669" s="7" t="s">
        <v>6</v>
      </c>
      <c r="G669" s="9">
        <v>8462.699999999999</v>
      </c>
      <c r="H669" s="9">
        <v>115</v>
      </c>
      <c r="I669" s="9">
        <v>0</v>
      </c>
      <c r="J669" s="9">
        <v>185</v>
      </c>
      <c r="K669" s="9">
        <v>8762.699999999999</v>
      </c>
      <c r="L669" s="1">
        <f>VLOOKUP(F669,'[1]PLANTILLA 2015'!$F$2:$L$780,7,FALSE)</f>
        <v>4</v>
      </c>
    </row>
    <row r="670" spans="1:12" ht="15">
      <c r="A670" s="7">
        <v>7448</v>
      </c>
      <c r="B670" s="8" t="s">
        <v>548</v>
      </c>
      <c r="C670" s="7">
        <v>64</v>
      </c>
      <c r="D670" s="7">
        <v>720</v>
      </c>
      <c r="E670" s="7" t="s">
        <v>540</v>
      </c>
      <c r="F670" s="7" t="s">
        <v>6</v>
      </c>
      <c r="G670" s="9">
        <v>8176.5</v>
      </c>
      <c r="H670" s="9">
        <v>115</v>
      </c>
      <c r="I670" s="9">
        <v>0</v>
      </c>
      <c r="J670" s="9">
        <v>185</v>
      </c>
      <c r="K670" s="9">
        <v>8476.5</v>
      </c>
      <c r="L670" s="1">
        <f>VLOOKUP(F670,'[1]PLANTILLA 2015'!$F$2:$L$780,7,FALSE)</f>
        <v>4</v>
      </c>
    </row>
    <row r="671" spans="1:12" ht="15">
      <c r="A671" s="7">
        <v>7508</v>
      </c>
      <c r="B671" s="8" t="s">
        <v>549</v>
      </c>
      <c r="C671" s="7">
        <v>64</v>
      </c>
      <c r="D671" s="7">
        <v>720</v>
      </c>
      <c r="E671" s="7" t="s">
        <v>540</v>
      </c>
      <c r="F671" s="7" t="s">
        <v>6</v>
      </c>
      <c r="G671" s="9">
        <v>7176.6</v>
      </c>
      <c r="H671" s="9">
        <v>115</v>
      </c>
      <c r="I671" s="9">
        <v>0</v>
      </c>
      <c r="J671" s="9">
        <v>185</v>
      </c>
      <c r="K671" s="9">
        <v>7476.6</v>
      </c>
      <c r="L671" s="1">
        <f>VLOOKUP(F671,'[1]PLANTILLA 2015'!$F$2:$L$780,7,FALSE)</f>
        <v>4</v>
      </c>
    </row>
    <row r="672" spans="1:12" ht="15">
      <c r="A672" s="7">
        <v>7555</v>
      </c>
      <c r="B672" s="8" t="s">
        <v>550</v>
      </c>
      <c r="C672" s="7">
        <v>64</v>
      </c>
      <c r="D672" s="7">
        <v>720</v>
      </c>
      <c r="E672" s="7" t="s">
        <v>540</v>
      </c>
      <c r="F672" s="7" t="s">
        <v>6</v>
      </c>
      <c r="G672" s="9">
        <v>8326.5</v>
      </c>
      <c r="H672" s="9">
        <v>115</v>
      </c>
      <c r="I672" s="9">
        <v>0</v>
      </c>
      <c r="J672" s="9">
        <v>185</v>
      </c>
      <c r="K672" s="9">
        <v>8626.5</v>
      </c>
      <c r="L672" s="1">
        <f>VLOOKUP(F672,'[1]PLANTILLA 2015'!$F$2:$L$780,7,FALSE)</f>
        <v>4</v>
      </c>
    </row>
    <row r="673" spans="1:12" ht="15">
      <c r="A673" s="7">
        <v>7577</v>
      </c>
      <c r="B673" s="8" t="s">
        <v>551</v>
      </c>
      <c r="C673" s="7">
        <v>64</v>
      </c>
      <c r="D673" s="7">
        <v>720</v>
      </c>
      <c r="E673" s="7" t="s">
        <v>540</v>
      </c>
      <c r="F673" s="7" t="s">
        <v>6</v>
      </c>
      <c r="G673" s="9">
        <v>11999.1</v>
      </c>
      <c r="H673" s="9">
        <v>115</v>
      </c>
      <c r="I673" s="9">
        <v>0</v>
      </c>
      <c r="J673" s="9">
        <v>185</v>
      </c>
      <c r="K673" s="9">
        <v>12299.1</v>
      </c>
      <c r="L673" s="1">
        <f>VLOOKUP(F673,'[1]PLANTILLA 2015'!$F$2:$L$780,7,FALSE)</f>
        <v>4</v>
      </c>
    </row>
    <row r="674" spans="1:12" ht="15">
      <c r="A674" s="7">
        <v>7581</v>
      </c>
      <c r="B674" s="8" t="s">
        <v>552</v>
      </c>
      <c r="C674" s="7">
        <v>64</v>
      </c>
      <c r="D674" s="7">
        <v>720</v>
      </c>
      <c r="E674" s="7" t="s">
        <v>540</v>
      </c>
      <c r="F674" s="7" t="s">
        <v>6</v>
      </c>
      <c r="G674" s="9">
        <v>7489.8</v>
      </c>
      <c r="H674" s="9">
        <v>115</v>
      </c>
      <c r="I674" s="9">
        <v>0</v>
      </c>
      <c r="J674" s="9">
        <v>185</v>
      </c>
      <c r="K674" s="9">
        <v>7789.8</v>
      </c>
      <c r="L674" s="1">
        <f>VLOOKUP(F674,'[1]PLANTILLA 2015'!$F$2:$L$780,7,FALSE)</f>
        <v>4</v>
      </c>
    </row>
    <row r="675" spans="1:12" ht="15">
      <c r="A675" s="7">
        <v>7641</v>
      </c>
      <c r="B675" s="8" t="s">
        <v>553</v>
      </c>
      <c r="C675" s="7">
        <v>64</v>
      </c>
      <c r="D675" s="7">
        <v>720</v>
      </c>
      <c r="E675" s="7" t="s">
        <v>540</v>
      </c>
      <c r="F675" s="7" t="s">
        <v>6</v>
      </c>
      <c r="G675" s="9">
        <v>7737.900000000001</v>
      </c>
      <c r="H675" s="9">
        <v>115</v>
      </c>
      <c r="I675" s="9">
        <v>0</v>
      </c>
      <c r="J675" s="9">
        <v>185</v>
      </c>
      <c r="K675" s="9">
        <v>8037.900000000001</v>
      </c>
      <c r="L675" s="1">
        <f>VLOOKUP(F675,'[1]PLANTILLA 2015'!$F$2:$L$780,7,FALSE)</f>
        <v>4</v>
      </c>
    </row>
    <row r="676" spans="1:12" ht="15">
      <c r="A676" s="7">
        <v>7695</v>
      </c>
      <c r="B676" s="8" t="s">
        <v>554</v>
      </c>
      <c r="C676" s="7">
        <v>64</v>
      </c>
      <c r="D676" s="7">
        <v>720</v>
      </c>
      <c r="E676" s="7" t="s">
        <v>540</v>
      </c>
      <c r="F676" s="7" t="s">
        <v>6</v>
      </c>
      <c r="G676" s="9">
        <v>7435.8</v>
      </c>
      <c r="H676" s="9">
        <v>115</v>
      </c>
      <c r="I676" s="9">
        <v>0</v>
      </c>
      <c r="J676" s="9">
        <v>185</v>
      </c>
      <c r="K676" s="9">
        <v>7735.8</v>
      </c>
      <c r="L676" s="1">
        <f>VLOOKUP(F676,'[1]PLANTILLA 2015'!$F$2:$L$780,7,FALSE)</f>
        <v>4</v>
      </c>
    </row>
    <row r="677" spans="1:12" ht="15">
      <c r="A677" s="7">
        <v>7711</v>
      </c>
      <c r="B677" s="8" t="s">
        <v>555</v>
      </c>
      <c r="C677" s="7">
        <v>64</v>
      </c>
      <c r="D677" s="7">
        <v>720</v>
      </c>
      <c r="E677" s="7" t="s">
        <v>540</v>
      </c>
      <c r="F677" s="7" t="s">
        <v>6</v>
      </c>
      <c r="G677" s="9">
        <v>7958.700000000001</v>
      </c>
      <c r="H677" s="9">
        <v>115</v>
      </c>
      <c r="I677" s="9">
        <v>0</v>
      </c>
      <c r="J677" s="9">
        <v>185</v>
      </c>
      <c r="K677" s="9">
        <v>8258.7</v>
      </c>
      <c r="L677" s="1">
        <f>VLOOKUP(F677,'[1]PLANTILLA 2015'!$F$2:$L$780,7,FALSE)</f>
        <v>4</v>
      </c>
    </row>
    <row r="678" spans="1:12" ht="15">
      <c r="A678" s="7">
        <v>7713</v>
      </c>
      <c r="B678" s="8" t="s">
        <v>556</v>
      </c>
      <c r="C678" s="7">
        <v>64</v>
      </c>
      <c r="D678" s="7">
        <v>720</v>
      </c>
      <c r="E678" s="7" t="s">
        <v>540</v>
      </c>
      <c r="F678" s="7" t="s">
        <v>6</v>
      </c>
      <c r="G678" s="9">
        <v>9200.1</v>
      </c>
      <c r="H678" s="9">
        <v>115</v>
      </c>
      <c r="I678" s="9">
        <v>0</v>
      </c>
      <c r="J678" s="9">
        <v>185</v>
      </c>
      <c r="K678" s="9">
        <v>9500.1</v>
      </c>
      <c r="L678" s="1">
        <f>VLOOKUP(F678,'[1]PLANTILLA 2015'!$F$2:$L$780,7,FALSE)</f>
        <v>4</v>
      </c>
    </row>
    <row r="679" spans="1:12" ht="15">
      <c r="A679" s="7">
        <v>7723</v>
      </c>
      <c r="B679" s="8" t="s">
        <v>557</v>
      </c>
      <c r="C679" s="7">
        <v>64</v>
      </c>
      <c r="D679" s="7">
        <v>720</v>
      </c>
      <c r="E679" s="7" t="s">
        <v>540</v>
      </c>
      <c r="F679" s="7" t="s">
        <v>6</v>
      </c>
      <c r="G679" s="9">
        <v>10038</v>
      </c>
      <c r="H679" s="9">
        <v>115</v>
      </c>
      <c r="I679" s="9">
        <v>0</v>
      </c>
      <c r="J679" s="9">
        <v>185</v>
      </c>
      <c r="K679" s="9">
        <v>10338</v>
      </c>
      <c r="L679" s="1">
        <f>VLOOKUP(F679,'[1]PLANTILLA 2015'!$F$2:$L$780,7,FALSE)</f>
        <v>4</v>
      </c>
    </row>
    <row r="680" spans="1:12" ht="15">
      <c r="A680" s="7">
        <v>7751</v>
      </c>
      <c r="B680" s="8" t="s">
        <v>558</v>
      </c>
      <c r="C680" s="7">
        <v>64</v>
      </c>
      <c r="D680" s="7">
        <v>720</v>
      </c>
      <c r="E680" s="7" t="s">
        <v>540</v>
      </c>
      <c r="F680" s="7" t="s">
        <v>6</v>
      </c>
      <c r="G680" s="9">
        <v>6756.9</v>
      </c>
      <c r="H680" s="9">
        <v>115</v>
      </c>
      <c r="I680" s="9">
        <v>0</v>
      </c>
      <c r="J680" s="9">
        <v>185</v>
      </c>
      <c r="K680" s="9">
        <v>7056.9</v>
      </c>
      <c r="L680" s="1">
        <f>VLOOKUP(F680,'[1]PLANTILLA 2015'!$F$2:$L$780,7,FALSE)</f>
        <v>4</v>
      </c>
    </row>
    <row r="681" spans="1:12" ht="15">
      <c r="A681" s="7">
        <v>7755</v>
      </c>
      <c r="B681" s="8" t="s">
        <v>559</v>
      </c>
      <c r="C681" s="7">
        <v>64</v>
      </c>
      <c r="D681" s="7">
        <v>720</v>
      </c>
      <c r="E681" s="7" t="s">
        <v>540</v>
      </c>
      <c r="F681" s="7" t="s">
        <v>6</v>
      </c>
      <c r="G681" s="9">
        <v>7695.299999999999</v>
      </c>
      <c r="H681" s="9">
        <v>115</v>
      </c>
      <c r="I681" s="9">
        <v>0</v>
      </c>
      <c r="J681" s="9">
        <v>185</v>
      </c>
      <c r="K681" s="9">
        <v>7995.299999999999</v>
      </c>
      <c r="L681" s="1">
        <f>VLOOKUP(F681,'[1]PLANTILLA 2015'!$F$2:$L$780,7,FALSE)</f>
        <v>4</v>
      </c>
    </row>
    <row r="682" spans="1:12" ht="15">
      <c r="A682" s="7">
        <v>7789</v>
      </c>
      <c r="B682" s="8" t="s">
        <v>560</v>
      </c>
      <c r="C682" s="7">
        <v>64</v>
      </c>
      <c r="D682" s="7">
        <v>720</v>
      </c>
      <c r="E682" s="7" t="s">
        <v>540</v>
      </c>
      <c r="F682" s="7" t="s">
        <v>6</v>
      </c>
      <c r="G682" s="9">
        <v>8783.099999999999</v>
      </c>
      <c r="H682" s="9">
        <v>115</v>
      </c>
      <c r="I682" s="9">
        <v>0</v>
      </c>
      <c r="J682" s="9">
        <v>185</v>
      </c>
      <c r="K682" s="9">
        <v>9083.099999999999</v>
      </c>
      <c r="L682" s="1">
        <f>VLOOKUP(F682,'[1]PLANTILLA 2015'!$F$2:$L$780,7,FALSE)</f>
        <v>4</v>
      </c>
    </row>
    <row r="683" spans="1:12" ht="15">
      <c r="A683" s="7">
        <v>7802</v>
      </c>
      <c r="B683" s="8" t="s">
        <v>927</v>
      </c>
      <c r="C683" s="7">
        <v>64</v>
      </c>
      <c r="D683" s="7">
        <v>720</v>
      </c>
      <c r="E683" s="7" t="s">
        <v>540</v>
      </c>
      <c r="F683" s="7" t="s">
        <v>6</v>
      </c>
      <c r="G683" s="9">
        <v>8998.5</v>
      </c>
      <c r="H683" s="9">
        <v>115</v>
      </c>
      <c r="I683" s="9">
        <v>0</v>
      </c>
      <c r="J683" s="9">
        <v>185</v>
      </c>
      <c r="K683" s="9">
        <v>9298.5</v>
      </c>
      <c r="L683" s="1">
        <f>VLOOKUP(F683,'[1]PLANTILLA 2015'!$F$2:$L$780,7,FALSE)</f>
        <v>4</v>
      </c>
    </row>
    <row r="684" spans="1:12" ht="15">
      <c r="A684" s="7">
        <v>7812</v>
      </c>
      <c r="B684" s="8" t="s">
        <v>561</v>
      </c>
      <c r="C684" s="7">
        <v>64</v>
      </c>
      <c r="D684" s="7">
        <v>720</v>
      </c>
      <c r="E684" s="7" t="s">
        <v>540</v>
      </c>
      <c r="F684" s="7" t="s">
        <v>6</v>
      </c>
      <c r="G684" s="9">
        <v>8661.900000000001</v>
      </c>
      <c r="H684" s="9">
        <v>115</v>
      </c>
      <c r="I684" s="9">
        <v>0</v>
      </c>
      <c r="J684" s="9">
        <v>185</v>
      </c>
      <c r="K684" s="9">
        <v>8961.900000000001</v>
      </c>
      <c r="L684" s="1">
        <f>VLOOKUP(F684,'[1]PLANTILLA 2015'!$F$2:$L$780,7,FALSE)</f>
        <v>4</v>
      </c>
    </row>
    <row r="685" spans="1:12" ht="15">
      <c r="A685" s="7">
        <v>7835</v>
      </c>
      <c r="B685" s="8" t="s">
        <v>562</v>
      </c>
      <c r="C685" s="7">
        <v>64</v>
      </c>
      <c r="D685" s="7">
        <v>720</v>
      </c>
      <c r="E685" s="7" t="s">
        <v>540</v>
      </c>
      <c r="F685" s="7" t="s">
        <v>6</v>
      </c>
      <c r="G685" s="9">
        <v>6852</v>
      </c>
      <c r="H685" s="9">
        <v>115</v>
      </c>
      <c r="I685" s="9">
        <v>0</v>
      </c>
      <c r="J685" s="9">
        <v>185</v>
      </c>
      <c r="K685" s="9">
        <v>7152</v>
      </c>
      <c r="L685" s="1">
        <f>VLOOKUP(F685,'[1]PLANTILLA 2015'!$F$2:$L$780,7,FALSE)</f>
        <v>4</v>
      </c>
    </row>
    <row r="686" spans="1:12" ht="15">
      <c r="A686" s="7">
        <v>7839</v>
      </c>
      <c r="B686" s="8" t="s">
        <v>563</v>
      </c>
      <c r="C686" s="7">
        <v>64</v>
      </c>
      <c r="D686" s="7">
        <v>720</v>
      </c>
      <c r="E686" s="7" t="s">
        <v>540</v>
      </c>
      <c r="F686" s="7" t="s">
        <v>6</v>
      </c>
      <c r="G686" s="9">
        <v>11908.5</v>
      </c>
      <c r="H686" s="9">
        <v>115</v>
      </c>
      <c r="I686" s="9">
        <v>0</v>
      </c>
      <c r="J686" s="9">
        <v>185</v>
      </c>
      <c r="K686" s="9">
        <v>12208.5</v>
      </c>
      <c r="L686" s="1">
        <f>VLOOKUP(F686,'[1]PLANTILLA 2015'!$F$2:$L$780,7,FALSE)</f>
        <v>4</v>
      </c>
    </row>
    <row r="687" spans="1:12" ht="15">
      <c r="A687" s="7">
        <v>7842</v>
      </c>
      <c r="B687" s="8" t="s">
        <v>564</v>
      </c>
      <c r="C687" s="7">
        <v>64</v>
      </c>
      <c r="D687" s="7">
        <v>720</v>
      </c>
      <c r="E687" s="7" t="s">
        <v>540</v>
      </c>
      <c r="F687" s="7" t="s">
        <v>6</v>
      </c>
      <c r="G687" s="9">
        <v>7752.6</v>
      </c>
      <c r="H687" s="9">
        <v>115</v>
      </c>
      <c r="I687" s="9">
        <v>0</v>
      </c>
      <c r="J687" s="9">
        <v>185</v>
      </c>
      <c r="K687" s="9">
        <v>8052.6</v>
      </c>
      <c r="L687" s="1">
        <f>VLOOKUP(F687,'[1]PLANTILLA 2015'!$F$2:$L$780,7,FALSE)</f>
        <v>4</v>
      </c>
    </row>
    <row r="688" spans="1:12" ht="15">
      <c r="A688" s="7">
        <v>7859</v>
      </c>
      <c r="B688" s="8" t="s">
        <v>565</v>
      </c>
      <c r="C688" s="7">
        <v>64</v>
      </c>
      <c r="D688" s="7">
        <v>720</v>
      </c>
      <c r="E688" s="7" t="s">
        <v>540</v>
      </c>
      <c r="F688" s="7" t="s">
        <v>6</v>
      </c>
      <c r="G688" s="9">
        <v>6305.099999999999</v>
      </c>
      <c r="H688" s="9">
        <v>115</v>
      </c>
      <c r="I688" s="9">
        <v>0</v>
      </c>
      <c r="J688" s="9">
        <v>185</v>
      </c>
      <c r="K688" s="9">
        <v>6605.099999999999</v>
      </c>
      <c r="L688" s="1">
        <f>VLOOKUP(F688,'[1]PLANTILLA 2015'!$F$2:$L$780,7,FALSE)</f>
        <v>4</v>
      </c>
    </row>
    <row r="689" spans="1:12" ht="15">
      <c r="A689" s="7">
        <v>7869</v>
      </c>
      <c r="B689" s="8" t="s">
        <v>566</v>
      </c>
      <c r="C689" s="7">
        <v>64</v>
      </c>
      <c r="D689" s="7">
        <v>720</v>
      </c>
      <c r="E689" s="7" t="s">
        <v>540</v>
      </c>
      <c r="F689" s="7" t="s">
        <v>6</v>
      </c>
      <c r="G689" s="9">
        <v>7752.900000000001</v>
      </c>
      <c r="H689" s="9">
        <v>115</v>
      </c>
      <c r="I689" s="9">
        <v>0</v>
      </c>
      <c r="J689" s="9">
        <v>185</v>
      </c>
      <c r="K689" s="9">
        <v>8052.900000000001</v>
      </c>
      <c r="L689" s="1">
        <f>VLOOKUP(F689,'[1]PLANTILLA 2015'!$F$2:$L$780,7,FALSE)</f>
        <v>4</v>
      </c>
    </row>
    <row r="690" spans="1:12" ht="15">
      <c r="A690" s="7">
        <v>7876</v>
      </c>
      <c r="B690" s="8" t="s">
        <v>567</v>
      </c>
      <c r="C690" s="7">
        <v>64</v>
      </c>
      <c r="D690" s="7">
        <v>720</v>
      </c>
      <c r="E690" s="7" t="s">
        <v>540</v>
      </c>
      <c r="F690" s="7" t="s">
        <v>6</v>
      </c>
      <c r="G690" s="9">
        <v>7215.9</v>
      </c>
      <c r="H690" s="9">
        <v>115</v>
      </c>
      <c r="I690" s="9">
        <v>0</v>
      </c>
      <c r="J690" s="9">
        <v>185</v>
      </c>
      <c r="K690" s="9">
        <v>7515.9</v>
      </c>
      <c r="L690" s="1">
        <f>VLOOKUP(F690,'[1]PLANTILLA 2015'!$F$2:$L$780,7,FALSE)</f>
        <v>4</v>
      </c>
    </row>
    <row r="691" spans="1:12" ht="15">
      <c r="A691" s="7">
        <v>7941</v>
      </c>
      <c r="B691" s="8" t="s">
        <v>568</v>
      </c>
      <c r="C691" s="7">
        <v>64</v>
      </c>
      <c r="D691" s="7">
        <v>720</v>
      </c>
      <c r="E691" s="7" t="s">
        <v>540</v>
      </c>
      <c r="F691" s="7" t="s">
        <v>6</v>
      </c>
      <c r="G691" s="9">
        <v>7091.1</v>
      </c>
      <c r="H691" s="9">
        <v>115</v>
      </c>
      <c r="I691" s="9">
        <v>0</v>
      </c>
      <c r="J691" s="9">
        <v>185</v>
      </c>
      <c r="K691" s="9">
        <v>7391.1</v>
      </c>
      <c r="L691" s="1">
        <f>VLOOKUP(F691,'[1]PLANTILLA 2015'!$F$2:$L$780,7,FALSE)</f>
        <v>4</v>
      </c>
    </row>
    <row r="692" spans="1:12" ht="15">
      <c r="A692" s="7">
        <v>7943</v>
      </c>
      <c r="B692" s="8" t="s">
        <v>569</v>
      </c>
      <c r="C692" s="7">
        <v>64</v>
      </c>
      <c r="D692" s="7">
        <v>720</v>
      </c>
      <c r="E692" s="7" t="s">
        <v>540</v>
      </c>
      <c r="F692" s="7" t="s">
        <v>6</v>
      </c>
      <c r="G692" s="9">
        <v>8269.5</v>
      </c>
      <c r="H692" s="9">
        <v>115</v>
      </c>
      <c r="I692" s="9">
        <v>0</v>
      </c>
      <c r="J692" s="9">
        <v>185</v>
      </c>
      <c r="K692" s="9">
        <v>8569.5</v>
      </c>
      <c r="L692" s="1">
        <f>VLOOKUP(F692,'[1]PLANTILLA 2015'!$F$2:$L$780,7,FALSE)</f>
        <v>4</v>
      </c>
    </row>
    <row r="693" spans="1:12" ht="15">
      <c r="A693" s="7">
        <v>7948</v>
      </c>
      <c r="B693" s="8" t="s">
        <v>570</v>
      </c>
      <c r="C693" s="7">
        <v>64</v>
      </c>
      <c r="D693" s="7">
        <v>720</v>
      </c>
      <c r="E693" s="7" t="s">
        <v>540</v>
      </c>
      <c r="F693" s="7" t="s">
        <v>6</v>
      </c>
      <c r="G693" s="9">
        <v>8820</v>
      </c>
      <c r="H693" s="9">
        <v>115</v>
      </c>
      <c r="I693" s="9">
        <v>0</v>
      </c>
      <c r="J693" s="9">
        <v>185</v>
      </c>
      <c r="K693" s="9">
        <v>9120</v>
      </c>
      <c r="L693" s="1">
        <f>VLOOKUP(F693,'[1]PLANTILLA 2015'!$F$2:$L$780,7,FALSE)</f>
        <v>4</v>
      </c>
    </row>
    <row r="694" spans="1:12" ht="15">
      <c r="A694" s="7">
        <v>7976</v>
      </c>
      <c r="B694" s="8" t="s">
        <v>571</v>
      </c>
      <c r="C694" s="7">
        <v>64</v>
      </c>
      <c r="D694" s="7">
        <v>720</v>
      </c>
      <c r="E694" s="7" t="s">
        <v>540</v>
      </c>
      <c r="F694" s="7" t="s">
        <v>6</v>
      </c>
      <c r="G694" s="9">
        <v>8566.8</v>
      </c>
      <c r="H694" s="9">
        <v>115</v>
      </c>
      <c r="I694" s="9">
        <v>0</v>
      </c>
      <c r="J694" s="9">
        <v>185</v>
      </c>
      <c r="K694" s="9">
        <v>8866.8</v>
      </c>
      <c r="L694" s="1">
        <f>VLOOKUP(F694,'[1]PLANTILLA 2015'!$F$2:$L$780,7,FALSE)</f>
        <v>4</v>
      </c>
    </row>
    <row r="695" spans="1:12" ht="15">
      <c r="A695" s="7">
        <v>7980</v>
      </c>
      <c r="B695" s="8" t="s">
        <v>572</v>
      </c>
      <c r="C695" s="7">
        <v>64</v>
      </c>
      <c r="D695" s="7">
        <v>720</v>
      </c>
      <c r="E695" s="7" t="s">
        <v>540</v>
      </c>
      <c r="F695" s="7" t="s">
        <v>6</v>
      </c>
      <c r="G695" s="9">
        <v>11937.9</v>
      </c>
      <c r="H695" s="9">
        <v>115</v>
      </c>
      <c r="I695" s="9">
        <v>0</v>
      </c>
      <c r="J695" s="9">
        <v>185</v>
      </c>
      <c r="K695" s="9">
        <v>12237.9</v>
      </c>
      <c r="L695" s="1">
        <f>VLOOKUP(F695,'[1]PLANTILLA 2015'!$F$2:$L$780,7,FALSE)</f>
        <v>4</v>
      </c>
    </row>
    <row r="696" spans="1:12" ht="15">
      <c r="A696" s="7">
        <v>8017</v>
      </c>
      <c r="B696" s="8" t="s">
        <v>573</v>
      </c>
      <c r="C696" s="7">
        <v>64</v>
      </c>
      <c r="D696" s="7">
        <v>720</v>
      </c>
      <c r="E696" s="7" t="s">
        <v>540</v>
      </c>
      <c r="F696" s="7" t="s">
        <v>6</v>
      </c>
      <c r="G696" s="9">
        <v>10590.599999999999</v>
      </c>
      <c r="H696" s="9">
        <v>115</v>
      </c>
      <c r="I696" s="9">
        <v>0</v>
      </c>
      <c r="J696" s="9">
        <v>185</v>
      </c>
      <c r="K696" s="9">
        <v>10890.599999999999</v>
      </c>
      <c r="L696" s="1">
        <f>VLOOKUP(F696,'[1]PLANTILLA 2015'!$F$2:$L$780,7,FALSE)</f>
        <v>4</v>
      </c>
    </row>
    <row r="697" spans="1:12" ht="15">
      <c r="A697" s="7">
        <v>8018</v>
      </c>
      <c r="B697" s="8" t="s">
        <v>928</v>
      </c>
      <c r="C697" s="7">
        <v>64</v>
      </c>
      <c r="D697" s="7">
        <v>720</v>
      </c>
      <c r="E697" s="7" t="s">
        <v>540</v>
      </c>
      <c r="F697" s="7" t="s">
        <v>6</v>
      </c>
      <c r="G697" s="9">
        <v>4992.599999999999</v>
      </c>
      <c r="H697" s="9">
        <v>115</v>
      </c>
      <c r="I697" s="9">
        <v>0</v>
      </c>
      <c r="J697" s="9">
        <v>185</v>
      </c>
      <c r="K697" s="9">
        <v>5292.599999999999</v>
      </c>
      <c r="L697" s="1">
        <f>VLOOKUP(F697,'[1]PLANTILLA 2015'!$F$2:$L$780,7,FALSE)</f>
        <v>4</v>
      </c>
    </row>
    <row r="698" spans="1:12" ht="15">
      <c r="A698" s="7">
        <v>8028</v>
      </c>
      <c r="B698" s="8" t="s">
        <v>574</v>
      </c>
      <c r="C698" s="7">
        <v>64</v>
      </c>
      <c r="D698" s="7">
        <v>720</v>
      </c>
      <c r="E698" s="7" t="s">
        <v>540</v>
      </c>
      <c r="F698" s="7" t="s">
        <v>6</v>
      </c>
      <c r="G698" s="9">
        <v>7812.900000000001</v>
      </c>
      <c r="H698" s="9">
        <v>115</v>
      </c>
      <c r="I698" s="9">
        <v>0</v>
      </c>
      <c r="J698" s="9">
        <v>185</v>
      </c>
      <c r="K698" s="9">
        <v>8112.900000000001</v>
      </c>
      <c r="L698" s="1">
        <f>VLOOKUP(F698,'[1]PLANTILLA 2015'!$F$2:$L$780,7,FALSE)</f>
        <v>4</v>
      </c>
    </row>
    <row r="699" spans="1:12" ht="15">
      <c r="A699" s="7">
        <v>8034</v>
      </c>
      <c r="B699" s="8" t="s">
        <v>575</v>
      </c>
      <c r="C699" s="7">
        <v>64</v>
      </c>
      <c r="D699" s="7">
        <v>720</v>
      </c>
      <c r="E699" s="7" t="s">
        <v>540</v>
      </c>
      <c r="F699" s="7" t="s">
        <v>6</v>
      </c>
      <c r="G699" s="9">
        <v>6623.7</v>
      </c>
      <c r="H699" s="9">
        <v>115</v>
      </c>
      <c r="I699" s="9">
        <v>0</v>
      </c>
      <c r="J699" s="9">
        <v>185</v>
      </c>
      <c r="K699" s="9">
        <v>6923.7</v>
      </c>
      <c r="L699" s="1">
        <f>VLOOKUP(F699,'[1]PLANTILLA 2015'!$F$2:$L$780,7,FALSE)</f>
        <v>4</v>
      </c>
    </row>
    <row r="700" spans="1:12" ht="15">
      <c r="A700" s="7">
        <v>8090</v>
      </c>
      <c r="B700" s="8" t="s">
        <v>576</v>
      </c>
      <c r="C700" s="7">
        <v>64</v>
      </c>
      <c r="D700" s="7">
        <v>720</v>
      </c>
      <c r="E700" s="7" t="s">
        <v>540</v>
      </c>
      <c r="F700" s="7" t="s">
        <v>6</v>
      </c>
      <c r="G700" s="9">
        <v>6969</v>
      </c>
      <c r="H700" s="9">
        <v>115</v>
      </c>
      <c r="I700" s="9">
        <v>0</v>
      </c>
      <c r="J700" s="9">
        <v>185</v>
      </c>
      <c r="K700" s="9">
        <v>7269</v>
      </c>
      <c r="L700" s="1">
        <f>VLOOKUP(F700,'[1]PLANTILLA 2015'!$F$2:$L$780,7,FALSE)</f>
        <v>4</v>
      </c>
    </row>
    <row r="701" spans="1:12" ht="15">
      <c r="A701" s="7">
        <v>8140</v>
      </c>
      <c r="B701" s="8" t="s">
        <v>577</v>
      </c>
      <c r="C701" s="7">
        <v>64</v>
      </c>
      <c r="D701" s="7">
        <v>720</v>
      </c>
      <c r="E701" s="7" t="s">
        <v>540</v>
      </c>
      <c r="F701" s="7" t="s">
        <v>6</v>
      </c>
      <c r="G701" s="9">
        <v>5955</v>
      </c>
      <c r="H701" s="9">
        <v>115</v>
      </c>
      <c r="I701" s="9">
        <v>0</v>
      </c>
      <c r="J701" s="9">
        <v>185</v>
      </c>
      <c r="K701" s="9">
        <v>6255</v>
      </c>
      <c r="L701" s="1">
        <f>VLOOKUP(F701,'[1]PLANTILLA 2015'!$F$2:$L$780,7,FALSE)</f>
        <v>4</v>
      </c>
    </row>
    <row r="702" spans="1:12" ht="15">
      <c r="A702" s="7">
        <v>8146</v>
      </c>
      <c r="B702" s="8" t="s">
        <v>578</v>
      </c>
      <c r="C702" s="7">
        <v>64</v>
      </c>
      <c r="D702" s="7">
        <v>720</v>
      </c>
      <c r="E702" s="7" t="s">
        <v>540</v>
      </c>
      <c r="F702" s="7" t="s">
        <v>6</v>
      </c>
      <c r="G702" s="9">
        <v>8504.400000000001</v>
      </c>
      <c r="H702" s="9">
        <v>115</v>
      </c>
      <c r="I702" s="9">
        <v>0</v>
      </c>
      <c r="J702" s="9">
        <v>185</v>
      </c>
      <c r="K702" s="9">
        <v>8804.400000000001</v>
      </c>
      <c r="L702" s="1">
        <f>VLOOKUP(F702,'[1]PLANTILLA 2015'!$F$2:$L$780,7,FALSE)</f>
        <v>4</v>
      </c>
    </row>
    <row r="703" spans="1:12" ht="15">
      <c r="A703" s="7">
        <v>8154</v>
      </c>
      <c r="B703" s="8" t="s">
        <v>579</v>
      </c>
      <c r="C703" s="7">
        <v>64</v>
      </c>
      <c r="D703" s="7">
        <v>720</v>
      </c>
      <c r="E703" s="7" t="s">
        <v>540</v>
      </c>
      <c r="F703" s="7" t="s">
        <v>6</v>
      </c>
      <c r="G703" s="9">
        <v>5814.599999999999</v>
      </c>
      <c r="H703" s="9">
        <v>115</v>
      </c>
      <c r="I703" s="9">
        <v>0</v>
      </c>
      <c r="J703" s="9">
        <v>185</v>
      </c>
      <c r="K703" s="9">
        <v>6114.599999999999</v>
      </c>
      <c r="L703" s="1">
        <f>VLOOKUP(F703,'[1]PLANTILLA 2015'!$F$2:$L$780,7,FALSE)</f>
        <v>4</v>
      </c>
    </row>
    <row r="704" spans="1:12" ht="15">
      <c r="A704" s="7">
        <v>8158</v>
      </c>
      <c r="B704" s="8" t="s">
        <v>580</v>
      </c>
      <c r="C704" s="7">
        <v>64</v>
      </c>
      <c r="D704" s="7">
        <v>720</v>
      </c>
      <c r="E704" s="7" t="s">
        <v>540</v>
      </c>
      <c r="F704" s="7" t="s">
        <v>6</v>
      </c>
      <c r="G704" s="9">
        <v>6945.6</v>
      </c>
      <c r="H704" s="9">
        <v>115</v>
      </c>
      <c r="I704" s="9">
        <v>0</v>
      </c>
      <c r="J704" s="9">
        <v>185</v>
      </c>
      <c r="K704" s="9">
        <v>7245.6</v>
      </c>
      <c r="L704" s="1">
        <f>VLOOKUP(F704,'[1]PLANTILLA 2015'!$F$2:$L$780,7,FALSE)</f>
        <v>4</v>
      </c>
    </row>
    <row r="705" spans="1:12" ht="15">
      <c r="A705" s="7">
        <v>8172</v>
      </c>
      <c r="B705" s="8" t="s">
        <v>581</v>
      </c>
      <c r="C705" s="7">
        <v>64</v>
      </c>
      <c r="D705" s="7">
        <v>720</v>
      </c>
      <c r="E705" s="7" t="s">
        <v>540</v>
      </c>
      <c r="F705" s="7" t="s">
        <v>6</v>
      </c>
      <c r="G705" s="9">
        <v>7264.2</v>
      </c>
      <c r="H705" s="9">
        <v>115</v>
      </c>
      <c r="I705" s="9">
        <v>0</v>
      </c>
      <c r="J705" s="9">
        <v>185</v>
      </c>
      <c r="K705" s="9">
        <v>7564.2</v>
      </c>
      <c r="L705" s="1">
        <f>VLOOKUP(F705,'[1]PLANTILLA 2015'!$F$2:$L$780,7,FALSE)</f>
        <v>4</v>
      </c>
    </row>
    <row r="706" spans="1:12" ht="15">
      <c r="A706" s="7">
        <v>8175</v>
      </c>
      <c r="B706" s="8" t="s">
        <v>582</v>
      </c>
      <c r="C706" s="7">
        <v>64</v>
      </c>
      <c r="D706" s="7">
        <v>720</v>
      </c>
      <c r="E706" s="7" t="s">
        <v>540</v>
      </c>
      <c r="F706" s="7" t="s">
        <v>6</v>
      </c>
      <c r="G706" s="9">
        <v>5714.4</v>
      </c>
      <c r="H706" s="9">
        <v>115</v>
      </c>
      <c r="I706" s="9">
        <v>0</v>
      </c>
      <c r="J706" s="9">
        <v>185</v>
      </c>
      <c r="K706" s="9">
        <v>6014.4</v>
      </c>
      <c r="L706" s="1">
        <f>VLOOKUP(F706,'[1]PLANTILLA 2015'!$F$2:$L$780,7,FALSE)</f>
        <v>4</v>
      </c>
    </row>
    <row r="707" spans="1:12" ht="15">
      <c r="A707" s="7">
        <v>8177</v>
      </c>
      <c r="B707" s="8" t="s">
        <v>583</v>
      </c>
      <c r="C707" s="7">
        <v>64</v>
      </c>
      <c r="D707" s="7">
        <v>720</v>
      </c>
      <c r="E707" s="7" t="s">
        <v>540</v>
      </c>
      <c r="F707" s="7" t="s">
        <v>6</v>
      </c>
      <c r="G707" s="9">
        <v>2716.8</v>
      </c>
      <c r="H707" s="9">
        <v>115</v>
      </c>
      <c r="I707" s="9">
        <v>0</v>
      </c>
      <c r="J707" s="9">
        <v>185</v>
      </c>
      <c r="K707" s="9">
        <v>3016.8</v>
      </c>
      <c r="L707" s="1">
        <f>VLOOKUP(F707,'[1]PLANTILLA 2015'!$F$2:$L$780,7,FALSE)</f>
        <v>4</v>
      </c>
    </row>
    <row r="708" spans="1:12" ht="15">
      <c r="A708" s="7">
        <v>8178</v>
      </c>
      <c r="B708" s="8" t="s">
        <v>584</v>
      </c>
      <c r="C708" s="7">
        <v>64</v>
      </c>
      <c r="D708" s="7">
        <v>720</v>
      </c>
      <c r="E708" s="7" t="s">
        <v>540</v>
      </c>
      <c r="F708" s="7" t="s">
        <v>6</v>
      </c>
      <c r="G708" s="9">
        <v>5683.8</v>
      </c>
      <c r="H708" s="9">
        <v>115</v>
      </c>
      <c r="I708" s="9">
        <v>0</v>
      </c>
      <c r="J708" s="9">
        <v>185</v>
      </c>
      <c r="K708" s="9">
        <v>5983.8</v>
      </c>
      <c r="L708" s="1">
        <f>VLOOKUP(F708,'[1]PLANTILLA 2015'!$F$2:$L$780,7,FALSE)</f>
        <v>4</v>
      </c>
    </row>
    <row r="709" spans="1:12" ht="15">
      <c r="A709" s="7">
        <v>8196</v>
      </c>
      <c r="B709" s="8" t="s">
        <v>585</v>
      </c>
      <c r="C709" s="7">
        <v>64</v>
      </c>
      <c r="D709" s="7">
        <v>720</v>
      </c>
      <c r="E709" s="7" t="s">
        <v>540</v>
      </c>
      <c r="F709" s="7" t="s">
        <v>6</v>
      </c>
      <c r="G709" s="9">
        <v>6655.5</v>
      </c>
      <c r="H709" s="9">
        <v>115</v>
      </c>
      <c r="I709" s="9">
        <v>0</v>
      </c>
      <c r="J709" s="9">
        <v>185</v>
      </c>
      <c r="K709" s="9">
        <v>6955.5</v>
      </c>
      <c r="L709" s="1">
        <f>VLOOKUP(F709,'[1]PLANTILLA 2015'!$F$2:$L$780,7,FALSE)</f>
        <v>4</v>
      </c>
    </row>
    <row r="710" spans="1:12" ht="15">
      <c r="A710" s="7">
        <v>8198</v>
      </c>
      <c r="B710" s="8" t="s">
        <v>586</v>
      </c>
      <c r="C710" s="7">
        <v>64</v>
      </c>
      <c r="D710" s="7">
        <v>720</v>
      </c>
      <c r="E710" s="7" t="s">
        <v>540</v>
      </c>
      <c r="F710" s="7" t="s">
        <v>6</v>
      </c>
      <c r="G710" s="9">
        <v>7908.000000000001</v>
      </c>
      <c r="H710" s="9">
        <v>115</v>
      </c>
      <c r="I710" s="9">
        <v>0</v>
      </c>
      <c r="J710" s="9">
        <v>185</v>
      </c>
      <c r="K710" s="9">
        <v>8208</v>
      </c>
      <c r="L710" s="1">
        <f>VLOOKUP(F710,'[1]PLANTILLA 2015'!$F$2:$L$780,7,FALSE)</f>
        <v>4</v>
      </c>
    </row>
    <row r="711" spans="1:12" ht="15">
      <c r="A711" s="7">
        <v>8200</v>
      </c>
      <c r="B711" s="8" t="s">
        <v>587</v>
      </c>
      <c r="C711" s="7">
        <v>64</v>
      </c>
      <c r="D711" s="7">
        <v>720</v>
      </c>
      <c r="E711" s="7" t="s">
        <v>540</v>
      </c>
      <c r="F711" s="7" t="s">
        <v>6</v>
      </c>
      <c r="G711" s="9">
        <v>9840</v>
      </c>
      <c r="H711" s="9">
        <v>115</v>
      </c>
      <c r="I711" s="9">
        <v>0</v>
      </c>
      <c r="J711" s="9">
        <v>185</v>
      </c>
      <c r="K711" s="9">
        <v>10140</v>
      </c>
      <c r="L711" s="1">
        <f>VLOOKUP(F711,'[1]PLANTILLA 2015'!$F$2:$L$780,7,FALSE)</f>
        <v>4</v>
      </c>
    </row>
    <row r="712" spans="1:12" ht="15">
      <c r="A712" s="7">
        <v>8231</v>
      </c>
      <c r="B712" s="8" t="s">
        <v>588</v>
      </c>
      <c r="C712" s="7">
        <v>64</v>
      </c>
      <c r="D712" s="7">
        <v>720</v>
      </c>
      <c r="E712" s="7" t="s">
        <v>540</v>
      </c>
      <c r="F712" s="7" t="s">
        <v>6</v>
      </c>
      <c r="G712" s="9">
        <v>8285.1</v>
      </c>
      <c r="H712" s="9">
        <v>115</v>
      </c>
      <c r="I712" s="9">
        <v>0</v>
      </c>
      <c r="J712" s="9">
        <v>185</v>
      </c>
      <c r="K712" s="9">
        <v>8585.1</v>
      </c>
      <c r="L712" s="1">
        <f>VLOOKUP(F712,'[1]PLANTILLA 2015'!$F$2:$L$780,7,FALSE)</f>
        <v>4</v>
      </c>
    </row>
    <row r="713" spans="1:12" ht="15">
      <c r="A713" s="7">
        <v>8235</v>
      </c>
      <c r="B713" s="8" t="s">
        <v>589</v>
      </c>
      <c r="C713" s="7">
        <v>64</v>
      </c>
      <c r="D713" s="7">
        <v>720</v>
      </c>
      <c r="E713" s="7" t="s">
        <v>540</v>
      </c>
      <c r="F713" s="7" t="s">
        <v>6</v>
      </c>
      <c r="G713" s="9">
        <v>8004.9</v>
      </c>
      <c r="H713" s="9">
        <v>115</v>
      </c>
      <c r="I713" s="9">
        <v>0</v>
      </c>
      <c r="J713" s="9">
        <v>185</v>
      </c>
      <c r="K713" s="9">
        <v>8304.9</v>
      </c>
      <c r="L713" s="1">
        <f>VLOOKUP(F713,'[1]PLANTILLA 2015'!$F$2:$L$780,7,FALSE)</f>
        <v>4</v>
      </c>
    </row>
    <row r="714" spans="1:12" ht="15">
      <c r="A714" s="7">
        <v>8258</v>
      </c>
      <c r="B714" s="8" t="s">
        <v>590</v>
      </c>
      <c r="C714" s="7">
        <v>64</v>
      </c>
      <c r="D714" s="7">
        <v>720</v>
      </c>
      <c r="E714" s="7" t="s">
        <v>540</v>
      </c>
      <c r="F714" s="7" t="s">
        <v>6</v>
      </c>
      <c r="G714" s="9">
        <v>7835.1</v>
      </c>
      <c r="H714" s="9">
        <v>115</v>
      </c>
      <c r="I714" s="9">
        <v>0</v>
      </c>
      <c r="J714" s="9">
        <v>185</v>
      </c>
      <c r="K714" s="9">
        <v>8135.1</v>
      </c>
      <c r="L714" s="1">
        <f>VLOOKUP(F714,'[1]PLANTILLA 2015'!$F$2:$L$780,7,FALSE)</f>
        <v>4</v>
      </c>
    </row>
    <row r="715" spans="1:12" ht="15">
      <c r="A715" s="7">
        <v>8260</v>
      </c>
      <c r="B715" s="8" t="s">
        <v>591</v>
      </c>
      <c r="C715" s="7">
        <v>64</v>
      </c>
      <c r="D715" s="7">
        <v>720</v>
      </c>
      <c r="E715" s="7" t="s">
        <v>540</v>
      </c>
      <c r="F715" s="7" t="s">
        <v>6</v>
      </c>
      <c r="G715" s="9">
        <v>6407.400000000001</v>
      </c>
      <c r="H715" s="9">
        <v>115</v>
      </c>
      <c r="I715" s="9">
        <v>0</v>
      </c>
      <c r="J715" s="9">
        <v>185</v>
      </c>
      <c r="K715" s="9">
        <v>6707.400000000001</v>
      </c>
      <c r="L715" s="1">
        <f>VLOOKUP(F715,'[1]PLANTILLA 2015'!$F$2:$L$780,7,FALSE)</f>
        <v>4</v>
      </c>
    </row>
    <row r="716" spans="1:12" ht="15">
      <c r="A716" s="7">
        <v>8262</v>
      </c>
      <c r="B716" s="8" t="s">
        <v>592</v>
      </c>
      <c r="C716" s="7">
        <v>64</v>
      </c>
      <c r="D716" s="7">
        <v>720</v>
      </c>
      <c r="E716" s="7" t="s">
        <v>540</v>
      </c>
      <c r="F716" s="7" t="s">
        <v>6</v>
      </c>
      <c r="G716" s="9">
        <v>6649.2</v>
      </c>
      <c r="H716" s="9">
        <v>115</v>
      </c>
      <c r="I716" s="9">
        <v>0</v>
      </c>
      <c r="J716" s="9">
        <v>185</v>
      </c>
      <c r="K716" s="9">
        <v>6949.2</v>
      </c>
      <c r="L716" s="1">
        <f>VLOOKUP(F716,'[1]PLANTILLA 2015'!$F$2:$L$780,7,FALSE)</f>
        <v>4</v>
      </c>
    </row>
    <row r="717" spans="1:12" ht="15">
      <c r="A717" s="7">
        <v>8269</v>
      </c>
      <c r="B717" s="8" t="s">
        <v>593</v>
      </c>
      <c r="C717" s="7">
        <v>64</v>
      </c>
      <c r="D717" s="7">
        <v>720</v>
      </c>
      <c r="E717" s="7" t="s">
        <v>540</v>
      </c>
      <c r="F717" s="7" t="s">
        <v>6</v>
      </c>
      <c r="G717" s="9">
        <v>8202</v>
      </c>
      <c r="H717" s="9">
        <v>115</v>
      </c>
      <c r="I717" s="9">
        <v>0</v>
      </c>
      <c r="J717" s="9">
        <v>185</v>
      </c>
      <c r="K717" s="9">
        <v>8502</v>
      </c>
      <c r="L717" s="1">
        <f>VLOOKUP(F717,'[1]PLANTILLA 2015'!$F$2:$L$780,7,FALSE)</f>
        <v>4</v>
      </c>
    </row>
    <row r="718" spans="1:12" ht="15">
      <c r="A718" s="7">
        <v>8298</v>
      </c>
      <c r="B718" s="8" t="s">
        <v>594</v>
      </c>
      <c r="C718" s="7">
        <v>64</v>
      </c>
      <c r="D718" s="7">
        <v>720</v>
      </c>
      <c r="E718" s="7" t="s">
        <v>540</v>
      </c>
      <c r="F718" s="7" t="s">
        <v>6</v>
      </c>
      <c r="G718" s="9">
        <v>5554.5</v>
      </c>
      <c r="H718" s="9">
        <v>115</v>
      </c>
      <c r="I718" s="9">
        <v>0</v>
      </c>
      <c r="J718" s="9">
        <v>185</v>
      </c>
      <c r="K718" s="9">
        <v>5854.5</v>
      </c>
      <c r="L718" s="1">
        <f>VLOOKUP(F718,'[1]PLANTILLA 2015'!$F$2:$L$780,7,FALSE)</f>
        <v>4</v>
      </c>
    </row>
    <row r="719" spans="1:12" ht="15">
      <c r="A719" s="7">
        <v>8314</v>
      </c>
      <c r="B719" s="8" t="s">
        <v>595</v>
      </c>
      <c r="C719" s="7">
        <v>64</v>
      </c>
      <c r="D719" s="7">
        <v>720</v>
      </c>
      <c r="E719" s="7" t="s">
        <v>540</v>
      </c>
      <c r="F719" s="7" t="s">
        <v>6</v>
      </c>
      <c r="G719" s="9">
        <v>7161.9</v>
      </c>
      <c r="H719" s="9">
        <v>115</v>
      </c>
      <c r="I719" s="9">
        <v>0</v>
      </c>
      <c r="J719" s="9">
        <v>185</v>
      </c>
      <c r="K719" s="9">
        <v>7461.9</v>
      </c>
      <c r="L719" s="1">
        <f>VLOOKUP(F719,'[1]PLANTILLA 2015'!$F$2:$L$780,7,FALSE)</f>
        <v>4</v>
      </c>
    </row>
    <row r="720" spans="1:12" ht="15">
      <c r="A720" s="7">
        <v>8319</v>
      </c>
      <c r="B720" s="8" t="s">
        <v>596</v>
      </c>
      <c r="C720" s="7">
        <v>64</v>
      </c>
      <c r="D720" s="7">
        <v>720</v>
      </c>
      <c r="E720" s="7" t="s">
        <v>540</v>
      </c>
      <c r="F720" s="7" t="s">
        <v>6</v>
      </c>
      <c r="G720" s="9">
        <v>6504.900000000001</v>
      </c>
      <c r="H720" s="9">
        <v>115</v>
      </c>
      <c r="I720" s="9">
        <v>0</v>
      </c>
      <c r="J720" s="9">
        <v>185</v>
      </c>
      <c r="K720" s="9">
        <v>6804.900000000001</v>
      </c>
      <c r="L720" s="1">
        <f>VLOOKUP(F720,'[1]PLANTILLA 2015'!$F$2:$L$780,7,FALSE)</f>
        <v>4</v>
      </c>
    </row>
    <row r="721" spans="1:12" ht="15">
      <c r="A721" s="7">
        <v>8330</v>
      </c>
      <c r="B721" s="8" t="s">
        <v>597</v>
      </c>
      <c r="C721" s="7">
        <v>64</v>
      </c>
      <c r="D721" s="7">
        <v>720</v>
      </c>
      <c r="E721" s="7" t="s">
        <v>540</v>
      </c>
      <c r="F721" s="7" t="s">
        <v>6</v>
      </c>
      <c r="G721" s="9">
        <v>8336.699999999999</v>
      </c>
      <c r="H721" s="9">
        <v>115</v>
      </c>
      <c r="I721" s="9">
        <v>0</v>
      </c>
      <c r="J721" s="9">
        <v>185</v>
      </c>
      <c r="K721" s="9">
        <v>8636.699999999999</v>
      </c>
      <c r="L721" s="1">
        <f>VLOOKUP(F721,'[1]PLANTILLA 2015'!$F$2:$L$780,7,FALSE)</f>
        <v>4</v>
      </c>
    </row>
    <row r="722" spans="1:12" ht="15">
      <c r="A722" s="7">
        <v>8337</v>
      </c>
      <c r="B722" s="8" t="s">
        <v>598</v>
      </c>
      <c r="C722" s="7">
        <v>64</v>
      </c>
      <c r="D722" s="7">
        <v>720</v>
      </c>
      <c r="E722" s="7" t="s">
        <v>540</v>
      </c>
      <c r="F722" s="7" t="s">
        <v>6</v>
      </c>
      <c r="G722" s="9">
        <v>4861.8</v>
      </c>
      <c r="H722" s="9">
        <v>115</v>
      </c>
      <c r="I722" s="9">
        <v>0</v>
      </c>
      <c r="J722" s="9">
        <v>185</v>
      </c>
      <c r="K722" s="9">
        <v>5161.8</v>
      </c>
      <c r="L722" s="1">
        <f>VLOOKUP(F722,'[1]PLANTILLA 2015'!$F$2:$L$780,7,FALSE)</f>
        <v>4</v>
      </c>
    </row>
    <row r="723" spans="1:12" ht="15">
      <c r="A723" s="7">
        <v>8355</v>
      </c>
      <c r="B723" s="8" t="s">
        <v>599</v>
      </c>
      <c r="C723" s="7">
        <v>64</v>
      </c>
      <c r="D723" s="7">
        <v>720</v>
      </c>
      <c r="E723" s="7" t="s">
        <v>540</v>
      </c>
      <c r="F723" s="7" t="s">
        <v>6</v>
      </c>
      <c r="G723" s="9">
        <v>7574.1</v>
      </c>
      <c r="H723" s="9">
        <v>115</v>
      </c>
      <c r="I723" s="9">
        <v>0</v>
      </c>
      <c r="J723" s="9">
        <v>185</v>
      </c>
      <c r="K723" s="9">
        <v>7874.1</v>
      </c>
      <c r="L723" s="1">
        <f>VLOOKUP(F723,'[1]PLANTILLA 2015'!$F$2:$L$780,7,FALSE)</f>
        <v>4</v>
      </c>
    </row>
    <row r="724" spans="1:12" ht="15">
      <c r="A724" s="7">
        <v>8386</v>
      </c>
      <c r="B724" s="8" t="s">
        <v>600</v>
      </c>
      <c r="C724" s="7">
        <v>64</v>
      </c>
      <c r="D724" s="7">
        <v>720</v>
      </c>
      <c r="E724" s="7" t="s">
        <v>540</v>
      </c>
      <c r="F724" s="7" t="s">
        <v>6</v>
      </c>
      <c r="G724" s="9">
        <v>8178.3</v>
      </c>
      <c r="H724" s="9">
        <v>115</v>
      </c>
      <c r="I724" s="9">
        <v>0</v>
      </c>
      <c r="J724" s="9">
        <v>185</v>
      </c>
      <c r="K724" s="9">
        <v>8478.3</v>
      </c>
      <c r="L724" s="1">
        <f>VLOOKUP(F724,'[1]PLANTILLA 2015'!$F$2:$L$780,7,FALSE)</f>
        <v>4</v>
      </c>
    </row>
    <row r="725" spans="1:12" ht="15">
      <c r="A725" s="7">
        <v>8391</v>
      </c>
      <c r="B725" s="8" t="s">
        <v>601</v>
      </c>
      <c r="C725" s="7">
        <v>64</v>
      </c>
      <c r="D725" s="7">
        <v>720</v>
      </c>
      <c r="E725" s="7" t="s">
        <v>540</v>
      </c>
      <c r="F725" s="7" t="s">
        <v>6</v>
      </c>
      <c r="G725" s="9">
        <v>6969.900000000001</v>
      </c>
      <c r="H725" s="9">
        <v>115</v>
      </c>
      <c r="I725" s="9">
        <v>0</v>
      </c>
      <c r="J725" s="9">
        <v>185</v>
      </c>
      <c r="K725" s="9">
        <v>7269.900000000001</v>
      </c>
      <c r="L725" s="1">
        <f>VLOOKUP(F725,'[1]PLANTILLA 2015'!$F$2:$L$780,7,FALSE)</f>
        <v>4</v>
      </c>
    </row>
    <row r="726" spans="1:12" ht="15">
      <c r="A726" s="7">
        <v>8392</v>
      </c>
      <c r="B726" s="8" t="s">
        <v>602</v>
      </c>
      <c r="C726" s="7">
        <v>64</v>
      </c>
      <c r="D726" s="7">
        <v>720</v>
      </c>
      <c r="E726" s="7" t="s">
        <v>540</v>
      </c>
      <c r="F726" s="7" t="s">
        <v>6</v>
      </c>
      <c r="G726" s="9">
        <v>6774.900000000001</v>
      </c>
      <c r="H726" s="9">
        <v>115</v>
      </c>
      <c r="I726" s="9">
        <v>0</v>
      </c>
      <c r="J726" s="9">
        <v>185</v>
      </c>
      <c r="K726" s="9">
        <v>7074.900000000001</v>
      </c>
      <c r="L726" s="1">
        <f>VLOOKUP(F726,'[1]PLANTILLA 2015'!$F$2:$L$780,7,FALSE)</f>
        <v>4</v>
      </c>
    </row>
    <row r="727" spans="1:12" ht="15">
      <c r="A727" s="7">
        <v>8405</v>
      </c>
      <c r="B727" s="8" t="s">
        <v>603</v>
      </c>
      <c r="C727" s="7">
        <v>64</v>
      </c>
      <c r="D727" s="7">
        <v>720</v>
      </c>
      <c r="E727" s="7" t="s">
        <v>540</v>
      </c>
      <c r="F727" s="7" t="s">
        <v>6</v>
      </c>
      <c r="G727" s="9">
        <v>10247.4</v>
      </c>
      <c r="H727" s="9">
        <v>115</v>
      </c>
      <c r="I727" s="9">
        <v>0</v>
      </c>
      <c r="J727" s="9">
        <v>185</v>
      </c>
      <c r="K727" s="9">
        <v>10547.4</v>
      </c>
      <c r="L727" s="1">
        <f>VLOOKUP(F727,'[1]PLANTILLA 2015'!$F$2:$L$780,7,FALSE)</f>
        <v>4</v>
      </c>
    </row>
    <row r="728" spans="1:12" ht="15">
      <c r="A728" s="7">
        <v>8406</v>
      </c>
      <c r="B728" s="8" t="s">
        <v>604</v>
      </c>
      <c r="C728" s="7">
        <v>64</v>
      </c>
      <c r="D728" s="7">
        <v>720</v>
      </c>
      <c r="E728" s="7" t="s">
        <v>540</v>
      </c>
      <c r="F728" s="7" t="s">
        <v>6</v>
      </c>
      <c r="G728" s="9">
        <v>4885.8</v>
      </c>
      <c r="H728" s="9">
        <v>115</v>
      </c>
      <c r="I728" s="9">
        <v>0</v>
      </c>
      <c r="J728" s="9">
        <v>185</v>
      </c>
      <c r="K728" s="9">
        <v>5185.8</v>
      </c>
      <c r="L728" s="1">
        <f>VLOOKUP(F728,'[1]PLANTILLA 2015'!$F$2:$L$780,7,FALSE)</f>
        <v>4</v>
      </c>
    </row>
    <row r="729" spans="1:12" ht="15">
      <c r="A729" s="7">
        <v>8425</v>
      </c>
      <c r="B729" s="8" t="s">
        <v>605</v>
      </c>
      <c r="C729" s="7">
        <v>64</v>
      </c>
      <c r="D729" s="7">
        <v>720</v>
      </c>
      <c r="E729" s="7" t="s">
        <v>540</v>
      </c>
      <c r="F729" s="7" t="s">
        <v>6</v>
      </c>
      <c r="G729" s="9">
        <v>2716.8</v>
      </c>
      <c r="H729" s="9">
        <v>115</v>
      </c>
      <c r="I729" s="9">
        <v>0</v>
      </c>
      <c r="J729" s="9">
        <v>185</v>
      </c>
      <c r="K729" s="9">
        <v>3016.8</v>
      </c>
      <c r="L729" s="1">
        <f>VLOOKUP(F729,'[1]PLANTILLA 2015'!$F$2:$L$780,7,FALSE)</f>
        <v>4</v>
      </c>
    </row>
    <row r="730" spans="1:12" ht="15">
      <c r="A730" s="7">
        <v>8459</v>
      </c>
      <c r="B730" s="8" t="s">
        <v>606</v>
      </c>
      <c r="C730" s="7">
        <v>64</v>
      </c>
      <c r="D730" s="7">
        <v>720</v>
      </c>
      <c r="E730" s="7" t="s">
        <v>540</v>
      </c>
      <c r="F730" s="7" t="s">
        <v>6</v>
      </c>
      <c r="G730" s="9">
        <v>6818.7</v>
      </c>
      <c r="H730" s="9">
        <v>115</v>
      </c>
      <c r="I730" s="9">
        <v>0</v>
      </c>
      <c r="J730" s="9">
        <v>185</v>
      </c>
      <c r="K730" s="9">
        <v>7118.7</v>
      </c>
      <c r="L730" s="1">
        <f>VLOOKUP(F730,'[1]PLANTILLA 2015'!$F$2:$L$780,7,FALSE)</f>
        <v>4</v>
      </c>
    </row>
    <row r="731" spans="1:12" ht="15">
      <c r="A731" s="7">
        <v>8461</v>
      </c>
      <c r="B731" s="8" t="s">
        <v>607</v>
      </c>
      <c r="C731" s="7">
        <v>64</v>
      </c>
      <c r="D731" s="7">
        <v>720</v>
      </c>
      <c r="E731" s="7" t="s">
        <v>540</v>
      </c>
      <c r="F731" s="7" t="s">
        <v>6</v>
      </c>
      <c r="G731" s="9">
        <v>8418.9</v>
      </c>
      <c r="H731" s="9">
        <v>115</v>
      </c>
      <c r="I731" s="9">
        <v>0</v>
      </c>
      <c r="J731" s="9">
        <v>185</v>
      </c>
      <c r="K731" s="9">
        <v>8718.9</v>
      </c>
      <c r="L731" s="1">
        <f>VLOOKUP(F731,'[1]PLANTILLA 2015'!$F$2:$L$780,7,FALSE)</f>
        <v>4</v>
      </c>
    </row>
    <row r="732" spans="1:12" ht="15">
      <c r="A732" s="7">
        <v>8463</v>
      </c>
      <c r="B732" s="8" t="s">
        <v>929</v>
      </c>
      <c r="C732" s="7">
        <v>64</v>
      </c>
      <c r="D732" s="7">
        <v>720</v>
      </c>
      <c r="E732" s="7" t="s">
        <v>540</v>
      </c>
      <c r="F732" s="7" t="s">
        <v>6</v>
      </c>
      <c r="G732" s="9">
        <v>6257.7</v>
      </c>
      <c r="H732" s="9">
        <v>115</v>
      </c>
      <c r="I732" s="9">
        <v>0</v>
      </c>
      <c r="J732" s="9">
        <v>185</v>
      </c>
      <c r="K732" s="9">
        <v>6557.7</v>
      </c>
      <c r="L732" s="1">
        <f>VLOOKUP(F732,'[1]PLANTILLA 2015'!$F$2:$L$780,7,FALSE)</f>
        <v>4</v>
      </c>
    </row>
    <row r="733" spans="1:12" ht="15">
      <c r="A733" s="7">
        <v>8483</v>
      </c>
      <c r="B733" s="8" t="s">
        <v>608</v>
      </c>
      <c r="C733" s="7">
        <v>64</v>
      </c>
      <c r="D733" s="7">
        <v>720</v>
      </c>
      <c r="E733" s="7" t="s">
        <v>540</v>
      </c>
      <c r="F733" s="7" t="s">
        <v>6</v>
      </c>
      <c r="G733" s="9">
        <v>12078.9</v>
      </c>
      <c r="H733" s="9">
        <v>115</v>
      </c>
      <c r="I733" s="9">
        <v>0</v>
      </c>
      <c r="J733" s="9">
        <v>185</v>
      </c>
      <c r="K733" s="9">
        <v>12378.9</v>
      </c>
      <c r="L733" s="1">
        <f>VLOOKUP(F733,'[1]PLANTILLA 2015'!$F$2:$L$780,7,FALSE)</f>
        <v>4</v>
      </c>
    </row>
    <row r="734" spans="1:12" ht="15">
      <c r="A734" s="7">
        <v>8514</v>
      </c>
      <c r="B734" s="8" t="s">
        <v>609</v>
      </c>
      <c r="C734" s="7">
        <v>64</v>
      </c>
      <c r="D734" s="7">
        <v>720</v>
      </c>
      <c r="E734" s="7" t="s">
        <v>540</v>
      </c>
      <c r="F734" s="7" t="s">
        <v>6</v>
      </c>
      <c r="G734" s="9">
        <v>9177.300000000001</v>
      </c>
      <c r="H734" s="9">
        <v>115</v>
      </c>
      <c r="I734" s="9">
        <v>0</v>
      </c>
      <c r="J734" s="9">
        <v>185</v>
      </c>
      <c r="K734" s="9">
        <v>9477.300000000001</v>
      </c>
      <c r="L734" s="1">
        <f>VLOOKUP(F734,'[1]PLANTILLA 2015'!$F$2:$L$780,7,FALSE)</f>
        <v>4</v>
      </c>
    </row>
    <row r="735" spans="1:12" ht="15">
      <c r="A735" s="7">
        <v>8537</v>
      </c>
      <c r="B735" s="8" t="s">
        <v>930</v>
      </c>
      <c r="C735" s="7">
        <v>64</v>
      </c>
      <c r="D735" s="7">
        <v>720</v>
      </c>
      <c r="E735" s="7" t="s">
        <v>540</v>
      </c>
      <c r="F735" s="7" t="s">
        <v>6</v>
      </c>
      <c r="G735" s="9">
        <v>2716.8</v>
      </c>
      <c r="H735" s="9">
        <v>115</v>
      </c>
      <c r="I735" s="9">
        <v>0</v>
      </c>
      <c r="J735" s="9">
        <v>185</v>
      </c>
      <c r="K735" s="9">
        <v>3016.8</v>
      </c>
      <c r="L735" s="1">
        <f>VLOOKUP(F735,'[1]PLANTILLA 2015'!$F$2:$L$780,7,FALSE)</f>
        <v>4</v>
      </c>
    </row>
    <row r="736" spans="1:12" ht="15">
      <c r="A736" s="7">
        <v>8540</v>
      </c>
      <c r="B736" s="8" t="s">
        <v>931</v>
      </c>
      <c r="C736" s="7">
        <v>64</v>
      </c>
      <c r="D736" s="7">
        <v>720</v>
      </c>
      <c r="E736" s="7" t="s">
        <v>540</v>
      </c>
      <c r="F736" s="7" t="s">
        <v>6</v>
      </c>
      <c r="G736" s="9">
        <v>7294.2</v>
      </c>
      <c r="H736" s="9">
        <v>115</v>
      </c>
      <c r="I736" s="9">
        <v>0</v>
      </c>
      <c r="J736" s="9">
        <v>185</v>
      </c>
      <c r="K736" s="9">
        <v>7594.2</v>
      </c>
      <c r="L736" s="1">
        <f>VLOOKUP(F736,'[1]PLANTILLA 2015'!$F$2:$L$780,7,FALSE)</f>
        <v>4</v>
      </c>
    </row>
    <row r="737" spans="1:12" ht="15">
      <c r="A737" s="7">
        <v>8579</v>
      </c>
      <c r="B737" s="8" t="s">
        <v>610</v>
      </c>
      <c r="C737" s="7">
        <v>64</v>
      </c>
      <c r="D737" s="7">
        <v>720</v>
      </c>
      <c r="E737" s="7" t="s">
        <v>540</v>
      </c>
      <c r="F737" s="7" t="s">
        <v>6</v>
      </c>
      <c r="G737" s="9">
        <v>6994.2</v>
      </c>
      <c r="H737" s="9">
        <v>115</v>
      </c>
      <c r="I737" s="9">
        <v>0</v>
      </c>
      <c r="J737" s="9">
        <v>185</v>
      </c>
      <c r="K737" s="9">
        <v>7294.2</v>
      </c>
      <c r="L737" s="1">
        <f>VLOOKUP(F737,'[1]PLANTILLA 2015'!$F$2:$L$780,7,FALSE)</f>
        <v>4</v>
      </c>
    </row>
    <row r="738" spans="1:12" ht="15">
      <c r="A738" s="7">
        <v>8674</v>
      </c>
      <c r="B738" s="8" t="s">
        <v>932</v>
      </c>
      <c r="C738" s="7">
        <v>64</v>
      </c>
      <c r="D738" s="7">
        <v>720</v>
      </c>
      <c r="E738" s="7" t="s">
        <v>540</v>
      </c>
      <c r="F738" s="7" t="s">
        <v>6</v>
      </c>
      <c r="G738" s="9">
        <v>7134</v>
      </c>
      <c r="H738" s="9">
        <v>115</v>
      </c>
      <c r="I738" s="9">
        <v>0</v>
      </c>
      <c r="J738" s="9">
        <v>185</v>
      </c>
      <c r="K738" s="9">
        <v>7434</v>
      </c>
      <c r="L738" s="1">
        <f>VLOOKUP(F738,'[1]PLANTILLA 2015'!$F$2:$L$780,7,FALSE)</f>
        <v>4</v>
      </c>
    </row>
    <row r="739" spans="1:12" ht="15">
      <c r="A739" s="7">
        <v>9093</v>
      </c>
      <c r="B739" s="8" t="s">
        <v>611</v>
      </c>
      <c r="C739" s="7">
        <v>64</v>
      </c>
      <c r="D739" s="7">
        <v>720</v>
      </c>
      <c r="E739" s="7" t="s">
        <v>540</v>
      </c>
      <c r="F739" s="7" t="s">
        <v>6</v>
      </c>
      <c r="G739" s="9">
        <v>5502.3</v>
      </c>
      <c r="H739" s="9">
        <v>115</v>
      </c>
      <c r="I739" s="9">
        <v>0</v>
      </c>
      <c r="J739" s="9">
        <v>185</v>
      </c>
      <c r="K739" s="9">
        <v>5802.3</v>
      </c>
      <c r="L739" s="1">
        <f>VLOOKUP(F739,'[1]PLANTILLA 2015'!$F$2:$L$780,7,FALSE)</f>
        <v>4</v>
      </c>
    </row>
    <row r="740" spans="1:12" ht="15">
      <c r="A740" s="7">
        <v>9606</v>
      </c>
      <c r="B740" s="8" t="s">
        <v>933</v>
      </c>
      <c r="C740" s="7">
        <v>64</v>
      </c>
      <c r="D740" s="7">
        <v>720</v>
      </c>
      <c r="E740" s="7" t="s">
        <v>540</v>
      </c>
      <c r="F740" s="7" t="s">
        <v>6</v>
      </c>
      <c r="G740" s="9">
        <v>6900.299999999999</v>
      </c>
      <c r="H740" s="9">
        <v>115</v>
      </c>
      <c r="I740" s="9">
        <v>0</v>
      </c>
      <c r="J740" s="9">
        <v>185</v>
      </c>
      <c r="K740" s="9">
        <v>7200.299999999999</v>
      </c>
      <c r="L740" s="1">
        <f>VLOOKUP(F740,'[1]PLANTILLA 2015'!$F$2:$L$780,7,FALSE)</f>
        <v>4</v>
      </c>
    </row>
    <row r="741" spans="1:12" ht="15">
      <c r="A741" s="7">
        <v>9657</v>
      </c>
      <c r="B741" s="8" t="s">
        <v>612</v>
      </c>
      <c r="C741" s="7">
        <v>64</v>
      </c>
      <c r="D741" s="7">
        <v>720</v>
      </c>
      <c r="E741" s="7" t="s">
        <v>540</v>
      </c>
      <c r="F741" s="7" t="s">
        <v>6</v>
      </c>
      <c r="G741" s="9">
        <v>7098.3</v>
      </c>
      <c r="H741" s="9">
        <v>115</v>
      </c>
      <c r="I741" s="9">
        <v>0</v>
      </c>
      <c r="J741" s="9">
        <v>185</v>
      </c>
      <c r="K741" s="9">
        <v>7398.3</v>
      </c>
      <c r="L741" s="1">
        <f>VLOOKUP(F741,'[1]PLANTILLA 2015'!$F$2:$L$780,7,FALSE)</f>
        <v>4</v>
      </c>
    </row>
    <row r="742" spans="1:12" ht="15">
      <c r="A742" s="7">
        <v>9924</v>
      </c>
      <c r="B742" s="8" t="s">
        <v>613</v>
      </c>
      <c r="C742" s="7">
        <v>64</v>
      </c>
      <c r="D742" s="7">
        <v>720</v>
      </c>
      <c r="E742" s="7" t="s">
        <v>540</v>
      </c>
      <c r="F742" s="7" t="s">
        <v>6</v>
      </c>
      <c r="G742" s="9">
        <v>8479.800000000001</v>
      </c>
      <c r="H742" s="9">
        <v>115</v>
      </c>
      <c r="I742" s="9">
        <v>0</v>
      </c>
      <c r="J742" s="9">
        <v>185</v>
      </c>
      <c r="K742" s="9">
        <v>8779.800000000001</v>
      </c>
      <c r="L742" s="1">
        <f>VLOOKUP(F742,'[1]PLANTILLA 2015'!$F$2:$L$780,7,FALSE)</f>
        <v>4</v>
      </c>
    </row>
    <row r="743" spans="1:12" ht="15">
      <c r="A743" s="7">
        <v>10016</v>
      </c>
      <c r="B743" s="8" t="s">
        <v>614</v>
      </c>
      <c r="C743" s="7">
        <v>64</v>
      </c>
      <c r="D743" s="7">
        <v>720</v>
      </c>
      <c r="E743" s="7" t="s">
        <v>540</v>
      </c>
      <c r="F743" s="7" t="s">
        <v>6</v>
      </c>
      <c r="G743" s="9">
        <v>8882.699999999999</v>
      </c>
      <c r="H743" s="9">
        <v>115</v>
      </c>
      <c r="I743" s="9">
        <v>0</v>
      </c>
      <c r="J743" s="9">
        <v>185</v>
      </c>
      <c r="K743" s="9">
        <v>9182.699999999999</v>
      </c>
      <c r="L743" s="1">
        <f>VLOOKUP(F743,'[1]PLANTILLA 2015'!$F$2:$L$780,7,FALSE)</f>
        <v>4</v>
      </c>
    </row>
    <row r="744" spans="1:12" ht="15">
      <c r="A744" s="7">
        <v>10364</v>
      </c>
      <c r="B744" s="8" t="s">
        <v>615</v>
      </c>
      <c r="C744" s="7">
        <v>64</v>
      </c>
      <c r="D744" s="7">
        <v>720</v>
      </c>
      <c r="E744" s="7" t="s">
        <v>540</v>
      </c>
      <c r="F744" s="7" t="s">
        <v>6</v>
      </c>
      <c r="G744" s="9">
        <v>5937.599999999999</v>
      </c>
      <c r="H744" s="9">
        <v>115</v>
      </c>
      <c r="I744" s="9">
        <v>0</v>
      </c>
      <c r="J744" s="9">
        <v>185</v>
      </c>
      <c r="K744" s="9">
        <v>6237.599999999999</v>
      </c>
      <c r="L744" s="1">
        <f>VLOOKUP(F744,'[1]PLANTILLA 2015'!$F$2:$L$780,7,FALSE)</f>
        <v>4</v>
      </c>
    </row>
    <row r="745" spans="1:12" ht="15">
      <c r="A745" s="7">
        <v>10368</v>
      </c>
      <c r="B745" s="8" t="s">
        <v>616</v>
      </c>
      <c r="C745" s="7">
        <v>64</v>
      </c>
      <c r="D745" s="7">
        <v>720</v>
      </c>
      <c r="E745" s="7" t="s">
        <v>540</v>
      </c>
      <c r="F745" s="7" t="s">
        <v>6</v>
      </c>
      <c r="G745" s="9">
        <v>9896.1</v>
      </c>
      <c r="H745" s="9">
        <v>115</v>
      </c>
      <c r="I745" s="9">
        <v>0</v>
      </c>
      <c r="J745" s="9">
        <v>185</v>
      </c>
      <c r="K745" s="9">
        <v>10196.1</v>
      </c>
      <c r="L745" s="1">
        <f>VLOOKUP(F745,'[1]PLANTILLA 2015'!$F$2:$L$780,7,FALSE)</f>
        <v>4</v>
      </c>
    </row>
    <row r="746" spans="1:12" ht="15">
      <c r="A746" s="7">
        <v>10393</v>
      </c>
      <c r="B746" s="8" t="s">
        <v>617</v>
      </c>
      <c r="C746" s="7">
        <v>64</v>
      </c>
      <c r="D746" s="7">
        <v>720</v>
      </c>
      <c r="E746" s="7" t="s">
        <v>540</v>
      </c>
      <c r="F746" s="7" t="s">
        <v>6</v>
      </c>
      <c r="G746" s="9">
        <v>8197.8</v>
      </c>
      <c r="H746" s="9">
        <v>115</v>
      </c>
      <c r="I746" s="9">
        <v>0</v>
      </c>
      <c r="J746" s="9">
        <v>185</v>
      </c>
      <c r="K746" s="9">
        <v>8497.8</v>
      </c>
      <c r="L746" s="1">
        <f>VLOOKUP(F746,'[1]PLANTILLA 2015'!$F$2:$L$780,7,FALSE)</f>
        <v>4</v>
      </c>
    </row>
    <row r="747" spans="1:12" ht="15">
      <c r="A747" s="7">
        <v>10395</v>
      </c>
      <c r="B747" s="8" t="s">
        <v>934</v>
      </c>
      <c r="C747" s="7">
        <v>64</v>
      </c>
      <c r="D747" s="7">
        <v>720</v>
      </c>
      <c r="E747" s="7" t="s">
        <v>540</v>
      </c>
      <c r="F747" s="7" t="s">
        <v>6</v>
      </c>
      <c r="G747" s="9">
        <v>7041.9</v>
      </c>
      <c r="H747" s="9">
        <v>115</v>
      </c>
      <c r="I747" s="9">
        <v>0</v>
      </c>
      <c r="J747" s="9">
        <v>185</v>
      </c>
      <c r="K747" s="9">
        <v>7341.9</v>
      </c>
      <c r="L747" s="1">
        <f>VLOOKUP(F747,'[1]PLANTILLA 2015'!$F$2:$L$780,7,FALSE)</f>
        <v>4</v>
      </c>
    </row>
    <row r="748" spans="1:12" ht="15">
      <c r="A748" s="7">
        <v>10423</v>
      </c>
      <c r="B748" s="8" t="s">
        <v>618</v>
      </c>
      <c r="C748" s="7">
        <v>64</v>
      </c>
      <c r="D748" s="7">
        <v>720</v>
      </c>
      <c r="E748" s="7" t="s">
        <v>540</v>
      </c>
      <c r="F748" s="7" t="s">
        <v>6</v>
      </c>
      <c r="G748" s="9">
        <v>8989.800000000001</v>
      </c>
      <c r="H748" s="9">
        <v>115</v>
      </c>
      <c r="I748" s="9">
        <v>0</v>
      </c>
      <c r="J748" s="9">
        <v>185</v>
      </c>
      <c r="K748" s="9">
        <v>9289.800000000001</v>
      </c>
      <c r="L748" s="1">
        <f>VLOOKUP(F748,'[1]PLANTILLA 2015'!$F$2:$L$780,7,FALSE)</f>
        <v>4</v>
      </c>
    </row>
    <row r="749" spans="1:12" ht="15">
      <c r="A749" s="7">
        <v>10460</v>
      </c>
      <c r="B749" s="8" t="s">
        <v>619</v>
      </c>
      <c r="C749" s="7">
        <v>64</v>
      </c>
      <c r="D749" s="7">
        <v>720</v>
      </c>
      <c r="E749" s="7" t="s">
        <v>540</v>
      </c>
      <c r="F749" s="7" t="s">
        <v>6</v>
      </c>
      <c r="G749" s="9">
        <v>6211.8</v>
      </c>
      <c r="H749" s="9">
        <v>115</v>
      </c>
      <c r="I749" s="9">
        <v>0</v>
      </c>
      <c r="J749" s="9">
        <v>185</v>
      </c>
      <c r="K749" s="9">
        <v>6511.8</v>
      </c>
      <c r="L749" s="1">
        <f>VLOOKUP(F749,'[1]PLANTILLA 2015'!$F$2:$L$780,7,FALSE)</f>
        <v>4</v>
      </c>
    </row>
    <row r="750" spans="1:12" ht="15">
      <c r="A750" s="7">
        <v>8031</v>
      </c>
      <c r="B750" s="8" t="s">
        <v>620</v>
      </c>
      <c r="C750" s="7">
        <v>64</v>
      </c>
      <c r="D750" s="7">
        <v>740</v>
      </c>
      <c r="E750" s="7" t="s">
        <v>621</v>
      </c>
      <c r="F750" s="7" t="s">
        <v>6</v>
      </c>
      <c r="G750" s="9">
        <v>2716.8</v>
      </c>
      <c r="H750" s="9">
        <v>115</v>
      </c>
      <c r="I750" s="9">
        <v>0</v>
      </c>
      <c r="J750" s="9">
        <v>185</v>
      </c>
      <c r="K750" s="9">
        <v>3016.8</v>
      </c>
      <c r="L750" s="1">
        <f>VLOOKUP(F750,'[1]PLANTILLA 2015'!$F$2:$L$780,7,FALSE)</f>
        <v>4</v>
      </c>
    </row>
    <row r="751" spans="1:12" ht="15">
      <c r="A751" s="7">
        <v>8032</v>
      </c>
      <c r="B751" s="8" t="s">
        <v>622</v>
      </c>
      <c r="C751" s="7">
        <v>64</v>
      </c>
      <c r="D751" s="7">
        <v>740</v>
      </c>
      <c r="E751" s="7" t="s">
        <v>621</v>
      </c>
      <c r="F751" s="7" t="s">
        <v>6</v>
      </c>
      <c r="G751" s="9">
        <v>7377.900000000001</v>
      </c>
      <c r="H751" s="9">
        <v>115</v>
      </c>
      <c r="I751" s="9">
        <v>0</v>
      </c>
      <c r="J751" s="9">
        <v>185</v>
      </c>
      <c r="K751" s="9">
        <v>7677.900000000001</v>
      </c>
      <c r="L751" s="1">
        <f>VLOOKUP(F751,'[1]PLANTILLA 2015'!$F$2:$L$780,7,FALSE)</f>
        <v>4</v>
      </c>
    </row>
    <row r="752" spans="1:12" ht="15">
      <c r="A752" s="7">
        <v>8105</v>
      </c>
      <c r="B752" s="8" t="s">
        <v>623</v>
      </c>
      <c r="C752" s="7">
        <v>64</v>
      </c>
      <c r="D752" s="7">
        <v>740</v>
      </c>
      <c r="E752" s="7" t="s">
        <v>621</v>
      </c>
      <c r="F752" s="7" t="s">
        <v>6</v>
      </c>
      <c r="G752" s="9">
        <v>6329.4</v>
      </c>
      <c r="H752" s="9">
        <v>115</v>
      </c>
      <c r="I752" s="9">
        <v>0</v>
      </c>
      <c r="J752" s="9">
        <v>185</v>
      </c>
      <c r="K752" s="9">
        <v>6629.4</v>
      </c>
      <c r="L752" s="1">
        <f>VLOOKUP(F752,'[1]PLANTILLA 2015'!$F$2:$L$780,7,FALSE)</f>
        <v>4</v>
      </c>
    </row>
    <row r="753" spans="1:12" ht="15">
      <c r="A753" s="7">
        <v>8137</v>
      </c>
      <c r="B753" s="8" t="s">
        <v>624</v>
      </c>
      <c r="C753" s="7">
        <v>64</v>
      </c>
      <c r="D753" s="7">
        <v>740</v>
      </c>
      <c r="E753" s="7" t="s">
        <v>621</v>
      </c>
      <c r="F753" s="7" t="s">
        <v>6</v>
      </c>
      <c r="G753" s="9">
        <v>5486.4</v>
      </c>
      <c r="H753" s="9">
        <v>115</v>
      </c>
      <c r="I753" s="9">
        <v>0</v>
      </c>
      <c r="J753" s="9">
        <v>185</v>
      </c>
      <c r="K753" s="9">
        <v>5786.4</v>
      </c>
      <c r="L753" s="1">
        <f>VLOOKUP(F753,'[1]PLANTILLA 2015'!$F$2:$L$780,7,FALSE)</f>
        <v>4</v>
      </c>
    </row>
    <row r="754" spans="1:12" ht="15">
      <c r="A754" s="7">
        <v>8322</v>
      </c>
      <c r="B754" s="8" t="s">
        <v>625</v>
      </c>
      <c r="C754" s="7">
        <v>64</v>
      </c>
      <c r="D754" s="7">
        <v>740</v>
      </c>
      <c r="E754" s="7" t="s">
        <v>621</v>
      </c>
      <c r="F754" s="7" t="s">
        <v>6</v>
      </c>
      <c r="G754" s="9">
        <v>5471.7</v>
      </c>
      <c r="H754" s="9">
        <v>115</v>
      </c>
      <c r="I754" s="9">
        <v>0</v>
      </c>
      <c r="J754" s="9">
        <v>185</v>
      </c>
      <c r="K754" s="9">
        <v>5771.7</v>
      </c>
      <c r="L754" s="1">
        <f>VLOOKUP(F754,'[1]PLANTILLA 2015'!$F$2:$L$780,7,FALSE)</f>
        <v>4</v>
      </c>
    </row>
    <row r="755" spans="1:12" ht="15">
      <c r="A755" s="7">
        <v>8373</v>
      </c>
      <c r="B755" s="8" t="s">
        <v>626</v>
      </c>
      <c r="C755" s="7">
        <v>64</v>
      </c>
      <c r="D755" s="7">
        <v>740</v>
      </c>
      <c r="E755" s="7" t="s">
        <v>621</v>
      </c>
      <c r="F755" s="7" t="s">
        <v>6</v>
      </c>
      <c r="G755" s="9">
        <v>5283</v>
      </c>
      <c r="H755" s="9">
        <v>115</v>
      </c>
      <c r="I755" s="9">
        <v>0</v>
      </c>
      <c r="J755" s="9">
        <v>185</v>
      </c>
      <c r="K755" s="9">
        <v>5583</v>
      </c>
      <c r="L755" s="1">
        <f>VLOOKUP(F755,'[1]PLANTILLA 2015'!$F$2:$L$780,7,FALSE)</f>
        <v>4</v>
      </c>
    </row>
    <row r="756" spans="1:12" ht="15">
      <c r="A756" s="7">
        <v>8438</v>
      </c>
      <c r="B756" s="8" t="s">
        <v>627</v>
      </c>
      <c r="C756" s="7">
        <v>64</v>
      </c>
      <c r="D756" s="7">
        <v>740</v>
      </c>
      <c r="E756" s="7" t="s">
        <v>621</v>
      </c>
      <c r="F756" s="7" t="s">
        <v>6</v>
      </c>
      <c r="G756" s="9">
        <v>2716.8</v>
      </c>
      <c r="H756" s="9">
        <v>115</v>
      </c>
      <c r="I756" s="9">
        <v>0</v>
      </c>
      <c r="J756" s="9">
        <v>185</v>
      </c>
      <c r="K756" s="9">
        <v>3016.8</v>
      </c>
      <c r="L756" s="1">
        <f>VLOOKUP(F756,'[1]PLANTILLA 2015'!$F$2:$L$780,7,FALSE)</f>
        <v>4</v>
      </c>
    </row>
    <row r="757" spans="1:12" ht="15">
      <c r="A757" s="7">
        <v>8479</v>
      </c>
      <c r="B757" s="8" t="s">
        <v>628</v>
      </c>
      <c r="C757" s="7">
        <v>64</v>
      </c>
      <c r="D757" s="7">
        <v>740</v>
      </c>
      <c r="E757" s="7" t="s">
        <v>621</v>
      </c>
      <c r="F757" s="7" t="s">
        <v>6</v>
      </c>
      <c r="G757" s="9">
        <v>7461.6</v>
      </c>
      <c r="H757" s="9">
        <v>115</v>
      </c>
      <c r="I757" s="9">
        <v>0</v>
      </c>
      <c r="J757" s="9">
        <v>185</v>
      </c>
      <c r="K757" s="9">
        <v>7761.6</v>
      </c>
      <c r="L757" s="1">
        <f>VLOOKUP(F757,'[1]PLANTILLA 2015'!$F$2:$L$780,7,FALSE)</f>
        <v>4</v>
      </c>
    </row>
    <row r="758" spans="1:12" ht="15">
      <c r="A758" s="7">
        <v>8485</v>
      </c>
      <c r="B758" s="8" t="s">
        <v>629</v>
      </c>
      <c r="C758" s="7">
        <v>64</v>
      </c>
      <c r="D758" s="7">
        <v>740</v>
      </c>
      <c r="E758" s="7" t="s">
        <v>621</v>
      </c>
      <c r="F758" s="7" t="s">
        <v>6</v>
      </c>
      <c r="G758" s="9">
        <v>6746.1</v>
      </c>
      <c r="H758" s="9">
        <v>115</v>
      </c>
      <c r="I758" s="9">
        <v>0</v>
      </c>
      <c r="J758" s="9">
        <v>185</v>
      </c>
      <c r="K758" s="9">
        <v>7046.1</v>
      </c>
      <c r="L758" s="1">
        <f>VLOOKUP(F758,'[1]PLANTILLA 2015'!$F$2:$L$780,7,FALSE)</f>
        <v>4</v>
      </c>
    </row>
    <row r="759" spans="1:12" ht="15">
      <c r="A759" s="7">
        <v>8505</v>
      </c>
      <c r="B759" s="8" t="s">
        <v>935</v>
      </c>
      <c r="C759" s="7">
        <v>64</v>
      </c>
      <c r="D759" s="7">
        <v>740</v>
      </c>
      <c r="E759" s="7" t="s">
        <v>621</v>
      </c>
      <c r="F759" s="7" t="s">
        <v>6</v>
      </c>
      <c r="G759" s="9">
        <v>4844.1</v>
      </c>
      <c r="H759" s="9">
        <v>115</v>
      </c>
      <c r="I759" s="9">
        <v>0</v>
      </c>
      <c r="J759" s="9">
        <v>185</v>
      </c>
      <c r="K759" s="9">
        <v>5144.1</v>
      </c>
      <c r="L759" s="1">
        <f>VLOOKUP(F759,'[1]PLANTILLA 2015'!$F$2:$L$780,7,FALSE)</f>
        <v>4</v>
      </c>
    </row>
    <row r="760" spans="1:12" ht="15">
      <c r="A760" s="7">
        <v>8521</v>
      </c>
      <c r="B760" s="8" t="s">
        <v>630</v>
      </c>
      <c r="C760" s="7">
        <v>64</v>
      </c>
      <c r="D760" s="7">
        <v>740</v>
      </c>
      <c r="E760" s="7" t="s">
        <v>621</v>
      </c>
      <c r="F760" s="7" t="s">
        <v>6</v>
      </c>
      <c r="G760" s="9">
        <v>2716.8</v>
      </c>
      <c r="H760" s="9">
        <v>115</v>
      </c>
      <c r="I760" s="9">
        <v>0</v>
      </c>
      <c r="J760" s="9">
        <v>185</v>
      </c>
      <c r="K760" s="9">
        <v>3016.8</v>
      </c>
      <c r="L760" s="1">
        <f>VLOOKUP(F760,'[1]PLANTILLA 2015'!$F$2:$L$780,7,FALSE)</f>
        <v>4</v>
      </c>
    </row>
    <row r="761" spans="1:12" ht="15">
      <c r="A761" s="7">
        <v>8552</v>
      </c>
      <c r="B761" s="8" t="s">
        <v>631</v>
      </c>
      <c r="C761" s="7">
        <v>64</v>
      </c>
      <c r="D761" s="7">
        <v>740</v>
      </c>
      <c r="E761" s="7" t="s">
        <v>621</v>
      </c>
      <c r="F761" s="7" t="s">
        <v>6</v>
      </c>
      <c r="G761" s="9">
        <v>7067.400000000001</v>
      </c>
      <c r="H761" s="9">
        <v>115</v>
      </c>
      <c r="I761" s="9">
        <v>0</v>
      </c>
      <c r="J761" s="9">
        <v>185</v>
      </c>
      <c r="K761" s="9">
        <v>7367.400000000001</v>
      </c>
      <c r="L761" s="1">
        <f>VLOOKUP(F761,'[1]PLANTILLA 2015'!$F$2:$L$780,7,FALSE)</f>
        <v>4</v>
      </c>
    </row>
    <row r="762" spans="1:12" ht="15">
      <c r="A762" s="7">
        <v>8555</v>
      </c>
      <c r="B762" s="8" t="s">
        <v>632</v>
      </c>
      <c r="C762" s="7">
        <v>64</v>
      </c>
      <c r="D762" s="7">
        <v>740</v>
      </c>
      <c r="E762" s="7" t="s">
        <v>621</v>
      </c>
      <c r="F762" s="7" t="s">
        <v>6</v>
      </c>
      <c r="G762" s="9">
        <v>7859.700000000001</v>
      </c>
      <c r="H762" s="9">
        <v>115</v>
      </c>
      <c r="I762" s="9">
        <v>0</v>
      </c>
      <c r="J762" s="9">
        <v>185</v>
      </c>
      <c r="K762" s="9">
        <v>8159.700000000001</v>
      </c>
      <c r="L762" s="1">
        <f>VLOOKUP(F762,'[1]PLANTILLA 2015'!$F$2:$L$780,7,FALSE)</f>
        <v>4</v>
      </c>
    </row>
    <row r="763" spans="1:12" ht="15">
      <c r="A763" s="7">
        <v>8561</v>
      </c>
      <c r="B763" s="8" t="s">
        <v>633</v>
      </c>
      <c r="C763" s="7">
        <v>64</v>
      </c>
      <c r="D763" s="7">
        <v>740</v>
      </c>
      <c r="E763" s="7" t="s">
        <v>621</v>
      </c>
      <c r="F763" s="7" t="s">
        <v>6</v>
      </c>
      <c r="G763" s="9">
        <v>4964.4</v>
      </c>
      <c r="H763" s="9">
        <v>115</v>
      </c>
      <c r="I763" s="9">
        <v>0</v>
      </c>
      <c r="J763" s="9">
        <v>185</v>
      </c>
      <c r="K763" s="9">
        <v>5264.4</v>
      </c>
      <c r="L763" s="1">
        <f>VLOOKUP(F763,'[1]PLANTILLA 2015'!$F$2:$L$780,7,FALSE)</f>
        <v>4</v>
      </c>
    </row>
    <row r="764" spans="1:12" ht="15">
      <c r="A764" s="7">
        <v>8571</v>
      </c>
      <c r="B764" s="8" t="s">
        <v>936</v>
      </c>
      <c r="C764" s="7">
        <v>64</v>
      </c>
      <c r="D764" s="7">
        <v>740</v>
      </c>
      <c r="E764" s="7" t="s">
        <v>621</v>
      </c>
      <c r="F764" s="7" t="s">
        <v>6</v>
      </c>
      <c r="G764" s="9">
        <v>4679.700000000001</v>
      </c>
      <c r="H764" s="9">
        <v>115</v>
      </c>
      <c r="I764" s="9">
        <v>0</v>
      </c>
      <c r="J764" s="9">
        <v>185</v>
      </c>
      <c r="K764" s="9">
        <v>4979.700000000001</v>
      </c>
      <c r="L764" s="1">
        <f>VLOOKUP(F764,'[1]PLANTILLA 2015'!$F$2:$L$780,7,FALSE)</f>
        <v>4</v>
      </c>
    </row>
    <row r="765" spans="1:12" ht="15">
      <c r="A765" s="7">
        <v>8575</v>
      </c>
      <c r="B765" s="8" t="s">
        <v>634</v>
      </c>
      <c r="C765" s="7">
        <v>64</v>
      </c>
      <c r="D765" s="7">
        <v>740</v>
      </c>
      <c r="E765" s="7" t="s">
        <v>621</v>
      </c>
      <c r="F765" s="7" t="s">
        <v>6</v>
      </c>
      <c r="G765" s="9">
        <v>5273.7</v>
      </c>
      <c r="H765" s="9">
        <v>115</v>
      </c>
      <c r="I765" s="9">
        <v>0</v>
      </c>
      <c r="J765" s="9">
        <v>185</v>
      </c>
      <c r="K765" s="9">
        <v>5573.7</v>
      </c>
      <c r="L765" s="1">
        <f>VLOOKUP(F765,'[1]PLANTILLA 2015'!$F$2:$L$780,7,FALSE)</f>
        <v>4</v>
      </c>
    </row>
    <row r="766" spans="1:12" ht="15">
      <c r="A766" s="7">
        <v>8584</v>
      </c>
      <c r="B766" s="8" t="s">
        <v>635</v>
      </c>
      <c r="C766" s="7">
        <v>64</v>
      </c>
      <c r="D766" s="7">
        <v>740</v>
      </c>
      <c r="E766" s="7" t="s">
        <v>621</v>
      </c>
      <c r="F766" s="7" t="s">
        <v>6</v>
      </c>
      <c r="G766" s="9">
        <v>6263.7</v>
      </c>
      <c r="H766" s="9">
        <v>115</v>
      </c>
      <c r="I766" s="9">
        <v>0</v>
      </c>
      <c r="J766" s="9">
        <v>185</v>
      </c>
      <c r="K766" s="9">
        <v>6563.7</v>
      </c>
      <c r="L766" s="1">
        <f>VLOOKUP(F766,'[1]PLANTILLA 2015'!$F$2:$L$780,7,FALSE)</f>
        <v>4</v>
      </c>
    </row>
    <row r="767" spans="1:12" ht="15">
      <c r="A767" s="7">
        <v>8587</v>
      </c>
      <c r="B767" s="8" t="s">
        <v>636</v>
      </c>
      <c r="C767" s="7">
        <v>64</v>
      </c>
      <c r="D767" s="7">
        <v>740</v>
      </c>
      <c r="E767" s="7" t="s">
        <v>621</v>
      </c>
      <c r="F767" s="7" t="s">
        <v>6</v>
      </c>
      <c r="G767" s="9">
        <v>6763.5</v>
      </c>
      <c r="H767" s="9">
        <v>115</v>
      </c>
      <c r="I767" s="9">
        <v>0</v>
      </c>
      <c r="J767" s="9">
        <v>185</v>
      </c>
      <c r="K767" s="9">
        <v>7063.5</v>
      </c>
      <c r="L767" s="1">
        <f>VLOOKUP(F767,'[1]PLANTILLA 2015'!$F$2:$L$780,7,FALSE)</f>
        <v>4</v>
      </c>
    </row>
    <row r="768" spans="1:12" ht="15">
      <c r="A768" s="7">
        <v>8600</v>
      </c>
      <c r="B768" s="8" t="s">
        <v>937</v>
      </c>
      <c r="C768" s="7">
        <v>64</v>
      </c>
      <c r="D768" s="7">
        <v>740</v>
      </c>
      <c r="E768" s="7" t="s">
        <v>621</v>
      </c>
      <c r="F768" s="7" t="s">
        <v>6</v>
      </c>
      <c r="G768" s="9">
        <v>7880.7</v>
      </c>
      <c r="H768" s="9">
        <v>115</v>
      </c>
      <c r="I768" s="9">
        <v>0</v>
      </c>
      <c r="J768" s="9">
        <v>185</v>
      </c>
      <c r="K768" s="9">
        <v>8180.7</v>
      </c>
      <c r="L768" s="1">
        <f>VLOOKUP(F768,'[1]PLANTILLA 2015'!$F$2:$L$780,7,FALSE)</f>
        <v>4</v>
      </c>
    </row>
    <row r="769" spans="1:12" ht="15">
      <c r="A769" s="7">
        <v>8608</v>
      </c>
      <c r="B769" s="8" t="s">
        <v>637</v>
      </c>
      <c r="C769" s="7">
        <v>64</v>
      </c>
      <c r="D769" s="7">
        <v>740</v>
      </c>
      <c r="E769" s="7" t="s">
        <v>621</v>
      </c>
      <c r="F769" s="7" t="s">
        <v>6</v>
      </c>
      <c r="G769" s="9">
        <v>6052.5</v>
      </c>
      <c r="H769" s="9">
        <v>115</v>
      </c>
      <c r="I769" s="9">
        <v>0</v>
      </c>
      <c r="J769" s="9">
        <v>185</v>
      </c>
      <c r="K769" s="9">
        <v>6352.5</v>
      </c>
      <c r="L769" s="1">
        <f>VLOOKUP(F769,'[1]PLANTILLA 2015'!$F$2:$L$780,7,FALSE)</f>
        <v>4</v>
      </c>
    </row>
    <row r="770" spans="1:12" ht="15">
      <c r="A770" s="7">
        <v>8612</v>
      </c>
      <c r="B770" s="8" t="s">
        <v>638</v>
      </c>
      <c r="C770" s="7">
        <v>64</v>
      </c>
      <c r="D770" s="7">
        <v>740</v>
      </c>
      <c r="E770" s="7" t="s">
        <v>621</v>
      </c>
      <c r="F770" s="7" t="s">
        <v>6</v>
      </c>
      <c r="G770" s="9">
        <v>5939.4</v>
      </c>
      <c r="H770" s="9">
        <v>115</v>
      </c>
      <c r="I770" s="9">
        <v>0</v>
      </c>
      <c r="J770" s="9">
        <v>185</v>
      </c>
      <c r="K770" s="9">
        <v>6239.4</v>
      </c>
      <c r="L770" s="1">
        <f>VLOOKUP(F770,'[1]PLANTILLA 2015'!$F$2:$L$780,7,FALSE)</f>
        <v>4</v>
      </c>
    </row>
    <row r="771" spans="1:12" ht="15">
      <c r="A771" s="7">
        <v>8615</v>
      </c>
      <c r="B771" s="8" t="s">
        <v>639</v>
      </c>
      <c r="C771" s="7">
        <v>64</v>
      </c>
      <c r="D771" s="7">
        <v>740</v>
      </c>
      <c r="E771" s="7" t="s">
        <v>621</v>
      </c>
      <c r="F771" s="7" t="s">
        <v>6</v>
      </c>
      <c r="G771" s="9">
        <v>3372</v>
      </c>
      <c r="H771" s="9">
        <v>115</v>
      </c>
      <c r="I771" s="9">
        <v>0</v>
      </c>
      <c r="J771" s="9">
        <v>185</v>
      </c>
      <c r="K771" s="9">
        <v>3672</v>
      </c>
      <c r="L771" s="1">
        <f>VLOOKUP(F771,'[1]PLANTILLA 2015'!$F$2:$L$780,7,FALSE)</f>
        <v>4</v>
      </c>
    </row>
    <row r="772" spans="1:12" ht="15">
      <c r="A772" s="7">
        <v>8628</v>
      </c>
      <c r="B772" s="8" t="s">
        <v>640</v>
      </c>
      <c r="C772" s="7">
        <v>64</v>
      </c>
      <c r="D772" s="7">
        <v>740</v>
      </c>
      <c r="E772" s="7" t="s">
        <v>621</v>
      </c>
      <c r="F772" s="7" t="s">
        <v>6</v>
      </c>
      <c r="G772" s="9">
        <v>6218.7</v>
      </c>
      <c r="H772" s="9">
        <v>115</v>
      </c>
      <c r="I772" s="9">
        <v>0</v>
      </c>
      <c r="J772" s="9">
        <v>185</v>
      </c>
      <c r="K772" s="9">
        <v>6518.7</v>
      </c>
      <c r="L772" s="1">
        <f>VLOOKUP(F772,'[1]PLANTILLA 2015'!$F$2:$L$780,7,FALSE)</f>
        <v>4</v>
      </c>
    </row>
    <row r="773" spans="1:12" ht="15">
      <c r="A773" s="7">
        <v>8632</v>
      </c>
      <c r="B773" s="8" t="s">
        <v>641</v>
      </c>
      <c r="C773" s="7">
        <v>64</v>
      </c>
      <c r="D773" s="7">
        <v>740</v>
      </c>
      <c r="E773" s="7" t="s">
        <v>621</v>
      </c>
      <c r="F773" s="7" t="s">
        <v>6</v>
      </c>
      <c r="G773" s="9">
        <v>5652.3</v>
      </c>
      <c r="H773" s="9">
        <v>115</v>
      </c>
      <c r="I773" s="9">
        <v>0</v>
      </c>
      <c r="J773" s="9">
        <v>185</v>
      </c>
      <c r="K773" s="9">
        <v>5952.3</v>
      </c>
      <c r="L773" s="1">
        <f>VLOOKUP(F773,'[1]PLANTILLA 2015'!$F$2:$L$780,7,FALSE)</f>
        <v>4</v>
      </c>
    </row>
    <row r="774" spans="1:12" ht="15">
      <c r="A774" s="7">
        <v>8638</v>
      </c>
      <c r="B774" s="8" t="s">
        <v>642</v>
      </c>
      <c r="C774" s="7">
        <v>64</v>
      </c>
      <c r="D774" s="7">
        <v>740</v>
      </c>
      <c r="E774" s="7" t="s">
        <v>621</v>
      </c>
      <c r="F774" s="7" t="s">
        <v>6</v>
      </c>
      <c r="G774" s="9">
        <v>5499</v>
      </c>
      <c r="H774" s="9">
        <v>115</v>
      </c>
      <c r="I774" s="9">
        <v>0</v>
      </c>
      <c r="J774" s="9">
        <v>185</v>
      </c>
      <c r="K774" s="9">
        <v>5799</v>
      </c>
      <c r="L774" s="1">
        <f>VLOOKUP(F774,'[1]PLANTILLA 2015'!$F$2:$L$780,7,FALSE)</f>
        <v>4</v>
      </c>
    </row>
    <row r="775" spans="1:12" ht="15">
      <c r="A775" s="7">
        <v>8646</v>
      </c>
      <c r="B775" s="8" t="s">
        <v>643</v>
      </c>
      <c r="C775" s="7">
        <v>64</v>
      </c>
      <c r="D775" s="7">
        <v>740</v>
      </c>
      <c r="E775" s="7" t="s">
        <v>621</v>
      </c>
      <c r="F775" s="7" t="s">
        <v>6</v>
      </c>
      <c r="G775" s="9">
        <v>6527.7</v>
      </c>
      <c r="H775" s="9">
        <v>115</v>
      </c>
      <c r="I775" s="9">
        <v>0</v>
      </c>
      <c r="J775" s="9">
        <v>185</v>
      </c>
      <c r="K775" s="9">
        <v>6827.7</v>
      </c>
      <c r="L775" s="1">
        <f>VLOOKUP(F775,'[1]PLANTILLA 2015'!$F$2:$L$780,7,FALSE)</f>
        <v>4</v>
      </c>
    </row>
    <row r="776" spans="1:12" ht="15">
      <c r="A776" s="7">
        <v>8650</v>
      </c>
      <c r="B776" s="8" t="s">
        <v>644</v>
      </c>
      <c r="C776" s="7">
        <v>64</v>
      </c>
      <c r="D776" s="7">
        <v>740</v>
      </c>
      <c r="E776" s="7" t="s">
        <v>621</v>
      </c>
      <c r="F776" s="7" t="s">
        <v>6</v>
      </c>
      <c r="G776" s="9">
        <v>6270.9</v>
      </c>
      <c r="H776" s="9">
        <v>115</v>
      </c>
      <c r="I776" s="9">
        <v>0</v>
      </c>
      <c r="J776" s="9">
        <v>185</v>
      </c>
      <c r="K776" s="9">
        <v>6570.9</v>
      </c>
      <c r="L776" s="1">
        <f>VLOOKUP(F776,'[1]PLANTILLA 2015'!$F$2:$L$780,7,FALSE)</f>
        <v>4</v>
      </c>
    </row>
    <row r="777" spans="1:12" ht="15">
      <c r="A777" s="7">
        <v>8658</v>
      </c>
      <c r="B777" s="8" t="s">
        <v>645</v>
      </c>
      <c r="C777" s="7">
        <v>64</v>
      </c>
      <c r="D777" s="7">
        <v>740</v>
      </c>
      <c r="E777" s="7" t="s">
        <v>621</v>
      </c>
      <c r="F777" s="7" t="s">
        <v>6</v>
      </c>
      <c r="G777" s="9">
        <v>6771.6</v>
      </c>
      <c r="H777" s="9">
        <v>115</v>
      </c>
      <c r="I777" s="9">
        <v>0</v>
      </c>
      <c r="J777" s="9">
        <v>185</v>
      </c>
      <c r="K777" s="9">
        <v>7071.6</v>
      </c>
      <c r="L777" s="1">
        <f>VLOOKUP(F777,'[1]PLANTILLA 2015'!$F$2:$L$780,7,FALSE)</f>
        <v>4</v>
      </c>
    </row>
    <row r="778" spans="1:12" ht="15">
      <c r="A778" s="7">
        <v>8660</v>
      </c>
      <c r="B778" s="8" t="s">
        <v>646</v>
      </c>
      <c r="C778" s="7">
        <v>64</v>
      </c>
      <c r="D778" s="7">
        <v>740</v>
      </c>
      <c r="E778" s="7" t="s">
        <v>621</v>
      </c>
      <c r="F778" s="7" t="s">
        <v>6</v>
      </c>
      <c r="G778" s="9">
        <v>5674.5</v>
      </c>
      <c r="H778" s="9">
        <v>115</v>
      </c>
      <c r="I778" s="9">
        <v>0</v>
      </c>
      <c r="J778" s="9">
        <v>185</v>
      </c>
      <c r="K778" s="9">
        <v>5974.5</v>
      </c>
      <c r="L778" s="1">
        <f>VLOOKUP(F778,'[1]PLANTILLA 2015'!$F$2:$L$780,7,FALSE)</f>
        <v>4</v>
      </c>
    </row>
    <row r="779" spans="1:12" ht="15">
      <c r="A779" s="7">
        <v>8672</v>
      </c>
      <c r="B779" s="8" t="s">
        <v>647</v>
      </c>
      <c r="C779" s="7">
        <v>64</v>
      </c>
      <c r="D779" s="7">
        <v>740</v>
      </c>
      <c r="E779" s="7" t="s">
        <v>621</v>
      </c>
      <c r="F779" s="7" t="s">
        <v>6</v>
      </c>
      <c r="G779" s="9">
        <v>9323.7</v>
      </c>
      <c r="H779" s="9">
        <v>115</v>
      </c>
      <c r="I779" s="9">
        <v>0</v>
      </c>
      <c r="J779" s="9">
        <v>185</v>
      </c>
      <c r="K779" s="9">
        <v>9623.7</v>
      </c>
      <c r="L779" s="1">
        <f>VLOOKUP(F779,'[1]PLANTILLA 2015'!$F$2:$L$780,7,FALSE)</f>
        <v>4</v>
      </c>
    </row>
    <row r="780" spans="1:12" ht="15">
      <c r="A780" s="7">
        <v>7885</v>
      </c>
      <c r="B780" s="8" t="s">
        <v>648</v>
      </c>
      <c r="C780" s="7">
        <v>64</v>
      </c>
      <c r="D780" s="7">
        <v>760</v>
      </c>
      <c r="E780" s="7" t="s">
        <v>649</v>
      </c>
      <c r="F780" s="7" t="s">
        <v>6</v>
      </c>
      <c r="G780" s="9">
        <v>2716.8</v>
      </c>
      <c r="H780" s="9">
        <v>115</v>
      </c>
      <c r="I780" s="9">
        <v>0</v>
      </c>
      <c r="J780" s="9">
        <v>185</v>
      </c>
      <c r="K780" s="9">
        <v>3016.8</v>
      </c>
      <c r="L780" s="1">
        <f>VLOOKUP(F780,'[1]PLANTILLA 2015'!$F$2:$L$780,7,FALSE)</f>
        <v>4</v>
      </c>
    </row>
    <row r="781" spans="1:12" ht="15">
      <c r="A781" s="7" t="s">
        <v>850</v>
      </c>
      <c r="B781" s="8" t="s">
        <v>644</v>
      </c>
      <c r="C781" s="7">
        <v>64</v>
      </c>
      <c r="D781" s="7">
        <v>740</v>
      </c>
      <c r="E781" s="7" t="s">
        <v>621</v>
      </c>
      <c r="F781" s="7" t="s">
        <v>6</v>
      </c>
      <c r="G781" s="9">
        <v>6270.9</v>
      </c>
      <c r="H781" s="9">
        <v>115</v>
      </c>
      <c r="I781" s="9">
        <v>0</v>
      </c>
      <c r="J781" s="9">
        <v>185</v>
      </c>
      <c r="K781" s="9">
        <v>6570.9</v>
      </c>
      <c r="L781" s="1">
        <f>VLOOKUP(F781,'[1]PLANTILLA 2015'!$F$2:$L$780,7,FALSE)</f>
        <v>4</v>
      </c>
    </row>
    <row r="782" spans="1:12" ht="15">
      <c r="A782" s="7" t="s">
        <v>850</v>
      </c>
      <c r="B782" s="8" t="s">
        <v>644</v>
      </c>
      <c r="C782" s="7">
        <v>64</v>
      </c>
      <c r="D782" s="7">
        <v>740</v>
      </c>
      <c r="E782" s="7" t="s">
        <v>621</v>
      </c>
      <c r="F782" s="7" t="s">
        <v>6</v>
      </c>
      <c r="G782" s="9">
        <v>6270.9</v>
      </c>
      <c r="H782" s="9">
        <v>115</v>
      </c>
      <c r="I782" s="9">
        <v>0</v>
      </c>
      <c r="J782" s="9">
        <v>185</v>
      </c>
      <c r="K782" s="9">
        <v>6570.9</v>
      </c>
      <c r="L782" s="1">
        <f>VLOOKUP(F782,'[1]PLANTILLA 2015'!$F$2:$L$780,7,FALSE)</f>
        <v>4</v>
      </c>
    </row>
    <row r="783" spans="1:12" ht="15">
      <c r="A783" s="7" t="s">
        <v>850</v>
      </c>
      <c r="B783" s="8" t="s">
        <v>644</v>
      </c>
      <c r="C783" s="7">
        <v>64</v>
      </c>
      <c r="D783" s="7">
        <v>740</v>
      </c>
      <c r="E783" s="7" t="s">
        <v>621</v>
      </c>
      <c r="F783" s="7" t="s">
        <v>6</v>
      </c>
      <c r="G783" s="9">
        <v>6270.9</v>
      </c>
      <c r="H783" s="9">
        <v>115</v>
      </c>
      <c r="I783" s="9">
        <v>0</v>
      </c>
      <c r="J783" s="9">
        <v>185</v>
      </c>
      <c r="K783" s="9">
        <v>6570.9</v>
      </c>
      <c r="L783" s="1">
        <f>VLOOKUP(F783,'[1]PLANTILLA 2015'!$F$2:$L$780,7,FALSE)</f>
        <v>4</v>
      </c>
    </row>
    <row r="784" spans="1:12" ht="15">
      <c r="A784" s="7" t="s">
        <v>850</v>
      </c>
      <c r="B784" s="8" t="s">
        <v>644</v>
      </c>
      <c r="C784" s="7">
        <v>64</v>
      </c>
      <c r="D784" s="7">
        <v>740</v>
      </c>
      <c r="E784" s="7" t="s">
        <v>621</v>
      </c>
      <c r="F784" s="7" t="s">
        <v>6</v>
      </c>
      <c r="G784" s="9">
        <v>6270.9</v>
      </c>
      <c r="H784" s="9">
        <v>115</v>
      </c>
      <c r="I784" s="9">
        <v>0</v>
      </c>
      <c r="J784" s="9">
        <v>185</v>
      </c>
      <c r="K784" s="9">
        <v>6570.9</v>
      </c>
      <c r="L784" s="1">
        <f>VLOOKUP(F784,'[1]PLANTILLA 2015'!$F$2:$L$780,7,FALSE)</f>
        <v>4</v>
      </c>
    </row>
    <row r="785" spans="1:12" ht="15">
      <c r="A785" s="7" t="s">
        <v>850</v>
      </c>
      <c r="B785" s="8" t="s">
        <v>644</v>
      </c>
      <c r="C785" s="7">
        <v>64</v>
      </c>
      <c r="D785" s="7">
        <v>740</v>
      </c>
      <c r="E785" s="7" t="s">
        <v>621</v>
      </c>
      <c r="F785" s="7" t="s">
        <v>6</v>
      </c>
      <c r="G785" s="9">
        <v>6270.9</v>
      </c>
      <c r="H785" s="9">
        <v>115</v>
      </c>
      <c r="I785" s="9">
        <v>0</v>
      </c>
      <c r="J785" s="9">
        <v>185</v>
      </c>
      <c r="K785" s="9">
        <v>6570.9</v>
      </c>
      <c r="L785" s="1">
        <f>VLOOKUP(F785,'[1]PLANTILLA 2015'!$F$2:$L$780,7,FALSE)</f>
        <v>4</v>
      </c>
    </row>
    <row r="786" spans="1:12" ht="15">
      <c r="A786" s="7" t="s">
        <v>850</v>
      </c>
      <c r="B786" s="8" t="s">
        <v>644</v>
      </c>
      <c r="C786" s="7">
        <v>64</v>
      </c>
      <c r="D786" s="7">
        <v>740</v>
      </c>
      <c r="E786" s="7" t="s">
        <v>621</v>
      </c>
      <c r="F786" s="7" t="s">
        <v>6</v>
      </c>
      <c r="G786" s="9">
        <v>6270.9</v>
      </c>
      <c r="H786" s="9">
        <v>115</v>
      </c>
      <c r="I786" s="9">
        <v>0</v>
      </c>
      <c r="J786" s="9">
        <v>185</v>
      </c>
      <c r="K786" s="9">
        <v>6570.9</v>
      </c>
      <c r="L786" s="1">
        <f>VLOOKUP(F786,'[1]PLANTILLA 2015'!$F$2:$L$780,7,FALSE)</f>
        <v>4</v>
      </c>
    </row>
    <row r="787" spans="1:12" ht="15">
      <c r="A787" s="7" t="s">
        <v>850</v>
      </c>
      <c r="B787" s="8" t="s">
        <v>644</v>
      </c>
      <c r="C787" s="7">
        <v>64</v>
      </c>
      <c r="D787" s="7">
        <v>740</v>
      </c>
      <c r="E787" s="7" t="s">
        <v>621</v>
      </c>
      <c r="F787" s="7" t="s">
        <v>6</v>
      </c>
      <c r="G787" s="9">
        <v>6270.9</v>
      </c>
      <c r="H787" s="9">
        <v>115</v>
      </c>
      <c r="I787" s="9">
        <v>0</v>
      </c>
      <c r="J787" s="9">
        <v>185</v>
      </c>
      <c r="K787" s="9">
        <v>6570.9</v>
      </c>
      <c r="L787" s="1">
        <f>VLOOKUP(F787,'[1]PLANTILLA 2015'!$F$2:$L$780,7,FALSE)</f>
        <v>4</v>
      </c>
    </row>
    <row r="788" spans="1:12" ht="15">
      <c r="A788" s="7" t="s">
        <v>850</v>
      </c>
      <c r="B788" s="8" t="s">
        <v>644</v>
      </c>
      <c r="C788" s="7">
        <v>64</v>
      </c>
      <c r="D788" s="7">
        <v>740</v>
      </c>
      <c r="E788" s="7" t="s">
        <v>621</v>
      </c>
      <c r="F788" s="7" t="s">
        <v>6</v>
      </c>
      <c r="G788" s="9">
        <v>6270.9</v>
      </c>
      <c r="H788" s="9">
        <v>115</v>
      </c>
      <c r="I788" s="9">
        <v>0</v>
      </c>
      <c r="J788" s="9">
        <v>185</v>
      </c>
      <c r="K788" s="9">
        <v>6570.9</v>
      </c>
      <c r="L788" s="1">
        <f>VLOOKUP(F788,'[1]PLANTILLA 2015'!$F$2:$L$780,7,FALSE)</f>
        <v>4</v>
      </c>
    </row>
    <row r="789" spans="1:12" ht="15">
      <c r="A789" s="7" t="s">
        <v>850</v>
      </c>
      <c r="B789" s="8" t="s">
        <v>644</v>
      </c>
      <c r="C789" s="7">
        <v>64</v>
      </c>
      <c r="D789" s="7">
        <v>740</v>
      </c>
      <c r="E789" s="7" t="s">
        <v>621</v>
      </c>
      <c r="F789" s="7" t="s">
        <v>6</v>
      </c>
      <c r="G789" s="9">
        <v>6270.9</v>
      </c>
      <c r="H789" s="9">
        <v>115</v>
      </c>
      <c r="I789" s="9">
        <v>0</v>
      </c>
      <c r="J789" s="9">
        <v>185</v>
      </c>
      <c r="K789" s="9">
        <v>6570.9</v>
      </c>
      <c r="L789" s="1">
        <f>VLOOKUP(F789,'[1]PLANTILLA 2015'!$F$2:$L$780,7,FALSE)</f>
        <v>4</v>
      </c>
    </row>
    <row r="790" spans="1:12" ht="15">
      <c r="A790" s="7" t="s">
        <v>850</v>
      </c>
      <c r="B790" s="8" t="s">
        <v>644</v>
      </c>
      <c r="C790" s="7">
        <v>64</v>
      </c>
      <c r="D790" s="7">
        <v>740</v>
      </c>
      <c r="E790" s="7" t="s">
        <v>621</v>
      </c>
      <c r="F790" s="7" t="s">
        <v>6</v>
      </c>
      <c r="G790" s="9">
        <v>6270.9</v>
      </c>
      <c r="H790" s="9">
        <v>115</v>
      </c>
      <c r="I790" s="9">
        <v>0</v>
      </c>
      <c r="J790" s="9">
        <v>185</v>
      </c>
      <c r="K790" s="9">
        <v>6570.9</v>
      </c>
      <c r="L790" s="1">
        <f>VLOOKUP(F790,'[1]PLANTILLA 2015'!$F$2:$L$780,7,FALSE)</f>
        <v>4</v>
      </c>
    </row>
    <row r="791" spans="1:12" ht="15">
      <c r="A791" s="7" t="s">
        <v>850</v>
      </c>
      <c r="B791" s="8" t="s">
        <v>644</v>
      </c>
      <c r="C791" s="7">
        <v>64</v>
      </c>
      <c r="D791" s="7">
        <v>740</v>
      </c>
      <c r="E791" s="7" t="s">
        <v>621</v>
      </c>
      <c r="F791" s="7" t="s">
        <v>6</v>
      </c>
      <c r="G791" s="9">
        <v>6270.9</v>
      </c>
      <c r="H791" s="9">
        <v>115</v>
      </c>
      <c r="I791" s="9">
        <v>0</v>
      </c>
      <c r="J791" s="9">
        <v>185</v>
      </c>
      <c r="K791" s="9">
        <v>6570.9</v>
      </c>
      <c r="L791" s="1">
        <f>VLOOKUP(F791,'[1]PLANTILLA 2015'!$F$2:$L$780,7,FALSE)</f>
        <v>4</v>
      </c>
    </row>
    <row r="792" spans="1:12" ht="15">
      <c r="A792" s="7" t="s">
        <v>850</v>
      </c>
      <c r="B792" s="8" t="s">
        <v>644</v>
      </c>
      <c r="C792" s="7">
        <v>64</v>
      </c>
      <c r="D792" s="7">
        <v>740</v>
      </c>
      <c r="E792" s="7" t="s">
        <v>621</v>
      </c>
      <c r="F792" s="7" t="s">
        <v>6</v>
      </c>
      <c r="G792" s="9">
        <v>6270.9</v>
      </c>
      <c r="H792" s="9">
        <v>115</v>
      </c>
      <c r="I792" s="9">
        <v>0</v>
      </c>
      <c r="J792" s="9">
        <v>185</v>
      </c>
      <c r="K792" s="9">
        <v>6570.9</v>
      </c>
      <c r="L792" s="1">
        <f>VLOOKUP(F792,'[1]PLANTILLA 2015'!$F$2:$L$780,7,FALSE)</f>
        <v>4</v>
      </c>
    </row>
    <row r="793" spans="1:12" ht="15">
      <c r="A793" s="7" t="s">
        <v>850</v>
      </c>
      <c r="B793" s="8" t="s">
        <v>644</v>
      </c>
      <c r="C793" s="7">
        <v>64</v>
      </c>
      <c r="D793" s="7">
        <v>740</v>
      </c>
      <c r="E793" s="7" t="s">
        <v>621</v>
      </c>
      <c r="F793" s="7" t="s">
        <v>6</v>
      </c>
      <c r="G793" s="9">
        <v>6270.9</v>
      </c>
      <c r="H793" s="9">
        <v>115</v>
      </c>
      <c r="I793" s="9">
        <v>0</v>
      </c>
      <c r="J793" s="9">
        <v>185</v>
      </c>
      <c r="K793" s="9">
        <v>6570.9</v>
      </c>
      <c r="L793" s="1">
        <f>VLOOKUP(F793,'[1]PLANTILLA 2015'!$F$2:$L$780,7,FALSE)</f>
        <v>4</v>
      </c>
    </row>
    <row r="794" spans="1:12" ht="15">
      <c r="A794" s="7" t="s">
        <v>850</v>
      </c>
      <c r="B794" s="8" t="s">
        <v>644</v>
      </c>
      <c r="C794" s="7">
        <v>64</v>
      </c>
      <c r="D794" s="7">
        <v>740</v>
      </c>
      <c r="E794" s="7" t="s">
        <v>621</v>
      </c>
      <c r="F794" s="7" t="s">
        <v>6</v>
      </c>
      <c r="G794" s="9">
        <v>6270.9</v>
      </c>
      <c r="H794" s="9">
        <v>115</v>
      </c>
      <c r="I794" s="9">
        <v>0</v>
      </c>
      <c r="J794" s="9">
        <v>185</v>
      </c>
      <c r="K794" s="9">
        <v>6570.9</v>
      </c>
      <c r="L794" s="1">
        <f>VLOOKUP(F794,'[1]PLANTILLA 2015'!$F$2:$L$780,7,FALSE)</f>
        <v>4</v>
      </c>
    </row>
    <row r="795" spans="1:12" ht="15">
      <c r="A795" s="7" t="s">
        <v>850</v>
      </c>
      <c r="B795" s="8" t="s">
        <v>644</v>
      </c>
      <c r="C795" s="7">
        <v>64</v>
      </c>
      <c r="D795" s="7">
        <v>740</v>
      </c>
      <c r="E795" s="7" t="s">
        <v>621</v>
      </c>
      <c r="F795" s="7" t="s">
        <v>6</v>
      </c>
      <c r="G795" s="9">
        <v>6270.9</v>
      </c>
      <c r="H795" s="9">
        <v>115</v>
      </c>
      <c r="I795" s="9">
        <v>0</v>
      </c>
      <c r="J795" s="9">
        <v>185</v>
      </c>
      <c r="K795" s="9">
        <v>6570.9</v>
      </c>
      <c r="L795" s="1">
        <f>VLOOKUP(F795,'[1]PLANTILLA 2015'!$F$2:$L$780,7,FALSE)</f>
        <v>4</v>
      </c>
    </row>
    <row r="796" spans="1:12" ht="15">
      <c r="A796" s="7" t="s">
        <v>850</v>
      </c>
      <c r="B796" s="8" t="s">
        <v>644</v>
      </c>
      <c r="C796" s="7">
        <v>64</v>
      </c>
      <c r="D796" s="7">
        <v>740</v>
      </c>
      <c r="E796" s="7" t="s">
        <v>621</v>
      </c>
      <c r="F796" s="7" t="s">
        <v>6</v>
      </c>
      <c r="G796" s="9">
        <v>6270.9</v>
      </c>
      <c r="H796" s="9">
        <v>115</v>
      </c>
      <c r="I796" s="9">
        <v>0</v>
      </c>
      <c r="J796" s="9">
        <v>185</v>
      </c>
      <c r="K796" s="9">
        <v>6570.9</v>
      </c>
      <c r="L796" s="1">
        <f>VLOOKUP(F796,'[1]PLANTILLA 2015'!$F$2:$L$780,7,FALSE)</f>
        <v>4</v>
      </c>
    </row>
    <row r="797" spans="1:12" ht="15">
      <c r="A797" s="7" t="s">
        <v>850</v>
      </c>
      <c r="B797" s="8" t="s">
        <v>644</v>
      </c>
      <c r="C797" s="7">
        <v>64</v>
      </c>
      <c r="D797" s="7">
        <v>740</v>
      </c>
      <c r="E797" s="7" t="s">
        <v>621</v>
      </c>
      <c r="F797" s="7" t="s">
        <v>6</v>
      </c>
      <c r="G797" s="9">
        <v>6270.9</v>
      </c>
      <c r="H797" s="9">
        <v>115</v>
      </c>
      <c r="I797" s="9">
        <v>0</v>
      </c>
      <c r="J797" s="9">
        <v>185</v>
      </c>
      <c r="K797" s="9">
        <v>6570.9</v>
      </c>
      <c r="L797" s="1">
        <f>VLOOKUP(F797,'[1]PLANTILLA 2015'!$F$2:$L$780,7,FALSE)</f>
        <v>4</v>
      </c>
    </row>
    <row r="798" spans="1:12" ht="15">
      <c r="A798" s="7" t="s">
        <v>850</v>
      </c>
      <c r="B798" s="8" t="s">
        <v>644</v>
      </c>
      <c r="C798" s="7">
        <v>64</v>
      </c>
      <c r="D798" s="7">
        <v>740</v>
      </c>
      <c r="E798" s="7" t="s">
        <v>621</v>
      </c>
      <c r="F798" s="7" t="s">
        <v>6</v>
      </c>
      <c r="G798" s="9">
        <v>6270.9</v>
      </c>
      <c r="H798" s="9">
        <v>115</v>
      </c>
      <c r="I798" s="9">
        <v>0</v>
      </c>
      <c r="J798" s="9">
        <v>185</v>
      </c>
      <c r="K798" s="9">
        <v>6570.9</v>
      </c>
      <c r="L798" s="1">
        <f>VLOOKUP(F798,'[1]PLANTILLA 2015'!$F$2:$L$780,7,FALSE)</f>
        <v>4</v>
      </c>
    </row>
    <row r="799" spans="1:12" ht="15">
      <c r="A799" s="7" t="s">
        <v>850</v>
      </c>
      <c r="B799" s="8" t="s">
        <v>644</v>
      </c>
      <c r="C799" s="7">
        <v>64</v>
      </c>
      <c r="D799" s="7">
        <v>740</v>
      </c>
      <c r="E799" s="7" t="s">
        <v>621</v>
      </c>
      <c r="F799" s="7" t="s">
        <v>6</v>
      </c>
      <c r="G799" s="9">
        <v>6270.9</v>
      </c>
      <c r="H799" s="9">
        <v>115</v>
      </c>
      <c r="I799" s="9">
        <v>0</v>
      </c>
      <c r="J799" s="9">
        <v>185</v>
      </c>
      <c r="K799" s="9">
        <v>6570.9</v>
      </c>
      <c r="L799" s="1">
        <f>VLOOKUP(F799,'[1]PLANTILLA 2015'!$F$2:$L$780,7,FALSE)</f>
        <v>4</v>
      </c>
    </row>
    <row r="800" spans="1:12" ht="15">
      <c r="A800" s="7" t="s">
        <v>850</v>
      </c>
      <c r="B800" s="8" t="s">
        <v>644</v>
      </c>
      <c r="C800" s="7">
        <v>64</v>
      </c>
      <c r="D800" s="7">
        <v>740</v>
      </c>
      <c r="E800" s="7" t="s">
        <v>621</v>
      </c>
      <c r="F800" s="7" t="s">
        <v>6</v>
      </c>
      <c r="G800" s="9">
        <v>6270.9</v>
      </c>
      <c r="H800" s="9">
        <v>115</v>
      </c>
      <c r="I800" s="9">
        <v>0</v>
      </c>
      <c r="J800" s="9">
        <v>185</v>
      </c>
      <c r="K800" s="9">
        <v>6570.9</v>
      </c>
      <c r="L800" s="1">
        <f>VLOOKUP(F800,'[1]PLANTILLA 2015'!$F$2:$L$780,7,FALSE)</f>
        <v>4</v>
      </c>
    </row>
    <row r="801" spans="1:12" ht="15">
      <c r="A801" s="7" t="s">
        <v>850</v>
      </c>
      <c r="B801" s="8" t="s">
        <v>644</v>
      </c>
      <c r="C801" s="7">
        <v>64</v>
      </c>
      <c r="D801" s="7">
        <v>740</v>
      </c>
      <c r="E801" s="7" t="s">
        <v>621</v>
      </c>
      <c r="F801" s="7" t="s">
        <v>6</v>
      </c>
      <c r="G801" s="9">
        <v>6270.9</v>
      </c>
      <c r="H801" s="9">
        <v>115</v>
      </c>
      <c r="I801" s="9">
        <v>0</v>
      </c>
      <c r="J801" s="9">
        <v>185</v>
      </c>
      <c r="K801" s="9">
        <v>6570.9</v>
      </c>
      <c r="L801" s="1">
        <f>VLOOKUP(F801,'[1]PLANTILLA 2015'!$F$2:$L$780,7,FALSE)</f>
        <v>4</v>
      </c>
    </row>
    <row r="802" spans="1:12" ht="15">
      <c r="A802" s="7" t="s">
        <v>850</v>
      </c>
      <c r="B802" s="8" t="s">
        <v>644</v>
      </c>
      <c r="C802" s="7">
        <v>64</v>
      </c>
      <c r="D802" s="7">
        <v>740</v>
      </c>
      <c r="E802" s="7" t="s">
        <v>621</v>
      </c>
      <c r="F802" s="7" t="s">
        <v>6</v>
      </c>
      <c r="G802" s="9">
        <v>6270.9</v>
      </c>
      <c r="H802" s="9">
        <v>115</v>
      </c>
      <c r="I802" s="9">
        <v>0</v>
      </c>
      <c r="J802" s="9">
        <v>185</v>
      </c>
      <c r="K802" s="9">
        <v>6570.9</v>
      </c>
      <c r="L802" s="1">
        <f>VLOOKUP(F802,'[1]PLANTILLA 2015'!$F$2:$L$780,7,FALSE)</f>
        <v>4</v>
      </c>
    </row>
    <row r="803" spans="1:12" ht="15">
      <c r="A803" s="7" t="s">
        <v>850</v>
      </c>
      <c r="B803" s="8" t="s">
        <v>644</v>
      </c>
      <c r="C803" s="7">
        <v>64</v>
      </c>
      <c r="D803" s="7">
        <v>740</v>
      </c>
      <c r="E803" s="7" t="s">
        <v>621</v>
      </c>
      <c r="F803" s="7" t="s">
        <v>6</v>
      </c>
      <c r="G803" s="9">
        <v>6270.9</v>
      </c>
      <c r="H803" s="9">
        <v>115</v>
      </c>
      <c r="I803" s="9">
        <v>0</v>
      </c>
      <c r="J803" s="9">
        <v>185</v>
      </c>
      <c r="K803" s="9">
        <v>6570.9</v>
      </c>
      <c r="L803" s="1">
        <f>VLOOKUP(F803,'[1]PLANTILLA 2015'!$F$2:$L$780,7,FALSE)</f>
        <v>4</v>
      </c>
    </row>
    <row r="804" spans="1:12" ht="15">
      <c r="A804" s="7" t="s">
        <v>850</v>
      </c>
      <c r="B804" s="8" t="s">
        <v>644</v>
      </c>
      <c r="C804" s="7">
        <v>64</v>
      </c>
      <c r="D804" s="7">
        <v>740</v>
      </c>
      <c r="E804" s="7" t="s">
        <v>621</v>
      </c>
      <c r="F804" s="7" t="s">
        <v>6</v>
      </c>
      <c r="G804" s="9">
        <v>6270.9</v>
      </c>
      <c r="H804" s="9">
        <v>115</v>
      </c>
      <c r="I804" s="9">
        <v>0</v>
      </c>
      <c r="J804" s="9">
        <v>185</v>
      </c>
      <c r="K804" s="9">
        <v>6570.9</v>
      </c>
      <c r="L804" s="1">
        <f>VLOOKUP(F804,'[1]PLANTILLA 2015'!$F$2:$L$780,7,FALSE)</f>
        <v>4</v>
      </c>
    </row>
    <row r="805" spans="1:12" ht="15">
      <c r="A805" s="7" t="s">
        <v>850</v>
      </c>
      <c r="B805" s="8" t="s">
        <v>644</v>
      </c>
      <c r="C805" s="7">
        <v>64</v>
      </c>
      <c r="D805" s="7">
        <v>740</v>
      </c>
      <c r="E805" s="7" t="s">
        <v>621</v>
      </c>
      <c r="F805" s="7" t="s">
        <v>6</v>
      </c>
      <c r="G805" s="9">
        <v>6270.9</v>
      </c>
      <c r="H805" s="9">
        <v>115</v>
      </c>
      <c r="I805" s="9">
        <v>0</v>
      </c>
      <c r="J805" s="9">
        <v>185</v>
      </c>
      <c r="K805" s="9">
        <v>6570.9</v>
      </c>
      <c r="L805" s="1">
        <f>VLOOKUP(F805,'[1]PLANTILLA 2015'!$F$2:$L$780,7,FALSE)</f>
        <v>4</v>
      </c>
    </row>
    <row r="806" spans="1:12" ht="15">
      <c r="A806" s="7" t="s">
        <v>850</v>
      </c>
      <c r="B806" s="8" t="s">
        <v>644</v>
      </c>
      <c r="C806" s="7">
        <v>64</v>
      </c>
      <c r="D806" s="7">
        <v>740</v>
      </c>
      <c r="E806" s="7" t="s">
        <v>621</v>
      </c>
      <c r="F806" s="7" t="s">
        <v>6</v>
      </c>
      <c r="G806" s="9">
        <v>6270.9</v>
      </c>
      <c r="H806" s="9">
        <v>115</v>
      </c>
      <c r="I806" s="9">
        <v>0</v>
      </c>
      <c r="J806" s="9">
        <v>185</v>
      </c>
      <c r="K806" s="9">
        <v>6570.9</v>
      </c>
      <c r="L806" s="1">
        <f>VLOOKUP(F806,'[1]PLANTILLA 2015'!$F$2:$L$780,7,FALSE)</f>
        <v>4</v>
      </c>
    </row>
    <row r="807" spans="1:12" ht="15">
      <c r="A807" s="7" t="s">
        <v>850</v>
      </c>
      <c r="B807" s="8" t="s">
        <v>644</v>
      </c>
      <c r="C807" s="7">
        <v>64</v>
      </c>
      <c r="D807" s="7">
        <v>740</v>
      </c>
      <c r="E807" s="7" t="s">
        <v>621</v>
      </c>
      <c r="F807" s="7" t="s">
        <v>6</v>
      </c>
      <c r="G807" s="9">
        <v>6270.9</v>
      </c>
      <c r="H807" s="9">
        <v>115</v>
      </c>
      <c r="I807" s="9">
        <v>0</v>
      </c>
      <c r="J807" s="9">
        <v>185</v>
      </c>
      <c r="K807" s="9">
        <v>6570.9</v>
      </c>
      <c r="L807" s="1">
        <f>VLOOKUP(F807,'[1]PLANTILLA 2015'!$F$2:$L$780,7,FALSE)</f>
        <v>4</v>
      </c>
    </row>
    <row r="808" spans="1:12" ht="15">
      <c r="A808" s="7" t="s">
        <v>850</v>
      </c>
      <c r="B808" s="8" t="s">
        <v>644</v>
      </c>
      <c r="C808" s="7">
        <v>64</v>
      </c>
      <c r="D808" s="7">
        <v>740</v>
      </c>
      <c r="E808" s="7" t="s">
        <v>621</v>
      </c>
      <c r="F808" s="7" t="s">
        <v>6</v>
      </c>
      <c r="G808" s="9">
        <v>6270.9</v>
      </c>
      <c r="H808" s="9">
        <v>115</v>
      </c>
      <c r="I808" s="9">
        <v>0</v>
      </c>
      <c r="J808" s="9">
        <v>185</v>
      </c>
      <c r="K808" s="9">
        <v>6570.9</v>
      </c>
      <c r="L808" s="1">
        <f>VLOOKUP(F808,'[1]PLANTILLA 2015'!$F$2:$L$780,7,FALSE)</f>
        <v>4</v>
      </c>
    </row>
    <row r="809" spans="2:12" ht="15">
      <c r="B809" s="8">
        <f>COUNTA(B781:B808)</f>
        <v>28</v>
      </c>
      <c r="G809" s="19">
        <v>2070347.099999998</v>
      </c>
      <c r="H809" s="19">
        <v>34500</v>
      </c>
      <c r="I809" s="19">
        <v>0</v>
      </c>
      <c r="J809" s="19">
        <v>55500</v>
      </c>
      <c r="K809" s="19">
        <v>2160347.099999998</v>
      </c>
      <c r="L809" s="1"/>
    </row>
    <row r="810" spans="7:12" ht="15">
      <c r="G810" s="9"/>
      <c r="H810" s="9"/>
      <c r="I810" s="9"/>
      <c r="J810" s="9"/>
      <c r="K810" s="9"/>
      <c r="L810" s="1"/>
    </row>
    <row r="811" spans="7:12" ht="15">
      <c r="G811" s="9"/>
      <c r="H811" s="9"/>
      <c r="I811" s="9"/>
      <c r="J811" s="9"/>
      <c r="K811" s="9"/>
      <c r="L811" s="1"/>
    </row>
    <row r="812" spans="7:12" ht="15">
      <c r="G812" s="9"/>
      <c r="H812" s="9"/>
      <c r="I812" s="9"/>
      <c r="J812" s="9"/>
      <c r="K812" s="9"/>
      <c r="L812" s="1"/>
    </row>
    <row r="813" spans="7:12" ht="15">
      <c r="G813" s="9"/>
      <c r="H813" s="9"/>
      <c r="I813" s="9"/>
      <c r="J813" s="9"/>
      <c r="K813" s="9"/>
      <c r="L813" s="1"/>
    </row>
    <row r="814" spans="7:12" ht="15">
      <c r="G814" s="9"/>
      <c r="H814" s="9"/>
      <c r="I814" s="9"/>
      <c r="J814" s="9"/>
      <c r="K814" s="9"/>
      <c r="L814" s="1"/>
    </row>
    <row r="815" spans="1:12" ht="15">
      <c r="A815" s="7">
        <v>24777</v>
      </c>
      <c r="B815" s="8" t="s">
        <v>782</v>
      </c>
      <c r="C815" s="7">
        <v>64</v>
      </c>
      <c r="D815" s="7">
        <v>416</v>
      </c>
      <c r="E815" s="7" t="s">
        <v>783</v>
      </c>
      <c r="F815" s="7" t="s">
        <v>6</v>
      </c>
      <c r="G815" s="9">
        <v>5601.6</v>
      </c>
      <c r="H815" s="9">
        <v>115</v>
      </c>
      <c r="I815" s="9">
        <v>0</v>
      </c>
      <c r="J815" s="9">
        <v>185</v>
      </c>
      <c r="K815" s="9">
        <v>5901.6</v>
      </c>
      <c r="L815" s="1">
        <f>VLOOKUP(F815,'[1]PLANTILLA 2015'!$F$2:$L$780,7,FALSE)</f>
        <v>4</v>
      </c>
    </row>
    <row r="816" spans="1:12" ht="15">
      <c r="A816" s="7">
        <v>55011</v>
      </c>
      <c r="B816" s="8" t="s">
        <v>784</v>
      </c>
      <c r="C816" s="7">
        <v>64</v>
      </c>
      <c r="D816" s="7">
        <v>416</v>
      </c>
      <c r="E816" s="7" t="s">
        <v>783</v>
      </c>
      <c r="F816" s="7" t="s">
        <v>6</v>
      </c>
      <c r="G816" s="9">
        <v>2716.8</v>
      </c>
      <c r="H816" s="9">
        <v>115</v>
      </c>
      <c r="I816" s="9">
        <v>0</v>
      </c>
      <c r="J816" s="9">
        <v>185</v>
      </c>
      <c r="K816" s="9">
        <v>3016.8</v>
      </c>
      <c r="L816" s="1">
        <f>VLOOKUP(F816,'[1]PLANTILLA 2015'!$F$2:$L$780,7,FALSE)</f>
        <v>4</v>
      </c>
    </row>
    <row r="817" spans="1:12" ht="15">
      <c r="A817" s="7">
        <v>55026</v>
      </c>
      <c r="B817" s="8" t="s">
        <v>785</v>
      </c>
      <c r="C817" s="7">
        <v>64</v>
      </c>
      <c r="D817" s="7">
        <v>416</v>
      </c>
      <c r="E817" s="7" t="s">
        <v>783</v>
      </c>
      <c r="F817" s="7" t="s">
        <v>6</v>
      </c>
      <c r="G817" s="9">
        <v>5870.7</v>
      </c>
      <c r="H817" s="9">
        <v>115</v>
      </c>
      <c r="I817" s="9">
        <v>0</v>
      </c>
      <c r="J817" s="9">
        <v>185</v>
      </c>
      <c r="K817" s="9">
        <v>6170.7</v>
      </c>
      <c r="L817" s="1">
        <f>VLOOKUP(F817,'[1]PLANTILLA 2015'!$F$2:$L$780,7,FALSE)</f>
        <v>4</v>
      </c>
    </row>
    <row r="818" spans="1:12" ht="15">
      <c r="A818" s="7">
        <v>56173</v>
      </c>
      <c r="B818" s="8" t="s">
        <v>786</v>
      </c>
      <c r="C818" s="7">
        <v>64</v>
      </c>
      <c r="D818" s="7">
        <v>416</v>
      </c>
      <c r="E818" s="7" t="s">
        <v>783</v>
      </c>
      <c r="F818" s="7" t="s">
        <v>6</v>
      </c>
      <c r="G818" s="9">
        <v>7053.9</v>
      </c>
      <c r="H818" s="9">
        <v>115</v>
      </c>
      <c r="I818" s="9">
        <v>0</v>
      </c>
      <c r="J818" s="9">
        <v>185</v>
      </c>
      <c r="K818" s="9">
        <v>7353.9</v>
      </c>
      <c r="L818" s="1">
        <f>VLOOKUP(F818,'[1]PLANTILLA 2015'!$F$2:$L$780,7,FALSE)</f>
        <v>4</v>
      </c>
    </row>
    <row r="819" spans="1:12" ht="15">
      <c r="A819" s="7">
        <v>56407</v>
      </c>
      <c r="B819" s="8" t="s">
        <v>787</v>
      </c>
      <c r="C819" s="7">
        <v>64</v>
      </c>
      <c r="D819" s="7">
        <v>416</v>
      </c>
      <c r="E819" s="7" t="s">
        <v>783</v>
      </c>
      <c r="F819" s="7" t="s">
        <v>6</v>
      </c>
      <c r="G819" s="9">
        <v>6133.5</v>
      </c>
      <c r="H819" s="9">
        <v>115</v>
      </c>
      <c r="I819" s="9">
        <v>0</v>
      </c>
      <c r="J819" s="9">
        <v>185</v>
      </c>
      <c r="K819" s="9">
        <v>6433.5</v>
      </c>
      <c r="L819" s="1">
        <f>VLOOKUP(F819,'[1]PLANTILLA 2015'!$F$2:$L$780,7,FALSE)</f>
        <v>4</v>
      </c>
    </row>
    <row r="820" spans="1:12" ht="15">
      <c r="A820" s="7">
        <v>56573</v>
      </c>
      <c r="B820" s="8" t="s">
        <v>788</v>
      </c>
      <c r="C820" s="7">
        <v>64</v>
      </c>
      <c r="D820" s="7">
        <v>416</v>
      </c>
      <c r="E820" s="7" t="s">
        <v>783</v>
      </c>
      <c r="F820" s="7" t="s">
        <v>6</v>
      </c>
      <c r="G820" s="9">
        <v>3662.1</v>
      </c>
      <c r="H820" s="9">
        <v>115</v>
      </c>
      <c r="I820" s="9">
        <v>0</v>
      </c>
      <c r="J820" s="9">
        <v>185</v>
      </c>
      <c r="K820" s="9">
        <v>3962.1</v>
      </c>
      <c r="L820" s="1">
        <f>VLOOKUP(F820,'[1]PLANTILLA 2015'!$F$2:$L$780,7,FALSE)</f>
        <v>4</v>
      </c>
    </row>
    <row r="821" spans="1:12" ht="15">
      <c r="A821" s="7">
        <v>56742</v>
      </c>
      <c r="B821" s="8" t="s">
        <v>789</v>
      </c>
      <c r="C821" s="7">
        <v>64</v>
      </c>
      <c r="D821" s="7">
        <v>416</v>
      </c>
      <c r="E821" s="7" t="s">
        <v>783</v>
      </c>
      <c r="F821" s="7" t="s">
        <v>6</v>
      </c>
      <c r="G821" s="9">
        <v>8050.199999999999</v>
      </c>
      <c r="H821" s="9">
        <v>115</v>
      </c>
      <c r="I821" s="9">
        <v>0</v>
      </c>
      <c r="J821" s="9">
        <v>185</v>
      </c>
      <c r="K821" s="9">
        <v>8350.199999999999</v>
      </c>
      <c r="L821" s="1">
        <f>VLOOKUP(F821,'[1]PLANTILLA 2015'!$F$2:$L$780,7,FALSE)</f>
        <v>4</v>
      </c>
    </row>
    <row r="822" spans="1:12" ht="15">
      <c r="A822" s="7">
        <v>56766</v>
      </c>
      <c r="B822" s="8" t="s">
        <v>790</v>
      </c>
      <c r="C822" s="7">
        <v>64</v>
      </c>
      <c r="D822" s="7">
        <v>416</v>
      </c>
      <c r="E822" s="7" t="s">
        <v>783</v>
      </c>
      <c r="F822" s="7" t="s">
        <v>6</v>
      </c>
      <c r="G822" s="9">
        <v>4624.2</v>
      </c>
      <c r="H822" s="9">
        <v>115</v>
      </c>
      <c r="I822" s="9">
        <v>0</v>
      </c>
      <c r="J822" s="9">
        <v>185</v>
      </c>
      <c r="K822" s="9">
        <v>4924.2</v>
      </c>
      <c r="L822" s="1">
        <f>VLOOKUP(F822,'[1]PLANTILLA 2015'!$F$2:$L$780,7,FALSE)</f>
        <v>4</v>
      </c>
    </row>
    <row r="823" spans="1:12" ht="15">
      <c r="A823" s="7">
        <v>56788</v>
      </c>
      <c r="B823" s="8" t="s">
        <v>791</v>
      </c>
      <c r="C823" s="7">
        <v>64</v>
      </c>
      <c r="D823" s="7">
        <v>416</v>
      </c>
      <c r="E823" s="7" t="s">
        <v>783</v>
      </c>
      <c r="F823" s="7" t="s">
        <v>6</v>
      </c>
      <c r="G823" s="9">
        <v>4404</v>
      </c>
      <c r="H823" s="9">
        <v>115</v>
      </c>
      <c r="I823" s="9">
        <v>0</v>
      </c>
      <c r="J823" s="9">
        <v>185</v>
      </c>
      <c r="K823" s="9">
        <v>4704</v>
      </c>
      <c r="L823" s="1">
        <f>VLOOKUP(F823,'[1]PLANTILLA 2015'!$F$2:$L$780,7,FALSE)</f>
        <v>4</v>
      </c>
    </row>
    <row r="824" spans="1:12" ht="15">
      <c r="A824" s="7">
        <v>56815</v>
      </c>
      <c r="B824" s="8" t="s">
        <v>792</v>
      </c>
      <c r="C824" s="7">
        <v>64</v>
      </c>
      <c r="D824" s="7">
        <v>416</v>
      </c>
      <c r="E824" s="7" t="s">
        <v>783</v>
      </c>
      <c r="F824" s="7" t="s">
        <v>6</v>
      </c>
      <c r="G824" s="9">
        <v>5203.5</v>
      </c>
      <c r="H824" s="9">
        <v>115</v>
      </c>
      <c r="I824" s="9">
        <v>0</v>
      </c>
      <c r="J824" s="9">
        <v>185</v>
      </c>
      <c r="K824" s="9">
        <v>5503.5</v>
      </c>
      <c r="L824" s="1">
        <f>VLOOKUP(F824,'[1]PLANTILLA 2015'!$F$2:$L$780,7,FALSE)</f>
        <v>4</v>
      </c>
    </row>
    <row r="825" spans="1:12" ht="15">
      <c r="A825" s="7">
        <v>56834</v>
      </c>
      <c r="B825" s="8" t="s">
        <v>793</v>
      </c>
      <c r="C825" s="7">
        <v>64</v>
      </c>
      <c r="D825" s="7">
        <v>416</v>
      </c>
      <c r="E825" s="7" t="s">
        <v>783</v>
      </c>
      <c r="F825" s="7" t="s">
        <v>6</v>
      </c>
      <c r="G825" s="9">
        <v>5850.299999999999</v>
      </c>
      <c r="H825" s="9">
        <v>115</v>
      </c>
      <c r="I825" s="9">
        <v>0</v>
      </c>
      <c r="J825" s="9">
        <v>185</v>
      </c>
      <c r="K825" s="9">
        <v>6150.299999999999</v>
      </c>
      <c r="L825" s="1">
        <f>VLOOKUP(F825,'[1]PLANTILLA 2015'!$F$2:$L$780,7,FALSE)</f>
        <v>4</v>
      </c>
    </row>
    <row r="826" spans="1:12" ht="15">
      <c r="A826" s="7">
        <v>56858</v>
      </c>
      <c r="B826" s="8" t="s">
        <v>794</v>
      </c>
      <c r="C826" s="7">
        <v>64</v>
      </c>
      <c r="D826" s="7">
        <v>416</v>
      </c>
      <c r="E826" s="7" t="s">
        <v>783</v>
      </c>
      <c r="F826" s="7" t="s">
        <v>6</v>
      </c>
      <c r="G826" s="9">
        <v>4075.2000000000003</v>
      </c>
      <c r="H826" s="9">
        <v>115</v>
      </c>
      <c r="I826" s="9">
        <v>0</v>
      </c>
      <c r="J826" s="9">
        <v>185</v>
      </c>
      <c r="K826" s="9">
        <v>4375.200000000001</v>
      </c>
      <c r="L826" s="1">
        <f>VLOOKUP(F826,'[1]PLANTILLA 2015'!$F$2:$L$780,7,FALSE)</f>
        <v>4</v>
      </c>
    </row>
    <row r="827" spans="1:12" ht="15">
      <c r="A827" s="7">
        <v>56889</v>
      </c>
      <c r="B827" s="8" t="s">
        <v>795</v>
      </c>
      <c r="C827" s="7">
        <v>64</v>
      </c>
      <c r="D827" s="7">
        <v>416</v>
      </c>
      <c r="E827" s="7" t="s">
        <v>783</v>
      </c>
      <c r="F827" s="7" t="s">
        <v>6</v>
      </c>
      <c r="G827" s="9">
        <v>6826.8</v>
      </c>
      <c r="H827" s="9">
        <v>115</v>
      </c>
      <c r="I827" s="9">
        <v>0</v>
      </c>
      <c r="J827" s="9">
        <v>185</v>
      </c>
      <c r="K827" s="9">
        <v>7126.8</v>
      </c>
      <c r="L827" s="1">
        <f>VLOOKUP(F827,'[1]PLANTILLA 2015'!$F$2:$L$780,7,FALSE)</f>
        <v>4</v>
      </c>
    </row>
    <row r="828" spans="1:12" ht="15">
      <c r="A828" s="7">
        <v>56892</v>
      </c>
      <c r="B828" s="8" t="s">
        <v>796</v>
      </c>
      <c r="C828" s="7">
        <v>64</v>
      </c>
      <c r="D828" s="7">
        <v>416</v>
      </c>
      <c r="E828" s="7" t="s">
        <v>783</v>
      </c>
      <c r="F828" s="7" t="s">
        <v>6</v>
      </c>
      <c r="G828" s="9">
        <v>4032</v>
      </c>
      <c r="H828" s="9">
        <v>115</v>
      </c>
      <c r="I828" s="9">
        <v>0</v>
      </c>
      <c r="J828" s="9">
        <v>185</v>
      </c>
      <c r="K828" s="9">
        <v>4332</v>
      </c>
      <c r="L828" s="1">
        <f>VLOOKUP(F828,'[1]PLANTILLA 2015'!$F$2:$L$780,7,FALSE)</f>
        <v>4</v>
      </c>
    </row>
    <row r="829" spans="1:12" ht="15">
      <c r="A829" s="7">
        <v>56908</v>
      </c>
      <c r="B829" s="8" t="s">
        <v>938</v>
      </c>
      <c r="C829" s="7">
        <v>64</v>
      </c>
      <c r="D829" s="7">
        <v>416</v>
      </c>
      <c r="E829" s="7" t="s">
        <v>783</v>
      </c>
      <c r="F829" s="7" t="s">
        <v>6</v>
      </c>
      <c r="G829" s="9">
        <v>5489.4</v>
      </c>
      <c r="H829" s="9">
        <v>115</v>
      </c>
      <c r="I829" s="9">
        <v>0</v>
      </c>
      <c r="J829" s="9">
        <v>185</v>
      </c>
      <c r="K829" s="9">
        <v>5789.4</v>
      </c>
      <c r="L829" s="1">
        <f>VLOOKUP(F829,'[1]PLANTILLA 2015'!$F$2:$L$780,7,FALSE)</f>
        <v>4</v>
      </c>
    </row>
    <row r="830" spans="1:12" ht="15">
      <c r="A830" s="7">
        <v>56925</v>
      </c>
      <c r="B830" s="8" t="s">
        <v>797</v>
      </c>
      <c r="C830" s="7">
        <v>64</v>
      </c>
      <c r="D830" s="7">
        <v>416</v>
      </c>
      <c r="E830" s="7" t="s">
        <v>783</v>
      </c>
      <c r="F830" s="7" t="s">
        <v>6</v>
      </c>
      <c r="G830" s="9">
        <v>5225.099999999999</v>
      </c>
      <c r="H830" s="9">
        <v>115</v>
      </c>
      <c r="I830" s="9">
        <v>0</v>
      </c>
      <c r="J830" s="9">
        <v>185</v>
      </c>
      <c r="K830" s="9">
        <v>5525.099999999999</v>
      </c>
      <c r="L830" s="1">
        <f>VLOOKUP(F830,'[1]PLANTILLA 2015'!$F$2:$L$780,7,FALSE)</f>
        <v>4</v>
      </c>
    </row>
    <row r="831" spans="1:12" ht="15">
      <c r="A831" s="7">
        <v>56926</v>
      </c>
      <c r="B831" s="8" t="s">
        <v>798</v>
      </c>
      <c r="C831" s="7">
        <v>64</v>
      </c>
      <c r="D831" s="7">
        <v>416</v>
      </c>
      <c r="E831" s="7" t="s">
        <v>783</v>
      </c>
      <c r="F831" s="7" t="s">
        <v>6</v>
      </c>
      <c r="G831" s="9">
        <v>8053.799999999999</v>
      </c>
      <c r="H831" s="9">
        <v>115</v>
      </c>
      <c r="I831" s="9">
        <v>0</v>
      </c>
      <c r="J831" s="9">
        <v>185</v>
      </c>
      <c r="K831" s="9">
        <v>8353.8</v>
      </c>
      <c r="L831" s="1">
        <f>VLOOKUP(F831,'[1]PLANTILLA 2015'!$F$2:$L$780,7,FALSE)</f>
        <v>4</v>
      </c>
    </row>
    <row r="832" spans="1:12" ht="15">
      <c r="A832" s="7">
        <v>56927</v>
      </c>
      <c r="B832" s="8" t="s">
        <v>799</v>
      </c>
      <c r="C832" s="7">
        <v>64</v>
      </c>
      <c r="D832" s="7">
        <v>416</v>
      </c>
      <c r="E832" s="7" t="s">
        <v>783</v>
      </c>
      <c r="F832" s="7" t="s">
        <v>6</v>
      </c>
      <c r="G832" s="9">
        <v>4381.8</v>
      </c>
      <c r="H832" s="9">
        <v>115</v>
      </c>
      <c r="I832" s="9">
        <v>0</v>
      </c>
      <c r="J832" s="9">
        <v>185</v>
      </c>
      <c r="K832" s="9">
        <v>4681.8</v>
      </c>
      <c r="L832" s="1">
        <f>VLOOKUP(F832,'[1]PLANTILLA 2015'!$F$2:$L$780,7,FALSE)</f>
        <v>4</v>
      </c>
    </row>
    <row r="833" spans="1:12" ht="15">
      <c r="A833" s="7">
        <v>56943</v>
      </c>
      <c r="B833" s="8" t="s">
        <v>800</v>
      </c>
      <c r="C833" s="7">
        <v>64</v>
      </c>
      <c r="D833" s="7">
        <v>416</v>
      </c>
      <c r="E833" s="7" t="s">
        <v>783</v>
      </c>
      <c r="F833" s="7" t="s">
        <v>6</v>
      </c>
      <c r="G833" s="9">
        <v>5974.8</v>
      </c>
      <c r="H833" s="9">
        <v>115</v>
      </c>
      <c r="I833" s="9">
        <v>0</v>
      </c>
      <c r="J833" s="9">
        <v>185</v>
      </c>
      <c r="K833" s="9">
        <v>6274.8</v>
      </c>
      <c r="L833" s="1">
        <f>VLOOKUP(F833,'[1]PLANTILLA 2015'!$F$2:$L$780,7,FALSE)</f>
        <v>4</v>
      </c>
    </row>
    <row r="834" spans="1:12" ht="15">
      <c r="A834" s="7">
        <v>56944</v>
      </c>
      <c r="B834" s="8" t="s">
        <v>801</v>
      </c>
      <c r="C834" s="7">
        <v>64</v>
      </c>
      <c r="D834" s="7">
        <v>416</v>
      </c>
      <c r="E834" s="7" t="s">
        <v>783</v>
      </c>
      <c r="F834" s="7" t="s">
        <v>6</v>
      </c>
      <c r="G834" s="9">
        <v>4579.5</v>
      </c>
      <c r="H834" s="9">
        <v>115</v>
      </c>
      <c r="I834" s="9">
        <v>0</v>
      </c>
      <c r="J834" s="9">
        <v>185</v>
      </c>
      <c r="K834" s="9">
        <v>4879.5</v>
      </c>
      <c r="L834" s="1">
        <f>VLOOKUP(F834,'[1]PLANTILLA 2015'!$F$2:$L$780,7,FALSE)</f>
        <v>4</v>
      </c>
    </row>
    <row r="835" spans="1:12" ht="15">
      <c r="A835" s="7">
        <v>56945</v>
      </c>
      <c r="B835" s="8" t="s">
        <v>802</v>
      </c>
      <c r="C835" s="7">
        <v>64</v>
      </c>
      <c r="D835" s="7">
        <v>416</v>
      </c>
      <c r="E835" s="7" t="s">
        <v>783</v>
      </c>
      <c r="F835" s="7" t="s">
        <v>6</v>
      </c>
      <c r="G835" s="9">
        <v>4662.900000000001</v>
      </c>
      <c r="H835" s="9">
        <v>115</v>
      </c>
      <c r="I835" s="9">
        <v>0</v>
      </c>
      <c r="J835" s="9">
        <v>185</v>
      </c>
      <c r="K835" s="9">
        <v>4962.900000000001</v>
      </c>
      <c r="L835" s="1">
        <f>VLOOKUP(F835,'[1]PLANTILLA 2015'!$F$2:$L$780,7,FALSE)</f>
        <v>4</v>
      </c>
    </row>
    <row r="836" spans="1:12" ht="15">
      <c r="A836" s="7">
        <v>56958</v>
      </c>
      <c r="B836" s="8" t="s">
        <v>803</v>
      </c>
      <c r="C836" s="7">
        <v>64</v>
      </c>
      <c r="D836" s="7">
        <v>416</v>
      </c>
      <c r="E836" s="7" t="s">
        <v>783</v>
      </c>
      <c r="F836" s="7" t="s">
        <v>6</v>
      </c>
      <c r="G836" s="9">
        <v>3593.4</v>
      </c>
      <c r="H836" s="9">
        <v>115</v>
      </c>
      <c r="I836" s="9">
        <v>0</v>
      </c>
      <c r="J836" s="9">
        <v>185</v>
      </c>
      <c r="K836" s="9">
        <v>3893.4</v>
      </c>
      <c r="L836" s="1">
        <f>VLOOKUP(F836,'[1]PLANTILLA 2015'!$F$2:$L$780,7,FALSE)</f>
        <v>4</v>
      </c>
    </row>
    <row r="837" spans="1:12" ht="15">
      <c r="A837" s="7">
        <v>56960</v>
      </c>
      <c r="B837" s="8" t="s">
        <v>804</v>
      </c>
      <c r="C837" s="7">
        <v>64</v>
      </c>
      <c r="D837" s="7">
        <v>416</v>
      </c>
      <c r="E837" s="7" t="s">
        <v>783</v>
      </c>
      <c r="F837" s="7" t="s">
        <v>6</v>
      </c>
      <c r="G837" s="9">
        <v>4459.8</v>
      </c>
      <c r="H837" s="9">
        <v>115</v>
      </c>
      <c r="I837" s="9">
        <v>0</v>
      </c>
      <c r="J837" s="9">
        <v>185</v>
      </c>
      <c r="K837" s="9">
        <v>4759.8</v>
      </c>
      <c r="L837" s="1">
        <f>VLOOKUP(F837,'[1]PLANTILLA 2015'!$F$2:$L$780,7,FALSE)</f>
        <v>4</v>
      </c>
    </row>
    <row r="838" spans="1:12" ht="15">
      <c r="A838" s="7">
        <v>56969</v>
      </c>
      <c r="B838" s="8" t="s">
        <v>805</v>
      </c>
      <c r="C838" s="7">
        <v>64</v>
      </c>
      <c r="D838" s="7">
        <v>416</v>
      </c>
      <c r="E838" s="7" t="s">
        <v>783</v>
      </c>
      <c r="F838" s="7" t="s">
        <v>6</v>
      </c>
      <c r="G838" s="9">
        <v>3978</v>
      </c>
      <c r="H838" s="9">
        <v>115</v>
      </c>
      <c r="I838" s="9">
        <v>0</v>
      </c>
      <c r="J838" s="9">
        <v>185</v>
      </c>
      <c r="K838" s="9">
        <v>4278</v>
      </c>
      <c r="L838" s="1">
        <f>VLOOKUP(F838,'[1]PLANTILLA 2015'!$F$2:$L$780,7,FALSE)</f>
        <v>4</v>
      </c>
    </row>
    <row r="839" spans="1:12" ht="15">
      <c r="A839" s="7">
        <v>56973</v>
      </c>
      <c r="B839" s="8" t="s">
        <v>806</v>
      </c>
      <c r="C839" s="7">
        <v>64</v>
      </c>
      <c r="D839" s="7">
        <v>416</v>
      </c>
      <c r="E839" s="7" t="s">
        <v>783</v>
      </c>
      <c r="F839" s="7" t="s">
        <v>6</v>
      </c>
      <c r="G839" s="9">
        <v>5017.200000000001</v>
      </c>
      <c r="H839" s="9">
        <v>115</v>
      </c>
      <c r="I839" s="9">
        <v>0</v>
      </c>
      <c r="J839" s="9">
        <v>185</v>
      </c>
      <c r="K839" s="9">
        <v>5317.200000000001</v>
      </c>
      <c r="L839" s="1">
        <f>VLOOKUP(F839,'[1]PLANTILLA 2015'!$F$2:$L$780,7,FALSE)</f>
        <v>4</v>
      </c>
    </row>
    <row r="840" spans="1:12" ht="15">
      <c r="A840" s="7">
        <v>56976</v>
      </c>
      <c r="B840" s="8" t="s">
        <v>807</v>
      </c>
      <c r="C840" s="7">
        <v>64</v>
      </c>
      <c r="D840" s="7">
        <v>416</v>
      </c>
      <c r="E840" s="7" t="s">
        <v>783</v>
      </c>
      <c r="F840" s="7" t="s">
        <v>6</v>
      </c>
      <c r="G840" s="9">
        <v>4821.3</v>
      </c>
      <c r="H840" s="9">
        <v>115</v>
      </c>
      <c r="I840" s="9">
        <v>0</v>
      </c>
      <c r="J840" s="9">
        <v>185</v>
      </c>
      <c r="K840" s="9">
        <v>5121.3</v>
      </c>
      <c r="L840" s="1">
        <f>VLOOKUP(F840,'[1]PLANTILLA 2015'!$F$2:$L$780,7,FALSE)</f>
        <v>4</v>
      </c>
    </row>
    <row r="841" spans="1:12" ht="15">
      <c r="A841" s="7">
        <v>56979</v>
      </c>
      <c r="B841" s="8" t="s">
        <v>808</v>
      </c>
      <c r="C841" s="7">
        <v>64</v>
      </c>
      <c r="D841" s="7">
        <v>416</v>
      </c>
      <c r="E841" s="7" t="s">
        <v>783</v>
      </c>
      <c r="F841" s="7" t="s">
        <v>6</v>
      </c>
      <c r="G841" s="9">
        <v>7236.6</v>
      </c>
      <c r="H841" s="9">
        <v>115</v>
      </c>
      <c r="I841" s="9">
        <v>0</v>
      </c>
      <c r="J841" s="9">
        <v>185</v>
      </c>
      <c r="K841" s="9">
        <v>7536.6</v>
      </c>
      <c r="L841" s="1">
        <f>VLOOKUP(F841,'[1]PLANTILLA 2015'!$F$2:$L$780,7,FALSE)</f>
        <v>4</v>
      </c>
    </row>
    <row r="842" spans="1:12" ht="15">
      <c r="A842" s="7">
        <v>56991</v>
      </c>
      <c r="B842" s="8" t="s">
        <v>809</v>
      </c>
      <c r="C842" s="7">
        <v>64</v>
      </c>
      <c r="D842" s="7">
        <v>416</v>
      </c>
      <c r="E842" s="7" t="s">
        <v>783</v>
      </c>
      <c r="F842" s="7" t="s">
        <v>6</v>
      </c>
      <c r="G842" s="9">
        <v>5888.4</v>
      </c>
      <c r="H842" s="9">
        <v>115</v>
      </c>
      <c r="I842" s="9">
        <v>0</v>
      </c>
      <c r="J842" s="9">
        <v>185</v>
      </c>
      <c r="K842" s="9">
        <v>6188.4</v>
      </c>
      <c r="L842" s="1">
        <f>VLOOKUP(F842,'[1]PLANTILLA 2015'!$F$2:$L$780,7,FALSE)</f>
        <v>4</v>
      </c>
    </row>
    <row r="843" spans="1:12" ht="15">
      <c r="A843" s="7">
        <v>56992</v>
      </c>
      <c r="B843" s="8" t="s">
        <v>810</v>
      </c>
      <c r="C843" s="7">
        <v>64</v>
      </c>
      <c r="D843" s="7">
        <v>416</v>
      </c>
      <c r="E843" s="7" t="s">
        <v>783</v>
      </c>
      <c r="F843" s="7" t="s">
        <v>6</v>
      </c>
      <c r="G843" s="9">
        <v>3517.8</v>
      </c>
      <c r="H843" s="9">
        <v>115</v>
      </c>
      <c r="I843" s="9">
        <v>0</v>
      </c>
      <c r="J843" s="9">
        <v>185</v>
      </c>
      <c r="K843" s="9">
        <v>3817.8</v>
      </c>
      <c r="L843" s="1">
        <f>VLOOKUP(F843,'[1]PLANTILLA 2015'!$F$2:$L$780,7,FALSE)</f>
        <v>4</v>
      </c>
    </row>
    <row r="844" spans="1:12" ht="15">
      <c r="A844" s="7">
        <v>56995</v>
      </c>
      <c r="B844" s="8" t="s">
        <v>811</v>
      </c>
      <c r="C844" s="7">
        <v>64</v>
      </c>
      <c r="D844" s="7">
        <v>416</v>
      </c>
      <c r="E844" s="7" t="s">
        <v>783</v>
      </c>
      <c r="F844" s="7" t="s">
        <v>6</v>
      </c>
      <c r="G844" s="9">
        <v>5061.3</v>
      </c>
      <c r="H844" s="9">
        <v>115</v>
      </c>
      <c r="I844" s="9">
        <v>0</v>
      </c>
      <c r="J844" s="9">
        <v>185</v>
      </c>
      <c r="K844" s="9">
        <v>5361.3</v>
      </c>
      <c r="L844" s="1">
        <f>VLOOKUP(F844,'[1]PLANTILLA 2015'!$F$2:$L$780,7,FALSE)</f>
        <v>4</v>
      </c>
    </row>
    <row r="845" spans="1:12" ht="15">
      <c r="A845" s="7">
        <v>57010</v>
      </c>
      <c r="B845" s="8" t="s">
        <v>812</v>
      </c>
      <c r="C845" s="7">
        <v>64</v>
      </c>
      <c r="D845" s="7">
        <v>416</v>
      </c>
      <c r="E845" s="7" t="s">
        <v>783</v>
      </c>
      <c r="F845" s="7" t="s">
        <v>6</v>
      </c>
      <c r="G845" s="9">
        <v>3687.6</v>
      </c>
      <c r="H845" s="9">
        <v>115</v>
      </c>
      <c r="I845" s="9">
        <v>0</v>
      </c>
      <c r="J845" s="9">
        <v>185</v>
      </c>
      <c r="K845" s="9">
        <v>3987.6</v>
      </c>
      <c r="L845" s="1">
        <f>VLOOKUP(F845,'[1]PLANTILLA 2015'!$F$2:$L$780,7,FALSE)</f>
        <v>4</v>
      </c>
    </row>
    <row r="846" spans="1:12" ht="15">
      <c r="A846" s="7">
        <v>57023</v>
      </c>
      <c r="B846" s="8" t="s">
        <v>813</v>
      </c>
      <c r="C846" s="7">
        <v>64</v>
      </c>
      <c r="D846" s="7">
        <v>416</v>
      </c>
      <c r="E846" s="7" t="s">
        <v>783</v>
      </c>
      <c r="F846" s="7" t="s">
        <v>6</v>
      </c>
      <c r="G846" s="9">
        <v>3927.9</v>
      </c>
      <c r="H846" s="9">
        <v>115</v>
      </c>
      <c r="I846" s="9">
        <v>0</v>
      </c>
      <c r="J846" s="9">
        <v>185</v>
      </c>
      <c r="K846" s="9">
        <v>4227.9</v>
      </c>
      <c r="L846" s="1">
        <f>VLOOKUP(F846,'[1]PLANTILLA 2015'!$F$2:$L$780,7,FALSE)</f>
        <v>4</v>
      </c>
    </row>
    <row r="847" spans="1:12" ht="15">
      <c r="A847" s="7">
        <v>57036</v>
      </c>
      <c r="B847" s="8" t="s">
        <v>814</v>
      </c>
      <c r="C847" s="7">
        <v>64</v>
      </c>
      <c r="D847" s="7">
        <v>416</v>
      </c>
      <c r="E847" s="7" t="s">
        <v>783</v>
      </c>
      <c r="F847" s="7" t="s">
        <v>6</v>
      </c>
      <c r="G847" s="9">
        <v>5390.400000000001</v>
      </c>
      <c r="H847" s="9">
        <v>115</v>
      </c>
      <c r="I847" s="9">
        <v>0</v>
      </c>
      <c r="J847" s="9">
        <v>185</v>
      </c>
      <c r="K847" s="9">
        <v>5690.400000000001</v>
      </c>
      <c r="L847" s="1">
        <f>VLOOKUP(F847,'[1]PLANTILLA 2015'!$F$2:$L$780,7,FALSE)</f>
        <v>4</v>
      </c>
    </row>
    <row r="848" spans="1:12" ht="15">
      <c r="A848" s="7">
        <v>57049</v>
      </c>
      <c r="B848" s="8" t="s">
        <v>815</v>
      </c>
      <c r="C848" s="7">
        <v>64</v>
      </c>
      <c r="D848" s="7">
        <v>416</v>
      </c>
      <c r="E848" s="7" t="s">
        <v>783</v>
      </c>
      <c r="F848" s="7" t="s">
        <v>6</v>
      </c>
      <c r="G848" s="9">
        <v>3827.7000000000003</v>
      </c>
      <c r="H848" s="9">
        <v>115</v>
      </c>
      <c r="I848" s="9">
        <v>0</v>
      </c>
      <c r="J848" s="9">
        <v>185</v>
      </c>
      <c r="K848" s="9">
        <v>4127.700000000001</v>
      </c>
      <c r="L848" s="1">
        <f>VLOOKUP(F848,'[1]PLANTILLA 2015'!$F$2:$L$780,7,FALSE)</f>
        <v>4</v>
      </c>
    </row>
    <row r="849" spans="1:12" ht="15">
      <c r="A849" s="7">
        <v>57062</v>
      </c>
      <c r="B849" s="8" t="s">
        <v>816</v>
      </c>
      <c r="C849" s="7">
        <v>64</v>
      </c>
      <c r="D849" s="7">
        <v>416</v>
      </c>
      <c r="E849" s="7" t="s">
        <v>783</v>
      </c>
      <c r="F849" s="7" t="s">
        <v>6</v>
      </c>
      <c r="G849" s="9">
        <v>5814.900000000001</v>
      </c>
      <c r="H849" s="9">
        <v>115</v>
      </c>
      <c r="I849" s="9">
        <v>0</v>
      </c>
      <c r="J849" s="9">
        <v>185</v>
      </c>
      <c r="K849" s="9">
        <v>6114.900000000001</v>
      </c>
      <c r="L849" s="1">
        <f>VLOOKUP(F849,'[1]PLANTILLA 2015'!$F$2:$L$780,7,FALSE)</f>
        <v>4</v>
      </c>
    </row>
    <row r="850" spans="1:12" ht="15">
      <c r="A850" s="7">
        <v>57063</v>
      </c>
      <c r="B850" s="8" t="s">
        <v>817</v>
      </c>
      <c r="C850" s="7">
        <v>64</v>
      </c>
      <c r="D850" s="7">
        <v>416</v>
      </c>
      <c r="E850" s="7" t="s">
        <v>783</v>
      </c>
      <c r="F850" s="7" t="s">
        <v>6</v>
      </c>
      <c r="G850" s="9">
        <v>3555.9</v>
      </c>
      <c r="H850" s="9">
        <v>115</v>
      </c>
      <c r="I850" s="9">
        <v>0</v>
      </c>
      <c r="J850" s="9">
        <v>185</v>
      </c>
      <c r="K850" s="9">
        <v>3855.9</v>
      </c>
      <c r="L850" s="1">
        <f>VLOOKUP(F850,'[1]PLANTILLA 2015'!$F$2:$L$780,7,FALSE)</f>
        <v>4</v>
      </c>
    </row>
    <row r="851" spans="1:12" ht="15">
      <c r="A851" s="7">
        <v>57081</v>
      </c>
      <c r="B851" s="8" t="s">
        <v>818</v>
      </c>
      <c r="C851" s="7">
        <v>64</v>
      </c>
      <c r="D851" s="7">
        <v>416</v>
      </c>
      <c r="E851" s="7" t="s">
        <v>783</v>
      </c>
      <c r="F851" s="7" t="s">
        <v>6</v>
      </c>
      <c r="G851" s="9">
        <v>4048.2</v>
      </c>
      <c r="H851" s="9">
        <v>115</v>
      </c>
      <c r="I851" s="9">
        <v>0</v>
      </c>
      <c r="J851" s="9">
        <v>185</v>
      </c>
      <c r="K851" s="9">
        <v>4348.2</v>
      </c>
      <c r="L851" s="1">
        <f>VLOOKUP(F851,'[1]PLANTILLA 2015'!$F$2:$L$780,7,FALSE)</f>
        <v>4</v>
      </c>
    </row>
    <row r="852" spans="1:12" ht="15">
      <c r="A852" s="7">
        <v>57085</v>
      </c>
      <c r="B852" s="8" t="s">
        <v>819</v>
      </c>
      <c r="C852" s="7">
        <v>64</v>
      </c>
      <c r="D852" s="7">
        <v>416</v>
      </c>
      <c r="E852" s="7" t="s">
        <v>783</v>
      </c>
      <c r="F852" s="7" t="s">
        <v>6</v>
      </c>
      <c r="G852" s="9">
        <v>4221.3</v>
      </c>
      <c r="H852" s="9">
        <v>115</v>
      </c>
      <c r="I852" s="9">
        <v>0</v>
      </c>
      <c r="J852" s="9">
        <v>185</v>
      </c>
      <c r="K852" s="9">
        <v>4521.3</v>
      </c>
      <c r="L852" s="1">
        <f>VLOOKUP(F852,'[1]PLANTILLA 2015'!$F$2:$L$780,7,FALSE)</f>
        <v>4</v>
      </c>
    </row>
    <row r="853" spans="1:12" ht="15">
      <c r="A853" s="7">
        <v>57111</v>
      </c>
      <c r="B853" s="8" t="s">
        <v>820</v>
      </c>
      <c r="C853" s="7">
        <v>64</v>
      </c>
      <c r="D853" s="7">
        <v>416</v>
      </c>
      <c r="E853" s="7" t="s">
        <v>783</v>
      </c>
      <c r="F853" s="7" t="s">
        <v>6</v>
      </c>
      <c r="G853" s="9">
        <v>3672.6</v>
      </c>
      <c r="H853" s="9">
        <v>115</v>
      </c>
      <c r="I853" s="9">
        <v>0</v>
      </c>
      <c r="J853" s="9">
        <v>185</v>
      </c>
      <c r="K853" s="9">
        <v>3972.6</v>
      </c>
      <c r="L853" s="1">
        <f>VLOOKUP(F853,'[1]PLANTILLA 2015'!$F$2:$L$780,7,FALSE)</f>
        <v>4</v>
      </c>
    </row>
    <row r="854" spans="1:12" ht="15">
      <c r="A854" s="7">
        <v>57112</v>
      </c>
      <c r="B854" s="8" t="s">
        <v>821</v>
      </c>
      <c r="C854" s="7">
        <v>64</v>
      </c>
      <c r="D854" s="7">
        <v>416</v>
      </c>
      <c r="E854" s="7" t="s">
        <v>783</v>
      </c>
      <c r="F854" s="7" t="s">
        <v>6</v>
      </c>
      <c r="G854" s="9">
        <v>4339.5</v>
      </c>
      <c r="H854" s="9">
        <v>115</v>
      </c>
      <c r="I854" s="9">
        <v>0</v>
      </c>
      <c r="J854" s="9">
        <v>185</v>
      </c>
      <c r="K854" s="9">
        <v>4639.5</v>
      </c>
      <c r="L854" s="1">
        <f>VLOOKUP(F854,'[1]PLANTILLA 2015'!$F$2:$L$780,7,FALSE)</f>
        <v>4</v>
      </c>
    </row>
    <row r="855" spans="1:12" ht="15">
      <c r="A855" s="7">
        <v>57121</v>
      </c>
      <c r="B855" s="8" t="s">
        <v>822</v>
      </c>
      <c r="C855" s="7">
        <v>64</v>
      </c>
      <c r="D855" s="7">
        <v>416</v>
      </c>
      <c r="E855" s="7" t="s">
        <v>783</v>
      </c>
      <c r="F855" s="7" t="s">
        <v>6</v>
      </c>
      <c r="G855" s="9">
        <v>6087.599999999999</v>
      </c>
      <c r="H855" s="9">
        <v>115</v>
      </c>
      <c r="I855" s="9">
        <v>0</v>
      </c>
      <c r="J855" s="9">
        <v>185</v>
      </c>
      <c r="K855" s="9">
        <v>6387.599999999999</v>
      </c>
      <c r="L855" s="1">
        <f>VLOOKUP(F855,'[1]PLANTILLA 2015'!$F$2:$L$780,7,FALSE)</f>
        <v>4</v>
      </c>
    </row>
    <row r="856" spans="1:12" ht="15">
      <c r="A856" s="7">
        <v>57138</v>
      </c>
      <c r="B856" s="8" t="s">
        <v>823</v>
      </c>
      <c r="C856" s="7">
        <v>64</v>
      </c>
      <c r="D856" s="7">
        <v>416</v>
      </c>
      <c r="E856" s="7" t="s">
        <v>783</v>
      </c>
      <c r="F856" s="7" t="s">
        <v>6</v>
      </c>
      <c r="G856" s="9">
        <v>3188.4</v>
      </c>
      <c r="H856" s="9">
        <v>115</v>
      </c>
      <c r="I856" s="9">
        <v>0</v>
      </c>
      <c r="J856" s="9">
        <v>185</v>
      </c>
      <c r="K856" s="9">
        <v>3488.4</v>
      </c>
      <c r="L856" s="1">
        <f>VLOOKUP(F856,'[1]PLANTILLA 2015'!$F$2:$L$780,7,FALSE)</f>
        <v>4</v>
      </c>
    </row>
    <row r="857" spans="1:12" ht="15">
      <c r="A857" s="7">
        <v>57144</v>
      </c>
      <c r="B857" s="8" t="s">
        <v>824</v>
      </c>
      <c r="C857" s="7">
        <v>64</v>
      </c>
      <c r="D857" s="7">
        <v>416</v>
      </c>
      <c r="E857" s="7" t="s">
        <v>783</v>
      </c>
      <c r="F857" s="7" t="s">
        <v>6</v>
      </c>
      <c r="G857" s="9">
        <v>4413.9</v>
      </c>
      <c r="H857" s="9">
        <v>115</v>
      </c>
      <c r="I857" s="9">
        <v>0</v>
      </c>
      <c r="J857" s="9">
        <v>185</v>
      </c>
      <c r="K857" s="9">
        <v>4713.9</v>
      </c>
      <c r="L857" s="1">
        <f>VLOOKUP(F857,'[1]PLANTILLA 2015'!$F$2:$L$780,7,FALSE)</f>
        <v>4</v>
      </c>
    </row>
    <row r="858" spans="1:12" ht="15">
      <c r="A858" s="7">
        <v>57148</v>
      </c>
      <c r="B858" s="8" t="s">
        <v>825</v>
      </c>
      <c r="C858" s="7">
        <v>64</v>
      </c>
      <c r="D858" s="7">
        <v>416</v>
      </c>
      <c r="E858" s="7" t="s">
        <v>783</v>
      </c>
      <c r="F858" s="7" t="s">
        <v>6</v>
      </c>
      <c r="G858" s="9">
        <v>4368.6</v>
      </c>
      <c r="H858" s="9">
        <v>115</v>
      </c>
      <c r="I858" s="9">
        <v>0</v>
      </c>
      <c r="J858" s="9">
        <v>185</v>
      </c>
      <c r="K858" s="9">
        <v>4668.6</v>
      </c>
      <c r="L858" s="1">
        <f>VLOOKUP(F858,'[1]PLANTILLA 2015'!$F$2:$L$780,7,FALSE)</f>
        <v>4</v>
      </c>
    </row>
    <row r="859" spans="1:12" ht="15">
      <c r="A859" s="7">
        <v>57152</v>
      </c>
      <c r="B859" s="8" t="s">
        <v>826</v>
      </c>
      <c r="C859" s="7">
        <v>64</v>
      </c>
      <c r="D859" s="7">
        <v>416</v>
      </c>
      <c r="E859" s="7" t="s">
        <v>783</v>
      </c>
      <c r="F859" s="7" t="s">
        <v>6</v>
      </c>
      <c r="G859" s="9">
        <v>3574.2</v>
      </c>
      <c r="H859" s="9">
        <v>115</v>
      </c>
      <c r="I859" s="9">
        <v>0</v>
      </c>
      <c r="J859" s="9">
        <v>185</v>
      </c>
      <c r="K859" s="9">
        <v>3874.2</v>
      </c>
      <c r="L859" s="1">
        <f>VLOOKUP(F859,'[1]PLANTILLA 2015'!$F$2:$L$780,7,FALSE)</f>
        <v>4</v>
      </c>
    </row>
    <row r="860" spans="1:12" ht="15">
      <c r="A860" s="7">
        <v>57156</v>
      </c>
      <c r="B860" s="8" t="s">
        <v>827</v>
      </c>
      <c r="C860" s="7">
        <v>64</v>
      </c>
      <c r="D860" s="7">
        <v>416</v>
      </c>
      <c r="E860" s="7" t="s">
        <v>783</v>
      </c>
      <c r="F860" s="7" t="s">
        <v>6</v>
      </c>
      <c r="G860" s="9">
        <v>3677.7000000000003</v>
      </c>
      <c r="H860" s="9">
        <v>115</v>
      </c>
      <c r="I860" s="9">
        <v>0</v>
      </c>
      <c r="J860" s="9">
        <v>185</v>
      </c>
      <c r="K860" s="9">
        <v>3977.7000000000003</v>
      </c>
      <c r="L860" s="1">
        <f>VLOOKUP(F860,'[1]PLANTILLA 2015'!$F$2:$L$780,7,FALSE)</f>
        <v>4</v>
      </c>
    </row>
    <row r="861" spans="1:12" ht="15">
      <c r="A861" s="7">
        <v>57157</v>
      </c>
      <c r="B861" s="8" t="s">
        <v>828</v>
      </c>
      <c r="C861" s="7">
        <v>64</v>
      </c>
      <c r="D861" s="7">
        <v>416</v>
      </c>
      <c r="E861" s="7" t="s">
        <v>783</v>
      </c>
      <c r="F861" s="7" t="s">
        <v>6</v>
      </c>
      <c r="G861" s="9">
        <v>4133.7</v>
      </c>
      <c r="H861" s="9">
        <v>115</v>
      </c>
      <c r="I861" s="9">
        <v>0</v>
      </c>
      <c r="J861" s="9">
        <v>185</v>
      </c>
      <c r="K861" s="9">
        <v>4433.7</v>
      </c>
      <c r="L861" s="1">
        <f>VLOOKUP(F861,'[1]PLANTILLA 2015'!$F$2:$L$780,7,FALSE)</f>
        <v>4</v>
      </c>
    </row>
    <row r="862" spans="1:12" ht="15">
      <c r="A862" s="7">
        <v>57160</v>
      </c>
      <c r="B862" s="8" t="s">
        <v>829</v>
      </c>
      <c r="C862" s="7">
        <v>64</v>
      </c>
      <c r="D862" s="7">
        <v>416</v>
      </c>
      <c r="E862" s="7" t="s">
        <v>783</v>
      </c>
      <c r="F862" s="7" t="s">
        <v>6</v>
      </c>
      <c r="G862" s="9">
        <v>4529.700000000001</v>
      </c>
      <c r="H862" s="9">
        <v>115</v>
      </c>
      <c r="I862" s="9">
        <v>0</v>
      </c>
      <c r="J862" s="9">
        <v>185</v>
      </c>
      <c r="K862" s="9">
        <v>4829.700000000001</v>
      </c>
      <c r="L862" s="1">
        <f>VLOOKUP(F862,'[1]PLANTILLA 2015'!$F$2:$L$780,7,FALSE)</f>
        <v>4</v>
      </c>
    </row>
    <row r="863" spans="1:12" ht="15">
      <c r="A863" s="7">
        <v>57163</v>
      </c>
      <c r="B863" s="8" t="s">
        <v>830</v>
      </c>
      <c r="C863" s="7">
        <v>64</v>
      </c>
      <c r="D863" s="7">
        <v>416</v>
      </c>
      <c r="E863" s="7" t="s">
        <v>783</v>
      </c>
      <c r="F863" s="7" t="s">
        <v>6</v>
      </c>
      <c r="G863" s="9">
        <v>4323</v>
      </c>
      <c r="H863" s="9">
        <v>115</v>
      </c>
      <c r="I863" s="9">
        <v>0</v>
      </c>
      <c r="J863" s="9">
        <v>185</v>
      </c>
      <c r="K863" s="9">
        <v>4623</v>
      </c>
      <c r="L863" s="1">
        <f>VLOOKUP(F863,'[1]PLANTILLA 2015'!$F$2:$L$780,7,FALSE)</f>
        <v>4</v>
      </c>
    </row>
    <row r="864" spans="1:12" ht="15">
      <c r="A864" s="7">
        <v>57164</v>
      </c>
      <c r="B864" s="8" t="s">
        <v>831</v>
      </c>
      <c r="C864" s="7">
        <v>64</v>
      </c>
      <c r="D864" s="7">
        <v>416</v>
      </c>
      <c r="E864" s="7" t="s">
        <v>783</v>
      </c>
      <c r="F864" s="7" t="s">
        <v>6</v>
      </c>
      <c r="G864" s="9">
        <v>2716.8</v>
      </c>
      <c r="H864" s="9">
        <v>115</v>
      </c>
      <c r="I864" s="9">
        <v>0</v>
      </c>
      <c r="J864" s="9">
        <v>185</v>
      </c>
      <c r="K864" s="9">
        <v>3016.8</v>
      </c>
      <c r="L864" s="1">
        <f>VLOOKUP(F864,'[1]PLANTILLA 2015'!$F$2:$L$780,7,FALSE)</f>
        <v>4</v>
      </c>
    </row>
    <row r="865" spans="1:12" ht="15">
      <c r="A865" s="7">
        <v>57165</v>
      </c>
      <c r="B865" s="8" t="s">
        <v>832</v>
      </c>
      <c r="C865" s="7">
        <v>64</v>
      </c>
      <c r="D865" s="7">
        <v>416</v>
      </c>
      <c r="E865" s="7" t="s">
        <v>783</v>
      </c>
      <c r="F865" s="7" t="s">
        <v>6</v>
      </c>
      <c r="G865" s="9">
        <v>4893.9</v>
      </c>
      <c r="H865" s="9">
        <v>115</v>
      </c>
      <c r="I865" s="9">
        <v>0</v>
      </c>
      <c r="J865" s="9">
        <v>185</v>
      </c>
      <c r="K865" s="9">
        <v>5193.9</v>
      </c>
      <c r="L865" s="1">
        <f>VLOOKUP(F865,'[1]PLANTILLA 2015'!$F$2:$L$780,7,FALSE)</f>
        <v>4</v>
      </c>
    </row>
    <row r="866" spans="1:12" ht="15">
      <c r="A866" s="7">
        <v>57168</v>
      </c>
      <c r="B866" s="8" t="s">
        <v>833</v>
      </c>
      <c r="C866" s="7">
        <v>64</v>
      </c>
      <c r="D866" s="7">
        <v>416</v>
      </c>
      <c r="E866" s="7" t="s">
        <v>783</v>
      </c>
      <c r="F866" s="7" t="s">
        <v>6</v>
      </c>
      <c r="G866" s="9">
        <v>4473.9</v>
      </c>
      <c r="H866" s="9">
        <v>115</v>
      </c>
      <c r="I866" s="9">
        <v>0</v>
      </c>
      <c r="J866" s="9">
        <v>185</v>
      </c>
      <c r="K866" s="9">
        <v>4773.9</v>
      </c>
      <c r="L866" s="1">
        <f>VLOOKUP(F866,'[1]PLANTILLA 2015'!$F$2:$L$780,7,FALSE)</f>
        <v>4</v>
      </c>
    </row>
    <row r="867" spans="1:12" ht="15">
      <c r="A867" s="7">
        <v>57169</v>
      </c>
      <c r="B867" s="8" t="s">
        <v>834</v>
      </c>
      <c r="C867" s="7">
        <v>64</v>
      </c>
      <c r="D867" s="7">
        <v>416</v>
      </c>
      <c r="E867" s="7" t="s">
        <v>783</v>
      </c>
      <c r="F867" s="7" t="s">
        <v>6</v>
      </c>
      <c r="G867" s="9">
        <v>4772.099999999999</v>
      </c>
      <c r="H867" s="9">
        <v>115</v>
      </c>
      <c r="I867" s="9">
        <v>0</v>
      </c>
      <c r="J867" s="9">
        <v>185</v>
      </c>
      <c r="K867" s="9">
        <v>5072.099999999999</v>
      </c>
      <c r="L867" s="1">
        <f>VLOOKUP(F867,'[1]PLANTILLA 2015'!$F$2:$L$780,7,FALSE)</f>
        <v>4</v>
      </c>
    </row>
    <row r="868" spans="1:12" ht="15">
      <c r="A868" s="7">
        <v>57170</v>
      </c>
      <c r="B868" s="8" t="s">
        <v>835</v>
      </c>
      <c r="C868" s="7">
        <v>64</v>
      </c>
      <c r="D868" s="7">
        <v>416</v>
      </c>
      <c r="E868" s="7" t="s">
        <v>783</v>
      </c>
      <c r="F868" s="7" t="s">
        <v>6</v>
      </c>
      <c r="G868" s="9">
        <v>4562.400000000001</v>
      </c>
      <c r="H868" s="9">
        <v>115</v>
      </c>
      <c r="I868" s="9">
        <v>0</v>
      </c>
      <c r="J868" s="9">
        <v>185</v>
      </c>
      <c r="K868" s="9">
        <v>4862.400000000001</v>
      </c>
      <c r="L868" s="1">
        <f>VLOOKUP(F868,'[1]PLANTILLA 2015'!$F$2:$L$780,7,FALSE)</f>
        <v>4</v>
      </c>
    </row>
    <row r="869" spans="1:12" ht="15">
      <c r="A869" s="7">
        <v>57172</v>
      </c>
      <c r="B869" s="8" t="s">
        <v>836</v>
      </c>
      <c r="C869" s="7">
        <v>64</v>
      </c>
      <c r="D869" s="7">
        <v>416</v>
      </c>
      <c r="E869" s="7" t="s">
        <v>783</v>
      </c>
      <c r="F869" s="7" t="s">
        <v>6</v>
      </c>
      <c r="G869" s="9">
        <v>3204.9</v>
      </c>
      <c r="H869" s="9">
        <v>115</v>
      </c>
      <c r="I869" s="9">
        <v>0</v>
      </c>
      <c r="J869" s="9">
        <v>185</v>
      </c>
      <c r="K869" s="9">
        <v>3504.9</v>
      </c>
      <c r="L869" s="1">
        <f>VLOOKUP(F869,'[1]PLANTILLA 2015'!$F$2:$L$780,7,FALSE)</f>
        <v>4</v>
      </c>
    </row>
    <row r="870" spans="1:12" ht="15">
      <c r="A870" s="7">
        <v>57173</v>
      </c>
      <c r="B870" s="8" t="s">
        <v>837</v>
      </c>
      <c r="C870" s="7">
        <v>64</v>
      </c>
      <c r="D870" s="7">
        <v>416</v>
      </c>
      <c r="E870" s="7" t="s">
        <v>783</v>
      </c>
      <c r="F870" s="7" t="s">
        <v>6</v>
      </c>
      <c r="G870" s="9">
        <v>5967.599999999999</v>
      </c>
      <c r="H870" s="9">
        <v>115</v>
      </c>
      <c r="I870" s="9">
        <v>0</v>
      </c>
      <c r="J870" s="9">
        <v>185</v>
      </c>
      <c r="K870" s="9">
        <v>6267.599999999999</v>
      </c>
      <c r="L870" s="1">
        <f>VLOOKUP(F870,'[1]PLANTILLA 2015'!$F$2:$L$780,7,FALSE)</f>
        <v>4</v>
      </c>
    </row>
    <row r="871" spans="1:12" ht="15">
      <c r="A871" s="7">
        <v>57174</v>
      </c>
      <c r="B871" s="8" t="s">
        <v>838</v>
      </c>
      <c r="C871" s="7">
        <v>64</v>
      </c>
      <c r="D871" s="7">
        <v>416</v>
      </c>
      <c r="E871" s="7" t="s">
        <v>783</v>
      </c>
      <c r="F871" s="7" t="s">
        <v>6</v>
      </c>
      <c r="G871" s="9">
        <v>4584</v>
      </c>
      <c r="H871" s="9">
        <v>115</v>
      </c>
      <c r="I871" s="9">
        <v>0</v>
      </c>
      <c r="J871" s="9">
        <v>185</v>
      </c>
      <c r="K871" s="9">
        <v>4884</v>
      </c>
      <c r="L871" s="1">
        <f>VLOOKUP(F871,'[1]PLANTILLA 2015'!$F$2:$L$780,7,FALSE)</f>
        <v>4</v>
      </c>
    </row>
    <row r="872" spans="1:12" ht="15">
      <c r="A872" s="7">
        <v>57175</v>
      </c>
      <c r="B872" s="8" t="s">
        <v>839</v>
      </c>
      <c r="C872" s="7">
        <v>64</v>
      </c>
      <c r="D872" s="7">
        <v>416</v>
      </c>
      <c r="E872" s="7" t="s">
        <v>783</v>
      </c>
      <c r="F872" s="7" t="s">
        <v>6</v>
      </c>
      <c r="G872" s="9">
        <v>4940.099999999999</v>
      </c>
      <c r="H872" s="9">
        <v>115</v>
      </c>
      <c r="I872" s="9">
        <v>0</v>
      </c>
      <c r="J872" s="9">
        <v>185</v>
      </c>
      <c r="K872" s="9">
        <v>5240.099999999999</v>
      </c>
      <c r="L872" s="1">
        <f>VLOOKUP(F872,'[1]PLANTILLA 2015'!$F$2:$L$780,7,FALSE)</f>
        <v>4</v>
      </c>
    </row>
    <row r="873" spans="1:12" ht="15">
      <c r="A873" s="7">
        <v>57176</v>
      </c>
      <c r="B873" s="8" t="s">
        <v>939</v>
      </c>
      <c r="C873" s="7">
        <v>64</v>
      </c>
      <c r="D873" s="7">
        <v>416</v>
      </c>
      <c r="E873" s="7" t="s">
        <v>783</v>
      </c>
      <c r="F873" s="7" t="s">
        <v>6</v>
      </c>
      <c r="G873" s="9">
        <v>3690.9</v>
      </c>
      <c r="H873" s="9">
        <v>115</v>
      </c>
      <c r="I873" s="9">
        <v>0</v>
      </c>
      <c r="J873" s="9">
        <v>185</v>
      </c>
      <c r="K873" s="9">
        <v>3990.9</v>
      </c>
      <c r="L873" s="1">
        <f>VLOOKUP(F873,'[1]PLANTILLA 2015'!$F$2:$L$780,7,FALSE)</f>
        <v>4</v>
      </c>
    </row>
    <row r="874" spans="1:12" ht="15">
      <c r="A874" s="7">
        <v>57178</v>
      </c>
      <c r="B874" s="8" t="s">
        <v>840</v>
      </c>
      <c r="C874" s="7">
        <v>64</v>
      </c>
      <c r="D874" s="7">
        <v>416</v>
      </c>
      <c r="E874" s="7" t="s">
        <v>783</v>
      </c>
      <c r="F874" s="7" t="s">
        <v>6</v>
      </c>
      <c r="G874" s="9">
        <v>3991.5000000000005</v>
      </c>
      <c r="H874" s="9">
        <v>115</v>
      </c>
      <c r="I874" s="9">
        <v>0</v>
      </c>
      <c r="J874" s="9">
        <v>185</v>
      </c>
      <c r="K874" s="9">
        <v>4291.5</v>
      </c>
      <c r="L874" s="1">
        <f>VLOOKUP(F874,'[1]PLANTILLA 2015'!$F$2:$L$780,7,FALSE)</f>
        <v>4</v>
      </c>
    </row>
    <row r="875" spans="1:12" ht="15">
      <c r="A875" s="7">
        <v>57179</v>
      </c>
      <c r="B875" s="8" t="s">
        <v>841</v>
      </c>
      <c r="C875" s="7">
        <v>64</v>
      </c>
      <c r="D875" s="7">
        <v>416</v>
      </c>
      <c r="E875" s="7" t="s">
        <v>783</v>
      </c>
      <c r="F875" s="7" t="s">
        <v>6</v>
      </c>
      <c r="G875" s="9">
        <v>3027</v>
      </c>
      <c r="H875" s="9">
        <v>115</v>
      </c>
      <c r="I875" s="9">
        <v>0</v>
      </c>
      <c r="J875" s="9">
        <v>185</v>
      </c>
      <c r="K875" s="9">
        <v>3327</v>
      </c>
      <c r="L875" s="1">
        <f>VLOOKUP(F875,'[1]PLANTILLA 2015'!$F$2:$L$780,7,FALSE)</f>
        <v>4</v>
      </c>
    </row>
    <row r="876" spans="1:12" ht="15">
      <c r="A876" s="7">
        <v>57180</v>
      </c>
      <c r="B876" s="8" t="s">
        <v>842</v>
      </c>
      <c r="C876" s="7">
        <v>64</v>
      </c>
      <c r="D876" s="7">
        <v>416</v>
      </c>
      <c r="E876" s="7" t="s">
        <v>783</v>
      </c>
      <c r="F876" s="7" t="s">
        <v>6</v>
      </c>
      <c r="G876" s="9">
        <v>2716.8</v>
      </c>
      <c r="H876" s="9">
        <v>115</v>
      </c>
      <c r="I876" s="9">
        <v>0</v>
      </c>
      <c r="J876" s="9">
        <v>185</v>
      </c>
      <c r="K876" s="9">
        <v>3016.8</v>
      </c>
      <c r="L876" s="1">
        <f>VLOOKUP(F876,'[1]PLANTILLA 2015'!$F$2:$L$780,7,FALSE)</f>
        <v>4</v>
      </c>
    </row>
    <row r="877" spans="1:12" ht="15">
      <c r="A877" s="7">
        <v>57181</v>
      </c>
      <c r="B877" s="8" t="s">
        <v>843</v>
      </c>
      <c r="C877" s="7">
        <v>64</v>
      </c>
      <c r="D877" s="7">
        <v>416</v>
      </c>
      <c r="E877" s="7" t="s">
        <v>783</v>
      </c>
      <c r="F877" s="7" t="s">
        <v>6</v>
      </c>
      <c r="G877" s="9">
        <v>3590.7</v>
      </c>
      <c r="H877" s="9">
        <v>115</v>
      </c>
      <c r="I877" s="9">
        <v>0</v>
      </c>
      <c r="J877" s="9">
        <v>185</v>
      </c>
      <c r="K877" s="9">
        <v>3890.7</v>
      </c>
      <c r="L877" s="1">
        <f>VLOOKUP(F877,'[1]PLANTILLA 2015'!$F$2:$L$780,7,FALSE)</f>
        <v>4</v>
      </c>
    </row>
    <row r="878" spans="1:12" ht="15">
      <c r="A878" s="7">
        <v>57182</v>
      </c>
      <c r="B878" s="8" t="s">
        <v>844</v>
      </c>
      <c r="C878" s="7">
        <v>64</v>
      </c>
      <c r="D878" s="7">
        <v>416</v>
      </c>
      <c r="E878" s="7" t="s">
        <v>783</v>
      </c>
      <c r="F878" s="7" t="s">
        <v>6</v>
      </c>
      <c r="G878" s="9">
        <v>3733.7999999999997</v>
      </c>
      <c r="H878" s="9">
        <v>115</v>
      </c>
      <c r="I878" s="9">
        <v>0</v>
      </c>
      <c r="J878" s="9">
        <v>185</v>
      </c>
      <c r="K878" s="9">
        <v>4033.7999999999997</v>
      </c>
      <c r="L878" s="1">
        <f>VLOOKUP(F878,'[1]PLANTILLA 2015'!$F$2:$L$780,7,FALSE)</f>
        <v>4</v>
      </c>
    </row>
    <row r="879" spans="1:12" ht="15">
      <c r="A879" s="7">
        <v>57183</v>
      </c>
      <c r="B879" s="8" t="s">
        <v>845</v>
      </c>
      <c r="C879" s="7">
        <v>64</v>
      </c>
      <c r="D879" s="7">
        <v>416</v>
      </c>
      <c r="E879" s="7" t="s">
        <v>783</v>
      </c>
      <c r="F879" s="7" t="s">
        <v>6</v>
      </c>
      <c r="G879" s="9">
        <v>2707.8</v>
      </c>
      <c r="H879" s="9">
        <v>115</v>
      </c>
      <c r="I879" s="9">
        <v>0</v>
      </c>
      <c r="J879" s="9">
        <v>185</v>
      </c>
      <c r="K879" s="9">
        <v>3007.8</v>
      </c>
      <c r="L879" s="1">
        <f>VLOOKUP(F879,'[1]PLANTILLA 2015'!$F$2:$L$780,7,FALSE)</f>
        <v>4</v>
      </c>
    </row>
    <row r="880" spans="1:12" ht="15">
      <c r="A880" s="7">
        <v>57184</v>
      </c>
      <c r="B880" s="8" t="s">
        <v>940</v>
      </c>
      <c r="C880" s="7">
        <v>64</v>
      </c>
      <c r="D880" s="7">
        <v>416</v>
      </c>
      <c r="E880" s="7" t="s">
        <v>783</v>
      </c>
      <c r="F880" s="7" t="s">
        <v>6</v>
      </c>
      <c r="G880" s="9">
        <v>5080.2</v>
      </c>
      <c r="H880" s="9">
        <v>115</v>
      </c>
      <c r="I880" s="9">
        <v>0</v>
      </c>
      <c r="J880" s="9">
        <v>185</v>
      </c>
      <c r="K880" s="9">
        <v>5380.2</v>
      </c>
      <c r="L880" s="1">
        <f>VLOOKUP(F880,'[1]PLANTILLA 2015'!$F$2:$L$780,7,FALSE)</f>
        <v>4</v>
      </c>
    </row>
    <row r="881" spans="1:12" ht="15">
      <c r="A881" s="7" t="s">
        <v>850</v>
      </c>
      <c r="B881" s="8" t="s">
        <v>843</v>
      </c>
      <c r="C881" s="7">
        <v>64</v>
      </c>
      <c r="D881" s="7">
        <v>416</v>
      </c>
      <c r="E881" s="7" t="s">
        <v>783</v>
      </c>
      <c r="F881" s="7" t="s">
        <v>6</v>
      </c>
      <c r="G881" s="9">
        <v>3590.7</v>
      </c>
      <c r="H881" s="9">
        <v>115</v>
      </c>
      <c r="I881" s="9">
        <v>0</v>
      </c>
      <c r="J881" s="9">
        <v>185</v>
      </c>
      <c r="K881" s="9">
        <v>3890.7</v>
      </c>
      <c r="L881" s="1">
        <f>VLOOKUP(F881,'[1]PLANTILLA 2015'!$F$2:$L$780,7,FALSE)</f>
        <v>4</v>
      </c>
    </row>
    <row r="882" spans="1:12" ht="15">
      <c r="A882" s="7" t="s">
        <v>850</v>
      </c>
      <c r="B882" s="8" t="s">
        <v>843</v>
      </c>
      <c r="C882" s="7">
        <v>64</v>
      </c>
      <c r="D882" s="7">
        <v>416</v>
      </c>
      <c r="E882" s="7" t="s">
        <v>783</v>
      </c>
      <c r="F882" s="7" t="s">
        <v>6</v>
      </c>
      <c r="G882" s="9">
        <v>3590.7</v>
      </c>
      <c r="H882" s="9">
        <v>115</v>
      </c>
      <c r="I882" s="9">
        <v>0</v>
      </c>
      <c r="J882" s="9">
        <v>185</v>
      </c>
      <c r="K882" s="9">
        <v>3890.7</v>
      </c>
      <c r="L882" s="1">
        <f>VLOOKUP(F882,'[1]PLANTILLA 2015'!$F$2:$L$780,7,FALSE)</f>
        <v>4</v>
      </c>
    </row>
    <row r="883" spans="1:12" ht="15">
      <c r="A883" s="7" t="s">
        <v>850</v>
      </c>
      <c r="B883" s="8" t="s">
        <v>843</v>
      </c>
      <c r="C883" s="7">
        <v>64</v>
      </c>
      <c r="D883" s="7">
        <v>416</v>
      </c>
      <c r="E883" s="7" t="s">
        <v>783</v>
      </c>
      <c r="F883" s="7" t="s">
        <v>6</v>
      </c>
      <c r="G883" s="9">
        <v>3590.7</v>
      </c>
      <c r="H883" s="9">
        <v>115</v>
      </c>
      <c r="I883" s="9">
        <v>0</v>
      </c>
      <c r="J883" s="9">
        <v>185</v>
      </c>
      <c r="K883" s="9">
        <v>3890.7</v>
      </c>
      <c r="L883" s="1">
        <f>VLOOKUP(F883,'[1]PLANTILLA 2015'!$F$2:$L$780,7,FALSE)</f>
        <v>4</v>
      </c>
    </row>
    <row r="884" spans="1:12" ht="15">
      <c r="A884" s="7" t="s">
        <v>850</v>
      </c>
      <c r="B884" s="8" t="s">
        <v>843</v>
      </c>
      <c r="C884" s="7">
        <v>64</v>
      </c>
      <c r="D884" s="7">
        <v>416</v>
      </c>
      <c r="E884" s="7" t="s">
        <v>783</v>
      </c>
      <c r="F884" s="7" t="s">
        <v>6</v>
      </c>
      <c r="G884" s="9">
        <v>3590.7</v>
      </c>
      <c r="H884" s="9">
        <v>115</v>
      </c>
      <c r="I884" s="9">
        <v>0</v>
      </c>
      <c r="J884" s="9">
        <v>185</v>
      </c>
      <c r="K884" s="9">
        <v>3890.7</v>
      </c>
      <c r="L884" s="1">
        <f>VLOOKUP(F884,'[1]PLANTILLA 2015'!$F$2:$L$780,7,FALSE)</f>
        <v>4</v>
      </c>
    </row>
    <row r="885" spans="2:12" s="10" customFormat="1" ht="15">
      <c r="B885" s="16"/>
      <c r="G885" s="19">
        <v>319845.9</v>
      </c>
      <c r="H885" s="19">
        <v>8050</v>
      </c>
      <c r="I885" s="19">
        <v>0</v>
      </c>
      <c r="J885" s="19">
        <v>12950</v>
      </c>
      <c r="K885" s="19">
        <v>340845.9</v>
      </c>
      <c r="L885" s="1"/>
    </row>
    <row r="886" spans="7:12" ht="15">
      <c r="G886" s="9"/>
      <c r="H886" s="9"/>
      <c r="I886" s="9"/>
      <c r="J886" s="9"/>
      <c r="K886" s="9"/>
      <c r="L886" s="1"/>
    </row>
    <row r="887" spans="7:12" ht="15">
      <c r="G887" s="9"/>
      <c r="H887" s="9"/>
      <c r="I887" s="9"/>
      <c r="J887" s="9"/>
      <c r="K887" s="9"/>
      <c r="L887" s="1"/>
    </row>
    <row r="888" spans="7:12" ht="15">
      <c r="G888" s="9"/>
      <c r="H888" s="9"/>
      <c r="I888" s="9"/>
      <c r="J888" s="9"/>
      <c r="K888" s="9"/>
      <c r="L888" s="1"/>
    </row>
    <row r="889" spans="7:12" ht="15">
      <c r="G889" s="9"/>
      <c r="H889" s="9"/>
      <c r="I889" s="9"/>
      <c r="J889" s="9"/>
      <c r="K889" s="9"/>
      <c r="L889" s="1"/>
    </row>
    <row r="890" spans="1:24" ht="15">
      <c r="A890" s="7">
        <v>2213</v>
      </c>
      <c r="B890" s="8" t="s">
        <v>258</v>
      </c>
      <c r="C890" s="7">
        <v>65</v>
      </c>
      <c r="D890" s="7">
        <v>140</v>
      </c>
      <c r="E890" s="7" t="s">
        <v>941</v>
      </c>
      <c r="F890" s="7" t="s">
        <v>45</v>
      </c>
      <c r="G890" s="9">
        <v>7425.33</v>
      </c>
      <c r="H890" s="9">
        <v>115</v>
      </c>
      <c r="I890" s="9">
        <v>0</v>
      </c>
      <c r="J890" s="9">
        <v>185</v>
      </c>
      <c r="K890" s="9">
        <v>7725.33</v>
      </c>
      <c r="L890" s="1">
        <v>2</v>
      </c>
      <c r="N890" s="22"/>
      <c r="O890" s="22"/>
      <c r="P890" s="22"/>
      <c r="Q890" s="22"/>
      <c r="R890" s="22"/>
      <c r="S890" s="23"/>
      <c r="T890" s="23"/>
      <c r="U890" s="23"/>
      <c r="V890" s="23"/>
      <c r="W890" s="24"/>
      <c r="X890" s="22"/>
    </row>
    <row r="891" spans="1:24" ht="15">
      <c r="A891" s="7">
        <v>7768</v>
      </c>
      <c r="B891" s="8" t="s">
        <v>650</v>
      </c>
      <c r="C891" s="7">
        <v>65</v>
      </c>
      <c r="D891" s="7">
        <v>800</v>
      </c>
      <c r="E891" s="7" t="s">
        <v>651</v>
      </c>
      <c r="F891" s="7" t="s">
        <v>6</v>
      </c>
      <c r="G891" s="9">
        <v>10420.41</v>
      </c>
      <c r="H891" s="9">
        <v>115</v>
      </c>
      <c r="I891" s="9">
        <v>0</v>
      </c>
      <c r="J891" s="9">
        <v>185</v>
      </c>
      <c r="K891" s="9">
        <v>10720.41</v>
      </c>
      <c r="L891" s="1">
        <v>6</v>
      </c>
      <c r="N891" s="22"/>
      <c r="O891" s="22"/>
      <c r="P891" s="22"/>
      <c r="Q891" s="22"/>
      <c r="R891" s="22"/>
      <c r="S891" s="23"/>
      <c r="T891" s="23"/>
      <c r="U891" s="23"/>
      <c r="V891" s="23"/>
      <c r="W891" s="24"/>
      <c r="X891" s="22"/>
    </row>
    <row r="892" spans="1:24" ht="15">
      <c r="A892" s="7">
        <v>3103</v>
      </c>
      <c r="B892" s="8" t="s">
        <v>654</v>
      </c>
      <c r="C892" s="7">
        <v>65</v>
      </c>
      <c r="D892" s="7">
        <v>805</v>
      </c>
      <c r="E892" s="7" t="s">
        <v>894</v>
      </c>
      <c r="F892" s="7" t="s">
        <v>9</v>
      </c>
      <c r="G892" s="9">
        <v>16564.02</v>
      </c>
      <c r="H892" s="9">
        <v>115</v>
      </c>
      <c r="I892" s="9">
        <v>0</v>
      </c>
      <c r="J892" s="9">
        <v>185</v>
      </c>
      <c r="K892" s="9">
        <v>16864.02</v>
      </c>
      <c r="L892" s="1">
        <v>17</v>
      </c>
      <c r="N892" s="22"/>
      <c r="O892" s="22"/>
      <c r="P892" s="22"/>
      <c r="Q892" s="22"/>
      <c r="R892" s="22"/>
      <c r="S892" s="23"/>
      <c r="T892" s="23"/>
      <c r="U892" s="23"/>
      <c r="V892" s="23"/>
      <c r="W892" s="24"/>
      <c r="X892" s="22"/>
    </row>
    <row r="893" spans="1:24" ht="15">
      <c r="A893" s="7">
        <v>5565</v>
      </c>
      <c r="B893" s="8" t="s">
        <v>658</v>
      </c>
      <c r="C893" s="7">
        <v>65</v>
      </c>
      <c r="D893" s="7">
        <v>805</v>
      </c>
      <c r="E893" s="7" t="s">
        <v>653</v>
      </c>
      <c r="F893" s="7" t="s">
        <v>6</v>
      </c>
      <c r="G893" s="9">
        <v>10999.89</v>
      </c>
      <c r="H893" s="9">
        <v>115</v>
      </c>
      <c r="I893" s="9">
        <v>0</v>
      </c>
      <c r="J893" s="9">
        <v>185</v>
      </c>
      <c r="K893" s="9">
        <v>11299.89</v>
      </c>
      <c r="L893" s="1">
        <v>6</v>
      </c>
      <c r="N893" s="22"/>
      <c r="O893" s="22"/>
      <c r="P893" s="22"/>
      <c r="Q893" s="22"/>
      <c r="R893" s="22"/>
      <c r="S893" s="23"/>
      <c r="T893" s="23"/>
      <c r="U893" s="23"/>
      <c r="V893" s="23"/>
      <c r="W893" s="24"/>
      <c r="X893" s="22"/>
    </row>
    <row r="894" spans="1:24" ht="15">
      <c r="A894" s="7">
        <v>5616</v>
      </c>
      <c r="B894" s="8" t="s">
        <v>659</v>
      </c>
      <c r="C894" s="7">
        <v>65</v>
      </c>
      <c r="D894" s="7">
        <v>805</v>
      </c>
      <c r="E894" s="7" t="s">
        <v>653</v>
      </c>
      <c r="F894" s="7" t="s">
        <v>6</v>
      </c>
      <c r="G894" s="9">
        <v>10999.89</v>
      </c>
      <c r="H894" s="9">
        <v>115</v>
      </c>
      <c r="I894" s="9">
        <v>0</v>
      </c>
      <c r="J894" s="9">
        <v>185</v>
      </c>
      <c r="K894" s="9">
        <v>11299.89</v>
      </c>
      <c r="L894" s="1">
        <v>6</v>
      </c>
      <c r="N894" s="22"/>
      <c r="O894" s="22"/>
      <c r="P894" s="22"/>
      <c r="Q894" s="22"/>
      <c r="R894" s="22"/>
      <c r="S894" s="23"/>
      <c r="T894" s="23"/>
      <c r="U894" s="23"/>
      <c r="V894" s="23"/>
      <c r="W894" s="24"/>
      <c r="X894" s="22"/>
    </row>
    <row r="895" spans="1:24" ht="15">
      <c r="A895" s="7">
        <v>5628</v>
      </c>
      <c r="B895" s="8" t="s">
        <v>652</v>
      </c>
      <c r="C895" s="7">
        <v>65</v>
      </c>
      <c r="D895" s="7">
        <v>805</v>
      </c>
      <c r="E895" s="7" t="s">
        <v>653</v>
      </c>
      <c r="F895" s="7" t="s">
        <v>6</v>
      </c>
      <c r="G895" s="9">
        <v>19512.24</v>
      </c>
      <c r="H895" s="9">
        <v>115</v>
      </c>
      <c r="I895" s="9">
        <v>0</v>
      </c>
      <c r="J895" s="9">
        <v>185</v>
      </c>
      <c r="K895" s="9">
        <v>19812.24</v>
      </c>
      <c r="L895" s="1">
        <v>17</v>
      </c>
      <c r="N895" s="22"/>
      <c r="O895" s="22"/>
      <c r="P895" s="22"/>
      <c r="Q895" s="22"/>
      <c r="R895" s="22"/>
      <c r="S895" s="23"/>
      <c r="T895" s="23"/>
      <c r="U895" s="23"/>
      <c r="V895" s="23"/>
      <c r="W895" s="24"/>
      <c r="X895" s="22"/>
    </row>
    <row r="896" spans="1:24" ht="15">
      <c r="A896" s="7">
        <v>5654</v>
      </c>
      <c r="B896" s="8" t="s">
        <v>655</v>
      </c>
      <c r="C896" s="7">
        <v>65</v>
      </c>
      <c r="D896" s="7">
        <v>805</v>
      </c>
      <c r="E896" s="7" t="s">
        <v>653</v>
      </c>
      <c r="F896" s="7" t="s">
        <v>6</v>
      </c>
      <c r="G896" s="9">
        <v>13763.31</v>
      </c>
      <c r="H896" s="9">
        <v>115</v>
      </c>
      <c r="I896" s="9">
        <v>0</v>
      </c>
      <c r="J896" s="9">
        <v>185</v>
      </c>
      <c r="K896" s="9">
        <v>14063.31</v>
      </c>
      <c r="L896" s="1">
        <v>11</v>
      </c>
      <c r="N896" s="22"/>
      <c r="O896" s="22"/>
      <c r="P896" s="22"/>
      <c r="Q896" s="22"/>
      <c r="R896" s="22"/>
      <c r="S896" s="23"/>
      <c r="T896" s="23"/>
      <c r="U896" s="23"/>
      <c r="V896" s="23"/>
      <c r="W896" s="24"/>
      <c r="X896" s="22"/>
    </row>
    <row r="897" spans="1:24" ht="15">
      <c r="A897" s="7">
        <v>5735</v>
      </c>
      <c r="B897" s="8" t="s">
        <v>656</v>
      </c>
      <c r="C897" s="7">
        <v>65</v>
      </c>
      <c r="D897" s="7">
        <v>805</v>
      </c>
      <c r="E897" s="7" t="s">
        <v>653</v>
      </c>
      <c r="F897" s="7" t="s">
        <v>6</v>
      </c>
      <c r="G897" s="9">
        <v>13763.31</v>
      </c>
      <c r="H897" s="9">
        <v>115</v>
      </c>
      <c r="I897" s="9">
        <v>0</v>
      </c>
      <c r="J897" s="9">
        <v>185</v>
      </c>
      <c r="K897" s="9">
        <v>14063.31</v>
      </c>
      <c r="L897" s="1">
        <v>11</v>
      </c>
      <c r="N897" s="22"/>
      <c r="O897" s="22"/>
      <c r="P897" s="22"/>
      <c r="Q897" s="22"/>
      <c r="R897" s="22"/>
      <c r="S897" s="23"/>
      <c r="T897" s="23"/>
      <c r="U897" s="23"/>
      <c r="V897" s="23"/>
      <c r="W897" s="24"/>
      <c r="X897" s="22"/>
    </row>
    <row r="898" spans="1:24" ht="15">
      <c r="A898" s="7">
        <v>10148</v>
      </c>
      <c r="B898" s="8" t="s">
        <v>657</v>
      </c>
      <c r="C898" s="7">
        <v>65</v>
      </c>
      <c r="D898" s="7">
        <v>805</v>
      </c>
      <c r="E898" s="7" t="s">
        <v>894</v>
      </c>
      <c r="F898" s="7" t="s">
        <v>9</v>
      </c>
      <c r="G898" s="9">
        <v>13763.31</v>
      </c>
      <c r="H898" s="9">
        <v>115</v>
      </c>
      <c r="I898" s="9">
        <v>0</v>
      </c>
      <c r="J898" s="9">
        <v>185</v>
      </c>
      <c r="K898" s="9">
        <v>14063.31</v>
      </c>
      <c r="L898" s="1">
        <v>11</v>
      </c>
      <c r="N898" s="22"/>
      <c r="O898" s="22"/>
      <c r="P898" s="22"/>
      <c r="Q898" s="22"/>
      <c r="R898" s="22"/>
      <c r="S898" s="23"/>
      <c r="T898" s="23"/>
      <c r="U898" s="23"/>
      <c r="V898" s="23"/>
      <c r="W898" s="24"/>
      <c r="X898" s="22"/>
    </row>
    <row r="899" spans="1:24" ht="15">
      <c r="A899" s="7">
        <v>3248</v>
      </c>
      <c r="B899" s="8" t="s">
        <v>8</v>
      </c>
      <c r="C899" s="7">
        <v>65</v>
      </c>
      <c r="D899" s="7">
        <v>950</v>
      </c>
      <c r="E899" s="7" t="s">
        <v>942</v>
      </c>
      <c r="F899" s="7" t="s">
        <v>9</v>
      </c>
      <c r="G899" s="9">
        <v>9408.300000000001</v>
      </c>
      <c r="H899" s="9">
        <v>115</v>
      </c>
      <c r="I899" s="9">
        <v>0</v>
      </c>
      <c r="J899" s="9">
        <v>185</v>
      </c>
      <c r="K899" s="9">
        <v>9708.300000000001</v>
      </c>
      <c r="L899" s="1">
        <v>5</v>
      </c>
      <c r="N899" s="22"/>
      <c r="O899" s="22"/>
      <c r="P899" s="22"/>
      <c r="Q899" s="22"/>
      <c r="R899" s="22"/>
      <c r="S899" s="23"/>
      <c r="T899" s="23"/>
      <c r="U899" s="23"/>
      <c r="V899" s="23"/>
      <c r="W899" s="24"/>
      <c r="X899" s="22"/>
    </row>
    <row r="900" spans="1:24" ht="15">
      <c r="A900" s="7">
        <v>9021</v>
      </c>
      <c r="B900" s="8" t="s">
        <v>4</v>
      </c>
      <c r="C900" s="7">
        <v>65</v>
      </c>
      <c r="D900" s="7">
        <v>950</v>
      </c>
      <c r="E900" s="7" t="s">
        <v>5</v>
      </c>
      <c r="F900" s="7" t="s">
        <v>6</v>
      </c>
      <c r="G900" s="9">
        <v>11575.08</v>
      </c>
      <c r="H900" s="9">
        <v>115</v>
      </c>
      <c r="I900" s="9">
        <v>0</v>
      </c>
      <c r="J900" s="9">
        <v>185</v>
      </c>
      <c r="K900" s="9">
        <v>11875.08</v>
      </c>
      <c r="L900" s="1">
        <v>7</v>
      </c>
      <c r="N900" s="22"/>
      <c r="O900" s="22"/>
      <c r="P900" s="22"/>
      <c r="Q900" s="22"/>
      <c r="R900" s="22"/>
      <c r="S900" s="23"/>
      <c r="T900" s="23"/>
      <c r="U900" s="23"/>
      <c r="V900" s="23"/>
      <c r="W900" s="24"/>
      <c r="X900" s="22"/>
    </row>
    <row r="901" spans="1:12" ht="15">
      <c r="A901" s="7">
        <v>9983</v>
      </c>
      <c r="B901" s="8" t="s">
        <v>7</v>
      </c>
      <c r="C901" s="7">
        <v>65</v>
      </c>
      <c r="D901" s="7">
        <v>950</v>
      </c>
      <c r="E901" s="7" t="s">
        <v>5</v>
      </c>
      <c r="F901" s="7" t="s">
        <v>6</v>
      </c>
      <c r="G901" s="9">
        <v>10081.83</v>
      </c>
      <c r="H901" s="9">
        <v>115</v>
      </c>
      <c r="I901" s="9">
        <v>0</v>
      </c>
      <c r="J901" s="9">
        <v>185</v>
      </c>
      <c r="K901" s="9">
        <v>10381.83</v>
      </c>
      <c r="L901" s="1">
        <v>5</v>
      </c>
    </row>
    <row r="902" spans="1:12" ht="15">
      <c r="A902" s="12">
        <v>868</v>
      </c>
      <c r="B902" s="13"/>
      <c r="C902" s="14"/>
      <c r="D902" s="14"/>
      <c r="E902" s="12"/>
      <c r="F902" s="12"/>
      <c r="G902" s="15">
        <v>148276.91999999998</v>
      </c>
      <c r="H902" s="15">
        <v>1380</v>
      </c>
      <c r="I902" s="15">
        <v>0</v>
      </c>
      <c r="J902" s="15">
        <v>2220</v>
      </c>
      <c r="K902" s="15">
        <v>151876.91999999998</v>
      </c>
      <c r="L902" s="1"/>
    </row>
    <row r="904" ht="15">
      <c r="B904" s="8">
        <f>4+28+2+2+8+1+3+4+3</f>
        <v>55</v>
      </c>
    </row>
    <row r="910" ht="15">
      <c r="B910" s="8">
        <f>70+300+85</f>
        <v>455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TOVAR</dc:creator>
  <cp:keywords/>
  <dc:description/>
  <cp:lastModifiedBy>mayra villa</cp:lastModifiedBy>
  <cp:lastPrinted>2016-12-29T19:21:38Z</cp:lastPrinted>
  <dcterms:created xsi:type="dcterms:W3CDTF">2013-02-06T22:33:30Z</dcterms:created>
  <dcterms:modified xsi:type="dcterms:W3CDTF">2016-12-29T21:34:00Z</dcterms:modified>
  <cp:category/>
  <cp:version/>
  <cp:contentType/>
  <cp:contentStatus/>
</cp:coreProperties>
</file>