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i\Downloads\"/>
    </mc:Choice>
  </mc:AlternateContent>
  <xr:revisionPtr revIDLastSave="0" documentId="13_ncr:1_{27B9A847-8AC0-459A-80A5-C5A22758CE2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2018" sheetId="3" r:id="rId1"/>
  </sheets>
  <calcPr calcId="181029"/>
</workbook>
</file>

<file path=xl/calcChain.xml><?xml version="1.0" encoding="utf-8"?>
<calcChain xmlns="http://schemas.openxmlformats.org/spreadsheetml/2006/main">
  <c r="I18" i="3" l="1"/>
  <c r="I13" i="3"/>
  <c r="I10" i="3"/>
  <c r="I17" i="3"/>
  <c r="I9" i="3"/>
  <c r="I14" i="3"/>
  <c r="I3" i="3"/>
  <c r="I7" i="3"/>
  <c r="I11" i="3"/>
  <c r="I23" i="3"/>
  <c r="I27" i="3"/>
  <c r="I12" i="3"/>
  <c r="I5" i="3"/>
  <c r="I28" i="3"/>
  <c r="I4" i="3"/>
  <c r="I16" i="3"/>
  <c r="I6" i="3"/>
  <c r="I19" i="3"/>
  <c r="I20" i="3"/>
  <c r="I25" i="3"/>
  <c r="I26" i="3"/>
  <c r="I24" i="3"/>
  <c r="I8" i="3"/>
  <c r="I15" i="3"/>
  <c r="I22" i="3"/>
  <c r="I21" i="3"/>
</calcChain>
</file>

<file path=xl/sharedStrings.xml><?xml version="1.0" encoding="utf-8"?>
<sst xmlns="http://schemas.openxmlformats.org/spreadsheetml/2006/main" count="383" uniqueCount="93">
  <si>
    <t>Año</t>
  </si>
  <si>
    <t>Personal con licencia</t>
  </si>
  <si>
    <t>Tipo de trabajador ( Personal de  comisionado o personal con licencia)</t>
  </si>
  <si>
    <t>Clave o nivel del puesto</t>
  </si>
  <si>
    <t>Denominación del cargo</t>
  </si>
  <si>
    <t>Área de adscripción</t>
  </si>
  <si>
    <t>Nombre Completo (Apellidos)</t>
  </si>
  <si>
    <t>Remuneración bruta</t>
  </si>
  <si>
    <t>Deducciones</t>
  </si>
  <si>
    <t>Remuneración neta</t>
  </si>
  <si>
    <t>Percepciones adicionales (en efectivo o en especie)</t>
  </si>
  <si>
    <t>Ingresos y sistemas de compensación</t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</si>
  <si>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</si>
  <si>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</si>
  <si>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</si>
  <si>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</si>
  <si>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</si>
  <si>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</si>
  <si>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</si>
  <si>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 xml:space="preserve">SALAZAR GONZALEZ MARTHA GABRIELA                            </t>
  </si>
  <si>
    <t xml:space="preserve">OROZCO RUBIO CLAUDIA LEONOR                                 </t>
  </si>
  <si>
    <t xml:space="preserve">LOMELI MELENDEZ PATRICIA                                    </t>
  </si>
  <si>
    <t xml:space="preserve">LOPEZ LEYVA ANA IVETTE                                      </t>
  </si>
  <si>
    <t xml:space="preserve">PINAL GONZALEZ ROSA MARIA                                   </t>
  </si>
  <si>
    <t xml:space="preserve">MERCADO ESPINOZA JOSE PABLO                                 </t>
  </si>
  <si>
    <t xml:space="preserve">GUTIERREZ MARTIN LUIS RICARDO                               </t>
  </si>
  <si>
    <t xml:space="preserve">MARQUEZ RICO CARLOS                                         </t>
  </si>
  <si>
    <t xml:space="preserve">GOMEZ HERNANDEZ MARTHA GLORIA                               </t>
  </si>
  <si>
    <t xml:space="preserve">LOPEZ LARA ROBERTO                                          </t>
  </si>
  <si>
    <t xml:space="preserve">ASCENCIO TENE ALVARO                                        </t>
  </si>
  <si>
    <t xml:space="preserve">DELGADILLO GONZALEZ ROBERTO                                 </t>
  </si>
  <si>
    <t xml:space="preserve">JUAREZ VALENCIA RAUL                                        </t>
  </si>
  <si>
    <t xml:space="preserve">RIVERA ORNELAS MARLENE ALEJANDRA                            </t>
  </si>
  <si>
    <t xml:space="preserve">TORRES LOPEZ MARIA SELENIA                                  </t>
  </si>
  <si>
    <t xml:space="preserve">LEAL CAMPOS JOSE LUIS                                       </t>
  </si>
  <si>
    <t xml:space="preserve">BAUTISTA GONZALEZ JOSE PEDRO                                </t>
  </si>
  <si>
    <t xml:space="preserve">VEGA OLVERA ERIKA BERENICE DE LA                            </t>
  </si>
  <si>
    <t xml:space="preserve">AVILA AVILA EYRE MIRELLA                                    </t>
  </si>
  <si>
    <t xml:space="preserve">LOPEZ LOPEZ CLAUDIA KARINA                                  </t>
  </si>
  <si>
    <t xml:space="preserve">CORTES FUENTES BEATRIZ EUGENIA                              </t>
  </si>
  <si>
    <t xml:space="preserve">OGAZ GOMEZ FRANCISCA                                        </t>
  </si>
  <si>
    <t xml:space="preserve">SIERRA CHAVEZ LUIS DAVID                                    </t>
  </si>
  <si>
    <t xml:space="preserve">RODRIGUEZ GONZALEZ JORGE ARTURO                             </t>
  </si>
  <si>
    <t xml:space="preserve">GARCIA OSORIO MA SUSANA                                     </t>
  </si>
  <si>
    <t xml:space="preserve">RIVAS GARCIA LUZ EBELIA                                     </t>
  </si>
  <si>
    <t>CONFIANZA</t>
  </si>
  <si>
    <t>SIN INFORMACION</t>
  </si>
  <si>
    <t>BASE</t>
  </si>
  <si>
    <t xml:space="preserve">SUBSECRETARIA DE ASUNTOS JURIDICOS                          </t>
  </si>
  <si>
    <t xml:space="preserve">SUBSECRETAROA DE ASUNTOS JURIDICOS                          </t>
  </si>
  <si>
    <t xml:space="preserve">DESPACHO DEL SECRETARIO                                     </t>
  </si>
  <si>
    <t xml:space="preserve">SECRETARIO GENERAL DE GOBIERNO                              </t>
  </si>
  <si>
    <t xml:space="preserve">ANALISTA ESPECIALIZADO                                      </t>
  </si>
  <si>
    <t xml:space="preserve">DIRECCION DEL ARCHIVO HISTORICO                             </t>
  </si>
  <si>
    <t xml:space="preserve">SUBSECRETARIO DE ASUNTOS DEL INTERIOR                       </t>
  </si>
  <si>
    <t xml:space="preserve">SUBSECRETARIA DE ASUNTOS DEL INTERIOR                       </t>
  </si>
  <si>
    <t xml:space="preserve">SECRETARIA DE DIRECCION DE AREA                             </t>
  </si>
  <si>
    <t>DIRECCION DE PROFESIONES</t>
  </si>
  <si>
    <t xml:space="preserve">DIRECTOR DE AREA DEL ARCHIVO DE INSTRUMENTOS PUBLICOS       </t>
  </si>
  <si>
    <t xml:space="preserve">DIRECCION DE ARCHIVO DE INSTRUMENTOS PUBLICOS               </t>
  </si>
  <si>
    <t xml:space="preserve">DIRECTOR GENERAL DE REG PUBLICO DE LA PROPIEDAD Y COMER     </t>
  </si>
  <si>
    <t xml:space="preserve">DIRECCION GENERAL REGISTRO PUB DE LA PROP Y COMERCIO        </t>
  </si>
  <si>
    <t xml:space="preserve">DIRECTOR GENERAL DE REGISTRO CIVIL                          </t>
  </si>
  <si>
    <t xml:space="preserve">DIRECCION GENERAL DEL REGISTRO CIVIL                        </t>
  </si>
  <si>
    <t xml:space="preserve">DIRECTOR GENERAL JURIDICO DE SECRETARIA GENERAL             </t>
  </si>
  <si>
    <t xml:space="preserve">DIRECCION GENERAL JURIDICA                                  </t>
  </si>
  <si>
    <t xml:space="preserve">COORDINADOR REGIONAL A                                      </t>
  </si>
  <si>
    <t>REGION EL GRULLO</t>
  </si>
  <si>
    <t xml:space="preserve">SUBSECRETARIO DE ENLACE LEGISLATIVO Y CONCERTACION SOCIAL   </t>
  </si>
  <si>
    <t xml:space="preserve">SUBSECRETARIA DE ENLACE LEGISLATIVO Y CONCERTACION SOCIAL   </t>
  </si>
  <si>
    <t xml:space="preserve">SECRETARIA DE DIRECCION GENERAL                             </t>
  </si>
  <si>
    <t xml:space="preserve">DIRECCION GENERAL ESTUDIOS ESTRATEG. Y DESARROLLO POLITICO  </t>
  </si>
  <si>
    <t xml:space="preserve">COORDINADOR ESPECIALIZADO A                                 </t>
  </si>
  <si>
    <t xml:space="preserve">DIRECCION DE CONVENIOS Y CONTRATOS GUBERNAMENTALES          </t>
  </si>
  <si>
    <t xml:space="preserve">REGISTRADOR ANALISTA ESPECIALIZADO                          </t>
  </si>
  <si>
    <t xml:space="preserve">DIRECCION DE ESTRATEGIAS EDUCATIVAS                         </t>
  </si>
  <si>
    <t>PERITO A</t>
  </si>
  <si>
    <t xml:space="preserve">COORDINADOR B                                               </t>
  </si>
  <si>
    <t xml:space="preserve">SECRETARIA PARTICULAR                                       </t>
  </si>
  <si>
    <t xml:space="preserve">CENTRO DE PREVENCION SOCIAL DEL ESTADO DE JALISCO           </t>
  </si>
  <si>
    <t xml:space="preserve">ABOGADO                                                     </t>
  </si>
  <si>
    <t xml:space="preserve">DIRECCION GENERAL DE ASUNTOS AGRARIOS                       </t>
  </si>
  <si>
    <t xml:space="preserve">COORDINADOR JURIDICO B                                      </t>
  </si>
  <si>
    <t xml:space="preserve">CATALOGADOR                                                 </t>
  </si>
  <si>
    <t xml:space="preserve">INVESTIGADOR DE PROYECTOS ESPECIALES                        </t>
  </si>
  <si>
    <t xml:space="preserve">JEFE A DE UNIDAD DEPARTAMENTAL                              </t>
  </si>
  <si>
    <t xml:space="preserve">OFICINA CIUDAD GUZMAN                                       </t>
  </si>
  <si>
    <t xml:space="preserve">DIRECCION DE PROPIEDAD                                      </t>
  </si>
  <si>
    <t>CAPTURISTA A</t>
  </si>
  <si>
    <t xml:space="preserve">DIRECCION DEL ARCHIVO GENERAL DEL REGISTRO CIVIL            </t>
  </si>
  <si>
    <t>AUXILIAR DE INTENDENCIA</t>
  </si>
  <si>
    <t xml:space="preserve">DIRECCION DE SERVICIOS GENERALES                            </t>
  </si>
  <si>
    <t>LICENCIA SIN GOCE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</si>
</sst>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FFF0F5"/>
      <name val="Calibri"/>
      <family val="2"/>
    </font>
    <font>
      <b/>
      <sz val="10"/>
      <color rgb="FFFFF0F5"/>
      <name val="Calibri"/>
      <family val="2"/>
    </font>
    <font>
      <b/>
      <sz val="18"/>
      <color rgb="FFFFF0F5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1"/>
  <sheetViews>
    <sheetView tabSelected="1" workbookViewId="0">
      <selection activeCell="C11" sqref="C11"/>
    </sheetView>
  </sheetViews>
  <sheetFormatPr baseColWidth="10" defaultRowHeight="15" x14ac:dyDescent="0.25"/>
  <cols>
    <col min="1" max="1" width="5.5703125" bestFit="1" customWidth="1"/>
    <col min="2" max="2" width="37.42578125" customWidth="1"/>
    <col min="5" max="6" width="26.28515625" customWidth="1"/>
    <col min="7" max="7" width="55.42578125" customWidth="1"/>
    <col min="11" max="19" width="17.7109375" bestFit="1" customWidth="1"/>
  </cols>
  <sheetData>
    <row r="1" spans="1:20" ht="15.75" thickBot="1" x14ac:dyDescent="0.3"/>
    <row r="2" spans="1:20" ht="76.5" x14ac:dyDescent="0.2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</row>
    <row r="3" spans="1:20" s="7" customFormat="1" x14ac:dyDescent="0.25">
      <c r="A3" s="8">
        <v>2018</v>
      </c>
      <c r="B3" s="8" t="s">
        <v>92</v>
      </c>
      <c r="C3" s="8" t="s">
        <v>45</v>
      </c>
      <c r="D3" s="8">
        <v>11</v>
      </c>
      <c r="E3" s="10" t="s">
        <v>52</v>
      </c>
      <c r="F3" s="8" t="s">
        <v>53</v>
      </c>
      <c r="G3" s="8" t="s">
        <v>29</v>
      </c>
      <c r="H3" s="12">
        <v>15565.08</v>
      </c>
      <c r="I3" s="12">
        <f t="shared" ref="I3:I28" si="0">H3-J3</f>
        <v>3816.5200000000004</v>
      </c>
      <c r="J3" s="12">
        <v>11748.56</v>
      </c>
      <c r="K3" s="8" t="s">
        <v>46</v>
      </c>
      <c r="L3" s="8" t="s">
        <v>46</v>
      </c>
      <c r="M3" s="8" t="s">
        <v>46</v>
      </c>
      <c r="N3" s="8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/>
    </row>
    <row r="4" spans="1:20" s="7" customFormat="1" x14ac:dyDescent="0.25">
      <c r="A4" s="8">
        <v>2018</v>
      </c>
      <c r="B4" s="8" t="s">
        <v>92</v>
      </c>
      <c r="C4" s="8" t="s">
        <v>45</v>
      </c>
      <c r="D4" s="8">
        <v>11</v>
      </c>
      <c r="E4" s="8" t="s">
        <v>76</v>
      </c>
      <c r="F4" s="11" t="s">
        <v>75</v>
      </c>
      <c r="G4" s="8" t="s">
        <v>37</v>
      </c>
      <c r="H4" s="12">
        <v>15545</v>
      </c>
      <c r="I4" s="12">
        <f t="shared" si="0"/>
        <v>3862.5299999999988</v>
      </c>
      <c r="J4" s="12">
        <v>11682.470000000001</v>
      </c>
      <c r="K4" s="8" t="s">
        <v>46</v>
      </c>
      <c r="L4" s="8" t="s">
        <v>46</v>
      </c>
      <c r="M4" s="8" t="s">
        <v>46</v>
      </c>
      <c r="N4" s="8" t="s">
        <v>46</v>
      </c>
      <c r="O4" s="8" t="s">
        <v>46</v>
      </c>
      <c r="P4" s="8" t="s">
        <v>46</v>
      </c>
      <c r="Q4" s="8" t="s">
        <v>46</v>
      </c>
      <c r="R4" s="8" t="s">
        <v>46</v>
      </c>
      <c r="S4" s="8" t="s">
        <v>46</v>
      </c>
      <c r="T4" s="8"/>
    </row>
    <row r="5" spans="1:20" s="7" customFormat="1" x14ac:dyDescent="0.25">
      <c r="A5" s="8">
        <v>2018</v>
      </c>
      <c r="B5" s="8" t="s">
        <v>92</v>
      </c>
      <c r="C5" s="8" t="s">
        <v>45</v>
      </c>
      <c r="D5" s="8">
        <v>16</v>
      </c>
      <c r="E5" s="8" t="s">
        <v>72</v>
      </c>
      <c r="F5" s="8" t="s">
        <v>73</v>
      </c>
      <c r="G5" s="8" t="s">
        <v>35</v>
      </c>
      <c r="H5" s="12">
        <v>24638</v>
      </c>
      <c r="I5" s="12">
        <f t="shared" si="0"/>
        <v>6892.9599999999991</v>
      </c>
      <c r="J5" s="13">
        <v>17745.04</v>
      </c>
      <c r="K5" s="8" t="s">
        <v>46</v>
      </c>
      <c r="L5" s="8" t="s">
        <v>46</v>
      </c>
      <c r="M5" s="8" t="s">
        <v>46</v>
      </c>
      <c r="N5" s="8" t="s">
        <v>46</v>
      </c>
      <c r="O5" s="8" t="s">
        <v>46</v>
      </c>
      <c r="P5" s="8" t="s">
        <v>46</v>
      </c>
      <c r="Q5" s="8" t="s">
        <v>46</v>
      </c>
      <c r="R5" s="8" t="s">
        <v>46</v>
      </c>
      <c r="S5" s="8" t="s">
        <v>46</v>
      </c>
      <c r="T5" s="8"/>
    </row>
    <row r="6" spans="1:20" s="7" customFormat="1" x14ac:dyDescent="0.25">
      <c r="A6" s="8">
        <v>2018</v>
      </c>
      <c r="B6" s="8" t="s">
        <v>92</v>
      </c>
      <c r="C6" s="8" t="s">
        <v>45</v>
      </c>
      <c r="D6" s="9">
        <v>11</v>
      </c>
      <c r="E6" s="8" t="s">
        <v>77</v>
      </c>
      <c r="F6" s="8" t="s">
        <v>79</v>
      </c>
      <c r="G6" s="8" t="s">
        <v>39</v>
      </c>
      <c r="H6" s="13">
        <v>15545</v>
      </c>
      <c r="I6" s="12">
        <f t="shared" si="0"/>
        <v>3888.83</v>
      </c>
      <c r="J6" s="13">
        <v>11656.17</v>
      </c>
      <c r="K6" s="8" t="s">
        <v>46</v>
      </c>
      <c r="L6" s="8" t="s">
        <v>46</v>
      </c>
      <c r="M6" s="8" t="s">
        <v>46</v>
      </c>
      <c r="N6" s="8" t="s">
        <v>46</v>
      </c>
      <c r="O6" s="8" t="s">
        <v>46</v>
      </c>
      <c r="P6" s="8" t="s">
        <v>46</v>
      </c>
      <c r="Q6" s="8" t="s">
        <v>46</v>
      </c>
      <c r="R6" s="8" t="s">
        <v>46</v>
      </c>
      <c r="S6" s="8" t="s">
        <v>46</v>
      </c>
      <c r="T6" s="8"/>
    </row>
    <row r="7" spans="1:20" s="7" customFormat="1" x14ac:dyDescent="0.25">
      <c r="A7" s="8">
        <v>2018</v>
      </c>
      <c r="B7" s="8" t="s">
        <v>92</v>
      </c>
      <c r="C7" s="8" t="s">
        <v>45</v>
      </c>
      <c r="D7" s="8">
        <v>25</v>
      </c>
      <c r="E7" s="10" t="s">
        <v>62</v>
      </c>
      <c r="F7" s="8" t="s">
        <v>63</v>
      </c>
      <c r="G7" s="8" t="s">
        <v>30</v>
      </c>
      <c r="H7" s="13">
        <v>56094</v>
      </c>
      <c r="I7" s="12">
        <f t="shared" si="0"/>
        <v>19244.259999999995</v>
      </c>
      <c r="J7" s="12">
        <v>36849.740000000005</v>
      </c>
      <c r="K7" s="8" t="s">
        <v>46</v>
      </c>
      <c r="L7" s="8" t="s">
        <v>46</v>
      </c>
      <c r="M7" s="8" t="s">
        <v>46</v>
      </c>
      <c r="N7" s="8" t="s">
        <v>46</v>
      </c>
      <c r="O7" s="8" t="s">
        <v>46</v>
      </c>
      <c r="P7" s="8" t="s">
        <v>46</v>
      </c>
      <c r="Q7" s="8" t="s">
        <v>46</v>
      </c>
      <c r="R7" s="8" t="s">
        <v>46</v>
      </c>
      <c r="S7" s="8" t="s">
        <v>46</v>
      </c>
      <c r="T7" s="8"/>
    </row>
    <row r="8" spans="1:20" s="7" customFormat="1" x14ac:dyDescent="0.25">
      <c r="A8" s="8">
        <v>2018</v>
      </c>
      <c r="B8" s="8" t="s">
        <v>92</v>
      </c>
      <c r="C8" s="8" t="s">
        <v>47</v>
      </c>
      <c r="D8" s="9">
        <v>11</v>
      </c>
      <c r="E8" s="8" t="s">
        <v>74</v>
      </c>
      <c r="F8" s="10" t="s">
        <v>87</v>
      </c>
      <c r="G8" s="8" t="s">
        <v>43</v>
      </c>
      <c r="H8" s="12">
        <v>15905</v>
      </c>
      <c r="I8" s="12">
        <f t="shared" si="0"/>
        <v>3833.3600000000006</v>
      </c>
      <c r="J8" s="12">
        <v>12071.64</v>
      </c>
      <c r="K8" s="8" t="s">
        <v>46</v>
      </c>
      <c r="L8" s="8" t="s">
        <v>46</v>
      </c>
      <c r="M8" s="8" t="s">
        <v>46</v>
      </c>
      <c r="N8" s="8" t="s">
        <v>46</v>
      </c>
      <c r="O8" s="8" t="s">
        <v>46</v>
      </c>
      <c r="P8" s="8" t="s">
        <v>46</v>
      </c>
      <c r="Q8" s="8" t="s">
        <v>46</v>
      </c>
      <c r="R8" s="8" t="s">
        <v>46</v>
      </c>
      <c r="S8" s="8" t="s">
        <v>46</v>
      </c>
      <c r="T8" s="8"/>
    </row>
    <row r="9" spans="1:20" s="7" customFormat="1" x14ac:dyDescent="0.25">
      <c r="A9" s="8">
        <v>2018</v>
      </c>
      <c r="B9" s="8" t="s">
        <v>92</v>
      </c>
      <c r="C9" s="8" t="s">
        <v>45</v>
      </c>
      <c r="D9" s="8">
        <v>30</v>
      </c>
      <c r="E9" s="8" t="s">
        <v>49</v>
      </c>
      <c r="F9" s="8" t="s">
        <v>48</v>
      </c>
      <c r="G9" s="8" t="s">
        <v>27</v>
      </c>
      <c r="H9" s="13">
        <v>109148</v>
      </c>
      <c r="I9" s="12">
        <f t="shared" si="0"/>
        <v>42353.239999999991</v>
      </c>
      <c r="J9" s="12">
        <v>66794.760000000009</v>
      </c>
      <c r="K9" s="8" t="s">
        <v>46</v>
      </c>
      <c r="L9" s="8" t="s">
        <v>46</v>
      </c>
      <c r="M9" s="8" t="s">
        <v>46</v>
      </c>
      <c r="N9" s="8" t="s">
        <v>46</v>
      </c>
      <c r="O9" s="8" t="s">
        <v>46</v>
      </c>
      <c r="P9" s="8" t="s">
        <v>46</v>
      </c>
      <c r="Q9" s="8" t="s">
        <v>46</v>
      </c>
      <c r="R9" s="8" t="s">
        <v>46</v>
      </c>
      <c r="S9" s="8" t="s">
        <v>46</v>
      </c>
      <c r="T9" s="8"/>
    </row>
    <row r="10" spans="1:20" s="7" customFormat="1" x14ac:dyDescent="0.25">
      <c r="A10" s="8">
        <v>2018</v>
      </c>
      <c r="B10" s="8" t="s">
        <v>92</v>
      </c>
      <c r="C10" s="8" t="s">
        <v>45</v>
      </c>
      <c r="D10" s="8">
        <v>19</v>
      </c>
      <c r="E10" s="10" t="s">
        <v>58</v>
      </c>
      <c r="F10" s="8" t="s">
        <v>59</v>
      </c>
      <c r="G10" s="8" t="s">
        <v>25</v>
      </c>
      <c r="H10" s="13">
        <v>33687</v>
      </c>
      <c r="I10" s="12">
        <f t="shared" si="0"/>
        <v>10027.010000000002</v>
      </c>
      <c r="J10" s="12">
        <v>23659.989999999998</v>
      </c>
      <c r="K10" s="8" t="s">
        <v>46</v>
      </c>
      <c r="L10" s="8" t="s">
        <v>46</v>
      </c>
      <c r="M10" s="8" t="s">
        <v>46</v>
      </c>
      <c r="N10" s="8" t="s">
        <v>46</v>
      </c>
      <c r="O10" s="8" t="s">
        <v>46</v>
      </c>
      <c r="P10" s="8" t="s">
        <v>46</v>
      </c>
      <c r="Q10" s="8" t="s">
        <v>46</v>
      </c>
      <c r="R10" s="8" t="s">
        <v>46</v>
      </c>
      <c r="S10" s="8" t="s">
        <v>46</v>
      </c>
      <c r="T10" s="8"/>
    </row>
    <row r="11" spans="1:20" s="7" customFormat="1" x14ac:dyDescent="0.25">
      <c r="A11" s="8">
        <v>2018</v>
      </c>
      <c r="B11" s="8" t="s">
        <v>92</v>
      </c>
      <c r="C11" s="8" t="s">
        <v>45</v>
      </c>
      <c r="D11" s="8">
        <v>30</v>
      </c>
      <c r="E11" s="10" t="s">
        <v>54</v>
      </c>
      <c r="F11" s="8" t="s">
        <v>55</v>
      </c>
      <c r="G11" s="8" t="s">
        <v>31</v>
      </c>
      <c r="H11" s="12">
        <v>109148</v>
      </c>
      <c r="I11" s="12">
        <f t="shared" si="0"/>
        <v>42353.239999999991</v>
      </c>
      <c r="J11" s="12">
        <v>66794.760000000009</v>
      </c>
      <c r="K11" s="8" t="s">
        <v>46</v>
      </c>
      <c r="L11" s="8" t="s">
        <v>46</v>
      </c>
      <c r="M11" s="8" t="s">
        <v>46</v>
      </c>
      <c r="N11" s="8" t="s">
        <v>46</v>
      </c>
      <c r="O11" s="8" t="s">
        <v>46</v>
      </c>
      <c r="P11" s="8" t="s">
        <v>46</v>
      </c>
      <c r="Q11" s="8" t="s">
        <v>46</v>
      </c>
      <c r="R11" s="8" t="s">
        <v>46</v>
      </c>
      <c r="S11" s="8" t="s">
        <v>46</v>
      </c>
      <c r="T11" s="8"/>
    </row>
    <row r="12" spans="1:20" s="7" customFormat="1" x14ac:dyDescent="0.25">
      <c r="A12" s="8">
        <v>2018</v>
      </c>
      <c r="B12" s="8" t="s">
        <v>92</v>
      </c>
      <c r="C12" s="8" t="s">
        <v>45</v>
      </c>
      <c r="D12" s="8">
        <v>30</v>
      </c>
      <c r="E12" s="8" t="s">
        <v>68</v>
      </c>
      <c r="F12" s="8" t="s">
        <v>69</v>
      </c>
      <c r="G12" s="8" t="s">
        <v>34</v>
      </c>
      <c r="H12" s="12">
        <v>109148</v>
      </c>
      <c r="I12" s="12">
        <f t="shared" si="0"/>
        <v>42353.240000000005</v>
      </c>
      <c r="J12" s="12">
        <v>66794.759999999995</v>
      </c>
      <c r="K12" s="8" t="s">
        <v>46</v>
      </c>
      <c r="L12" s="8" t="s">
        <v>46</v>
      </c>
      <c r="M12" s="8" t="s">
        <v>46</v>
      </c>
      <c r="N12" s="8" t="s">
        <v>46</v>
      </c>
      <c r="O12" s="8" t="s">
        <v>46</v>
      </c>
      <c r="P12" s="8" t="s">
        <v>46</v>
      </c>
      <c r="Q12" s="8" t="s">
        <v>46</v>
      </c>
      <c r="R12" s="8" t="s">
        <v>46</v>
      </c>
      <c r="S12" s="8" t="s">
        <v>46</v>
      </c>
      <c r="T12" s="8"/>
    </row>
    <row r="13" spans="1:20" s="7" customFormat="1" x14ac:dyDescent="0.25">
      <c r="A13" s="8">
        <v>2018</v>
      </c>
      <c r="B13" s="8" t="s">
        <v>92</v>
      </c>
      <c r="C13" s="8" t="s">
        <v>47</v>
      </c>
      <c r="D13" s="8">
        <v>7</v>
      </c>
      <c r="E13" s="10" t="s">
        <v>56</v>
      </c>
      <c r="F13" s="8" t="s">
        <v>57</v>
      </c>
      <c r="G13" s="8" t="s">
        <v>21</v>
      </c>
      <c r="H13" s="12">
        <v>13203.12</v>
      </c>
      <c r="I13" s="12">
        <f t="shared" si="0"/>
        <v>3181.3500000000004</v>
      </c>
      <c r="J13" s="12">
        <v>10021.77</v>
      </c>
      <c r="K13" s="8" t="s">
        <v>46</v>
      </c>
      <c r="L13" s="8" t="s">
        <v>46</v>
      </c>
      <c r="M13" s="8" t="s">
        <v>46</v>
      </c>
      <c r="N13" s="8" t="s">
        <v>46</v>
      </c>
      <c r="O13" s="8" t="s">
        <v>46</v>
      </c>
      <c r="P13" s="8" t="s">
        <v>46</v>
      </c>
      <c r="Q13" s="8" t="s">
        <v>46</v>
      </c>
      <c r="R13" s="8" t="s">
        <v>46</v>
      </c>
      <c r="S13" s="8" t="s">
        <v>46</v>
      </c>
      <c r="T13" s="8"/>
    </row>
    <row r="14" spans="1:20" s="7" customFormat="1" x14ac:dyDescent="0.25">
      <c r="A14" s="8">
        <v>2018</v>
      </c>
      <c r="B14" s="8" t="s">
        <v>92</v>
      </c>
      <c r="C14" s="8" t="s">
        <v>45</v>
      </c>
      <c r="D14" s="8">
        <v>33</v>
      </c>
      <c r="E14" s="10" t="s">
        <v>51</v>
      </c>
      <c r="F14" s="8" t="s">
        <v>50</v>
      </c>
      <c r="G14" s="8" t="s">
        <v>28</v>
      </c>
      <c r="H14" s="12">
        <v>155103</v>
      </c>
      <c r="I14" s="12">
        <f t="shared" si="0"/>
        <v>73260.59</v>
      </c>
      <c r="J14" s="12">
        <v>81842.41</v>
      </c>
      <c r="K14" s="8" t="s">
        <v>46</v>
      </c>
      <c r="L14" s="8" t="s">
        <v>46</v>
      </c>
      <c r="M14" s="8" t="s">
        <v>46</v>
      </c>
      <c r="N14" s="8" t="s">
        <v>46</v>
      </c>
      <c r="O14" s="8" t="s">
        <v>46</v>
      </c>
      <c r="P14" s="8" t="s">
        <v>46</v>
      </c>
      <c r="Q14" s="8" t="s">
        <v>46</v>
      </c>
      <c r="R14" s="8" t="s">
        <v>46</v>
      </c>
      <c r="S14" s="8" t="s">
        <v>46</v>
      </c>
      <c r="T14" s="8"/>
    </row>
    <row r="15" spans="1:20" s="7" customFormat="1" x14ac:dyDescent="0.25">
      <c r="A15" s="8">
        <v>2018</v>
      </c>
      <c r="B15" s="8" t="s">
        <v>92</v>
      </c>
      <c r="C15" s="8" t="s">
        <v>47</v>
      </c>
      <c r="D15" s="9">
        <v>7</v>
      </c>
      <c r="E15" s="8" t="s">
        <v>88</v>
      </c>
      <c r="F15" s="10" t="s">
        <v>89</v>
      </c>
      <c r="G15" s="8" t="s">
        <v>22</v>
      </c>
      <c r="H15" s="12">
        <v>13512</v>
      </c>
      <c r="I15" s="12">
        <f t="shared" si="0"/>
        <v>3042.8199999999997</v>
      </c>
      <c r="J15" s="12">
        <v>10469.18</v>
      </c>
      <c r="K15" s="8" t="s">
        <v>46</v>
      </c>
      <c r="L15" s="8" t="s">
        <v>46</v>
      </c>
      <c r="M15" s="8" t="s">
        <v>46</v>
      </c>
      <c r="N15" s="8" t="s">
        <v>46</v>
      </c>
      <c r="O15" s="8" t="s">
        <v>46</v>
      </c>
      <c r="P15" s="8" t="s">
        <v>46</v>
      </c>
      <c r="Q15" s="8" t="s">
        <v>46</v>
      </c>
      <c r="R15" s="8" t="s">
        <v>46</v>
      </c>
      <c r="S15" s="8" t="s">
        <v>46</v>
      </c>
      <c r="T15" s="8"/>
    </row>
    <row r="16" spans="1:20" s="7" customFormat="1" x14ac:dyDescent="0.25">
      <c r="A16" s="8">
        <v>2018</v>
      </c>
      <c r="B16" s="8" t="s">
        <v>92</v>
      </c>
      <c r="C16" s="8" t="s">
        <v>45</v>
      </c>
      <c r="D16" s="8">
        <v>11</v>
      </c>
      <c r="E16" s="8" t="s">
        <v>77</v>
      </c>
      <c r="F16" s="8" t="s">
        <v>78</v>
      </c>
      <c r="G16" s="8" t="s">
        <v>38</v>
      </c>
      <c r="H16" s="12">
        <v>15545</v>
      </c>
      <c r="I16" s="12">
        <f t="shared" si="0"/>
        <v>3809.9300000000003</v>
      </c>
      <c r="J16" s="12">
        <v>11735.07</v>
      </c>
      <c r="K16" s="8" t="s">
        <v>46</v>
      </c>
      <c r="L16" s="8" t="s">
        <v>46</v>
      </c>
      <c r="M16" s="8" t="s">
        <v>46</v>
      </c>
      <c r="N16" s="8" t="s">
        <v>46</v>
      </c>
      <c r="O16" s="8" t="s">
        <v>46</v>
      </c>
      <c r="P16" s="8" t="s">
        <v>46</v>
      </c>
      <c r="Q16" s="8" t="s">
        <v>46</v>
      </c>
      <c r="R16" s="8" t="s">
        <v>46</v>
      </c>
      <c r="S16" s="8" t="s">
        <v>46</v>
      </c>
      <c r="T16" s="8"/>
    </row>
    <row r="17" spans="1:20" s="7" customFormat="1" x14ac:dyDescent="0.25">
      <c r="A17" s="8">
        <v>2018</v>
      </c>
      <c r="B17" s="8" t="s">
        <v>92</v>
      </c>
      <c r="C17" s="8" t="s">
        <v>45</v>
      </c>
      <c r="D17" s="8">
        <v>24</v>
      </c>
      <c r="E17" s="10" t="s">
        <v>60</v>
      </c>
      <c r="F17" s="8" t="s">
        <v>61</v>
      </c>
      <c r="G17" s="8" t="s">
        <v>26</v>
      </c>
      <c r="H17" s="13">
        <v>56094</v>
      </c>
      <c r="I17" s="12">
        <f t="shared" si="0"/>
        <v>19244.259999999995</v>
      </c>
      <c r="J17" s="12">
        <v>36849.740000000005</v>
      </c>
      <c r="K17" s="8" t="s">
        <v>46</v>
      </c>
      <c r="L17" s="8" t="s">
        <v>46</v>
      </c>
      <c r="M17" s="8" t="s">
        <v>46</v>
      </c>
      <c r="N17" s="8" t="s">
        <v>46</v>
      </c>
      <c r="O17" s="8" t="s">
        <v>46</v>
      </c>
      <c r="P17" s="8" t="s">
        <v>46</v>
      </c>
      <c r="Q17" s="8" t="s">
        <v>46</v>
      </c>
      <c r="R17" s="8" t="s">
        <v>46</v>
      </c>
      <c r="S17" s="8" t="s">
        <v>46</v>
      </c>
      <c r="T17" s="8"/>
    </row>
    <row r="18" spans="1:20" s="7" customFormat="1" x14ac:dyDescent="0.25">
      <c r="A18" s="8">
        <v>2018</v>
      </c>
      <c r="B18" s="8" t="s">
        <v>92</v>
      </c>
      <c r="C18" s="8" t="s">
        <v>45</v>
      </c>
      <c r="D18" s="9">
        <v>14</v>
      </c>
      <c r="E18" s="8" t="s">
        <v>85</v>
      </c>
      <c r="F18" s="10" t="s">
        <v>86</v>
      </c>
      <c r="G18" s="8" t="s">
        <v>24</v>
      </c>
      <c r="H18" s="12">
        <v>19239</v>
      </c>
      <c r="I18" s="12">
        <f t="shared" si="0"/>
        <v>4812.6000000000004</v>
      </c>
      <c r="J18" s="12">
        <v>14426.4</v>
      </c>
      <c r="K18" s="8" t="s">
        <v>46</v>
      </c>
      <c r="L18" s="8" t="s">
        <v>46</v>
      </c>
      <c r="M18" s="8" t="s">
        <v>46</v>
      </c>
      <c r="N18" s="8" t="s">
        <v>46</v>
      </c>
      <c r="O18" s="8" t="s">
        <v>46</v>
      </c>
      <c r="P18" s="8" t="s">
        <v>46</v>
      </c>
      <c r="Q18" s="8" t="s">
        <v>46</v>
      </c>
      <c r="R18" s="8" t="s">
        <v>46</v>
      </c>
      <c r="S18" s="8" t="s">
        <v>46</v>
      </c>
      <c r="T18" s="8"/>
    </row>
    <row r="19" spans="1:20" s="7" customFormat="1" x14ac:dyDescent="0.25">
      <c r="A19" s="8">
        <v>2018</v>
      </c>
      <c r="B19" s="8" t="s">
        <v>92</v>
      </c>
      <c r="C19" s="8" t="s">
        <v>45</v>
      </c>
      <c r="D19" s="9">
        <v>11</v>
      </c>
      <c r="E19" s="8" t="s">
        <v>80</v>
      </c>
      <c r="F19" s="10" t="s">
        <v>81</v>
      </c>
      <c r="G19" s="8" t="s">
        <v>40</v>
      </c>
      <c r="H19" s="13">
        <v>15905</v>
      </c>
      <c r="I19" s="12">
        <f t="shared" si="0"/>
        <v>3862.3899999999994</v>
      </c>
      <c r="J19" s="13">
        <v>12042.61</v>
      </c>
      <c r="K19" s="8" t="s">
        <v>46</v>
      </c>
      <c r="L19" s="8" t="s">
        <v>46</v>
      </c>
      <c r="M19" s="8" t="s">
        <v>46</v>
      </c>
      <c r="N19" s="8" t="s">
        <v>46</v>
      </c>
      <c r="O19" s="8" t="s">
        <v>46</v>
      </c>
      <c r="P19" s="8" t="s">
        <v>46</v>
      </c>
      <c r="Q19" s="8" t="s">
        <v>46</v>
      </c>
      <c r="R19" s="8" t="s">
        <v>46</v>
      </c>
      <c r="S19" s="8" t="s">
        <v>46</v>
      </c>
      <c r="T19" s="8"/>
    </row>
    <row r="20" spans="1:20" s="7" customFormat="1" x14ac:dyDescent="0.25">
      <c r="A20" s="8">
        <v>2018</v>
      </c>
      <c r="B20" s="8" t="s">
        <v>92</v>
      </c>
      <c r="C20" s="8" t="s">
        <v>45</v>
      </c>
      <c r="D20" s="9">
        <v>13</v>
      </c>
      <c r="E20" s="8" t="s">
        <v>82</v>
      </c>
      <c r="F20" s="10" t="s">
        <v>65</v>
      </c>
      <c r="G20" s="8" t="s">
        <v>20</v>
      </c>
      <c r="H20" s="13">
        <v>17636</v>
      </c>
      <c r="I20" s="12">
        <f t="shared" si="0"/>
        <v>4380.43</v>
      </c>
      <c r="J20" s="13">
        <v>13255.57</v>
      </c>
      <c r="K20" s="8" t="s">
        <v>46</v>
      </c>
      <c r="L20" s="8" t="s">
        <v>46</v>
      </c>
      <c r="M20" s="8" t="s">
        <v>46</v>
      </c>
      <c r="N20" s="8" t="s">
        <v>46</v>
      </c>
      <c r="O20" s="8" t="s">
        <v>46</v>
      </c>
      <c r="P20" s="8" t="s">
        <v>46</v>
      </c>
      <c r="Q20" s="8" t="s">
        <v>46</v>
      </c>
      <c r="R20" s="8" t="s">
        <v>46</v>
      </c>
      <c r="S20" s="8" t="s">
        <v>46</v>
      </c>
      <c r="T20" s="8"/>
    </row>
    <row r="21" spans="1:20" s="7" customFormat="1" x14ac:dyDescent="0.25">
      <c r="A21" s="8">
        <v>2018</v>
      </c>
      <c r="B21" s="8" t="s">
        <v>92</v>
      </c>
      <c r="C21" s="8" t="s">
        <v>45</v>
      </c>
      <c r="D21" s="8">
        <v>14</v>
      </c>
      <c r="E21" s="8" t="s">
        <v>66</v>
      </c>
      <c r="F21" s="8" t="s">
        <v>67</v>
      </c>
      <c r="G21" s="8" t="s">
        <v>23</v>
      </c>
      <c r="H21" s="12">
        <v>19239</v>
      </c>
      <c r="I21" s="12">
        <f t="shared" si="0"/>
        <v>4994.57</v>
      </c>
      <c r="J21" s="13">
        <v>14244.43</v>
      </c>
      <c r="K21" s="8" t="s">
        <v>46</v>
      </c>
      <c r="L21" s="8" t="s">
        <v>46</v>
      </c>
      <c r="M21" s="8" t="s">
        <v>46</v>
      </c>
      <c r="N21" s="8" t="s">
        <v>46</v>
      </c>
      <c r="O21" s="8" t="s">
        <v>46</v>
      </c>
      <c r="P21" s="8" t="s">
        <v>46</v>
      </c>
      <c r="Q21" s="8" t="s">
        <v>46</v>
      </c>
      <c r="R21" s="8" t="s">
        <v>46</v>
      </c>
      <c r="S21" s="8" t="s">
        <v>46</v>
      </c>
      <c r="T21" s="8"/>
    </row>
    <row r="22" spans="1:20" s="7" customFormat="1" x14ac:dyDescent="0.25">
      <c r="A22" s="8">
        <v>2018</v>
      </c>
      <c r="B22" s="8" t="s">
        <v>92</v>
      </c>
      <c r="C22" s="8" t="s">
        <v>47</v>
      </c>
      <c r="D22" s="9">
        <v>1</v>
      </c>
      <c r="E22" s="8" t="s">
        <v>90</v>
      </c>
      <c r="F22" s="8" t="s">
        <v>91</v>
      </c>
      <c r="G22" s="8" t="s">
        <v>44</v>
      </c>
      <c r="H22" s="12">
        <v>10871</v>
      </c>
      <c r="I22" s="12">
        <f t="shared" si="0"/>
        <v>2753.590000000002</v>
      </c>
      <c r="J22" s="12">
        <v>8117.409999999998</v>
      </c>
      <c r="K22" s="8" t="s">
        <v>46</v>
      </c>
      <c r="L22" s="8" t="s">
        <v>46</v>
      </c>
      <c r="M22" s="8" t="s">
        <v>46</v>
      </c>
      <c r="N22" s="8" t="s">
        <v>46</v>
      </c>
      <c r="O22" s="8" t="s">
        <v>46</v>
      </c>
      <c r="P22" s="8" t="s">
        <v>46</v>
      </c>
      <c r="Q22" s="8" t="s">
        <v>46</v>
      </c>
      <c r="R22" s="8" t="s">
        <v>46</v>
      </c>
      <c r="S22" s="8" t="s">
        <v>46</v>
      </c>
      <c r="T22" s="8"/>
    </row>
    <row r="23" spans="1:20" s="7" customFormat="1" x14ac:dyDescent="0.25">
      <c r="A23" s="8">
        <v>2018</v>
      </c>
      <c r="B23" s="8" t="s">
        <v>92</v>
      </c>
      <c r="C23" s="8" t="s">
        <v>45</v>
      </c>
      <c r="D23" s="8">
        <v>25</v>
      </c>
      <c r="E23" s="8" t="s">
        <v>64</v>
      </c>
      <c r="F23" s="8" t="s">
        <v>65</v>
      </c>
      <c r="G23" s="8" t="s">
        <v>32</v>
      </c>
      <c r="H23" s="12">
        <v>62664</v>
      </c>
      <c r="I23" s="12">
        <f t="shared" si="0"/>
        <v>21945.42</v>
      </c>
      <c r="J23" s="13">
        <v>40718.58</v>
      </c>
      <c r="K23" s="8" t="s">
        <v>46</v>
      </c>
      <c r="L23" s="8" t="s">
        <v>46</v>
      </c>
      <c r="M23" s="8" t="s">
        <v>46</v>
      </c>
      <c r="N23" s="8" t="s">
        <v>46</v>
      </c>
      <c r="O23" s="8" t="s">
        <v>46</v>
      </c>
      <c r="P23" s="8" t="s">
        <v>46</v>
      </c>
      <c r="Q23" s="8" t="s">
        <v>46</v>
      </c>
      <c r="R23" s="8" t="s">
        <v>46</v>
      </c>
      <c r="S23" s="8" t="s">
        <v>46</v>
      </c>
      <c r="T23" s="8"/>
    </row>
    <row r="24" spans="1:20" s="7" customFormat="1" x14ac:dyDescent="0.25">
      <c r="A24" s="8">
        <v>2018</v>
      </c>
      <c r="B24" s="8" t="s">
        <v>92</v>
      </c>
      <c r="C24" s="8" t="s">
        <v>45</v>
      </c>
      <c r="D24" s="8">
        <v>13</v>
      </c>
      <c r="E24" s="8" t="s">
        <v>84</v>
      </c>
      <c r="F24" s="10" t="s">
        <v>71</v>
      </c>
      <c r="G24" s="8" t="s">
        <v>42</v>
      </c>
      <c r="H24" s="13">
        <v>17636</v>
      </c>
      <c r="I24" s="12">
        <f t="shared" si="0"/>
        <v>4293.33</v>
      </c>
      <c r="J24" s="12">
        <v>13342.67</v>
      </c>
      <c r="K24" s="8" t="s">
        <v>46</v>
      </c>
      <c r="L24" s="8" t="s">
        <v>46</v>
      </c>
      <c r="M24" s="8" t="s">
        <v>46</v>
      </c>
      <c r="N24" s="8" t="s">
        <v>46</v>
      </c>
      <c r="O24" s="8" t="s">
        <v>46</v>
      </c>
      <c r="P24" s="8" t="s">
        <v>46</v>
      </c>
      <c r="Q24" s="8" t="s">
        <v>46</v>
      </c>
      <c r="R24" s="8" t="s">
        <v>46</v>
      </c>
      <c r="S24" s="8" t="s">
        <v>46</v>
      </c>
      <c r="T24" s="8"/>
    </row>
    <row r="25" spans="1:20" s="7" customFormat="1" x14ac:dyDescent="0.25">
      <c r="A25" s="8">
        <v>2018</v>
      </c>
      <c r="B25" s="8" t="s">
        <v>92</v>
      </c>
      <c r="C25" s="9" t="s">
        <v>47</v>
      </c>
      <c r="D25" s="9">
        <v>5</v>
      </c>
      <c r="E25" s="8" t="s">
        <v>83</v>
      </c>
      <c r="F25" s="10" t="s">
        <v>53</v>
      </c>
      <c r="G25" s="8" t="s">
        <v>19</v>
      </c>
      <c r="H25" s="13">
        <v>12308</v>
      </c>
      <c r="I25" s="12">
        <f t="shared" si="0"/>
        <v>2704.3999999999996</v>
      </c>
      <c r="J25" s="13">
        <v>9603.6</v>
      </c>
      <c r="K25" s="8" t="s">
        <v>46</v>
      </c>
      <c r="L25" s="8" t="s">
        <v>46</v>
      </c>
      <c r="M25" s="8" t="s">
        <v>46</v>
      </c>
      <c r="N25" s="8" t="s">
        <v>46</v>
      </c>
      <c r="O25" s="8" t="s">
        <v>46</v>
      </c>
      <c r="P25" s="8" t="s">
        <v>46</v>
      </c>
      <c r="Q25" s="8" t="s">
        <v>46</v>
      </c>
      <c r="R25" s="8" t="s">
        <v>46</v>
      </c>
      <c r="S25" s="8" t="s">
        <v>46</v>
      </c>
      <c r="T25" s="8"/>
    </row>
    <row r="26" spans="1:20" s="7" customFormat="1" x14ac:dyDescent="0.25">
      <c r="A26" s="8">
        <v>2018</v>
      </c>
      <c r="B26" s="8" t="s">
        <v>92</v>
      </c>
      <c r="C26" s="8" t="s">
        <v>45</v>
      </c>
      <c r="D26" s="9">
        <v>11</v>
      </c>
      <c r="E26" s="8" t="s">
        <v>80</v>
      </c>
      <c r="F26" s="8" t="s">
        <v>81</v>
      </c>
      <c r="G26" s="8" t="s">
        <v>41</v>
      </c>
      <c r="H26" s="13">
        <v>15405</v>
      </c>
      <c r="I26" s="12">
        <f t="shared" si="0"/>
        <v>3763.9300000000003</v>
      </c>
      <c r="J26" s="13">
        <v>11641.07</v>
      </c>
      <c r="K26" s="8" t="s">
        <v>46</v>
      </c>
      <c r="L26" s="8" t="s">
        <v>46</v>
      </c>
      <c r="M26" s="8" t="s">
        <v>46</v>
      </c>
      <c r="N26" s="8" t="s">
        <v>46</v>
      </c>
      <c r="O26" s="8" t="s">
        <v>46</v>
      </c>
      <c r="P26" s="8" t="s">
        <v>46</v>
      </c>
      <c r="Q26" s="8" t="s">
        <v>46</v>
      </c>
      <c r="R26" s="8" t="s">
        <v>46</v>
      </c>
      <c r="S26" s="8" t="s">
        <v>46</v>
      </c>
      <c r="T26" s="8"/>
    </row>
    <row r="27" spans="1:20" s="7" customFormat="1" x14ac:dyDescent="0.25">
      <c r="A27" s="8">
        <v>2018</v>
      </c>
      <c r="B27" s="8" t="s">
        <v>92</v>
      </c>
      <c r="C27" s="8" t="s">
        <v>47</v>
      </c>
      <c r="D27" s="8">
        <v>9</v>
      </c>
      <c r="E27" s="8" t="s">
        <v>70</v>
      </c>
      <c r="F27" s="8" t="s">
        <v>71</v>
      </c>
      <c r="G27" s="8" t="s">
        <v>33</v>
      </c>
      <c r="H27" s="12">
        <v>14155</v>
      </c>
      <c r="I27" s="12">
        <f t="shared" si="0"/>
        <v>3423.4799999999996</v>
      </c>
      <c r="J27" s="12">
        <v>10731.52</v>
      </c>
      <c r="K27" s="8" t="s">
        <v>46</v>
      </c>
      <c r="L27" s="8" t="s">
        <v>46</v>
      </c>
      <c r="M27" s="8" t="s">
        <v>46</v>
      </c>
      <c r="N27" s="8" t="s">
        <v>46</v>
      </c>
      <c r="O27" s="8" t="s">
        <v>46</v>
      </c>
      <c r="P27" s="8" t="s">
        <v>46</v>
      </c>
      <c r="Q27" s="8" t="s">
        <v>46</v>
      </c>
      <c r="R27" s="8" t="s">
        <v>46</v>
      </c>
      <c r="S27" s="8" t="s">
        <v>46</v>
      </c>
      <c r="T27" s="8"/>
    </row>
    <row r="28" spans="1:20" s="7" customFormat="1" x14ac:dyDescent="0.25">
      <c r="A28" s="8">
        <v>2018</v>
      </c>
      <c r="B28" s="8" t="s">
        <v>92</v>
      </c>
      <c r="C28" s="8" t="s">
        <v>47</v>
      </c>
      <c r="D28" s="8">
        <v>11</v>
      </c>
      <c r="E28" s="11" t="s">
        <v>74</v>
      </c>
      <c r="F28" s="11" t="s">
        <v>61</v>
      </c>
      <c r="G28" s="8" t="s">
        <v>36</v>
      </c>
      <c r="H28" s="12">
        <v>15405</v>
      </c>
      <c r="I28" s="12">
        <f t="shared" si="0"/>
        <v>3842.83</v>
      </c>
      <c r="J28" s="12">
        <v>11562.17</v>
      </c>
      <c r="K28" s="8" t="s">
        <v>46</v>
      </c>
      <c r="L28" s="8" t="s">
        <v>46</v>
      </c>
      <c r="M28" s="8" t="s">
        <v>46</v>
      </c>
      <c r="N28" s="8" t="s">
        <v>46</v>
      </c>
      <c r="O28" s="8" t="s">
        <v>46</v>
      </c>
      <c r="P28" s="8" t="s">
        <v>46</v>
      </c>
      <c r="Q28" s="8" t="s">
        <v>46</v>
      </c>
      <c r="R28" s="8" t="s">
        <v>46</v>
      </c>
      <c r="S28" s="8" t="s">
        <v>46</v>
      </c>
      <c r="T28" s="8"/>
    </row>
    <row r="29" spans="1:20" s="7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 s="8"/>
    </row>
    <row r="30" spans="1:20" s="7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8"/>
    </row>
    <row r="31" spans="1:20" s="7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8"/>
    </row>
    <row r="32" spans="1:20" s="7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8"/>
    </row>
    <row r="33" spans="1:20" s="7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8"/>
    </row>
    <row r="34" spans="1:20" s="7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8"/>
    </row>
    <row r="35" spans="1:20" s="7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8"/>
    </row>
    <row r="36" spans="1:20" s="7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8"/>
    </row>
    <row r="37" spans="1:20" s="7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8"/>
    </row>
    <row r="38" spans="1:20" s="7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8"/>
    </row>
    <row r="39" spans="1:20" s="7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8"/>
    </row>
    <row r="40" spans="1:20" s="7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8"/>
    </row>
    <row r="41" spans="1:20" s="7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8"/>
    </row>
    <row r="42" spans="1:20" s="7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8"/>
    </row>
    <row r="43" spans="1:20" s="7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8"/>
    </row>
    <row r="44" spans="1:20" s="7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8"/>
    </row>
    <row r="45" spans="1:20" s="7" customFormat="1" x14ac:dyDescent="0.25"/>
    <row r="46" spans="1:20" s="7" customFormat="1" x14ac:dyDescent="0.25"/>
    <row r="47" spans="1:20" s="7" customFormat="1" x14ac:dyDescent="0.25"/>
    <row r="48" spans="1:20" s="7" customFormat="1" x14ac:dyDescent="0.25"/>
    <row r="49" s="7" customFormat="1" x14ac:dyDescent="0.25"/>
    <row r="50" s="7" customFormat="1" x14ac:dyDescent="0.25"/>
    <row r="51" s="7" customFormat="1" x14ac:dyDescent="0.25"/>
  </sheetData>
  <sortState xmlns:xlrd2="http://schemas.microsoft.com/office/spreadsheetml/2017/richdata2" ref="A3:S44">
    <sortCondition ref="G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AMERICA.CORONADO</dc:creator>
  <cp:lastModifiedBy>araceli</cp:lastModifiedBy>
  <cp:lastPrinted>2021-03-26T20:59:46Z</cp:lastPrinted>
  <dcterms:created xsi:type="dcterms:W3CDTF">2021-01-27T15:35:12Z</dcterms:created>
  <dcterms:modified xsi:type="dcterms:W3CDTF">2021-04-15T15:46:22Z</dcterms:modified>
</cp:coreProperties>
</file>