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ko.tenorio\Desktop\"/>
    </mc:Choice>
  </mc:AlternateContent>
  <bookViews>
    <workbookView xWindow="0" yWindow="0" windowWidth="28800" windowHeight="13125"/>
  </bookViews>
  <sheets>
    <sheet name="Infraestructura_Educativa (25)" sheetId="1" r:id="rId1"/>
  </sheets>
  <calcPr calcId="152511"/>
</workbook>
</file>

<file path=xl/calcChain.xml><?xml version="1.0" encoding="utf-8"?>
<calcChain xmlns="http://schemas.openxmlformats.org/spreadsheetml/2006/main">
  <c r="W602" i="1" l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</calcChain>
</file>

<file path=xl/sharedStrings.xml><?xml version="1.0" encoding="utf-8"?>
<sst xmlns="http://schemas.openxmlformats.org/spreadsheetml/2006/main" count="8847" uniqueCount="2602">
  <si>
    <t>Fecha: 03 ENE 2017</t>
  </si>
  <si>
    <t>Ejercicio</t>
  </si>
  <si>
    <t xml:space="preserve"> Trabajo</t>
  </si>
  <si>
    <t xml:space="preserve"> CCT</t>
  </si>
  <si>
    <t xml:space="preserve"> NomEscuela</t>
  </si>
  <si>
    <t xml:space="preserve"> NomLocalidad</t>
  </si>
  <si>
    <t xml:space="preserve"> NomMunicipio</t>
  </si>
  <si>
    <t xml:space="preserve"> NomNivel</t>
  </si>
  <si>
    <t xml:space="preserve"> NomRegion</t>
  </si>
  <si>
    <t xml:space="preserve"> Modalidad</t>
  </si>
  <si>
    <t xml:space="preserve"> TipoObra</t>
  </si>
  <si>
    <t xml:space="preserve"> Recurso</t>
  </si>
  <si>
    <t xml:space="preserve"> Contrato</t>
  </si>
  <si>
    <t xml:space="preserve"> Descripcion</t>
  </si>
  <si>
    <t xml:space="preserve"> Contratista</t>
  </si>
  <si>
    <t xml:space="preserve"> Supervisor</t>
  </si>
  <si>
    <t xml:space="preserve"> Monto</t>
  </si>
  <si>
    <t xml:space="preserve"> Programa</t>
  </si>
  <si>
    <t xml:space="preserve"> EjerFondo</t>
  </si>
  <si>
    <t xml:space="preserve"> fondo</t>
  </si>
  <si>
    <t xml:space="preserve"> Avance</t>
  </si>
  <si>
    <t xml:space="preserve"> AlumnosAtendidos</t>
  </si>
  <si>
    <t xml:space="preserve"> SuperficieConstruida</t>
  </si>
  <si>
    <t xml:space="preserve"> latitud</t>
  </si>
  <si>
    <t xml:space="preserve"> longitud</t>
  </si>
  <si>
    <t>ZAPOPAN</t>
  </si>
  <si>
    <t>Basico</t>
  </si>
  <si>
    <t xml:space="preserve">CENTRO                                            </t>
  </si>
  <si>
    <t>Concurso por invitación</t>
  </si>
  <si>
    <t xml:space="preserve">CONSTRUCCION                                      </t>
  </si>
  <si>
    <t>Estatal</t>
  </si>
  <si>
    <t>ARQ. RAFAEL TIRADO MATA</t>
  </si>
  <si>
    <t>CONIBA RAMO 33 BASICO 2013</t>
  </si>
  <si>
    <t>RAMO 33 BASICO 2013</t>
  </si>
  <si>
    <t>IXTLAHUACAN DE LOS MEMBRILLOS</t>
  </si>
  <si>
    <t>Licitación pública</t>
  </si>
  <si>
    <t>PROYECTISTAS Y CALCULISTAS ASOCIADOS; S.A. DE C.V.</t>
  </si>
  <si>
    <t>ING. HERMINIO ADOLFO ZEPEDA ARMENTA</t>
  </si>
  <si>
    <t xml:space="preserve">14EES0085P          </t>
  </si>
  <si>
    <t>RAMON LOPEZ VELARDE</t>
  </si>
  <si>
    <t>VALLE DE LOS SABINOS</t>
  </si>
  <si>
    <t>GRUPO CONSTRUCTOR CAAME; S.A. DE C.V.</t>
  </si>
  <si>
    <t>ARQ. JOSE MERCADO DELGADO</t>
  </si>
  <si>
    <t>OCTAVIO PAZ</t>
  </si>
  <si>
    <t>ATOTONILCO EL ALTO</t>
  </si>
  <si>
    <t xml:space="preserve">CIÉNEGA                                           </t>
  </si>
  <si>
    <t>ING. ADRIAN CAMPA JIMENEZ</t>
  </si>
  <si>
    <t>EL MAGISTERIO</t>
  </si>
  <si>
    <t>PUERTO VALLARTA</t>
  </si>
  <si>
    <t xml:space="preserve">COSTA-SIERRA OCCIDENTAL                           </t>
  </si>
  <si>
    <t>ING. J. SACRAMENTO SUAREZ ALVAREZ</t>
  </si>
  <si>
    <t>CONSTRUCTORA ERLORT Y ASOCIADOS; S.A. DE C.V.</t>
  </si>
  <si>
    <t xml:space="preserve">SUB-ESTACIONES                                    </t>
  </si>
  <si>
    <t>E.S. GRUPO CONSTRUCTOR; S.A. DE C.V.</t>
  </si>
  <si>
    <t xml:space="preserve">14ESU0026R          </t>
  </si>
  <si>
    <t>UNIVERSIDAD POLITECNICA DE LA ZONA METROPOLITANA DE GDL</t>
  </si>
  <si>
    <t>LA UNION DEL CUATRO-LOMAS DE TEJEDA</t>
  </si>
  <si>
    <t>TLAJOMULCO DE ZUÑIGA</t>
  </si>
  <si>
    <t>Superior</t>
  </si>
  <si>
    <t>Adjudicación directa</t>
  </si>
  <si>
    <t>CONSTRUCCIONES ATESA; S.A. DE C.V.</t>
  </si>
  <si>
    <t>SUPERIOR TRANS 12-13</t>
  </si>
  <si>
    <t>AMECA</t>
  </si>
  <si>
    <t>UDG</t>
  </si>
  <si>
    <t xml:space="preserve">VALLES                                            </t>
  </si>
  <si>
    <t>ARQ. FRANCISCO JAVIER GUTIERREZ FRAIRE</t>
  </si>
  <si>
    <t>UNIVERSIDAD DE GUADALAJARA CENTROS TRANS. 12-13</t>
  </si>
  <si>
    <t>HEROES NACIONALES</t>
  </si>
  <si>
    <t>BUILDING OPTION MEXICO; S.A. DE C.V.</t>
  </si>
  <si>
    <t>ARQ. GUILLERMO PEÑA RODRÍGUEZ</t>
  </si>
  <si>
    <t>TONALA</t>
  </si>
  <si>
    <t>INSTITUTO TECNOLOGICO SUPERIOR</t>
  </si>
  <si>
    <t xml:space="preserve">CONSTRUCCION SIN ALTA                             </t>
  </si>
  <si>
    <t>Federal</t>
  </si>
  <si>
    <t>TECNOLOGOS E INGENIEROS CIVILES; S.A. DE C.V.</t>
  </si>
  <si>
    <t>ARQ. RENE FERNANDEZ MAGALLON</t>
  </si>
  <si>
    <t>TLAQUEPAQUE</t>
  </si>
  <si>
    <t>VALLE DE LOS SABINOS III</t>
  </si>
  <si>
    <t xml:space="preserve">14EES0089L          </t>
  </si>
  <si>
    <t>HERNANDO DE MARTEL</t>
  </si>
  <si>
    <t>FRACC. CHULA VISTA II (HACIENDA SANTA FE)</t>
  </si>
  <si>
    <t>NUEVA CREACION</t>
  </si>
  <si>
    <t>FRACC. PUERTA DEL SOL (LA CAPILLA DEL REFUGIO)</t>
  </si>
  <si>
    <t>EFRAIN GONZALEZ LUNA</t>
  </si>
  <si>
    <t>FRACC. PARQUES DE LA VICTORIA</t>
  </si>
  <si>
    <t>CONSTRUCTORA MARTIN RIVER; S.A. DE C.V.</t>
  </si>
  <si>
    <t xml:space="preserve">14DPR4161N          </t>
  </si>
  <si>
    <t>JOSE MARIA VELASCO</t>
  </si>
  <si>
    <t>M &amp; G CONSTRUCTORES ASOCIADOS; S.A. DE C.V.</t>
  </si>
  <si>
    <t>FRACC. LOS CANTAROS</t>
  </si>
  <si>
    <t>A3 IDEAS CONSTRUCTIVAS; S. DE R.L. DE C.V.</t>
  </si>
  <si>
    <t>CUAUHTEMOC</t>
  </si>
  <si>
    <t>COLOTLAN</t>
  </si>
  <si>
    <t xml:space="preserve">NORTE                                             </t>
  </si>
  <si>
    <t>ING. ALAN ALBERTO PRADO LEDESMA</t>
  </si>
  <si>
    <t>TIERRA Y LIBERTAD</t>
  </si>
  <si>
    <t>LAGOS DE MORENO</t>
  </si>
  <si>
    <t xml:space="preserve">ALTOS NORTE                                       </t>
  </si>
  <si>
    <t>ING. ARTURO FLORES PARTIDA</t>
  </si>
  <si>
    <t>JOSE ANGEL CONCHELLO DAVILA</t>
  </si>
  <si>
    <t>ATELIER BCM. S.A. DE C.V.</t>
  </si>
  <si>
    <t xml:space="preserve">14DES0116T          </t>
  </si>
  <si>
    <t>SEC. GENERAL JUVENTINO ROSAS</t>
  </si>
  <si>
    <t>COL. CRISTEROS</t>
  </si>
  <si>
    <t>NIÑOS HEROES</t>
  </si>
  <si>
    <t>EL SALTO</t>
  </si>
  <si>
    <t>SERVICIOS METROPOLITANOS DE JALISCO; S.A. DE C.V.</t>
  </si>
  <si>
    <t xml:space="preserve">14DES0135H          </t>
  </si>
  <si>
    <t>SECUNDARIA N° 130 FRAY SERVANDO TERESA DE MIER</t>
  </si>
  <si>
    <t>FRACC.LOMAS DEL SALTO (SAN FCO. DE LA SOLEDAD)</t>
  </si>
  <si>
    <t>GRUPO CONSTRUCTOR LUMARDI; S.A. DE C.V.</t>
  </si>
  <si>
    <t>SAN JUAN DE LOS LAGOS</t>
  </si>
  <si>
    <t>BUFETTE CONSTRUCTOR; S.A. DE C.V.</t>
  </si>
  <si>
    <t>DICONMA GRUPO CONSTRUCTOR; S. DE R.L. DE C.V.</t>
  </si>
  <si>
    <t>AMATITAN</t>
  </si>
  <si>
    <t>ARQ. RICARDO VEGA ARREOLA</t>
  </si>
  <si>
    <t>ACATIC</t>
  </si>
  <si>
    <t xml:space="preserve">ALTOS SUR                                         </t>
  </si>
  <si>
    <t>GABRIELA MISTRAL</t>
  </si>
  <si>
    <t>ROALDE CONSTRUCCIONES; S.A. DE C.V.</t>
  </si>
  <si>
    <t xml:space="preserve">14USU0120N          </t>
  </si>
  <si>
    <t>CENTRO UNIVERSITARIO DE CIENCIAS ECONOMICO ADMINISTRATIVAS</t>
  </si>
  <si>
    <t>LOS BELENES</t>
  </si>
  <si>
    <t>LOMAS DEL VALLE</t>
  </si>
  <si>
    <t xml:space="preserve">REHABILITACION (GENERAL) DE CONSTRUCCION SIN ALTA </t>
  </si>
  <si>
    <t>PROARKA EDIFICACIONES; S.A. DE C.V.</t>
  </si>
  <si>
    <t>SANA REHABILITACIONES RAMO 33 2013</t>
  </si>
  <si>
    <t>CIHUATLAN</t>
  </si>
  <si>
    <t xml:space="preserve">COSTA SUR                                         </t>
  </si>
  <si>
    <t xml:space="preserve">14ETC0024T          </t>
  </si>
  <si>
    <t>CECYTEJ N° 24</t>
  </si>
  <si>
    <t>FRACC. VERDE VALLARTA</t>
  </si>
  <si>
    <t>Medio</t>
  </si>
  <si>
    <t>VILLACAR SERVICIOS Y CONSTRUCCIONES DE OCCIDENTE; S.A. DE C.V.</t>
  </si>
  <si>
    <t xml:space="preserve">14ETC0025S          </t>
  </si>
  <si>
    <t>CECYTEJ PLANTEL N° 25</t>
  </si>
  <si>
    <t>SANTA MARGARITA</t>
  </si>
  <si>
    <t>GUADALAJARA</t>
  </si>
  <si>
    <t>ESTUDIOS Y EDIFICACIONES MARAL; S.A. DE C.V.</t>
  </si>
  <si>
    <t>CONIBA FAM RAMO 33 BASICO 2012</t>
  </si>
  <si>
    <t>RAMO 33 BASICO 2012</t>
  </si>
  <si>
    <t>COL. INDEPENDENCIA</t>
  </si>
  <si>
    <t>LA HUERTA</t>
  </si>
  <si>
    <t xml:space="preserve">14USU0100Z          </t>
  </si>
  <si>
    <t>CENTRO UNIVERSITARIO DE CIENCIAS SOCIALES Y HUMANIDADES</t>
  </si>
  <si>
    <t>SEI GRUPO CONSTRUCTOR; S.A. DE C.V.</t>
  </si>
  <si>
    <t>UDG SUPERIOR TRANS 11-13</t>
  </si>
  <si>
    <t xml:space="preserve">14CEDE1             </t>
  </si>
  <si>
    <t>CENTRO DE DESARROLLO EDUCATIVO</t>
  </si>
  <si>
    <t>FRACC. CAMINO REAL</t>
  </si>
  <si>
    <t>ARANDAS</t>
  </si>
  <si>
    <t>Otros</t>
  </si>
  <si>
    <t>PROGRAMA ESCUELAS DE CALIDAD 2013</t>
  </si>
  <si>
    <t>JOSE MARIA MORELOS Y PAVON</t>
  </si>
  <si>
    <t>COCULA</t>
  </si>
  <si>
    <t xml:space="preserve">LAGUNAS                                           </t>
  </si>
  <si>
    <t>PANORAMICO</t>
  </si>
  <si>
    <t>JUCHITLAN</t>
  </si>
  <si>
    <t xml:space="preserve">SIERRA DE AMULA                                   </t>
  </si>
  <si>
    <t xml:space="preserve">14CEDE2             </t>
  </si>
  <si>
    <t>LOMAS DE ORIENTE</t>
  </si>
  <si>
    <t>ING. PERLA CALOCA VERA</t>
  </si>
  <si>
    <t xml:space="preserve">14DES0137F          </t>
  </si>
  <si>
    <t>N° 134 CARLOS OROZCO ROMERO</t>
  </si>
  <si>
    <t>PEDREGAL DE STA. MARTHA</t>
  </si>
  <si>
    <t xml:space="preserve">14DES0147M          </t>
  </si>
  <si>
    <t>GUILLERMO CHAVEZ VEGA</t>
  </si>
  <si>
    <t>FRACC. SAN MIGUEL DE LA PUNTA</t>
  </si>
  <si>
    <t>TOMATLAN</t>
  </si>
  <si>
    <t>DESARROLLOS CASAVI; S.A. DE C.V.</t>
  </si>
  <si>
    <t>VALLE DE JUAREZ</t>
  </si>
  <si>
    <t xml:space="preserve">SURESTE                                           </t>
  </si>
  <si>
    <t>ARQ. RICARDO GARCIA MEDINA</t>
  </si>
  <si>
    <t>ALVARO OBREGON</t>
  </si>
  <si>
    <t>CUQUIO</t>
  </si>
  <si>
    <t>EMILIANO ZAPATA</t>
  </si>
  <si>
    <t>ADOLFO LOPEZ MATEOS</t>
  </si>
  <si>
    <t>JALOSTOTITLAN</t>
  </si>
  <si>
    <t>PUERTO VALLARTA (LAS PEÑAS)</t>
  </si>
  <si>
    <t xml:space="preserve">PROYECTOS                                         </t>
  </si>
  <si>
    <t>ARQ. LOURDES IVETT MACIEL MENDEZ</t>
  </si>
  <si>
    <t xml:space="preserve">14USU0210F          </t>
  </si>
  <si>
    <t>CENTRO UNIVERSITARIO DEL SUR</t>
  </si>
  <si>
    <t>CIUDAD GUZMAN (ZAPOTLAN EL GRANDE)</t>
  </si>
  <si>
    <t>ZAPOTLAN EL GRANDE</t>
  </si>
  <si>
    <t xml:space="preserve">SUR                                               </t>
  </si>
  <si>
    <t>OBRAS Y PROYECTOS JAYCO; S.A. DE C.V.</t>
  </si>
  <si>
    <t xml:space="preserve">14EIT0001C          </t>
  </si>
  <si>
    <t>INSTITUTO TECNOLOGICO SUPERIOR ZAPOPAN</t>
  </si>
  <si>
    <t>COL. EL BAJIO</t>
  </si>
  <si>
    <t>ZAPOTLANEJO</t>
  </si>
  <si>
    <t xml:space="preserve">14CECYTEJ           </t>
  </si>
  <si>
    <t>OFICINAS GENERALES DEL CECYTEJ</t>
  </si>
  <si>
    <t>AMERICANA</t>
  </si>
  <si>
    <t>TEOREMA EDIFICACIONES; S.A. DE C.V.</t>
  </si>
  <si>
    <t>MARIANO AZUELA</t>
  </si>
  <si>
    <t>OJUELOS DE JALISCO</t>
  </si>
  <si>
    <t>CASIMIRO CASTILLO</t>
  </si>
  <si>
    <t xml:space="preserve">14ESU0220V          </t>
  </si>
  <si>
    <t>CENTRO UNIVERSITARIO DE LOS ALTOS SEDE TEPATITLAN</t>
  </si>
  <si>
    <t>TEPATITLAN DE MORELOS</t>
  </si>
  <si>
    <t>SAN MARTIN DE LAS FLORES DE ABAJO</t>
  </si>
  <si>
    <t>BRISAS DEL PACIFICO/LA TRINIDAD</t>
  </si>
  <si>
    <t xml:space="preserve">14EPR1608S          </t>
  </si>
  <si>
    <t>MIGUEL ANGEL MENENDEZ REYES</t>
  </si>
  <si>
    <t>JOSE GONZALEZ TORRES</t>
  </si>
  <si>
    <t>INERCIA CONSTRUCTIVA; S.A. DE C.V.</t>
  </si>
  <si>
    <t>LAZARO CARDENAS DEL RIO</t>
  </si>
  <si>
    <t xml:space="preserve">14EES0084Q          </t>
  </si>
  <si>
    <t>MANUEL GAMIO</t>
  </si>
  <si>
    <t>FRACC. PARQUES DE SANTA MARIA</t>
  </si>
  <si>
    <t>M&amp;D INGENIEROS; S.A. DE C.V.</t>
  </si>
  <si>
    <t>SKIP EDIFICACIONES; S.A. DE C.V.</t>
  </si>
  <si>
    <t xml:space="preserve">14DST0173C          </t>
  </si>
  <si>
    <t>TECNICA N° 175 IGNACIA ENCARNACION</t>
  </si>
  <si>
    <t>VILLAS TERRANOVA</t>
  </si>
  <si>
    <t>CIUDAD GRANJA</t>
  </si>
  <si>
    <t xml:space="preserve">14EES0096V          </t>
  </si>
  <si>
    <t>OCTAVIO PAZ LOZANO</t>
  </si>
  <si>
    <t>EL BRISEÑO</t>
  </si>
  <si>
    <t>METROPOLIZADORA DE SERVICIOS PARA LA CONSTRUCCION; S.A. DE C.V.</t>
  </si>
  <si>
    <t>AUTLAN DE NAVARRO</t>
  </si>
  <si>
    <t>CONSTRUCCIONES MIROT; S.A. DE C.V.</t>
  </si>
  <si>
    <t xml:space="preserve">14USU0160O          </t>
  </si>
  <si>
    <t>CENTRO UNIVERSITARIO DE LA CIENEGA SEDE OCOTLAN</t>
  </si>
  <si>
    <t>OCOTLAN</t>
  </si>
  <si>
    <t>NICOLAS BRAVO</t>
  </si>
  <si>
    <t>LA DURAZNERA</t>
  </si>
  <si>
    <t>GRUPO CONSTRUCTOR GUNEMA; S.A. DE C.V.</t>
  </si>
  <si>
    <t>ACATLAN DE JUAREZ</t>
  </si>
  <si>
    <t xml:space="preserve">14DPT0015Q          </t>
  </si>
  <si>
    <t>CONALEP # 258</t>
  </si>
  <si>
    <t>LOMA BONITA EJIDAL</t>
  </si>
  <si>
    <t xml:space="preserve">EL INSTITUTO        </t>
  </si>
  <si>
    <t>EL INSTITUTO; COLONIA MIRAFLORES; GUADALAJARA</t>
  </si>
  <si>
    <t>COLONIA MIRAFLORES</t>
  </si>
  <si>
    <t>BENEMERITA Y CENTENARIA ESCUELA NORMAL DE JALISCO</t>
  </si>
  <si>
    <t>MIRAFLORES</t>
  </si>
  <si>
    <t>MEZQUITIC</t>
  </si>
  <si>
    <t>Acciones Escuela Digna</t>
  </si>
  <si>
    <t xml:space="preserve">ESCUELA DIGNA                                     </t>
  </si>
  <si>
    <t>CONSTRUCTORA ESLO; S.A. DE C.V.</t>
  </si>
  <si>
    <t>MARIA MONTESSORI</t>
  </si>
  <si>
    <t>OBRAS Y PROYECTOS LOS REYES S.A. DE C.V.</t>
  </si>
  <si>
    <t xml:space="preserve">14DCC0066C          </t>
  </si>
  <si>
    <t>JOSE CORNEJO FRANCO</t>
  </si>
  <si>
    <t>EL VENADO</t>
  </si>
  <si>
    <t>EL COLLI</t>
  </si>
  <si>
    <t>CAP CITI; S.A. DE C.V.</t>
  </si>
  <si>
    <t>ING. JESUS ALEJANDRO GOMEZ LUQUE</t>
  </si>
  <si>
    <t>MANUEL LOPEZ COTILLA</t>
  </si>
  <si>
    <t>ARQ. BERTHA JIMENEZ ALCALA</t>
  </si>
  <si>
    <t>BENITO JUAREZ</t>
  </si>
  <si>
    <t>OBRAS Y ESCUELAS; S.A. DE C.V.</t>
  </si>
  <si>
    <t>FRAY BARTOLOME DE LAS CASAS</t>
  </si>
  <si>
    <t>JUSTO SIERRA</t>
  </si>
  <si>
    <t>OBRAS Y PROYECTOS CODENIZ; S.A. DE C.V.</t>
  </si>
  <si>
    <t>OBRAS Y PROYECTOS SANTA CLARA; S.A. DE C.V.</t>
  </si>
  <si>
    <t xml:space="preserve">14DPB0030T          </t>
  </si>
  <si>
    <t>KUIXIYIWI</t>
  </si>
  <si>
    <t>TECOLOTE</t>
  </si>
  <si>
    <t>JOSE MA MORELOS Y PAVON</t>
  </si>
  <si>
    <t xml:space="preserve">14DPB0043X          </t>
  </si>
  <si>
    <t>JOSE CARRILLO TOVAR</t>
  </si>
  <si>
    <t>COAMITA 1 (COHAMITA)</t>
  </si>
  <si>
    <t>VICENTE GUERRERO</t>
  </si>
  <si>
    <t>BOLAÑOS</t>
  </si>
  <si>
    <t>CONSTRUCTORA 501; S.A. DE C.V.</t>
  </si>
  <si>
    <t>JOSE VASCONCELOS</t>
  </si>
  <si>
    <t>CONSORCIO ROJA ASESORIA Y PROYECTOS; S.A. DE C.V.</t>
  </si>
  <si>
    <t>IMSIC COMERCIALIZADORA E IMPORTADORA; S.A. DE C.V.</t>
  </si>
  <si>
    <t>JAIME TORRES BODET</t>
  </si>
  <si>
    <t>ARQ. CARLOS ALONSO TOSCANO AGUILAR</t>
  </si>
  <si>
    <t>JOSEFA ORTIZ DE DOMINGUEZ</t>
  </si>
  <si>
    <t>TRABAJOS DE REHABILITACION</t>
  </si>
  <si>
    <t>FRANCISCO VILLA</t>
  </si>
  <si>
    <t>PEDRO MORENO</t>
  </si>
  <si>
    <t>JAUJA</t>
  </si>
  <si>
    <t xml:space="preserve">ING. VICENTE LOPEZ GOMEZ </t>
  </si>
  <si>
    <t>JUAN ESCUTIA</t>
  </si>
  <si>
    <t>SAN GASPAR DE LAS FLORES</t>
  </si>
  <si>
    <t>TECNO CONSTRUCCION INMOBILIARIA; S.A. DE C.V.</t>
  </si>
  <si>
    <t xml:space="preserve">14DPR3824W          </t>
  </si>
  <si>
    <t>JUAN DE LA BARRERA</t>
  </si>
  <si>
    <t>MESA DE LOS OCOTES</t>
  </si>
  <si>
    <t>CONSTRUCTORA ARQUIMAS S.A. DE C.V.</t>
  </si>
  <si>
    <t>CONSTRUCTORA LARIOS GUTIERREZ; S.A. DE C.V.</t>
  </si>
  <si>
    <t>LOMAS DEL PARAISO</t>
  </si>
  <si>
    <t>ING. ARNULFO JAVIER CORTES GOMEZ</t>
  </si>
  <si>
    <t xml:space="preserve">14EPR0545Q          </t>
  </si>
  <si>
    <t>ROSA CARBAJAL</t>
  </si>
  <si>
    <t>SANTA CECILIA</t>
  </si>
  <si>
    <t>JUAN RULFO</t>
  </si>
  <si>
    <t>RAMIRO Y ASOCIADOS; S.A. DE C.V.</t>
  </si>
  <si>
    <t>AGUSTIN YAÑEZ</t>
  </si>
  <si>
    <t>CONSTRUCCIONES ROITER; S.A. DE C.V.</t>
  </si>
  <si>
    <t>EL VALLE DE LA MISERICORDIA</t>
  </si>
  <si>
    <t>FRANCISCO GONZALEZ BOCANEGRA</t>
  </si>
  <si>
    <t>FRANCISCO SILVA ROMERO</t>
  </si>
  <si>
    <t>BUENOS AIRES</t>
  </si>
  <si>
    <t>OCOLLI CONSTRUCCIONES; S.A. DE C.V.</t>
  </si>
  <si>
    <t>SANTA MARIA TEQUEPEXPAN</t>
  </si>
  <si>
    <t>COL. NUEVA SANTA MARIA</t>
  </si>
  <si>
    <t>REVOLUCION MEXICANA</t>
  </si>
  <si>
    <t>CONSTRUCCION DE DOS AULAS DIDACTICAS Y OBRA EXTERIOR.</t>
  </si>
  <si>
    <t>SANTA CRUZ DE LAS HUERTAS</t>
  </si>
  <si>
    <t>JOSE MA. MORELOS Y PAVON</t>
  </si>
  <si>
    <t>20 DE NOVIEMBRE</t>
  </si>
  <si>
    <t>MAXIMUS CONSTRUCCIONES; S.A. DE C.V.</t>
  </si>
  <si>
    <t>SAN AGUSTIN</t>
  </si>
  <si>
    <t>JOSE CLEMENTE OROZCO</t>
  </si>
  <si>
    <t>GSS CONSTRUCCIONES; S.A. DE C.V.</t>
  </si>
  <si>
    <t>INDIGENA SAN JUAN DE OCOTAN</t>
  </si>
  <si>
    <t>16 DE SEPTIEMBRE</t>
  </si>
  <si>
    <t>SAN PEDRO TLAQUEPAQUE (SAN PEDRO)</t>
  </si>
  <si>
    <t>FAZER CONSTRUCCIONES; S.A. DE C.V.</t>
  </si>
  <si>
    <t>DML INGENIERIA INTEGRAL; S.A. DE C.V.</t>
  </si>
  <si>
    <t>EL CAPULIN</t>
  </si>
  <si>
    <t xml:space="preserve">14DPR1075X          </t>
  </si>
  <si>
    <t>LOMAS DE TEJEDA</t>
  </si>
  <si>
    <t>NIÑO ARTILLERO</t>
  </si>
  <si>
    <t xml:space="preserve">14DJN2013A          </t>
  </si>
  <si>
    <t>XOCHICALLI</t>
  </si>
  <si>
    <t>JARDINES DE LA REINA</t>
  </si>
  <si>
    <t>SAN ISIDRO</t>
  </si>
  <si>
    <t>EDIFICACIONES Y ESPACIOS LETCO; S.A. DE C.V.</t>
  </si>
  <si>
    <t>RANCHO ALEGRE</t>
  </si>
  <si>
    <t>IGNACIO ZARAGOZA</t>
  </si>
  <si>
    <t>BARRIO NUEVO</t>
  </si>
  <si>
    <t>BUFETE CONSTRUCTOR ATICO; S.A. DE C.V.</t>
  </si>
  <si>
    <t>KORADI ORO CONSTRUCCIONES; S.A. DE C.V.</t>
  </si>
  <si>
    <t>RICARDO FLORES MAGON</t>
  </si>
  <si>
    <t>NOVAR INGENIEROS; S.A. DE C.V.</t>
  </si>
  <si>
    <t>SANTA ANA TEPETITLAN</t>
  </si>
  <si>
    <t>RAMON GARCIA RUIZ</t>
  </si>
  <si>
    <t>COL. LIBERTAD</t>
  </si>
  <si>
    <t>SAN MIGUEL CUYUTLAN</t>
  </si>
  <si>
    <t>URBANIZADORA Y CONSTRUCTORA LEO; S.A. DE C.V.</t>
  </si>
  <si>
    <t>CUEXCOMATITLAN</t>
  </si>
  <si>
    <t>SAN JUAN EVANGELISTA (SAN JUAN)</t>
  </si>
  <si>
    <t xml:space="preserve">14EJN0193N          </t>
  </si>
  <si>
    <t>SALVADOR BARRAGAN CAMACHO</t>
  </si>
  <si>
    <t>LOMAS UNIVERSIDAD</t>
  </si>
  <si>
    <t>PARAISOS DEL COLLI</t>
  </si>
  <si>
    <t>COL. AUDITORIO</t>
  </si>
  <si>
    <t>COL. PROVIDENCIA</t>
  </si>
  <si>
    <t>CONSTRUCCIONES Y EDIFICACIONES CORIBA; S.A. DE C.V.</t>
  </si>
  <si>
    <t>TATEPOSCO</t>
  </si>
  <si>
    <t>COL. JALISCO</t>
  </si>
  <si>
    <t>LAS JUNTAS</t>
  </si>
  <si>
    <t>EDIFICACIONES Y CONSTRUCCIONES SIGLO XXI; S.A. DE C.V.</t>
  </si>
  <si>
    <t>RAMON CORONA</t>
  </si>
  <si>
    <t>LA MOJONERA</t>
  </si>
  <si>
    <t>URBANIZADORA SANTA TERESITA; S.A. DE C.V.</t>
  </si>
  <si>
    <t>VICENTE SUAREZ</t>
  </si>
  <si>
    <t>CONSTRUCTORA REGCHAJ; S.A. DE C.V.</t>
  </si>
  <si>
    <t>COYULA</t>
  </si>
  <si>
    <t>ZAPOTILTIC</t>
  </si>
  <si>
    <t>JUSTO SIERRA MENDEZ</t>
  </si>
  <si>
    <t>RAMO 33 SUPERIOR U DE G 2013</t>
  </si>
  <si>
    <t>RAMO 33 SUPERIOR U DE G  2013</t>
  </si>
  <si>
    <t>CONSTRUYE MEXICO EGS; S.A. DE C.V.</t>
  </si>
  <si>
    <t xml:space="preserve">14DJN2257W          </t>
  </si>
  <si>
    <t>AGUSTIN DE ITURBIDE</t>
  </si>
  <si>
    <t>FRACC. LOMAS DEL MIRADOR (HACIENDA SANTA FE)</t>
  </si>
  <si>
    <t xml:space="preserve">14EPR1596D          </t>
  </si>
  <si>
    <t>BRAULIA MACIEL CALATAYUD</t>
  </si>
  <si>
    <t>TAMAZULA DE GORDIANO</t>
  </si>
  <si>
    <t>GORDIANO GUZMAN</t>
  </si>
  <si>
    <t>TAPALPA</t>
  </si>
  <si>
    <t>DESARROLLO DE CONCEPTOS PARA INFRAESTRUCTURA MEXICANA; S. DE R.L. DE C.V.</t>
  </si>
  <si>
    <t>BASILIO VADILLO</t>
  </si>
  <si>
    <t>ARQ. JORGE ARMANDO TORRES ZERMEÑO</t>
  </si>
  <si>
    <t>RAMO 33 MEDIA SUPERIOR 2013</t>
  </si>
  <si>
    <t xml:space="preserve">14DES0044Q          </t>
  </si>
  <si>
    <t>LA EXPERIENCIA</t>
  </si>
  <si>
    <t>COLONIA MORELOS</t>
  </si>
  <si>
    <t xml:space="preserve">14DTV0263I          </t>
  </si>
  <si>
    <t>IGNACIO RAMIREZ</t>
  </si>
  <si>
    <t>SAN FRANCISCO IXCATAN</t>
  </si>
  <si>
    <t>CONIBA RAMO 33 BASICO 2014</t>
  </si>
  <si>
    <t>RAMO 33 BASICO 2014</t>
  </si>
  <si>
    <t>YAHUALICA DE GONZALEZ GALLO (YAHUALICA)</t>
  </si>
  <si>
    <t>YAHUALICA DE GONZALEZ GALLO</t>
  </si>
  <si>
    <t>SANA REHABILITACIONES RAMO 33 BASICO 2014</t>
  </si>
  <si>
    <t xml:space="preserve">14DES0138E          </t>
  </si>
  <si>
    <t xml:space="preserve">GABRIEL FLORES GARCIA </t>
  </si>
  <si>
    <t>FRACC. COLINAS DE ROBLE (FRACC. CUMBRES)</t>
  </si>
  <si>
    <t>1 DE MAYO</t>
  </si>
  <si>
    <t>EDIFICACIONES RODCA; S.A. DE C.V.</t>
  </si>
  <si>
    <t>JALISCO</t>
  </si>
  <si>
    <t>RESIDENCIAL SAN ELIAS</t>
  </si>
  <si>
    <t xml:space="preserve">14DJN0688Y          </t>
  </si>
  <si>
    <t>FRACC TABACHINES</t>
  </si>
  <si>
    <t xml:space="preserve">14USU0221L          </t>
  </si>
  <si>
    <t>CENTRO UNIVERSITARIO DE LAGOS DE MORENO</t>
  </si>
  <si>
    <t xml:space="preserve">14EIT0011J          </t>
  </si>
  <si>
    <t>COL. EL VIVERO</t>
  </si>
  <si>
    <t>TALA</t>
  </si>
  <si>
    <t>ING. JOSE RIVAS MARISCAL</t>
  </si>
  <si>
    <t xml:space="preserve">14DIT0002C          </t>
  </si>
  <si>
    <t>INSTITUTO TECNOLOGICO DE OCOTLAN</t>
  </si>
  <si>
    <t>LA PRIMAVERA EJIDO</t>
  </si>
  <si>
    <t>CONSTRUCTORA DE INMUEBLES TECNOLOGICOS; S.A. DE C.V.</t>
  </si>
  <si>
    <t>OFERTA EDUCATIVA TRANS 12-13</t>
  </si>
  <si>
    <t>OFERTA EDUCATIVA 12-13</t>
  </si>
  <si>
    <t xml:space="preserve">14DDI0005I          </t>
  </si>
  <si>
    <t>CENDI N° 2 MARIA JONJITUD BARRIOS</t>
  </si>
  <si>
    <t>VIDAL COLLECTIONS; S.A. DE C.V.</t>
  </si>
  <si>
    <t>COL. MIRAMAR</t>
  </si>
  <si>
    <t>VILLAS DE SAN JUAN</t>
  </si>
  <si>
    <t>AJIJIC</t>
  </si>
  <si>
    <t>CHAPALA</t>
  </si>
  <si>
    <t xml:space="preserve">14EJN1087K          </t>
  </si>
  <si>
    <t>SARA GARCIA IGLESIAS</t>
  </si>
  <si>
    <t>FRACC. VILLAS ANDALUCIA</t>
  </si>
  <si>
    <t>JUANACATLAN</t>
  </si>
  <si>
    <t>NARCISO MENDOZA</t>
  </si>
  <si>
    <t>CODIGO A CONSTRUCTORES; S.A. DE C.V.</t>
  </si>
  <si>
    <t>EDIFICACIONES Y PROYECTOS ROCA; S.A. DE C.V.</t>
  </si>
  <si>
    <t>COLINAS DEL RIO</t>
  </si>
  <si>
    <t>DESARROLLO DAP C; S.A. DE C.V.</t>
  </si>
  <si>
    <t xml:space="preserve">14EES0030M          </t>
  </si>
  <si>
    <t>LUIS DONALDO COLOSIO MURRIETA</t>
  </si>
  <si>
    <t>CONTEMPO EDIFICACIONES; S.A. DE C.V.</t>
  </si>
  <si>
    <t xml:space="preserve">14EES0093Y          </t>
  </si>
  <si>
    <t>FRACC. REAL DEL SOL</t>
  </si>
  <si>
    <t>FRANCISCO MARQUEZ</t>
  </si>
  <si>
    <t>LA BARCA</t>
  </si>
  <si>
    <t>CUAUTITLAN DE GARCIA BARRAGAN</t>
  </si>
  <si>
    <t>MICA; EMPRESA DE INGENIERIA; CONSTRUCCION Y ARQUITECTURA; S.A. DE C.V.</t>
  </si>
  <si>
    <t>TUXPAN DE BOLAÑOS</t>
  </si>
  <si>
    <t>EL VALLECITO</t>
  </si>
  <si>
    <t>PIHUAMO</t>
  </si>
  <si>
    <t>LSM CONSTRUCTORA; S.A. DE C.V.</t>
  </si>
  <si>
    <t>CONCURRENCIA DIGNA 87 2014</t>
  </si>
  <si>
    <t>ESCUELA DIGNA INFEJAL 14</t>
  </si>
  <si>
    <t xml:space="preserve">14DCC0016V          </t>
  </si>
  <si>
    <t>WAIKARIPA</t>
  </si>
  <si>
    <t>MESA DEL TIRADOR</t>
  </si>
  <si>
    <t xml:space="preserve">14DCC0061H          </t>
  </si>
  <si>
    <t>CRI  CRI</t>
  </si>
  <si>
    <t>OCOTA DE LOS LLANOS</t>
  </si>
  <si>
    <t>ING. MIGUEL ANGEL ANGULO RAMIREZ</t>
  </si>
  <si>
    <t xml:space="preserve">14DCC0062G          </t>
  </si>
  <si>
    <t>TAMATSI KAUYUMARIE</t>
  </si>
  <si>
    <t>PEÑA COLORADA</t>
  </si>
  <si>
    <t>KARWO CONSTRUCTORA; S.A. DE C.V.</t>
  </si>
  <si>
    <t>LA ROSA</t>
  </si>
  <si>
    <t>SAN MIGUEL</t>
  </si>
  <si>
    <t>TUXPAN</t>
  </si>
  <si>
    <t>GREIF MI; S.A. DE C.V.</t>
  </si>
  <si>
    <t>SOR JUANA INES DE LA CRUZ</t>
  </si>
  <si>
    <t>AXIOBRAS; S.A. DE C.V.</t>
  </si>
  <si>
    <t xml:space="preserve">14DCC0047O          </t>
  </si>
  <si>
    <t>AITSARIE</t>
  </si>
  <si>
    <t>SANTA CATARINA</t>
  </si>
  <si>
    <t>MIGUEL HIDALGO Y COSTILLA</t>
  </si>
  <si>
    <t>AHUALULCO DE MERCADO</t>
  </si>
  <si>
    <t>FRAY PEDRO DE GANTE</t>
  </si>
  <si>
    <t>JAMAY</t>
  </si>
  <si>
    <t>LA MANZANILLA DE LA PAZ</t>
  </si>
  <si>
    <t>GUSTAVO DIAZ ORDAZ</t>
  </si>
  <si>
    <t>JESUS MARIA</t>
  </si>
  <si>
    <t>JOCOTEPEC</t>
  </si>
  <si>
    <t>MARIANO MATAMOROS</t>
  </si>
  <si>
    <t>SAN MARTIN DE BOLAÑOS</t>
  </si>
  <si>
    <t>TOTOTLAN</t>
  </si>
  <si>
    <t xml:space="preserve">14DPR1387Z          </t>
  </si>
  <si>
    <t>JOSE LUIS PEREZ VERDIA</t>
  </si>
  <si>
    <t>EL MIRADOR</t>
  </si>
  <si>
    <t>HERMENEGILDO GALEANA</t>
  </si>
  <si>
    <t>FRANCISCO I. MADERO</t>
  </si>
  <si>
    <t>CONSTRUCTORA SALMERON MICHEL; S.A. DE C.V.</t>
  </si>
  <si>
    <t xml:space="preserve">14DPB0037M          </t>
  </si>
  <si>
    <t>PASCUAL CHINO DE LA CRUZ</t>
  </si>
  <si>
    <t>RAFAEL RAMIREZ</t>
  </si>
  <si>
    <t>GRUPO CONSTRUCTOR NUEVO PROGRESO; S.A. DE C.V.</t>
  </si>
  <si>
    <t>LA TRINIDAD</t>
  </si>
  <si>
    <t>ENCARNACION DE DIAZ</t>
  </si>
  <si>
    <t xml:space="preserve">14DPB0068F          </t>
  </si>
  <si>
    <t>ACOLMIZTLI</t>
  </si>
  <si>
    <t>TEQUILA</t>
  </si>
  <si>
    <t>HOSTOTIPAQUILLO</t>
  </si>
  <si>
    <t>AMADO NERVO</t>
  </si>
  <si>
    <t>PONCITLAN</t>
  </si>
  <si>
    <t>LOS AMOLES (BAJIO DE LOS AMOLES)</t>
  </si>
  <si>
    <t>VALENTIN GOMEZ FARIAS</t>
  </si>
  <si>
    <t>VILLA HIDALGO</t>
  </si>
  <si>
    <t>GUADALUPE VICTORIA</t>
  </si>
  <si>
    <t>HUEJUQUILLA EL ALTO</t>
  </si>
  <si>
    <t>EL AGUACATE</t>
  </si>
  <si>
    <t>LA CALERA</t>
  </si>
  <si>
    <t>SAN GABRIEL</t>
  </si>
  <si>
    <t>TEOCALTICHE</t>
  </si>
  <si>
    <t>JUAN ALDAMA</t>
  </si>
  <si>
    <t>LA LAJA</t>
  </si>
  <si>
    <t>LAZARO CARDENAS</t>
  </si>
  <si>
    <t>MARIANO OTERO</t>
  </si>
  <si>
    <t xml:space="preserve">14DTV0459U          </t>
  </si>
  <si>
    <t xml:space="preserve">14DTV0231Q          </t>
  </si>
  <si>
    <t>ENRIQUE GONZALEZ MARTINEZ</t>
  </si>
  <si>
    <t>ZACOALCO DE TORRES</t>
  </si>
  <si>
    <t>ASOCIADOS ROCFER; S.A. DE C.V.</t>
  </si>
  <si>
    <t>EL ARENAL</t>
  </si>
  <si>
    <t>LA PERLA</t>
  </si>
  <si>
    <t>AYUTLA</t>
  </si>
  <si>
    <t>MIGUEL HIDALGO</t>
  </si>
  <si>
    <t>SDT CONSTRUCTORA; S.A. DE C.V.</t>
  </si>
  <si>
    <t>TECOLOTLAN</t>
  </si>
  <si>
    <t>TUXCACUESCO</t>
  </si>
  <si>
    <t>CABO CORRIENTES</t>
  </si>
  <si>
    <t>ZAPOTLAN DEL REY</t>
  </si>
  <si>
    <t>LOS OCOTES</t>
  </si>
  <si>
    <t>ING. EDUARDO GUEVARA ESPINOSA</t>
  </si>
  <si>
    <t>LIBERTAD</t>
  </si>
  <si>
    <t>FONDEN 2013</t>
  </si>
  <si>
    <t xml:space="preserve">14DES0063E          </t>
  </si>
  <si>
    <t>RAMON REYES OCHOA</t>
  </si>
  <si>
    <t>CHAPULTEPEC COUNTRY</t>
  </si>
  <si>
    <t>BALCONES DE OBLATOS</t>
  </si>
  <si>
    <t xml:space="preserve">14UBH0078U          </t>
  </si>
  <si>
    <t>PREPARATORIA REGIONAL DE AHUALULCO DE MERCADO</t>
  </si>
  <si>
    <t>EQUIPO MANTENIMIENTO Y PLANEACION ELECTRICA; S.A. DE C.V.</t>
  </si>
  <si>
    <t xml:space="preserve">14UBH0025P          </t>
  </si>
  <si>
    <t>PREPARATORIA N° 15</t>
  </si>
  <si>
    <t>SAN MIGUEL EL ALTO</t>
  </si>
  <si>
    <t xml:space="preserve">14UBH0010N          </t>
  </si>
  <si>
    <t>PREPARATORIA REGIONAL DE OCOTLAN</t>
  </si>
  <si>
    <t xml:space="preserve">14EIC0019L          </t>
  </si>
  <si>
    <t>CENTRO DE DESARROLLO DE COMPETENCIAS TURISTICAS</t>
  </si>
  <si>
    <t>REPARACION DE MURO PERIMETRAL</t>
  </si>
  <si>
    <t>OFERTA EDUCATIVA 2012 PIFIT</t>
  </si>
  <si>
    <t>EJUTLA</t>
  </si>
  <si>
    <t>RAMO 33 SUPERIOR ITS 2013</t>
  </si>
  <si>
    <t>TLAJOMULCO DE ZUÑIGA (TLAJOMULCO)</t>
  </si>
  <si>
    <t>CAPILLA DE GUADALUPE</t>
  </si>
  <si>
    <t>MOSPAL CONSTRUCCIONES; S.A. DE C.V.</t>
  </si>
  <si>
    <t xml:space="preserve">14DPT0016P          </t>
  </si>
  <si>
    <t>CONALEP # 281</t>
  </si>
  <si>
    <t>CONVENIO CONALEP CHAPALA 2013</t>
  </si>
  <si>
    <t>CONVENIO CONALEP CHAPALA</t>
  </si>
  <si>
    <t xml:space="preserve">14USU0008T          </t>
  </si>
  <si>
    <t>CENTRO UNIVERSITARIO DE TONALA</t>
  </si>
  <si>
    <t>RAMO 33 SUPERIOR U DE G 2014</t>
  </si>
  <si>
    <t>RAMO 33 SUPERIOR UDG 2014</t>
  </si>
  <si>
    <t>UNIDAD ESTATUTO JURIDICO</t>
  </si>
  <si>
    <t xml:space="preserve">14DPT0005J          </t>
  </si>
  <si>
    <t>CONALEP # 74</t>
  </si>
  <si>
    <t>SISTEMA NACIONAL DE BACHILLERATO 2012</t>
  </si>
  <si>
    <t xml:space="preserve">14DPT0011U          </t>
  </si>
  <si>
    <t>CONALEP # 234 GUADALAJARA III</t>
  </si>
  <si>
    <t>RANCHO NUEVO</t>
  </si>
  <si>
    <t>ING. BENIGNO MUÑIZ ORTEGA</t>
  </si>
  <si>
    <t xml:space="preserve">14DPT0013S          </t>
  </si>
  <si>
    <t>CONALEP # 168</t>
  </si>
  <si>
    <t xml:space="preserve">14DPT0006I          </t>
  </si>
  <si>
    <t>CONALEP JOSE MA MARTINEZ RODRIGUEZ</t>
  </si>
  <si>
    <t>COL. BENITO JUAREZ</t>
  </si>
  <si>
    <t>JAIME NUNO</t>
  </si>
  <si>
    <t>SAN IGNACIO CERRO GORDO</t>
  </si>
  <si>
    <t>TECHALUTA DE MONTENEGRO</t>
  </si>
  <si>
    <t>SAN DIEGO DE ALEJANDRIA</t>
  </si>
  <si>
    <t>ROSAURA ZAPATA</t>
  </si>
  <si>
    <t>TENAMAXTLAN</t>
  </si>
  <si>
    <t>TUXCUECA</t>
  </si>
  <si>
    <t>MOCTEZUMA</t>
  </si>
  <si>
    <t>CAÑADAS DE OBREGON</t>
  </si>
  <si>
    <t xml:space="preserve">14EJN0051P          </t>
  </si>
  <si>
    <t>SAN MARTIN HIDALGO</t>
  </si>
  <si>
    <t>DEGOLLADO</t>
  </si>
  <si>
    <t>GOMEZ FARIAS</t>
  </si>
  <si>
    <t>QUITUPAN</t>
  </si>
  <si>
    <t>PAULINO NAVARRO</t>
  </si>
  <si>
    <t>HUEJUQUILLA EL ALTO (HUEJUQUILLA)</t>
  </si>
  <si>
    <t>MAZAMITLA</t>
  </si>
  <si>
    <t>EL JOMATE</t>
  </si>
  <si>
    <t xml:space="preserve">14DCC0014X          </t>
  </si>
  <si>
    <t>CENTRO DE CASTELLANIZACION</t>
  </si>
  <si>
    <t xml:space="preserve">14EES0080U          </t>
  </si>
  <si>
    <t>MARIA IZQUIERDO</t>
  </si>
  <si>
    <t xml:space="preserve">14ECB0013Y          </t>
  </si>
  <si>
    <t>COBAEJ # 13</t>
  </si>
  <si>
    <t>TOLIMAN</t>
  </si>
  <si>
    <t>EL GOBERNADOR</t>
  </si>
  <si>
    <t>MELCHOR OCAMPO</t>
  </si>
  <si>
    <t xml:space="preserve">14DTV0036N          </t>
  </si>
  <si>
    <t>MATATLAN</t>
  </si>
  <si>
    <t xml:space="preserve">14DPR1327K          </t>
  </si>
  <si>
    <t>LEONA VICARIO</t>
  </si>
  <si>
    <t>JUAN ENRIQUE PESTALOZZI</t>
  </si>
  <si>
    <t>FELIPE CARRILLO PUERTO</t>
  </si>
  <si>
    <t>COL. INDIGENA DE MEZQUITAN</t>
  </si>
  <si>
    <t>GREGORIO TORRES QUINTERO</t>
  </si>
  <si>
    <t>ALFONSO REYES</t>
  </si>
  <si>
    <t>VENUSTIANO CARRANZA</t>
  </si>
  <si>
    <t>CONSTRUCCION DESARROLLO Y PROYECTOS JMR; S.A. DE C.V.</t>
  </si>
  <si>
    <t>REDIMAC PROYECTOS Y CONSTRUCCIONES; S.A. DE C.V.</t>
  </si>
  <si>
    <t>CONSTRUCTORA BEDO; S.A. DE C.V.</t>
  </si>
  <si>
    <t xml:space="preserve">14DTV0015A          </t>
  </si>
  <si>
    <t>SANTA FE</t>
  </si>
  <si>
    <t xml:space="preserve">14DTV0040Z          </t>
  </si>
  <si>
    <t>ISIDRO CASTILLO PEREZ</t>
  </si>
  <si>
    <t xml:space="preserve">14DTV0089S          </t>
  </si>
  <si>
    <t>ALVARO GALVEZ Y  FUENTES</t>
  </si>
  <si>
    <t>LA PAZ (PIEDRAS NEGRAS)</t>
  </si>
  <si>
    <t>LAS CRUCES</t>
  </si>
  <si>
    <t>COFRADIA DE LA LUZ</t>
  </si>
  <si>
    <t>PRIMERO DE MAYO</t>
  </si>
  <si>
    <t xml:space="preserve">14DTV0488P          </t>
  </si>
  <si>
    <t>ZORRILLOS</t>
  </si>
  <si>
    <t xml:space="preserve">14EPR0910X          </t>
  </si>
  <si>
    <t>LOS ROBLES</t>
  </si>
  <si>
    <t>ARTESANOS</t>
  </si>
  <si>
    <t xml:space="preserve">14EPR0941Q          </t>
  </si>
  <si>
    <t>ISMAEL RAMIREZ SALCEDO</t>
  </si>
  <si>
    <t>U H GOMEZ DE MENDIOLA</t>
  </si>
  <si>
    <t>ANALCO</t>
  </si>
  <si>
    <t xml:space="preserve">14EPR0108Q          </t>
  </si>
  <si>
    <t>PRIMARIA U. 914</t>
  </si>
  <si>
    <t>ING. ALEJANDRO JAVIER CERVANTES RIVERA</t>
  </si>
  <si>
    <t>CONALEP CONVENIO 2013</t>
  </si>
  <si>
    <t>CONVENIO MEDIA SUPERIOR 2010</t>
  </si>
  <si>
    <t>REHABILITACION DE ESPACIO EDUCATIVO.</t>
  </si>
  <si>
    <t>CONSTRUCTORA CAMAI; S.A. DE C.V.</t>
  </si>
  <si>
    <t xml:space="preserve">14ETC0018I          </t>
  </si>
  <si>
    <t>CECYTEJ  PLANTEL N° 18</t>
  </si>
  <si>
    <t>SANTA ANITA</t>
  </si>
  <si>
    <t>CONVENIO ESTATAL CECYTEJ TRANS 12-13</t>
  </si>
  <si>
    <t>FOGU GRUPO CONSTRUCTOR; S.A. DE C.V.</t>
  </si>
  <si>
    <t>CONVENIO ESTATAL COBAEJ TRANS 12-13</t>
  </si>
  <si>
    <t>FRACC. CHULAVISTA</t>
  </si>
  <si>
    <t xml:space="preserve">14ETC0023U          </t>
  </si>
  <si>
    <t>CECYTEJ PLANTEL N° 23</t>
  </si>
  <si>
    <t>FRACC. HACIENDA SANTA FE</t>
  </si>
  <si>
    <t xml:space="preserve">14ECB0021G          </t>
  </si>
  <si>
    <t>COBAEJ PLANTEL N° 21</t>
  </si>
  <si>
    <t>SANA REHABILITACIONES RAMO 33 BASICO 2015</t>
  </si>
  <si>
    <t>RAMO 33 BASICO 2015</t>
  </si>
  <si>
    <t>TEPEYAC</t>
  </si>
  <si>
    <t>ALVARDAVA CONSTRUCCIONES; S.A. DE C.V.</t>
  </si>
  <si>
    <t xml:space="preserve">14DPR0206S          </t>
  </si>
  <si>
    <t>CD AZTLAN</t>
  </si>
  <si>
    <t xml:space="preserve">14DJN1493S          </t>
  </si>
  <si>
    <t>VILLAS DE LA HACIENDA</t>
  </si>
  <si>
    <t>CONSTRUCTORA CAMPUJAL; S.A DE C.V.</t>
  </si>
  <si>
    <t>LOMAS DE INDEPENDENCIA</t>
  </si>
  <si>
    <t>ING. JOSE LUIS PEREZ ZAMORA</t>
  </si>
  <si>
    <t>SISTEMA NACIONAL DE BACHILLERATO 2011</t>
  </si>
  <si>
    <t>MANUEL AVILA CAMACHO</t>
  </si>
  <si>
    <t>FRACC. URBI QUINTA</t>
  </si>
  <si>
    <t>U HABIT INFONAVIT EL SAUZ</t>
  </si>
  <si>
    <t>GRUPO IRLANDA; S.A. DE C.V.</t>
  </si>
  <si>
    <t xml:space="preserve">14DJN2157X          </t>
  </si>
  <si>
    <t>ARCO IRIS</t>
  </si>
  <si>
    <t>VALLE DE LOS OLIVOS</t>
  </si>
  <si>
    <t>CONIBA 2015</t>
  </si>
  <si>
    <t xml:space="preserve">14EES0099S          </t>
  </si>
  <si>
    <t>JESUS MARIO RIVAS SOUZA</t>
  </si>
  <si>
    <t>TESISTAN (LOMA CHICA)</t>
  </si>
  <si>
    <t>AMACUECA</t>
  </si>
  <si>
    <t>FAEB 2013 33 MILLONES</t>
  </si>
  <si>
    <t xml:space="preserve">14DES0041T          </t>
  </si>
  <si>
    <t>SECUNDARIA FEDERAL # 69 BENITO JUAREZ</t>
  </si>
  <si>
    <t>ZAPOTITAN DE HIDALGO</t>
  </si>
  <si>
    <t>ARENALES TAPATIOS</t>
  </si>
  <si>
    <t xml:space="preserve">14DPR0664E          </t>
  </si>
  <si>
    <t>VILLA OBREGON</t>
  </si>
  <si>
    <t>EL COBANO</t>
  </si>
  <si>
    <t>RAFAEL JIMENEZ</t>
  </si>
  <si>
    <t>SAYULA</t>
  </si>
  <si>
    <t>JUANA DE ASBAJE</t>
  </si>
  <si>
    <t xml:space="preserve">14DPR4017A          </t>
  </si>
  <si>
    <t>COPALA</t>
  </si>
  <si>
    <t xml:space="preserve">14DTV0612Y          </t>
  </si>
  <si>
    <t>BENITO JUAREZ (ARROYO SECO)</t>
  </si>
  <si>
    <t>LA CUESTA</t>
  </si>
  <si>
    <t>TALPA DE ALLENDE</t>
  </si>
  <si>
    <t xml:space="preserve">14EPR0583T          </t>
  </si>
  <si>
    <t>FRANCISCO GONZALEZ LEON</t>
  </si>
  <si>
    <t>AREJAL CONSTRUCCION Y EQUIPOS INDUSTRIALES; S.A. DE C.V.</t>
  </si>
  <si>
    <t>ARQ. ENRIQUE ESTRADA CASTRO</t>
  </si>
  <si>
    <t>CCR INGENIEROS; S.A. DE C.V.</t>
  </si>
  <si>
    <t>MARIA ELENA GARCIA VAZQUEZ</t>
  </si>
  <si>
    <t>SAN SEBASTIAN EL GRANDE</t>
  </si>
  <si>
    <t xml:space="preserve">14DES0127Z          </t>
  </si>
  <si>
    <t>FRANCISCO QUINTANILLA</t>
  </si>
  <si>
    <t>EL CAPULIN O LOS AGAVES</t>
  </si>
  <si>
    <t>CONSTRUCCION DE BARDA PERIMETRAL</t>
  </si>
  <si>
    <t>JOSE PARRES ARIAS</t>
  </si>
  <si>
    <t>V.S. INGENIERIA; S.A. DE C.V.</t>
  </si>
  <si>
    <t>ARROYO HONDO</t>
  </si>
  <si>
    <t xml:space="preserve">14DPR3025C          </t>
  </si>
  <si>
    <t>PLAN DE AYALA</t>
  </si>
  <si>
    <t xml:space="preserve">14DIT0001D          </t>
  </si>
  <si>
    <t>INSTITUTO TECNOLOGICO CIUDAD GUZMAN</t>
  </si>
  <si>
    <t>ING. VICTOR HUGO AGUILAR BARRIOS</t>
  </si>
  <si>
    <t>SERGIO VILLALOBOS MURILLO</t>
  </si>
  <si>
    <t>EL CARRIZAL</t>
  </si>
  <si>
    <t>LA PAREJA</t>
  </si>
  <si>
    <t xml:space="preserve">14DTV0556W          </t>
  </si>
  <si>
    <t>CHARAPUATO</t>
  </si>
  <si>
    <t>BENITO JUAREZ GARCIA</t>
  </si>
  <si>
    <t>CONSTRUCTORA SANTEGO; S.A. DE C.V.</t>
  </si>
  <si>
    <t>GRUPO CONSTRUCTOR SAUXI; S.A. DE C.V.</t>
  </si>
  <si>
    <t>ESCUADRON 201</t>
  </si>
  <si>
    <t>CONSTITUCION MEXICANA</t>
  </si>
  <si>
    <t>EL SOYATAL</t>
  </si>
  <si>
    <t>CONSTRUCTORA FISCON; S.A. DE C.V.</t>
  </si>
  <si>
    <t xml:space="preserve">14EPR0519S          </t>
  </si>
  <si>
    <t>JUAN GIL PRECIADO</t>
  </si>
  <si>
    <t>AGUA CALIENTE DE APAZULCO</t>
  </si>
  <si>
    <t>CRISTOBAL COLON</t>
  </si>
  <si>
    <t xml:space="preserve">14DTV0422G          </t>
  </si>
  <si>
    <t>HEROES DE LA INDEPENDENCIA</t>
  </si>
  <si>
    <t>EL CHIPINQUE</t>
  </si>
  <si>
    <t>EL NARANJO</t>
  </si>
  <si>
    <t>SECUNDARIA TECNICA # 6</t>
  </si>
  <si>
    <t>MAXWEL OBRAS; S.A. DE C.V.</t>
  </si>
  <si>
    <t>IGNACIO ALLENDE</t>
  </si>
  <si>
    <t>LOS GARCIA</t>
  </si>
  <si>
    <t>MEXICO</t>
  </si>
  <si>
    <t>SAN JERONIMO</t>
  </si>
  <si>
    <t>VILLA PURIFICACION</t>
  </si>
  <si>
    <t xml:space="preserve">14DST0169Q          </t>
  </si>
  <si>
    <t>SECUNDARIA TECNICA # 169</t>
  </si>
  <si>
    <t>NEXTIPAC</t>
  </si>
  <si>
    <t>JARDINES DEL VALLE (EL TRIANGULO)</t>
  </si>
  <si>
    <t>LA VENTA DEL ASTILLERO</t>
  </si>
  <si>
    <t>JUAN TERRIQUEZ</t>
  </si>
  <si>
    <t>ECO CONSTRUCCION Y ASOCIADOS; S.A. DE C.V.</t>
  </si>
  <si>
    <t xml:space="preserve">14DPR2079Z          </t>
  </si>
  <si>
    <t>SISEGA CONSTRUCCIONES; S.A. DE C.V.</t>
  </si>
  <si>
    <t>ANDRES QUINTANA ROO</t>
  </si>
  <si>
    <t>LUIS MENDEZ GARIBAY</t>
  </si>
  <si>
    <t>FRACC. LA PURISIMA</t>
  </si>
  <si>
    <t>JALUCO</t>
  </si>
  <si>
    <t xml:space="preserve">14EES0503K          </t>
  </si>
  <si>
    <t>SEC. ELENO GARCIA RAMOS</t>
  </si>
  <si>
    <t>AGUA FRIA</t>
  </si>
  <si>
    <t>CONSTRUCCIÓN Y RESTAURACIÓN DE OCCIDENTE; S. DE R.L. DE C.V.</t>
  </si>
  <si>
    <t>INFRA. EDUCATIVA SUPERIOR 2013</t>
  </si>
  <si>
    <t>EL ORGANO</t>
  </si>
  <si>
    <t>HACIENDA DE LOS EUCALIPTOS</t>
  </si>
  <si>
    <t>RAMO 33 MEDIA SUPERIOR UDG 2014</t>
  </si>
  <si>
    <t>RAMO 33 MEDIA SUPERIOR 2014</t>
  </si>
  <si>
    <t xml:space="preserve">14EIT0002B          </t>
  </si>
  <si>
    <t>INSTITUTO TECNOLOGICO SUPERIOR PUERTO VALLARTA</t>
  </si>
  <si>
    <t>COL. EL MANGAL (EL PITILLAL)</t>
  </si>
  <si>
    <t>RECONSTRUCCION DEL PLANTEL DENTRO DEL MISMO PREDIO.</t>
  </si>
  <si>
    <t xml:space="preserve">14DNL0002F          </t>
  </si>
  <si>
    <t>ESCUELA NORMAL MIGUEL HIDALGO</t>
  </si>
  <si>
    <t>ATEQUIZA</t>
  </si>
  <si>
    <t>CODECAM CONSTRUCCIONES; S.A. DE C.V.</t>
  </si>
  <si>
    <t>COMPLEMENTO AULAS EXCELENCIA 2014</t>
  </si>
  <si>
    <t>ING. ABRAHAM AYALA VAZQUEZ</t>
  </si>
  <si>
    <t>CECYTEJ</t>
  </si>
  <si>
    <t>TC CONSTRUCCION Y MANTENIMIENTO; S.A. DE C.V.</t>
  </si>
  <si>
    <t>CONVENIO 56 CECYTEJ2015 E</t>
  </si>
  <si>
    <t>COLONIA CONSTITUCION</t>
  </si>
  <si>
    <t>FEDERICO FROEBEL</t>
  </si>
  <si>
    <t xml:space="preserve">14DES0141S          </t>
  </si>
  <si>
    <t>N° 138 JUANA DE ASBAJE</t>
  </si>
  <si>
    <t>BELLAVISTA</t>
  </si>
  <si>
    <t xml:space="preserve">14DJN0910H          </t>
  </si>
  <si>
    <t>EL REFUGIO (PAREDONES)</t>
  </si>
  <si>
    <t>VASCO DE QUIROGA</t>
  </si>
  <si>
    <t xml:space="preserve">14DJN1304J          </t>
  </si>
  <si>
    <t>COL. MASCOTA</t>
  </si>
  <si>
    <t xml:space="preserve">14EES0065B          </t>
  </si>
  <si>
    <t>SECUNDARIA MIXTA # 61 FRANCISCO DE JESUS AYON ZESTER</t>
  </si>
  <si>
    <t>COL. EL VERGEL</t>
  </si>
  <si>
    <t>PRICAL SERVICIOS CONSTRUCTIVOS; S.A. DE C.V.</t>
  </si>
  <si>
    <t>DOS-HB CONSTRUCCION; S.A. DE C.V.</t>
  </si>
  <si>
    <t xml:space="preserve">14ETC0028P          </t>
  </si>
  <si>
    <t>PUERTA DEL CEDRO</t>
  </si>
  <si>
    <t xml:space="preserve">SUSTITUCION Y RETIRO DE UN AULA PROVISIONAL.   </t>
  </si>
  <si>
    <t>EDIFICACIONES Y DESARROLLOS DE JALISCO; S.A. DE C.V.</t>
  </si>
  <si>
    <t>TOSCANA INGENIERIA; S.A. DE C.V.</t>
  </si>
  <si>
    <t xml:space="preserve">SUSTITUCION Y RETIRO DE DOS AULAS PROVISIONALES.   </t>
  </si>
  <si>
    <t xml:space="preserve">SUSTITUCION Y RETIRO DE UN AULA PROVISIONAL.  </t>
  </si>
  <si>
    <t xml:space="preserve">14ENL0008Z          </t>
  </si>
  <si>
    <t>EDIFICACIONES LA NOGALERA; S.A. DE C.V.</t>
  </si>
  <si>
    <t>PROFEN 2014-2015</t>
  </si>
  <si>
    <t xml:space="preserve">14DNL0001G          </t>
  </si>
  <si>
    <t>CENTRO REGIONAL DE EDUCACION NORMAL</t>
  </si>
  <si>
    <t xml:space="preserve">14ENL0002E          </t>
  </si>
  <si>
    <t>ESCUELA NORMAL SUPERIOR DE JALISCO</t>
  </si>
  <si>
    <t>SANTA ELENA ESTADIO</t>
  </si>
  <si>
    <t xml:space="preserve">14EPR1384A          </t>
  </si>
  <si>
    <t>URBANA N° 1238 EPIGMENIO GONZALEZ</t>
  </si>
  <si>
    <t>ING. RODRIGO ARECHIGA VARGAS</t>
  </si>
  <si>
    <t xml:space="preserve">14DST0160Z          </t>
  </si>
  <si>
    <t>SECUNDARIA TECNICA N° 160</t>
  </si>
  <si>
    <t>LOMAS DE ZAPOPAN</t>
  </si>
  <si>
    <t>ING. LUIS FELIPE FLORES TORRES</t>
  </si>
  <si>
    <t>SUSTITUCION DE LA BARDA PERIMETRAL</t>
  </si>
  <si>
    <t>RAMO 33 MEDIA SUPERIOR 2015</t>
  </si>
  <si>
    <t xml:space="preserve">14EPR1578O          </t>
  </si>
  <si>
    <t>FAUSTO PRIETO SANCHEZ</t>
  </si>
  <si>
    <t>LOMAS DEL COAPINOLE</t>
  </si>
  <si>
    <t>FCIIEMS 2010-14</t>
  </si>
  <si>
    <t xml:space="preserve">14DPR1097I          </t>
  </si>
  <si>
    <t>CONCRETOS ALCARSI DE ARANDAS; S.A. DE C.V.</t>
  </si>
  <si>
    <t>ING. ROSENDO MARTIN AGUILAR GUTIERREZ</t>
  </si>
  <si>
    <t>MOISES SAENZ GARZA</t>
  </si>
  <si>
    <t>GRUPO ORDIEZ; S.A. DE C.V.</t>
  </si>
  <si>
    <t>ZONA OBLATOS</t>
  </si>
  <si>
    <t>Escuelas al cien</t>
  </si>
  <si>
    <t>CUIBA CONSTRUCTORA; S.A. DE C.V.</t>
  </si>
  <si>
    <t>CONSTANCIO HERNANDEZ ALVIRDE</t>
  </si>
  <si>
    <t>MAR CONSTRUCTORA DE OCCIDENTE; S.A. DE C.V.</t>
  </si>
  <si>
    <t>INFEJMSUAD0069058/16</t>
  </si>
  <si>
    <t xml:space="preserve">14DPR1394I          </t>
  </si>
  <si>
    <t>INFEJSEJLP0073245/16</t>
  </si>
  <si>
    <t>CONSTRUCCION DE CATORCE AULAS DIDACTICAS; DOS DIRECCIONES CON ANEXO; DOS NUCLEOS DE SERVICIOS SANITARIOS; DOS BODEGAS; DOS PORTICOS; DOS ESCALERAS Y OBRA EXTERIOR.</t>
  </si>
  <si>
    <t xml:space="preserve">14DST0036Z          </t>
  </si>
  <si>
    <t>SECUNDARIA TECNICA # 36</t>
  </si>
  <si>
    <t>CASIMIRO CASTILLO (LA RESOLANA)</t>
  </si>
  <si>
    <t>INFEJSEJAD0073365/16</t>
  </si>
  <si>
    <t>REPARACIÓN DE SANITARIOS; SUSTITUCIÓN DE TINACOS; CISTERNA Y FOSA SÉPTICA</t>
  </si>
  <si>
    <t xml:space="preserve">14DST0101J          </t>
  </si>
  <si>
    <t>SECUNDARIA TECNICA # 101</t>
  </si>
  <si>
    <t>INFEJSEJAD0074402/16</t>
  </si>
  <si>
    <t>CONSTRUCCIÓN DE DOS AULAS DIDACTICAS Y OBRA EXTERIOR.</t>
  </si>
  <si>
    <t>INFEJSUPAD0080449/16</t>
  </si>
  <si>
    <t>INSTALACION DE FALDON EN FACHADA PRINCIPAL DE GIMNASIO-AUDITORIO; SUSTITUCION DE CANALON DE CUBIERTA; SUSTITUCION DE CABALLETE DE CUBIERTA; IMPERMEABILIZACION DE AZOTEA</t>
  </si>
  <si>
    <t xml:space="preserve">14EST0010R          </t>
  </si>
  <si>
    <t>SECUNDARIA TECNICA # 21</t>
  </si>
  <si>
    <t>HUAXTLA</t>
  </si>
  <si>
    <t>INFEJSEJCI0080881/16</t>
  </si>
  <si>
    <t xml:space="preserve">REPARACION DE CUBIERTAS; PISOS Y BARDA PERIMETRAL  </t>
  </si>
  <si>
    <t>INFEJSEJAD0080918/16</t>
  </si>
  <si>
    <t>CONSTRUCCION DE VIALIDADES; ANDADORES; MURO DE CONTENCION;  COMUNICACION CON AUDITORIO (OBRA EXTERIOR)</t>
  </si>
  <si>
    <t>NAOI; S.A. DE C.V.</t>
  </si>
  <si>
    <t>INFEJITSLP0M90112/16</t>
  </si>
  <si>
    <t>CONSTRUCCIÓN DE LABORATORIO DE INGENIERIA AMBIENTAL (SEGUNDA ETAPA)</t>
  </si>
  <si>
    <t>J.C. INGENIERIA Y ESTRUCTURAS; S.A. DE C.V.</t>
  </si>
  <si>
    <t xml:space="preserve">14DTV0302U          </t>
  </si>
  <si>
    <t>LA MESA</t>
  </si>
  <si>
    <t>INFEJSEJAD0083217/16</t>
  </si>
  <si>
    <t>REPARACION DE CUBIERTAS; REPARACION DE INSTALACIONES ELECTRICAS EN EDIFICIOS A Y B</t>
  </si>
  <si>
    <t>RAMO 33 BASICO 2016</t>
  </si>
  <si>
    <t>INFEJUDGLP0085369/16</t>
  </si>
  <si>
    <t>CONSTRUCCION DE SEGUNDA ETAPA DEL GIMNASIO</t>
  </si>
  <si>
    <t>INFEJUDGLP0M85373/16</t>
  </si>
  <si>
    <t>TRABAJO AGRUPADOR N° 85;373 CONSTRUCCION DE CUARTA ETAPA DEL LABORATORIO DE AGROBIOTECNOLOGIA (LABORATORIO DE NUTRICION; RED ELECTRICA INTERNA; ACABADOS; RED VOZ Y DATOS); TRABAJO N° 86;020 5A. ETAPA DEL LABORATORIO DE AGROBIOTECNOLOGIA (INFRAESTRUCTURA PERIFERICA: ESTACIONAMIENTO; VIALIDADES; AREAS VERDES; PASILLOS; ANDADORES; DRENAJE PLUVIAL; RED ELECTRICA).</t>
  </si>
  <si>
    <t xml:space="preserve">14DES0113W          </t>
  </si>
  <si>
    <t>ELIAS NANDINO VALLARTA</t>
  </si>
  <si>
    <t>INFEJSEJAD0085612/16</t>
  </si>
  <si>
    <t>REHABILITACION INTEGRAL DE DIEZ AULAS PREFABRICADAS Y DOS NUCLEOS DE SERVICIOS SANITARIOS</t>
  </si>
  <si>
    <t>LABORATORIO DE INGENIERIA AMBIENTAL</t>
  </si>
  <si>
    <t xml:space="preserve">14UBH0017G          </t>
  </si>
  <si>
    <t>PREPARATORIA REGIONAL DE TONALA NORTE</t>
  </si>
  <si>
    <t>INFEJUDGAD0085780/16</t>
  </si>
  <si>
    <t>ANDADORES DE ACCESO.</t>
  </si>
  <si>
    <t>5A. ETAPA DEL LABORATORIO DE AGROBIOTECNOLOGIA (INFRAESTRUCTURA PERIFERICA: ESTACIONAMIENTO; VIALIDADES; AREAS VERDES; PASILLOS; ANDADORES; DRENAJE PLUVIAL; RED ELECTRICA)</t>
  </si>
  <si>
    <t xml:space="preserve">14DJN0168P          </t>
  </si>
  <si>
    <t>DOLORES IBAÑEZ</t>
  </si>
  <si>
    <t>INFEJSEJAD0086285/16</t>
  </si>
  <si>
    <t xml:space="preserve">14DPR2247F          </t>
  </si>
  <si>
    <t>PURIFICACION</t>
  </si>
  <si>
    <t>INFEJSEJAD0086301/16</t>
  </si>
  <si>
    <t xml:space="preserve">REHABILITACION DEL MODULO  A  EN BAÑOS; INSTALACIONES ELÉCTRICAS; LUMINARIAS Y SUSTITUCION DE CUBIERTA  </t>
  </si>
  <si>
    <t>ING. TAURINO BRAMBILA GUZMAN</t>
  </si>
  <si>
    <t xml:space="preserve">14EES0325Y          </t>
  </si>
  <si>
    <t>SEC. MIXTA FORANEA # 1</t>
  </si>
  <si>
    <t>INFEJSEJCI0086464/16</t>
  </si>
  <si>
    <t>REHABILITACIÓN DE LOS EDIFICIOS  G  Y  H ; SANITARIOS E INSTALACIÓN ELÉCTRICA DE LOS TRES MÓDULOS EXISTENTES.</t>
  </si>
  <si>
    <t>TRANSFORMACIONES GAZAQ; S.A. DE C.V.</t>
  </si>
  <si>
    <t>INFEJMSUAD0086563/16</t>
  </si>
  <si>
    <t>CONSTRUCCION DE UNA CANCHA DE USOS MULTIPLES</t>
  </si>
  <si>
    <t>REMODELACION Y CONSTRUCCION DE GUADALAJARA; S.A. DE C.V.</t>
  </si>
  <si>
    <t>CECYTEJ 23 TLAJOMULCO 2015</t>
  </si>
  <si>
    <t xml:space="preserve">14DJN0853G          </t>
  </si>
  <si>
    <t>SAN ANTONIO DE BUENAVISTA</t>
  </si>
  <si>
    <t>INFEJSEJAD0086698/16</t>
  </si>
  <si>
    <t>SUSTITUCION DE UN AULA Y LA CONSTRUCCION DE UN NUCLEO DE SERVICIOS SANITARIOS.</t>
  </si>
  <si>
    <t>INFEJUDGAD0087170/16</t>
  </si>
  <si>
    <t>MANTENIMIENTO PREVENTIVO DE EDIFICIOS; IMPERMEABILIZACION DE EDIFICIOS B;C;D;E Y F.</t>
  </si>
  <si>
    <t xml:space="preserve">14EPR1521N          </t>
  </si>
  <si>
    <t>INFEJSEJAD0087649/16</t>
  </si>
  <si>
    <t>SUSTITUCION DE TRES TINACOS; REHABILITACION DE CUBO DE TINACOS; IMPERMEABILIZACION.</t>
  </si>
  <si>
    <t xml:space="preserve">14EPR0555X          </t>
  </si>
  <si>
    <t>INFEJSEJCI0087772/16</t>
  </si>
  <si>
    <t>PRIMERA ETAPA DE REFORZAMIENTO Y REHABILITACION (PABELLON 2)</t>
  </si>
  <si>
    <t>COMABA CONSTRUCTORES; S.A. DE C.V.</t>
  </si>
  <si>
    <t>CENTRO ESCOLAR BASILIO VADILLO 2016</t>
  </si>
  <si>
    <t xml:space="preserve">14UBH0200E          </t>
  </si>
  <si>
    <t>PREPARATORIA REGIONAL MODULO SAN FRANCISCO DE ASIS</t>
  </si>
  <si>
    <t>SAN FRANCISCO DE ASIS</t>
  </si>
  <si>
    <t>INFEJUDGLP0087808/16</t>
  </si>
  <si>
    <t>CONSTRUCCION DE EDIFICIO QUE CONTIENE TRES AULAS DIDACTICAS; SANITARIOS; LABORATORIO DE CIENCIAS Y AREA ADMINISTRATIVA.</t>
  </si>
  <si>
    <t>PROYEJAL;  S. DE R.L. DE C.V.</t>
  </si>
  <si>
    <t>INFEJUDGCI0087817/16</t>
  </si>
  <si>
    <t>TRABAJO AGRUPADOR N° 87;817 TERMINACION DE EDIFICIO  C (FASE 2) TRABAJO N° 93;051 TERMINACION DE EDIFICIO C (FASE 1).</t>
  </si>
  <si>
    <t xml:space="preserve">14EML0034Y          </t>
  </si>
  <si>
    <t>JEAN PIAGET</t>
  </si>
  <si>
    <t>INFEJSEJLP0087890/16</t>
  </si>
  <si>
    <t xml:space="preserve">TRABAJO AGRUPADOR 87890 CONSTRUCCION DE LOS EDIFICIOS A Y B Y OBRA EXTERIOR; 93;679 TRABAJOS COMPLEMENTARIOS DE CONSTRUCCION DE LOS EDIFICIOS A Y B Y OBRA EXTERIOR.    </t>
  </si>
  <si>
    <t>GRUPO CONSTRUCTOR GLEOSS; S.A. DE C.V.</t>
  </si>
  <si>
    <t xml:space="preserve">14EPR1441B          </t>
  </si>
  <si>
    <t>IDOLINA GAONA DE COSIO VIDAURRI</t>
  </si>
  <si>
    <t>LOS CAJETES</t>
  </si>
  <si>
    <t>INFEJSEJAD0087895/16</t>
  </si>
  <si>
    <t>SUSTITUCION DE CUBIERTAS; REHABILITACION DE INSTALACIONES ELECTRICAS; REPARACION DEL NÚCLEO DE SERVICIOS SANITARIOS; SUSTITUCIÓN DE PISOS CERÁMICOS Y DE CONCRETO</t>
  </si>
  <si>
    <t>CONSORCIO CONSTRUCTOR PROFESIONAL; S.A. DE C.V.</t>
  </si>
  <si>
    <t>INFEJSUPLP0088014/16</t>
  </si>
  <si>
    <t>CONSTRUCCION DE LA PRIMERA ETAPA DE UNA UNIDAD ACADEMICA DEPARTAMENTAL EDIFICIO TIPO IV.</t>
  </si>
  <si>
    <t>CONVENIO ITS ZAPOPAN-INFEJAL 2014-2016</t>
  </si>
  <si>
    <t>INFEJITSAD0088107/16</t>
  </si>
  <si>
    <t>CONTINUACION DE LA CONSTRUCCION DEL MURO PERIMETRAL</t>
  </si>
  <si>
    <t>INFEJSEJLP0088178/16</t>
  </si>
  <si>
    <t>FONDEN ESTATAL 2014</t>
  </si>
  <si>
    <t>INFEJSEJAD0088215/16</t>
  </si>
  <si>
    <t>TERMINACION DE TRES AULAS.</t>
  </si>
  <si>
    <t xml:space="preserve">14DPR4196C          </t>
  </si>
  <si>
    <t>INFEJSEJLP0088216/16</t>
  </si>
  <si>
    <t xml:space="preserve">TRABAJO AGRUPADOR N° 88;216 SUSTITUCION DE LAS AULAS PROVISIONALES Y CONSTRUCCION DE SEIS AULAS DIDACTICAS; UN NUCLEO DE SERVICIOS SANITARIOS; DIRECCION CON ANEXO; BODEGA Y ESCALERA. TRABAJO N° 93;111 TRABAJOS COMPLEMENTARIOS  </t>
  </si>
  <si>
    <t xml:space="preserve">14DTV0582U          </t>
  </si>
  <si>
    <t>JOSE ROLÓN</t>
  </si>
  <si>
    <t>MATA GORDA</t>
  </si>
  <si>
    <t>INFEJSEJAD0088231/16</t>
  </si>
  <si>
    <t xml:space="preserve">CONSTRUCCIÓN DE UN AULA Y LA TERMINACIÓN DE LAS DOS AULAS  </t>
  </si>
  <si>
    <t>GRUPO CONSTRUCTOR MEXVIC; S.A. DE C.V</t>
  </si>
  <si>
    <t xml:space="preserve">14EJN0088C          </t>
  </si>
  <si>
    <t>FRANCISCO MEDINA ASCENCIO</t>
  </si>
  <si>
    <t>INFEJSEJAD0088268/16</t>
  </si>
  <si>
    <t>REHABILITACION DE CUBIERTAS; APLANADOS Y TRABAJOS COMPLEMENTARIOS.</t>
  </si>
  <si>
    <t>PROYECTOS Y CONSTRUCCIONES BELA; S.A. DE C.V.</t>
  </si>
  <si>
    <t>INFEJSEJAD0088391/16</t>
  </si>
  <si>
    <t xml:space="preserve">FORJADO DE PISOS; COMPLEMENTAR RED ELECTRICA    </t>
  </si>
  <si>
    <t xml:space="preserve">14ETC0010Q          </t>
  </si>
  <si>
    <t>CECYTEJ PLANTEL N° 10</t>
  </si>
  <si>
    <t>COL. LAZARO CARDENAS</t>
  </si>
  <si>
    <t>INFEJSEJCI0088397/16</t>
  </si>
  <si>
    <t xml:space="preserve">CONSTRUCCION DE SIETE AULAS DIDACTICAS; LABORATORIO POLIFUNCIONAL; LABORATORIO DE COMPUTO; MODULO DE SERVICIOS SANITARIOS; AREA ADMINISTRATIVA; BODEGA; PORTICO; CUBO DE ESCALERAS Y GABINETE PSICOPEDAGOGICO INDEPENDIENTE.  </t>
  </si>
  <si>
    <t>FCIIEMSO 4156 2015</t>
  </si>
  <si>
    <t>INFEJMSULP0088410/16</t>
  </si>
  <si>
    <t xml:space="preserve">CONSTRUCCIÓN DE SEIS AULAS DIDÁCTICAS; UN LABORATORIO DE IDIOMAS; UN TALLER DE PROCESOS DE GESTIÓN ADMINISTRATIVA; UN MÓDULO DE SERVICIOS SANITARIOS; UN GABINETE PSICOPEDAGÓGICO; UNA BIBLIOTECA Y ESCALERAS.    </t>
  </si>
  <si>
    <t>INFEJMSULP0088413/16</t>
  </si>
  <si>
    <t xml:space="preserve">CONSTRUCCIÓN DE SEIS AULAS DIDÁCTICAS; UN LABORATORIO DE IDIOMAS; UN TALLER DE PREPARACIÓN DE ALIMENTOS Y BEBIDAS; UN MÓDULO DE SERVICIOS SANITARIOS; UN GABINETE PSICOPEDAGÓGICO; BIBLIOTECA Y ESCALERAS.      </t>
  </si>
  <si>
    <t xml:space="preserve">14ECB0016V          </t>
  </si>
  <si>
    <t>COBAEJ # 16</t>
  </si>
  <si>
    <t>INFEJSEJCI0088440/16</t>
  </si>
  <si>
    <t>CONSTRUCCION DE SEIS AULAS DIDACTICAS; AUDIOVISUAL; BIBLIOTECA; LABORATORIO DE COMPUTO; ESCALERAS; MODULO DE SANITARIOS; AREA ADMINISTRATIVA</t>
  </si>
  <si>
    <t>EXPANSION OFERTA EDUCATIVA OBRA 15-16</t>
  </si>
  <si>
    <t>INFEJSEJLP0088519/16</t>
  </si>
  <si>
    <t>SUSTITUCION DE CINCO AULAS Y EL RETIRO DE LAS SIETE AULAS PROVISIONALES; AREA ADMINISTRATIVA; BIBLIOTECA Y ESCALERA.</t>
  </si>
  <si>
    <t xml:space="preserve">14DPR1512G          </t>
  </si>
  <si>
    <t>YELAPA</t>
  </si>
  <si>
    <t>INFEJSEJAD0088555/16</t>
  </si>
  <si>
    <t>APLICACION DE PINTURA</t>
  </si>
  <si>
    <t>INFEJSEJAD0088684/16</t>
  </si>
  <si>
    <t>INSTALACION DE SEIS AULAS PREFABRICADAS; REHABILITACION INTEGRAL DE SEIS AULAS PREFABRICADAS; DOS NUCLEOS SANITARIOS Y DIRECCION</t>
  </si>
  <si>
    <t xml:space="preserve">14DPR3932D          </t>
  </si>
  <si>
    <t>INFEJSEJCI0088685/16</t>
  </si>
  <si>
    <t>SUSTITUCION Y RETIRO DE CINCO AULAS PROVISIONALES.</t>
  </si>
  <si>
    <t xml:space="preserve">14DTV0668Z          </t>
  </si>
  <si>
    <t>SAN ANTONIO</t>
  </si>
  <si>
    <t>INFEJSEJAD0088751/16</t>
  </si>
  <si>
    <t>CONSTRUCCION DE TRES AULAS DIDACTICAS; UNA DIRECCION CON ANEXO; BODEGA Y UN NUCLEO DE SERVICIOS SANITARIOS</t>
  </si>
  <si>
    <t>CONSTRUCTORA E INMOBILIARIA RATAMA; S.A. DE C.V.</t>
  </si>
  <si>
    <t xml:space="preserve">14DST0105F          </t>
  </si>
  <si>
    <t xml:space="preserve"> SECUNDARIA TECNICA # 105</t>
  </si>
  <si>
    <t>INFEJSEJAD0089005/16</t>
  </si>
  <si>
    <t>CONSTRUCTORA CENTAURO DE INFRAESTRUCTURA; S.A. DE C.V.</t>
  </si>
  <si>
    <t xml:space="preserve">14DJN1446H          </t>
  </si>
  <si>
    <t>COL. PRIMAVERA</t>
  </si>
  <si>
    <t>INFEJSEJAD0089008/16</t>
  </si>
  <si>
    <t xml:space="preserve">RETIRO DE DOS AULAS PROVISIONALES; LA CONSTRUCCIÓN DE UN AULA DIDACTICA; UN NUCLEO DE SERVICIOS SANITARIOS TIPO CUAUTITLAN Y OBRA EXTERIOR.  </t>
  </si>
  <si>
    <t>OBRA ARQUITECTONICA E INGENIERIA CIVIL; S.A. DE C.V.</t>
  </si>
  <si>
    <t xml:space="preserve">14DJN1259N          </t>
  </si>
  <si>
    <t>QUETZAL</t>
  </si>
  <si>
    <t>INFEJSEJAD0089029/16</t>
  </si>
  <si>
    <t>SUSTITUCION Y RETIRO DE UN AULA PROVISIONAL (AULA DIDACTICA ADOSADA AL EDIFICIO  D ).</t>
  </si>
  <si>
    <t xml:space="preserve">14DPR2852L          </t>
  </si>
  <si>
    <t>INFEJSEJAD0089032/16</t>
  </si>
  <si>
    <t>SUSTITUCION Y RETIRO DE UN AULA PROVISIONAL.</t>
  </si>
  <si>
    <t xml:space="preserve">14DPR2335Z          </t>
  </si>
  <si>
    <t>INFEJSEJAD0089063/16</t>
  </si>
  <si>
    <t xml:space="preserve">14DST0062Y          </t>
  </si>
  <si>
    <t>SECUNDARIA TECNICA  # 159</t>
  </si>
  <si>
    <t>INFEJSEJAD0089064/16</t>
  </si>
  <si>
    <t xml:space="preserve">14DJN1216P          </t>
  </si>
  <si>
    <t>INFEJSEJAD0089073/16</t>
  </si>
  <si>
    <t xml:space="preserve">CONSTRUCCION DE DOS AULAS DIDACTICAS Y RETIRO DE DOS AULAS PROVISIONALES.   </t>
  </si>
  <si>
    <t xml:space="preserve">14DPR2260Z          </t>
  </si>
  <si>
    <t>EL TRANSITO</t>
  </si>
  <si>
    <t>INFEJSEJAD0089094/16</t>
  </si>
  <si>
    <t xml:space="preserve">CONSTRUCCION DE DOS AULAS DIDACTICAS Y EL RETIRO DE UN AULA PROVISIONAL.   </t>
  </si>
  <si>
    <t xml:space="preserve">14DJN1902F          </t>
  </si>
  <si>
    <t>INFEJSEJAD0089098/16</t>
  </si>
  <si>
    <t xml:space="preserve">CONSTRUCCION DE UN AULA DE USOS MULTIPLES EN SUSTITUCION DEL AULA PROVISIONAL.  </t>
  </si>
  <si>
    <t xml:space="preserve">14UBH0009Y          </t>
  </si>
  <si>
    <t xml:space="preserve">PREPARATORIA 13 </t>
  </si>
  <si>
    <t>INFEJUDGAD0089106/16</t>
  </si>
  <si>
    <t>IMPERMEABILIZACION DE EDIFICIOS.</t>
  </si>
  <si>
    <t xml:space="preserve">14EJN1058P          </t>
  </si>
  <si>
    <t>SONIA IBARRA IBARRA</t>
  </si>
  <si>
    <t>GEO VILLAS LOS OLIVOS</t>
  </si>
  <si>
    <t>INFEJSEJAD0089146/16</t>
  </si>
  <si>
    <t>SUSTITUCION DOS AULAS PROVISIONALES; RETIRO DE CUATRO AULAS PROVISIONALES; REHABILITACION DE LOS EDIFICIOS A Y B; BARDA PERIMETRAL;  ADECUACION DEL PATIO CIVICO; CONSTRUCCION DE BIBLIOTECA</t>
  </si>
  <si>
    <t>INFEJSUPLP0089147/16</t>
  </si>
  <si>
    <t xml:space="preserve">CONSTRUCCION DE CENTRO DE INFORMACION Y DOCUMENTACION.  </t>
  </si>
  <si>
    <t>EDIFICACIONES ESTRUCTURALES COBAY; S.A. DE C.V.</t>
  </si>
  <si>
    <t>RAMO 33 SUPERIOR POLITECNICA 2015</t>
  </si>
  <si>
    <t>INFEJSEJCI0089152/16</t>
  </si>
  <si>
    <t xml:space="preserve">CONSTRUCCION DE AREA ADMINISTRATIVA Y UN AULA DE USOS MULTIPLES.  </t>
  </si>
  <si>
    <t>INFEJSEJCI0089167/16</t>
  </si>
  <si>
    <t xml:space="preserve">CONSTRUCCION DE SEIS AULAS DIDACTICAS; UNA DIRECCION CON ANEXO; UN NUCLEO DE SERVICIOS SANITARIOS; ESCALERA Y BODEGA; CONSOLIDADA A 12 GRUPOS.   </t>
  </si>
  <si>
    <t>INFEJSEJLP0089168/16</t>
  </si>
  <si>
    <t>CONSTRUCCION DE OCHO AULAS DIDACTICAS; UN TALLER DE OFIMATICA; UN NUCLEO DE SERVICIOS SANITARIOS; AREA ADMINISTRATIVA; BIBLIOTECA; BODEGA; ESCALERA Y OBRA EXTERIOR.</t>
  </si>
  <si>
    <t>GRUPO PIESA CONSTRUCTORA S.A. DE C.V.</t>
  </si>
  <si>
    <t>INFEJSEJCI0089171/16</t>
  </si>
  <si>
    <t xml:space="preserve">CONSTRUCCION DE SEIS AULAS DIDACTICAS; ESCALERA Y OBRA EXTERIOR  </t>
  </si>
  <si>
    <t xml:space="preserve">14EES0095W          </t>
  </si>
  <si>
    <t>N° 79 GUSTAVO BAZ PRADA</t>
  </si>
  <si>
    <t>FRACC. CIMA DEL SOL</t>
  </si>
  <si>
    <t>INFEJSEJLP0089173/16</t>
  </si>
  <si>
    <t>CONSTRUCCION DE OCHO AULAS DIDACTICAS; UN LABORATORIO POLIFUNCIONAL; UN TALLER DE COMPUTO; UN TALLER DE DISEÑO GRAFICO; UN NUCLEO DE SERVICIOS SANITARIOS; AREA ADMINISTRATIVA; BODEGA; ESCALERA Y OBRA EXTERIOR.</t>
  </si>
  <si>
    <t>INFEJSEJLP0089177/16</t>
  </si>
  <si>
    <t>CONSTRUCCION DE CINCO AULAS DIDACTICAS; UN LABORARTORIO POLIFUNCIONAL; UN TALLER DE COMPUTO; UN NUCLEO DE SERVICIOS SANITARIOS; ESCALERA Y OBRA EXTERIOR.</t>
  </si>
  <si>
    <t xml:space="preserve">14DES0142R          </t>
  </si>
  <si>
    <t>JOSE DE JESUS CASTILLO CASTILLO</t>
  </si>
  <si>
    <t>INFEJSEJCI0089178/16</t>
  </si>
  <si>
    <t>CONSTRUCCION DE CINCO AULAS DIDACTICAS; PORTICO; ESCALERA Y OBRA EXTERIOR.</t>
  </si>
  <si>
    <t>INFEJSEJLP0089181/16</t>
  </si>
  <si>
    <t>CONSTRUCCION DE SIETE AULAS DIDACTICAS; UN TALLER DE COMPUTO; UN TALLER-AUDIOVISUAL; AREA ADMINISTRATIVA; UN NUCLEO DE SERVICIOS SANITARIOS; ESCALERA Y OBRA EXTERIOR.</t>
  </si>
  <si>
    <t xml:space="preserve">14EPR0957R          </t>
  </si>
  <si>
    <t>SALVADOR MORA MORAN</t>
  </si>
  <si>
    <t>PRADOS DEL NILO</t>
  </si>
  <si>
    <t>INFEJSEJCI0089185/16</t>
  </si>
  <si>
    <t>REPARACION DE AULAS; SANITARIOS; AZOTEAS; IMPERMEABILIZACION; APLICACION DE PINTURA; PODA DE ARBOLES; INSTALACION ELECTRICA Y REHABILITACION DE UN MURO</t>
  </si>
  <si>
    <t>ASESORIA; PROYECTOS; ESTUDIOS Y CONSTRUCCIONES; S.A. DE C.V.</t>
  </si>
  <si>
    <t xml:space="preserve">14EPR0489O          </t>
  </si>
  <si>
    <t>INFEJSEJCI0089194/16</t>
  </si>
  <si>
    <t xml:space="preserve">CONSTRUCCIÓN DE SEIS AULAS DIDACTICAS; NUCLEO DE SERVICIOS SANITARIOS; DIRECCION CON ANEXO; BODEGA; ESCALERA Y EL RETIRO DE LAS AULAS PROVISIONALES.  </t>
  </si>
  <si>
    <t xml:space="preserve">14DJN2053B          </t>
  </si>
  <si>
    <t>ALBERTO LADRON DE GUEVARA JIMENEZ</t>
  </si>
  <si>
    <t>INFEJSEJCI0089195/16</t>
  </si>
  <si>
    <t>CONSTRUCCION  DE CUATRO AULAS DIDACTICAS; UN AULA DE USOS MULTIPLES; DIRECCION; BODEGA; NUCLEO DE SERVICIOS SANITARIOS TIPO M-4 Y EL RETIRO DE LAS AULAS PROVISIONALES.</t>
  </si>
  <si>
    <t>CONSTRUCCIONES ARQUITECTURA Y DISEÑO CADSA; S.A. DE C.V.</t>
  </si>
  <si>
    <t>INFEJSEJCI0089197/16</t>
  </si>
  <si>
    <t xml:space="preserve">SUSTITUCION Y RETIRO DE SEIS AULAS PROVISIONALES; NUCLEO DE SERVICIOS SANITARIOS; DIRECCION CON ANEXO Y BODEGA.   </t>
  </si>
  <si>
    <t>INFEJSEJCI0089199/16</t>
  </si>
  <si>
    <t xml:space="preserve">SUSTITUCIÓN DE CINCO AULAS PROVISIONALES POR SIETE AULAS DIDACTICAS.    </t>
  </si>
  <si>
    <t xml:space="preserve">14DJN0718B          </t>
  </si>
  <si>
    <t>INFEJSEJAD0089231/16</t>
  </si>
  <si>
    <t xml:space="preserve">REHABILITACION DE LAS INSTALACIONES ELECTRICAS; AMPLIACION DEL NUCLEO DE SERVICIO SANITARIO; REHABILITACION DE LINEA DE AGUAS PLUVIALES; VALVULA CHECK Y POZO DE ABSORCION Y SUSTITUCION DE CUBIERTAS.  </t>
  </si>
  <si>
    <t>EDIFICACION Y DISEÑO ARQUITECTONICO FRAGAMA; S.A. DE C.V.</t>
  </si>
  <si>
    <t xml:space="preserve">14EJN1056R          </t>
  </si>
  <si>
    <t>N° 669 IGNACIA ENCARNACION</t>
  </si>
  <si>
    <t>LA HIGUERA</t>
  </si>
  <si>
    <t>INFEJSEJLP0089237/16</t>
  </si>
  <si>
    <t>CONSTRUCCION DE SEIS AULAS DIDACTICAS; UN AULA DE USOS MULTIPLES; UN NUCLEO DE SERVICIOS SANITARIOS; UNA DIRECCIÓN CON ANEXO; BODEGA; ESCALERA Y OBRA EXTERIOR.</t>
  </si>
  <si>
    <t xml:space="preserve">14EPR0609K          </t>
  </si>
  <si>
    <t>INFEJSEJAD0089238/16</t>
  </si>
  <si>
    <t>ARQ. MARCO ANTONIO VAZQUEZ GONZALEZ</t>
  </si>
  <si>
    <t xml:space="preserve">14EPR1388X          </t>
  </si>
  <si>
    <t>MANUEL GOMEZ MORIN</t>
  </si>
  <si>
    <t>LOMAS DEL SUR</t>
  </si>
  <si>
    <t>INFEJSEJCI0089241/16</t>
  </si>
  <si>
    <t>CONSTRUCCION DE SEIS AULAS DIDACTICAS; UNA DIRECCION CON ANEXO; UN NUCLEO DE SERVICIOS SANITARIOS; ESCALERA; BODEGA Y OBRA EXTERIOR.</t>
  </si>
  <si>
    <t>INFEJUDGLP0089248/16</t>
  </si>
  <si>
    <t>SEGUNDA ETAPA DEL LABORATORIO DE ALIMENTOS Y BEBIDAS</t>
  </si>
  <si>
    <t>RAMO 33 SUPERIOR UDG 2015</t>
  </si>
  <si>
    <t>INFEJUDGCI0089253/16</t>
  </si>
  <si>
    <t>CONSTRUCCION DE SALON PARA TALLERES Y READECUACION DE CASA DEL ARTE EN CUIDAD GUZMAN.</t>
  </si>
  <si>
    <t xml:space="preserve">14USU0222K          </t>
  </si>
  <si>
    <t>CENTRO UNIVERSITRIO DE LOS LAGOS SEDE SAN JUAN DE LOS LAGOS</t>
  </si>
  <si>
    <t>INFEJUDGAD0089257/16</t>
  </si>
  <si>
    <t>TERCERA ETAPA DE LA CONSTRUCCION DE BIBLIOTECA</t>
  </si>
  <si>
    <t>INGENIERIA; CONSTRUCCION Y MANTENIMIENTO LPR; S.A. DE C.V.</t>
  </si>
  <si>
    <t>INFEJUDGAD0089267/16</t>
  </si>
  <si>
    <t>TRABAJOS DE OBRA EXTERIOR EN EL EDIFICIO DE DISEÑO DE ARTESANIAS</t>
  </si>
  <si>
    <t>INFEJUDGAD0089270/16</t>
  </si>
  <si>
    <t>SUMINISTRO E INSTALACION DE SISTEMA DE AIRE ACONDICIONADO DE LOS EDIFICIOS D; E; F3 Y F4 DEL NUEVO CAMPUS DEL CUCSH.</t>
  </si>
  <si>
    <t xml:space="preserve">14UBH0115H          </t>
  </si>
  <si>
    <t>MODULO VILLA PURIFICACION (CASIMIRO CASTILLO)</t>
  </si>
  <si>
    <t>INFEJUDGAD0089290/16</t>
  </si>
  <si>
    <t>TEKTON GRUPO EMPRESARIAL; S.A. DE C.V.</t>
  </si>
  <si>
    <t xml:space="preserve">14UBH0135V          </t>
  </si>
  <si>
    <t>MODULO OJUELOS</t>
  </si>
  <si>
    <t>OJUELOS DE JALISCO  (OJUELOS)</t>
  </si>
  <si>
    <t>INFEJUDGCI0089292/16</t>
  </si>
  <si>
    <t>BIBLIOTECA CON TRES AULAS ANEXAS ( PARA ORIENTACION EDUCATIVA; CONTROL ESCOLAR Y BODEGA-INTENDENCIA ).</t>
  </si>
  <si>
    <t>INFEJSEJAD0089301/16</t>
  </si>
  <si>
    <t xml:space="preserve">CONSTRUCCIÓN DE UN AULA Y UNOS SANITARIOS TIPO ACCESIBLES Y OBRA EXTERIOR.  </t>
  </si>
  <si>
    <t>INFEJSEJAD0089302/16</t>
  </si>
  <si>
    <t>INSTALACION Y AUTOMATIZACION DE LAS PUERTAS DE LOS ELEVADORES-MONTACARGAS.</t>
  </si>
  <si>
    <t xml:space="preserve">14DNT0003N          </t>
  </si>
  <si>
    <t>CETI RIO SANTIAGO</t>
  </si>
  <si>
    <t>INFEJMSUCI0089328/16</t>
  </si>
  <si>
    <t>TERMINACION DE CONSTRUCCION DEL EDIFICIO  B.</t>
  </si>
  <si>
    <t>CONVENIO CETI 2015</t>
  </si>
  <si>
    <t>INFEJMSUCI0089350/16</t>
  </si>
  <si>
    <t>CONSTRUCCIÓN DE CANALETA DE DESAGÜE DE AGUA PLUVIAL EN EL HANGAR; TANTO EN EL TECHO COMO EN LA PARTE TRASERA; RAMPAS Y ACCESO A PERSONAS CON DISCAPACIDAD; NIVELAMIENTO Y CAMINO DE ACCESO DESDE LA PUERTA DE SERVICIO HASTA EL HANGAR; ASÍ COMO BOCAS DE TORMENTA EN EL INGRESO</t>
  </si>
  <si>
    <t>INFEJMSUCI0089351/16</t>
  </si>
  <si>
    <t>CONSTRUCCION DE SIETE AULAS DIDACTICAS MODULO SANITARIOS; TALLER DE CIRCUITOS ELECTRICOS; ESCALERAS Y BIBLIOTECA</t>
  </si>
  <si>
    <t xml:space="preserve">14ETC0002H          </t>
  </si>
  <si>
    <t>CECYTEJ PLANTEL N° 2</t>
  </si>
  <si>
    <t>INFEJMSUCI0089353/16</t>
  </si>
  <si>
    <t xml:space="preserve">CONSTRUCCIÓN DE CINCO AULAS DIDÁCTICAS; UN TALLER DE DISEÑO GRÁFICO DIGITAL; UN MÓDULO DE SERVICIOS SANITARIOS.  </t>
  </si>
  <si>
    <t>CONSTRUCTORA ALISVE; S.A. DE C.V.</t>
  </si>
  <si>
    <t>INFEJITSAD0089378/16</t>
  </si>
  <si>
    <t>INSTALACION DE TRAMPA DE GRASAS Y EXTRACTOR</t>
  </si>
  <si>
    <t>TECNOLOGIA APLICADA EN SERVICIOS DE INFRAESTRUCTURA; S.A. DE C.V.</t>
  </si>
  <si>
    <t>INFEJSEJAD0089442/16</t>
  </si>
  <si>
    <t>INSTALACION DE SUBESTACION ELECTRICA.</t>
  </si>
  <si>
    <t xml:space="preserve">14DJN2219T          </t>
  </si>
  <si>
    <t>ADOLFO CHRISTLIEB IBARROLA</t>
  </si>
  <si>
    <t>EL MAGUEY (EL REFUGIO)</t>
  </si>
  <si>
    <t>INFEJSEJAD0089464/16</t>
  </si>
  <si>
    <t>SUSTITUCION DE TECHO Y REPARACION DE SANITARIOS</t>
  </si>
  <si>
    <t>INFEJSEJCI0089512/16</t>
  </si>
  <si>
    <t>PROYECTO INTEGRAL; FASE I.</t>
  </si>
  <si>
    <t>PROFOCIE NORMAL ATEQUIZA 2015-2016</t>
  </si>
  <si>
    <t>INFEJUDGAD0089514/16</t>
  </si>
  <si>
    <t>MUROS MOVILES EN EL EDIFICIO C Y ACABADOS DEL EDIFICIO F2 DEL NUEVO CAMPUS DEL CUCSH.</t>
  </si>
  <si>
    <t>CONSTRUCCIONES CIVILES EN MOVIMIENTO; S.A. DE C.V.</t>
  </si>
  <si>
    <t xml:space="preserve">14DJN1531E          </t>
  </si>
  <si>
    <t>MIXCOATL</t>
  </si>
  <si>
    <t>EL MUEY</t>
  </si>
  <si>
    <t>INFEJSEJLP0089518/16</t>
  </si>
  <si>
    <t>CONSTRUCCION DE DOS AULAS EN SUSTITUCION DE LAS PROVISIONALES Y  TRABAJOS DE REHABILITACION DEL PLANTEL</t>
  </si>
  <si>
    <t>URBANIZACIONES Y EDIFICACIONES LORO; S.A. DE C.V.</t>
  </si>
  <si>
    <t>FAM POTENCIADO-2016</t>
  </si>
  <si>
    <t xml:space="preserve">14DPR2080P          </t>
  </si>
  <si>
    <t>INFEJSEJLP0089519/16</t>
  </si>
  <si>
    <t>TRABAJOS DE REHABILITACION EN EL PLANTEL</t>
  </si>
  <si>
    <t>PROYECTOS Y EDIFICACIONES CAPHEUS; S.A. DE C.V.</t>
  </si>
  <si>
    <t xml:space="preserve">14DPR1204A          </t>
  </si>
  <si>
    <t>SANFANDILA</t>
  </si>
  <si>
    <t>INFEJSEJLP0089520/16</t>
  </si>
  <si>
    <t xml:space="preserve">SUSTITUCION DE TRES AULAS Y TRABAJOS DE REHABILITACION DEL PLANTEL  </t>
  </si>
  <si>
    <t>CONSTRUCTORA DALMA; S.A. DE C.V.</t>
  </si>
  <si>
    <t xml:space="preserve">14DPR2757H          </t>
  </si>
  <si>
    <t>EL CARMEN (BUENAVISTA)</t>
  </si>
  <si>
    <t>INFEJSEJLP0089521/16</t>
  </si>
  <si>
    <t xml:space="preserve">SUSTITUCION DE DOS AULAS; TRABAJOS DE REHABILITACION EN EL PLANTEL    </t>
  </si>
  <si>
    <t>INFEJSEJLP0089522/16</t>
  </si>
  <si>
    <t>CONSTRUCCION DE CANAL PLUVIAL; RETIRO DE UN AULA PROVISIONAL Y TRABAJOS DE REHABILITACION EN EL PLANTEL</t>
  </si>
  <si>
    <t xml:space="preserve">14DJN0056L          </t>
  </si>
  <si>
    <t>INFEJSEJAD0089596/16</t>
  </si>
  <si>
    <t xml:space="preserve">TRABAJOS DE REHABILITACION EN EL PLANTEL  	  </t>
  </si>
  <si>
    <t>120 ESCUELAS AL CIEN 2015</t>
  </si>
  <si>
    <t>FAM POTENCIADO 2015 120 ESCUELAS</t>
  </si>
  <si>
    <t xml:space="preserve">14DES0107L          </t>
  </si>
  <si>
    <t>SECUNDARIA FEDERAL # 101</t>
  </si>
  <si>
    <t>INFONAVIT RIO NILO</t>
  </si>
  <si>
    <t>INFEJSEJLP0089603/16</t>
  </si>
  <si>
    <t>CONSTRUCCION DE DOS AULAS DIDACTICAS EN SUSTITUCION DE LAS PROVISIONALES Y TRABAJOS DE REHABILITACION EN EL PLANTEL</t>
  </si>
  <si>
    <t>CONSTRUCTORA BELIO; S.A. DE C.V.</t>
  </si>
  <si>
    <t>INFEJSEJAD0089668/16</t>
  </si>
  <si>
    <t>MANTENIMIENTO DEL TRANSFORMADOR Y REPARACIÓN DE INSTALACIÓN ELECTRICA</t>
  </si>
  <si>
    <t xml:space="preserve">14EPR0520H          </t>
  </si>
  <si>
    <t>LA MANZANILLA</t>
  </si>
  <si>
    <t>INFEJSEJAD0089695/16</t>
  </si>
  <si>
    <t xml:space="preserve">EDIFICIO   E  SUSTITUCION DE TECHUMBRE Y APLICACIÓN  DE PINTURA EN MUROS;  EDIFICIO   F    SUSTITUCION DE LÁMINAS EN TECHUMBRE; OBRA EXTERIOR; CONSTRUCCION  DE BARDA  Y REPOSICION DE CERCO PERIMETRAL ; RETIRO DE ARBOLES CAIDOS  </t>
  </si>
  <si>
    <t>GCA CONSTRUCCIONES; S.A. DE C.V.</t>
  </si>
  <si>
    <t>FONDEN ESTATAL 23-24 OCTUBRE 2015</t>
  </si>
  <si>
    <t xml:space="preserve">14EPR1517A          </t>
  </si>
  <si>
    <t>EL PROGRAMA</t>
  </si>
  <si>
    <t>INFEJSEJAD0089697/16</t>
  </si>
  <si>
    <t xml:space="preserve">EDIFICIO  A ; SUSTITUCION  DE TECHUMBRE; REPOSICION DE SALIDAS ELECTRICAS  Y VENTILADORES DE TECHO  </t>
  </si>
  <si>
    <t xml:space="preserve">14DPR0420J          </t>
  </si>
  <si>
    <t>LIBERACION CAMPESINA</t>
  </si>
  <si>
    <t>INFEJSEJAD0089699/16</t>
  </si>
  <si>
    <t>REPARACION DEL PLANTEL EDUCATIVO</t>
  </si>
  <si>
    <t>HURACAN PATRICIA FONDEN 2015</t>
  </si>
  <si>
    <t>INFEJUDGAD0089702/16</t>
  </si>
  <si>
    <t>CONCLUSION DE LA BIBLIOTECA CENTRAL</t>
  </si>
  <si>
    <t xml:space="preserve">14DPR0418V          </t>
  </si>
  <si>
    <t>EL REBALSITO</t>
  </si>
  <si>
    <t>INFEJSEJAD0089703/16</t>
  </si>
  <si>
    <t>EDIFICIO B; C Y D SUSTITUCION DE TECHUMBRE; SALIDAS ELECTRICAS; VENTILADORES DE TECHO; APLICACION DE PINTURA VINILICA; OBRA EXTERIOR Y SUSTITUCION DE BARDA PERIMETRAL.</t>
  </si>
  <si>
    <t xml:space="preserve">14DTV0310C          </t>
  </si>
  <si>
    <t>INFEJSEJAD0089705/16</t>
  </si>
  <si>
    <t xml:space="preserve">TRABAJOS DE REHABILITACION EN EL PLANTEL.  </t>
  </si>
  <si>
    <t>CONSTRUCTORA WEST BAY; S.A. DE C.V.</t>
  </si>
  <si>
    <t>INFEJSEJAD0089706/16</t>
  </si>
  <si>
    <t xml:space="preserve">EDIFICIO   A  ;  B  ;  C ;  D   Y   E  ; SUSTITUCION DE TECHUMBRE Y APLICACION DE PINTURA; SUSTITUCION DE ESTRUCTURA DE ÁREA COMEDOR; OBRA EXTERIOR; SUSTITUCION DE BARDA PERIMETRAL.  </t>
  </si>
  <si>
    <t xml:space="preserve">14DST0103H          </t>
  </si>
  <si>
    <t>SECUNDARIA TECNICA # 103</t>
  </si>
  <si>
    <t>INFEJSEJAD0089707/16</t>
  </si>
  <si>
    <t xml:space="preserve">REHABILITACION DE TECHUMBRES - IMPERMEABILIZANTE EN EDIFICIOS B; C; D; E  </t>
  </si>
  <si>
    <t xml:space="preserve">14DJN0537S          </t>
  </si>
  <si>
    <t>NUEVO MIGUEL HIDALGO</t>
  </si>
  <si>
    <t>INFEJSEJAD0089729/16</t>
  </si>
  <si>
    <t xml:space="preserve">14DJN0538R          </t>
  </si>
  <si>
    <t>INFEJSEJAD0089730/16</t>
  </si>
  <si>
    <t>INFEJSEJAD0089735/16</t>
  </si>
  <si>
    <t>TRABAJOS DE REHABILITACION EN EL PLANTEL.</t>
  </si>
  <si>
    <t xml:space="preserve">14EPR0643R          </t>
  </si>
  <si>
    <t>JOSE MARIA MORELOS</t>
  </si>
  <si>
    <t>INFEJSEJAD0089746/16</t>
  </si>
  <si>
    <t>EDIFICIO  A ;  B ;  C  Y  D  SUSTITUCION DE TEJA EN TECHUMBRE</t>
  </si>
  <si>
    <t xml:space="preserve">14EPR0644Q          </t>
  </si>
  <si>
    <t>LA ECA</t>
  </si>
  <si>
    <t>INFEJSEJAD0089748/16</t>
  </si>
  <si>
    <t xml:space="preserve">EDIFICIO   A    SUSTITUCION DE TECHUMBRE  </t>
  </si>
  <si>
    <t xml:space="preserve">14EPR0642S          </t>
  </si>
  <si>
    <t>INFEJSEJAD0089749/16</t>
  </si>
  <si>
    <t xml:space="preserve">EDIFICIO    A ;  REPARACION DE LOSA AFECTADA; OBRA EXTERIOR; SUSTITUCION DE REJILLA PLUVIAL Y DESAZOLVES;SUSTITUCION DE LUMINIARIA PUNTA DE POSTE.  </t>
  </si>
  <si>
    <t xml:space="preserve">14DPR1256G          </t>
  </si>
  <si>
    <t>INFEJSEJAD0089751/16</t>
  </si>
  <si>
    <t xml:space="preserve">14DPR2293R          </t>
  </si>
  <si>
    <t>SAN MATEO</t>
  </si>
  <si>
    <t>INFEJSEJAD0089756/16</t>
  </si>
  <si>
    <t xml:space="preserve">14DST0007E          </t>
  </si>
  <si>
    <t>SECUNDARIA TECNICA # 7</t>
  </si>
  <si>
    <t>INFEJSEJCI0089764/16</t>
  </si>
  <si>
    <t xml:space="preserve">14EPR0471P          </t>
  </si>
  <si>
    <t>REFORMA</t>
  </si>
  <si>
    <t>ARQUITOS</t>
  </si>
  <si>
    <t>INFEJSEJAD0089768/16</t>
  </si>
  <si>
    <t xml:space="preserve">SUSTITUCION DE LAMINAS EN TECHUMBRE DE PLAZA CIVICA; RETIRO DE ARBOLES CAIDOS; DESAZOLVES EN INSTALACIONES HIDROSANITARIAS.  </t>
  </si>
  <si>
    <t xml:space="preserve">14EPR0521G          </t>
  </si>
  <si>
    <t>APAZULCO (MIGUEL HIDALGO VIEJO)</t>
  </si>
  <si>
    <t>INFEJSEJAD0089771/16</t>
  </si>
  <si>
    <t>EDIFICIO  A  SUSTITUCION DE TECHUMBRE Y REPOSICION DE SALIDAS ELECTRICAS EDIFICIOS  B  Y  C   SUSTITUCION DE TEJA Y  RELLENO DE HORMIGON EN TECHUMBRE;  EDIFICIO  D Y   E   SUSTITUCION DE IMPERMEABILIZANTE Y DE TINACO; REHABILITACION  DE INSTALACIONES HIDRAULICAS ; OBRA EXTERIOR: SUSTITUCION DE TABLEROS DE CANCHA DE BASQUET BALL.</t>
  </si>
  <si>
    <t xml:space="preserve">14EPR0686P          </t>
  </si>
  <si>
    <t>AGUA CALIENTE VIEJA</t>
  </si>
  <si>
    <t>INFEJSEJAD0089772/16</t>
  </si>
  <si>
    <t>GROUP BETA CIMENTACIONES; S.A. DE C.V.</t>
  </si>
  <si>
    <t xml:space="preserve">14EPR0146T          </t>
  </si>
  <si>
    <t>CHAMELA</t>
  </si>
  <si>
    <t>INFEJSEJAD0089773/16</t>
  </si>
  <si>
    <t>EDIFICIO   A ;  SUSTITUCION DE TECHUMBRE Y DE SALIDAS ELECTRICAS.</t>
  </si>
  <si>
    <t xml:space="preserve">14EPR1471W          </t>
  </si>
  <si>
    <t>INFEJSEJAD0089774/16</t>
  </si>
  <si>
    <t>EDIFICIO  A ; B ; Y  D ;  SUSTITUCION DE TEJA Y ENTORTADO DE HORMIGON EN TECHUMBRE.</t>
  </si>
  <si>
    <t xml:space="preserve">14DJN0439R          </t>
  </si>
  <si>
    <t>LA CONCEPCION (LA CONCHA)</t>
  </si>
  <si>
    <t>INFEJSEJAD0M89874/16</t>
  </si>
  <si>
    <t xml:space="preserve">14DJN1169V          </t>
  </si>
  <si>
    <t>DANIEL MONTESORIO</t>
  </si>
  <si>
    <t>PLAZOLA</t>
  </si>
  <si>
    <t xml:space="preserve">14DJN1170K          </t>
  </si>
  <si>
    <t>LA PUERTA DEL CEDRO</t>
  </si>
  <si>
    <t xml:space="preserve">14EPR0140Z          </t>
  </si>
  <si>
    <t>DOMINGO ROJAS</t>
  </si>
  <si>
    <t>INFEJSEJAD0089781/16</t>
  </si>
  <si>
    <t>EDIFICIO   E   SUSTITUCION DE TECHUMBRE</t>
  </si>
  <si>
    <t xml:space="preserve">14EPR0425D          </t>
  </si>
  <si>
    <t>MIGUEL LOPEZ DE LEGASPI</t>
  </si>
  <si>
    <t>BARRA DE NAVIDAD</t>
  </si>
  <si>
    <t>INFEJSEJAD0089783/16</t>
  </si>
  <si>
    <t>EDIFICIO  A ; B ; C  Y  D  SUSTITUCION DE TEJA Y  RELLENO DE HORMIGON EN  TECHUMBRE</t>
  </si>
  <si>
    <t xml:space="preserve">14DPR2962R          </t>
  </si>
  <si>
    <t>ZAPOTAN</t>
  </si>
  <si>
    <t>INFEJSEJAD0M89786/16</t>
  </si>
  <si>
    <t xml:space="preserve">14DPR2139Y          </t>
  </si>
  <si>
    <t>LLANO DEL HIGO</t>
  </si>
  <si>
    <t xml:space="preserve">14DPR3386N          </t>
  </si>
  <si>
    <t>LOS CIMIENTOS</t>
  </si>
  <si>
    <t xml:space="preserve">14DPR2170H          </t>
  </si>
  <si>
    <t xml:space="preserve">14DTV0611Z          </t>
  </si>
  <si>
    <t>EJIDO EL RINCON</t>
  </si>
  <si>
    <t>INFEJSEJAD0M89810/16</t>
  </si>
  <si>
    <t xml:space="preserve">14EPR1503Y          </t>
  </si>
  <si>
    <t>JOSE MA. MORELOS (AGUA PALOMA)</t>
  </si>
  <si>
    <t>INFEJSEJAD0089794/16</t>
  </si>
  <si>
    <t>EDIFICIO   A   SUSTITUCION  DE TEJA POR IMPERMEABILIZACION EN LOSA; RECONSTRUCCION DE CUBRE TINACO COLAPSADO  Y REPOSICION DE PUERTAS; EDIFICIO   B  SUSTITUCION DE TECHUMBRE Y APLICACION DE PINTURA; SUSTITUCION DE MURO DE CONTENCION Y CERCO PERIMETRAL; RETIRO DE ARBOL CAIDO.</t>
  </si>
  <si>
    <t xml:space="preserve">14DTV0107R          </t>
  </si>
  <si>
    <t>LUIS GARCIA DE QUEVEDO</t>
  </si>
  <si>
    <t>PERULA</t>
  </si>
  <si>
    <t xml:space="preserve">14DTV0348P          </t>
  </si>
  <si>
    <t>INFEJSEJAD0089802/16</t>
  </si>
  <si>
    <t xml:space="preserve">14DTV0242W          </t>
  </si>
  <si>
    <t>INFEJSEJAD0089803/16</t>
  </si>
  <si>
    <t xml:space="preserve">14DTV0614W          </t>
  </si>
  <si>
    <t>LOS RANCHITOS</t>
  </si>
  <si>
    <t>INFEJSEJAD0089804/16</t>
  </si>
  <si>
    <t xml:space="preserve">14EJN0295K          </t>
  </si>
  <si>
    <t>CUAJINQUE</t>
  </si>
  <si>
    <t>INFEJSEJAD0089806/16</t>
  </si>
  <si>
    <t xml:space="preserve">SUSTITUCION DE TECHUMBRE EN PATIO CIVICO  </t>
  </si>
  <si>
    <t xml:space="preserve">14DTV0102W          </t>
  </si>
  <si>
    <t>IGNACIO MANUEL ALTAMIRANO</t>
  </si>
  <si>
    <t xml:space="preserve">14DPR0413Z          </t>
  </si>
  <si>
    <t xml:space="preserve">14DJN0544B          </t>
  </si>
  <si>
    <t>INFEJSEJAD0089813/16</t>
  </si>
  <si>
    <t>INFEJSEJAD0089816/16</t>
  </si>
  <si>
    <t xml:space="preserve">14KPR0600D          </t>
  </si>
  <si>
    <t>SAN FRANCISCO DE ARRIBA</t>
  </si>
  <si>
    <t>INFEJSEJAD0089849/16</t>
  </si>
  <si>
    <t xml:space="preserve">14KJN0265A          </t>
  </si>
  <si>
    <t>INFEJSEJAD0089854/16</t>
  </si>
  <si>
    <t xml:space="preserve">14KJN0953P          </t>
  </si>
  <si>
    <t xml:space="preserve">14KPR1371H          </t>
  </si>
  <si>
    <t>AMAPILA</t>
  </si>
  <si>
    <t xml:space="preserve">14KPR0798D          </t>
  </si>
  <si>
    <t>LOS BAÑOS</t>
  </si>
  <si>
    <t>INFEJSEJAD0089862/16</t>
  </si>
  <si>
    <t xml:space="preserve">14DPR4096D          </t>
  </si>
  <si>
    <t>EL BAÑO</t>
  </si>
  <si>
    <t>INFEJSEJAD0089871/16</t>
  </si>
  <si>
    <t>EDIFICACIONES TALPA; S.A. DE C.V.</t>
  </si>
  <si>
    <t xml:space="preserve">14DPR2303H          </t>
  </si>
  <si>
    <t xml:space="preserve">14DPR0112D          </t>
  </si>
  <si>
    <t>LA PAZ</t>
  </si>
  <si>
    <t>INFEJSEJAD0089875/16</t>
  </si>
  <si>
    <t>INFEJSEJAD0089889/16</t>
  </si>
  <si>
    <t xml:space="preserve">14DTV0301V          </t>
  </si>
  <si>
    <t>INFEJSEJAD0089890/16</t>
  </si>
  <si>
    <t xml:space="preserve">14DJN0465P          </t>
  </si>
  <si>
    <t>SAN PEDRO TOXIN</t>
  </si>
  <si>
    <t>INFEJSEJAD0089891/16</t>
  </si>
  <si>
    <t xml:space="preserve">14DJN0504A          </t>
  </si>
  <si>
    <t>CLEMENTE FRANCO RODRIGUEZ</t>
  </si>
  <si>
    <t>INFEJSEJAD0089911/16</t>
  </si>
  <si>
    <t xml:space="preserve">TRABAJOS DE REHABILITACION EN EL PLANTEL  </t>
  </si>
  <si>
    <t>MARQUEZ Y BELLON INGENIEROS; S.A. DE C.V.</t>
  </si>
  <si>
    <t xml:space="preserve">14DES0031M          </t>
  </si>
  <si>
    <t>MA. GUADALUPE  ESCOTO MAGAÑA</t>
  </si>
  <si>
    <t>INFEJSEJAD0089913/16</t>
  </si>
  <si>
    <t xml:space="preserve">14DPR4006V          </t>
  </si>
  <si>
    <t>UNIDAD HABITACIONAL INFONAVIT EX</t>
  </si>
  <si>
    <t>INFEJSEJCI0089914/16</t>
  </si>
  <si>
    <t xml:space="preserve">14EJN0119F          </t>
  </si>
  <si>
    <t>MA MAGDALENA ARIAS A</t>
  </si>
  <si>
    <t>INFEJSEJAD0089916/16</t>
  </si>
  <si>
    <t xml:space="preserve">14DPR1653F          </t>
  </si>
  <si>
    <t>LAS BATEAS</t>
  </si>
  <si>
    <t>INFEJSEJAD0089917/16</t>
  </si>
  <si>
    <t xml:space="preserve">14DES0072M          </t>
  </si>
  <si>
    <t>MARTIRES DE LA REVOLUCION</t>
  </si>
  <si>
    <t>INFEJSEJCI0089918/16</t>
  </si>
  <si>
    <t>JAET EDIFICACION Y ACABADOS; S.A. DE C.V.</t>
  </si>
  <si>
    <t xml:space="preserve">14DPR4077P          </t>
  </si>
  <si>
    <t>INFEJSEJAD0089919/16</t>
  </si>
  <si>
    <t>INFEJSEJCI0089920/16</t>
  </si>
  <si>
    <t xml:space="preserve">14DJN0696G          </t>
  </si>
  <si>
    <t>INFEJSEJAD0089921/16</t>
  </si>
  <si>
    <t xml:space="preserve">14DJN0512J          </t>
  </si>
  <si>
    <t>INFEJSEJAD0089923/16</t>
  </si>
  <si>
    <t xml:space="preserve">14DPR3054Y          </t>
  </si>
  <si>
    <t>EL PIPILA</t>
  </si>
  <si>
    <t>INFEJSEJAD0089925/16</t>
  </si>
  <si>
    <t>CONSTRUCTORA EDIBA; S.A. DE C.V.</t>
  </si>
  <si>
    <t xml:space="preserve">14DPR0880U          </t>
  </si>
  <si>
    <t>PRIMERO DE FEBRERO</t>
  </si>
  <si>
    <t>INFEJSEJAD0089926/16</t>
  </si>
  <si>
    <t>INFEJSEJAD0089927/16</t>
  </si>
  <si>
    <t xml:space="preserve">14DJN1185M          </t>
  </si>
  <si>
    <t>INFEJSEJAD0089928/16</t>
  </si>
  <si>
    <t>YAREMARC CONSTRUCCIONES S.A. DE C.V.</t>
  </si>
  <si>
    <t xml:space="preserve">14EJN0058I          </t>
  </si>
  <si>
    <t>LUCIO BLANCO</t>
  </si>
  <si>
    <t>INFEJSEJAD0089929/16</t>
  </si>
  <si>
    <t xml:space="preserve">14DJN0291P          </t>
  </si>
  <si>
    <t>LAS GAVIOTAS</t>
  </si>
  <si>
    <t>INFEJSEJAD0089930/16</t>
  </si>
  <si>
    <t xml:space="preserve">14DJN0294M          </t>
  </si>
  <si>
    <t>INFEJSEJAD0089931/16</t>
  </si>
  <si>
    <t xml:space="preserve">14DJN0145E          </t>
  </si>
  <si>
    <t>INFEJSEJAD0089932/16</t>
  </si>
  <si>
    <t>INFEJSEJAD0089933/16</t>
  </si>
  <si>
    <t xml:space="preserve">14DPR3810T          </t>
  </si>
  <si>
    <t>INFEJSEJAD0089934/16</t>
  </si>
  <si>
    <t xml:space="preserve">14EJN0053N          </t>
  </si>
  <si>
    <t>INFEJSEJAD0089935/16</t>
  </si>
  <si>
    <t xml:space="preserve">14EJN0031B          </t>
  </si>
  <si>
    <t>AGUSTIN RIVERA Y SANROMAN</t>
  </si>
  <si>
    <t>INFEJSEJAD0089936/16</t>
  </si>
  <si>
    <t xml:space="preserve">14DES0091A          </t>
  </si>
  <si>
    <t>ESCUELA SECUNDARIA FEDERAL # 84</t>
  </si>
  <si>
    <t>INFEJSEJAD0089937/16</t>
  </si>
  <si>
    <t xml:space="preserve">14EPR1154I          </t>
  </si>
  <si>
    <t>CLUB DE LEONES 7</t>
  </si>
  <si>
    <t>QUINTA VELARDE</t>
  </si>
  <si>
    <t>INFEJSEJAD0089938/16</t>
  </si>
  <si>
    <t xml:space="preserve">14DJN0112N          </t>
  </si>
  <si>
    <t>ANDRES SANDOVAL</t>
  </si>
  <si>
    <t>COL. GONZALEZ GALLO</t>
  </si>
  <si>
    <t>INFEJSEJAD0089939/16</t>
  </si>
  <si>
    <t xml:space="preserve">14DPR0333O          </t>
  </si>
  <si>
    <t>INFEJSEJAD0089941/16</t>
  </si>
  <si>
    <t xml:space="preserve">14EPR0353A          </t>
  </si>
  <si>
    <t>MARIA TERESA DE LA CUEVA</t>
  </si>
  <si>
    <t>INFEJSEJAD0089943/16</t>
  </si>
  <si>
    <t xml:space="preserve">TRABAJOS DE REHABILITACION EN EL PLANTEL  		  </t>
  </si>
  <si>
    <t>INFEJSEJAD0089945/16</t>
  </si>
  <si>
    <t xml:space="preserve">TRABAJOS DE REHABILITACION EN EL PLANTEL    </t>
  </si>
  <si>
    <t xml:space="preserve">14DJN1260C          </t>
  </si>
  <si>
    <t>INFEJSEJAD0089946/16</t>
  </si>
  <si>
    <t xml:space="preserve">14DJN1878W          </t>
  </si>
  <si>
    <t xml:space="preserve">JOSE MARIA MORELOS Y PAVON </t>
  </si>
  <si>
    <t>NUEVA ESPAÑA</t>
  </si>
  <si>
    <t>INFEJSEJAD0089947/16</t>
  </si>
  <si>
    <t xml:space="preserve">14EPR0946L          </t>
  </si>
  <si>
    <t>COL. SAN ISIDRO</t>
  </si>
  <si>
    <t>INFEJSEJAD0089948/16</t>
  </si>
  <si>
    <t xml:space="preserve">14EPR1303Z          </t>
  </si>
  <si>
    <t>IXCA FARIAS</t>
  </si>
  <si>
    <t>EL MANANTIAL</t>
  </si>
  <si>
    <t>INFEJSEJAD0089949/16</t>
  </si>
  <si>
    <t xml:space="preserve">14DPR2340L          </t>
  </si>
  <si>
    <t>ANTONIO CASO</t>
  </si>
  <si>
    <t>INFEJSEJAD0089951/16</t>
  </si>
  <si>
    <t xml:space="preserve">14DPR2159L          </t>
  </si>
  <si>
    <t>COL. EL CARMEN</t>
  </si>
  <si>
    <t>INFEJSEJAD0089952/16</t>
  </si>
  <si>
    <t xml:space="preserve">14DES0019R          </t>
  </si>
  <si>
    <t>INFEJSEJAD0089953/16</t>
  </si>
  <si>
    <t>SERVICIOS EN DISEÑO Y CONSTRUCCION DE INMUEBLES DE OCCIDENTE; S.A. DE C.V.</t>
  </si>
  <si>
    <t xml:space="preserve">14EJN0029N          </t>
  </si>
  <si>
    <t>MODELO</t>
  </si>
  <si>
    <t>INFEJSEJAD0089954/16</t>
  </si>
  <si>
    <t xml:space="preserve">14EPR0485S          </t>
  </si>
  <si>
    <t>ANSELMO RAMIREZ</t>
  </si>
  <si>
    <t>INFEJSEJAD0089956/16</t>
  </si>
  <si>
    <t xml:space="preserve">14EPR1343A          </t>
  </si>
  <si>
    <t>ORGANIZACIÓN DE LAS NACIONES UNIDAS</t>
  </si>
  <si>
    <t>INFEJSEJAD0089958/16</t>
  </si>
  <si>
    <t>INGENIERIA SUCO; S.A. DE C.V.</t>
  </si>
  <si>
    <t xml:space="preserve">14EPR0765B          </t>
  </si>
  <si>
    <t>INFEJSEJAD0089959/16</t>
  </si>
  <si>
    <t xml:space="preserve">14DST0113O          </t>
  </si>
  <si>
    <t>SECUNDARIA TECNICA 113</t>
  </si>
  <si>
    <t>INFEJSEJAD0089960/16</t>
  </si>
  <si>
    <t xml:space="preserve">14EPR1362P          </t>
  </si>
  <si>
    <t>COL. INFONAVIT ESTADIO</t>
  </si>
  <si>
    <t>INFEJSEJAD0089961/16</t>
  </si>
  <si>
    <t xml:space="preserve">14DES0106M          </t>
  </si>
  <si>
    <t>J. JESUS DURAN CARDENAS</t>
  </si>
  <si>
    <t>COL. EL REFUGIO</t>
  </si>
  <si>
    <t>INFEJSEJAD0089962/16</t>
  </si>
  <si>
    <t xml:space="preserve">14EPR1331W          </t>
  </si>
  <si>
    <t>INFEJSEJCI0089963/16</t>
  </si>
  <si>
    <t xml:space="preserve">14DPR1473V          </t>
  </si>
  <si>
    <t>SAN SEBASTIANITO</t>
  </si>
  <si>
    <t>INFEJSEJCI0089965/16</t>
  </si>
  <si>
    <t xml:space="preserve">14DST0041L          </t>
  </si>
  <si>
    <t>SECUNDARIA TECNICA # 44</t>
  </si>
  <si>
    <t>LOMAS DE ATEQUIZA</t>
  </si>
  <si>
    <t>INFEJSEJCI0089966/16</t>
  </si>
  <si>
    <t xml:space="preserve">14DST0129P          </t>
  </si>
  <si>
    <t>SECUNDARIA TECNICA # 62</t>
  </si>
  <si>
    <t>INFEJSEJAD0089967/16</t>
  </si>
  <si>
    <t>GRUPO HG1;S.A. DE C.V.</t>
  </si>
  <si>
    <t xml:space="preserve">14EPR1010M          </t>
  </si>
  <si>
    <t>JUVENTUD ALTEÑA</t>
  </si>
  <si>
    <t>INFEJSEJAD0089968/16</t>
  </si>
  <si>
    <t xml:space="preserve">14DPR0490E          </t>
  </si>
  <si>
    <t>INFEJSEJAD0089969/16</t>
  </si>
  <si>
    <t xml:space="preserve">14DPR3516Q          </t>
  </si>
  <si>
    <t>INFEJSEJAD0089970/16</t>
  </si>
  <si>
    <t xml:space="preserve">14EPR0685Q          </t>
  </si>
  <si>
    <t>JACINTO CORTINA</t>
  </si>
  <si>
    <t>INFEJSEJAD0089971/16</t>
  </si>
  <si>
    <t>INFEJSEJAD0089972/16</t>
  </si>
  <si>
    <t>ING. JOSE MANUEL DE SANTIAGO RIVAS</t>
  </si>
  <si>
    <t xml:space="preserve">14DES0033K          </t>
  </si>
  <si>
    <t>MANUEL M DIEGUEZ</t>
  </si>
  <si>
    <t>OBRERA COLONIA</t>
  </si>
  <si>
    <t>INFEJSEJCI0089973/16</t>
  </si>
  <si>
    <t xml:space="preserve">14DPR0364H          </t>
  </si>
  <si>
    <t>LEYES DE REFORMA</t>
  </si>
  <si>
    <t>INFEJSEJAD0089974/16</t>
  </si>
  <si>
    <t xml:space="preserve">14DPR2845B          </t>
  </si>
  <si>
    <t>LOS GUAJES (SAN JOSE DE LOS GUAJES)</t>
  </si>
  <si>
    <t>INFEJSEJAD0089975/16</t>
  </si>
  <si>
    <t xml:space="preserve">14DJN0072C          </t>
  </si>
  <si>
    <t>MA ASCENCION GONZALEZ GONZALEZ</t>
  </si>
  <si>
    <t>INFEJSEJAD0089976/16</t>
  </si>
  <si>
    <t xml:space="preserve">14DJN0816C          </t>
  </si>
  <si>
    <t>LA PROVIDENCIA</t>
  </si>
  <si>
    <t>INFEJSEJAD0089977/16</t>
  </si>
  <si>
    <t xml:space="preserve">14DST0005G          </t>
  </si>
  <si>
    <t>SECUNDARIA TECNICA # 5</t>
  </si>
  <si>
    <t>PACANA</t>
  </si>
  <si>
    <t>INFEJSEJCI0089978/16</t>
  </si>
  <si>
    <t xml:space="preserve">SUSTITUCION DE 9 AULAS ATIPICAS; UN LABORATORIO  Y TRABAJOS DE REHABILITACION DEL PLANTEL    </t>
  </si>
  <si>
    <t xml:space="preserve">14DPR1711F          </t>
  </si>
  <si>
    <t>INFEJSEJCI0089979/16</t>
  </si>
  <si>
    <t xml:space="preserve">14EJN0852G          </t>
  </si>
  <si>
    <t>INFEJSEJAD0089980/16</t>
  </si>
  <si>
    <t xml:space="preserve">14EPR0699T          </t>
  </si>
  <si>
    <t>INFEJSEJLP0089981/16</t>
  </si>
  <si>
    <t xml:space="preserve">14DJN1078D          </t>
  </si>
  <si>
    <t>INFEJSEJAD0089982/16</t>
  </si>
  <si>
    <t>CONSTRUCCIONES CTK; S.A. DE C.V.</t>
  </si>
  <si>
    <t xml:space="preserve">14DJN0647Y          </t>
  </si>
  <si>
    <t>LA HUITLACOCHA</t>
  </si>
  <si>
    <t>INFEJSEJAD0089983/16</t>
  </si>
  <si>
    <t xml:space="preserve">14DPR0938D          </t>
  </si>
  <si>
    <t>INFEJSEJAD0089984/16</t>
  </si>
  <si>
    <t>CONSTRUCTORA CALTIN; S.A. DE C.V.</t>
  </si>
  <si>
    <t>INFEJSEJAD0089985/16</t>
  </si>
  <si>
    <t xml:space="preserve">14DJN1848B          </t>
  </si>
  <si>
    <t>YOLOXOCHITL</t>
  </si>
  <si>
    <t>BARRIO DE SAN MIGUEL</t>
  </si>
  <si>
    <t>INFEJSEJAD0089986/16</t>
  </si>
  <si>
    <t xml:space="preserve">14EPR0719Q          </t>
  </si>
  <si>
    <t>TOMAS FREGOSO</t>
  </si>
  <si>
    <t>INFEJSEJCI0089987/16</t>
  </si>
  <si>
    <t xml:space="preserve">14DPR3433H          </t>
  </si>
  <si>
    <t>APOLONIO MORENO</t>
  </si>
  <si>
    <t>INFEJSEJAD0089988/16</t>
  </si>
  <si>
    <t xml:space="preserve">14DJN2166E          </t>
  </si>
  <si>
    <t xml:space="preserve">JOSE ANGEL CONCHELLO DAVILA </t>
  </si>
  <si>
    <t>LAURELES DEL CAMPANARIO</t>
  </si>
  <si>
    <t>INFEJSEJAD0089989/16</t>
  </si>
  <si>
    <t xml:space="preserve">14DPR4179M          </t>
  </si>
  <si>
    <t>AGUSTIN MELGAR</t>
  </si>
  <si>
    <t>FRACC. EL COLIBRI (LOMAS DEL SUR)</t>
  </si>
  <si>
    <t>INFEJSEJAD0089990/16</t>
  </si>
  <si>
    <t>ELECON NACIONAL; S.A. DE C.V.</t>
  </si>
  <si>
    <t xml:space="preserve">14DPR0648N          </t>
  </si>
  <si>
    <t>LAS BOCAS</t>
  </si>
  <si>
    <t>INFEJSEJAD0089991/16</t>
  </si>
  <si>
    <t xml:space="preserve">14DPR0652Z          </t>
  </si>
  <si>
    <t>EL MORTERO</t>
  </si>
  <si>
    <t>INFEJSEJAD0089992/16</t>
  </si>
  <si>
    <t xml:space="preserve">14EPR0756U          </t>
  </si>
  <si>
    <t>SAN LUCAS EVANGELISTA</t>
  </si>
  <si>
    <t>INFEJSEJAD0089993/16</t>
  </si>
  <si>
    <t xml:space="preserve">14EPR0963B          </t>
  </si>
  <si>
    <t>INFEJSEJCI0089994/16</t>
  </si>
  <si>
    <t xml:space="preserve">14EPR1218C          </t>
  </si>
  <si>
    <t>URBANA # 1204 SILVESTRE VARGAS</t>
  </si>
  <si>
    <t>INFEJSEJCI0089995/16</t>
  </si>
  <si>
    <t xml:space="preserve">CONSTRUCCION DE CANCHA DE USOS MULTIPLES; BARDA PERIMETRAL; CISTERNA CON EQUIPO HIDRONEUMATICO Y TRABAJOS DE REHABILITACION EN EL PLANTEL  	  </t>
  </si>
  <si>
    <t xml:space="preserve">14EES0489H          </t>
  </si>
  <si>
    <t>MARCOS CASTELLANOS</t>
  </si>
  <si>
    <t>INFEJSEJCI0089996/16</t>
  </si>
  <si>
    <t xml:space="preserve">14DPR0711Z          </t>
  </si>
  <si>
    <t>AGUA ESCONDIDA</t>
  </si>
  <si>
    <t>INFEJSEJAD0089997/16</t>
  </si>
  <si>
    <t>KRISPOD; S.A. DE C.V.</t>
  </si>
  <si>
    <t xml:space="preserve">14DJN0234Y          </t>
  </si>
  <si>
    <t>SAN PEDRO ITZICAN</t>
  </si>
  <si>
    <t>INFEJSEJAD0089998/16</t>
  </si>
  <si>
    <t xml:space="preserve">14DPR2520W          </t>
  </si>
  <si>
    <t>ALFREDO V. BONFIL</t>
  </si>
  <si>
    <t>ALTAVISTA</t>
  </si>
  <si>
    <t>INFEJSEJAD0089999/16</t>
  </si>
  <si>
    <t xml:space="preserve">14DJN1279A          </t>
  </si>
  <si>
    <t>COL. TEODOSIO R GUEVARA</t>
  </si>
  <si>
    <t>INFEJSEJAD0090003/16</t>
  </si>
  <si>
    <t xml:space="preserve">14DPR2503F          </t>
  </si>
  <si>
    <t>JOSEFA ORTIZ DE DOMINGUEZ (ANTES MIGUEL HIDALGO)</t>
  </si>
  <si>
    <t>SAN NICOLAS DE ACUÑA (SAN NICOLAS)</t>
  </si>
  <si>
    <t>INFEJSEJAD0090004/16</t>
  </si>
  <si>
    <t xml:space="preserve">14EST0006E          </t>
  </si>
  <si>
    <t>21 DE NOVIEMBRE</t>
  </si>
  <si>
    <t>INFEJSEJAD0090006/16</t>
  </si>
  <si>
    <t xml:space="preserve">14DPR1263Q          </t>
  </si>
  <si>
    <t>INFEJSEJCI0090007/16</t>
  </si>
  <si>
    <t>INFEJSEJCI0090008/16</t>
  </si>
  <si>
    <t>INFEJSEJLP0090009/16</t>
  </si>
  <si>
    <t>BIOBLOCK URBANIZADORA Y CONSTRUCTORA; S.A. DE C.V.</t>
  </si>
  <si>
    <t xml:space="preserve">14DPR3437D          </t>
  </si>
  <si>
    <t>LAS MORAS</t>
  </si>
  <si>
    <t>INFEJSEJAD0090010/16</t>
  </si>
  <si>
    <t xml:space="preserve">14DPR0060O          </t>
  </si>
  <si>
    <t>PRADOS DE STA LUCIA</t>
  </si>
  <si>
    <t>INFEJSEJAD0090011/16</t>
  </si>
  <si>
    <t>GRUPO CONSTRUCTOR RAYDEL; S.A. DE C.V.</t>
  </si>
  <si>
    <t xml:space="preserve">14DPR1584Z          </t>
  </si>
  <si>
    <t>SAN LORENZO 1</t>
  </si>
  <si>
    <t>INFEJSEJAD0090012/16</t>
  </si>
  <si>
    <t xml:space="preserve">14EJN0252M          </t>
  </si>
  <si>
    <t>COL. FRANCISCO SARABIA</t>
  </si>
  <si>
    <t>INFEJSEJAD0090013/16</t>
  </si>
  <si>
    <t xml:space="preserve">14EPR1064Q          </t>
  </si>
  <si>
    <t>INFEJSEJAD0090014/16</t>
  </si>
  <si>
    <t xml:space="preserve">14DPR0357Y          </t>
  </si>
  <si>
    <t>JARDINES TAPATIOS</t>
  </si>
  <si>
    <t>INFEJSEJAD0090016/16</t>
  </si>
  <si>
    <t xml:space="preserve">14EJN0062V          </t>
  </si>
  <si>
    <t>AURORA SANCHEZ GUTIERREZ</t>
  </si>
  <si>
    <t>LA ESTANCIA</t>
  </si>
  <si>
    <t>INFEJSEJAD0090017/16</t>
  </si>
  <si>
    <t xml:space="preserve">14DJN0394L          </t>
  </si>
  <si>
    <t>INFEJSEJAD0090018/16</t>
  </si>
  <si>
    <t xml:space="preserve">14DPR4032T          </t>
  </si>
  <si>
    <t>INFEJSEJAD0090020/16</t>
  </si>
  <si>
    <t>CAVALL CONSTRUCCIO; S.A. DE C.V.</t>
  </si>
  <si>
    <t xml:space="preserve">14DJN1070L          </t>
  </si>
  <si>
    <t>INFEJSEJAD0090021/16</t>
  </si>
  <si>
    <t>GRUPO CISAGB; S.A. DE C.V.</t>
  </si>
  <si>
    <t>INFEJSEJAD0090022/16</t>
  </si>
  <si>
    <t xml:space="preserve">14DJN0051Q          </t>
  </si>
  <si>
    <t>INFEJSEJCI0090023/16</t>
  </si>
  <si>
    <t xml:space="preserve">14EES0209H          </t>
  </si>
  <si>
    <t>MIXTA N° 13 FRANCISCO MARQUEZ</t>
  </si>
  <si>
    <t>COL. LAS AGUILAS</t>
  </si>
  <si>
    <t>INFEJSEJCI0090024/16</t>
  </si>
  <si>
    <t xml:space="preserve">14DST0114N          </t>
  </si>
  <si>
    <t>SECUNDARIA TECNICA N # 114</t>
  </si>
  <si>
    <t>AGRICOLA</t>
  </si>
  <si>
    <t>INFEJSEJCI0090025/16</t>
  </si>
  <si>
    <t xml:space="preserve">CONSTRUCCION DE NUCLEO DE SERVICIOS SANITARIOS Y TRABAJOS DE REHABILITACION EN EL PLANTEL  		  </t>
  </si>
  <si>
    <t xml:space="preserve">14EPR1315E          </t>
  </si>
  <si>
    <t>INFEJSEJAD0090027/16</t>
  </si>
  <si>
    <t xml:space="preserve">14EPR0967Y          </t>
  </si>
  <si>
    <t>INFEJSEJAD0090028/16</t>
  </si>
  <si>
    <t xml:space="preserve">14EPR0158Y          </t>
  </si>
  <si>
    <t>INFEJSEJAD0090029/16</t>
  </si>
  <si>
    <t xml:space="preserve">14DJN1801H          </t>
  </si>
  <si>
    <t>INFEJSEJAD0090030/16</t>
  </si>
  <si>
    <t xml:space="preserve">CONSTRUCCION DE NUCLEO DE SERVICIOS SANITARIOS Y TRABAJOS DE REHABILITACION EN EL PLANTEL  </t>
  </si>
  <si>
    <t xml:space="preserve">14DPR1482C          </t>
  </si>
  <si>
    <t>TINAJEROS</t>
  </si>
  <si>
    <t>INFEJSEJAD0090031/16</t>
  </si>
  <si>
    <t>CONSTRUCCION DE UN AULA Y UN NUCLEO DE SERVICIOS SANITARIOS; CONSTRUIR CANALETAS PARA AGUA PLUVIAL Y TRABAJOS DE REHABILITACION DEL PLANTEL</t>
  </si>
  <si>
    <t>INGENIERIA EXACTA; S.A. DE C.V.</t>
  </si>
  <si>
    <t>INFEJMSUCI0090032/16</t>
  </si>
  <si>
    <t xml:space="preserve">CONSTRUCCION DE ELEVADOR Y TRABAJOS DE REHABILITACION EN EL PLANTEL  </t>
  </si>
  <si>
    <t xml:space="preserve">14ECB0007N          </t>
  </si>
  <si>
    <t>COBAEJ # 7</t>
  </si>
  <si>
    <t>INFEJMSUCI0090035/16</t>
  </si>
  <si>
    <t>PROYECTOS Y SERVICIOS CONSTRUCTIVOS 2 TORRES; S.A. DE C.V.</t>
  </si>
  <si>
    <t>INFEJMSUAD0090044/16</t>
  </si>
  <si>
    <t>INSTALACION DE SUBESTACION ELECTRICA</t>
  </si>
  <si>
    <t xml:space="preserve">14DES0024C          </t>
  </si>
  <si>
    <t>FEDERAL N° 67 JUAN JOSE ARREOLA</t>
  </si>
  <si>
    <t>INFEJSEJAD0090074/16</t>
  </si>
  <si>
    <t>CLAUSURA DE LA FOSA SEPTICA Y CONEXION DEL SISTEMA DE DRENAJE INTERNO AL MUNICIPAL</t>
  </si>
  <si>
    <t>INFEJUDGAD0090077/16</t>
  </si>
  <si>
    <t>CONSTRUCCION Y REMODELACION DEL AREA DE LA COORDINACION ACADEMICA Y COLEGIO DEPARTAMENTAL Y ADECUACION DEL CIBER-JARDIN.</t>
  </si>
  <si>
    <t>INFEJITSAD0090103/16</t>
  </si>
  <si>
    <t>ADOQUINAMIENTO DE INGRESO Y ESTACIONAMIENTO FASE II.</t>
  </si>
  <si>
    <t>CONVENIO ITS ZAPOPAN INGRESO 2015</t>
  </si>
  <si>
    <t>TRABAJO AGRUPADOR N° 90;112 CONSTRUCCION DE UN LABORATORIO DE INGENIERIA AMBIENTAL (PRIMERA ETAPA); TRABAJO N° 81;503 CONSTRUCCION DE UN LABORATORIO DE INGENIERIA AMBIENTAL (SEGUNDA ETAPA); TRABAJO N° 85;635 LABORATORIO DE INGENIERIA AMBIENTAL.</t>
  </si>
  <si>
    <t>INSTITUTOS TECNOLOGICOS TRANS 12-13 FEDERAL</t>
  </si>
  <si>
    <t>INFEJMSUAD0090120/16</t>
  </si>
  <si>
    <t>CECYTEJ 56M 2015 F-E</t>
  </si>
  <si>
    <t>CONVENIO 56 CECYTEJ 2015 F-E</t>
  </si>
  <si>
    <t>INFEJSEJAD0090134/16</t>
  </si>
  <si>
    <t>TRABAJOS COMPLEMENTARIOS PARA INSTALAR TRECE AULAS PREFABRICADAS POR REUBICACION.</t>
  </si>
  <si>
    <t>INFEJSEJAD0090135/16</t>
  </si>
  <si>
    <t>TRABAJOS COMPLEMENTARIOS PARA INSTALAR SIETE AULAS PREFABRICADAS POR REUBICACION.</t>
  </si>
  <si>
    <t xml:space="preserve">14EJN0536S          </t>
  </si>
  <si>
    <t>JUAN IXCA FARIAS Y ALVAREZ DEL CASTILLO</t>
  </si>
  <si>
    <t>INFEJSEJAD0090136/16</t>
  </si>
  <si>
    <t>CONSTRUCCION DE MURO PERIMETRAL; REPARACION DE AULAS Y LUMINARIAS.</t>
  </si>
  <si>
    <t>INFEJSEJLP0090159/16</t>
  </si>
  <si>
    <t xml:space="preserve">CONSTRUCCION DE UN AULA DIDACTICA EN SUSTITUCION DE LA PROVISIONAL Y TRABAJOS DE REHABILITACION EN EL PLANTEL.  </t>
  </si>
  <si>
    <t>SEÑALAMIENTOS Y EDIFICACIONES MONCER; S.A. DE C.V.</t>
  </si>
  <si>
    <t xml:space="preserve">14DML0049A          </t>
  </si>
  <si>
    <t>CAM ACATIC</t>
  </si>
  <si>
    <t>LA ESPAÑITA</t>
  </si>
  <si>
    <t>INFEJSEJLP0090161/16</t>
  </si>
  <si>
    <t>CONSTRUCCION DE BAÑOS (ACCESIBLES) TRABAJOS DE REHABILITACION EN EL PLANTEL Y RETIRO DE LAS AULAS PROVISIONALES.</t>
  </si>
  <si>
    <t xml:space="preserve">14DPR2901D          </t>
  </si>
  <si>
    <t>EL PORTEZUELO</t>
  </si>
  <si>
    <t>INFEJSEJLP0090164/16</t>
  </si>
  <si>
    <t>CONSTRUCCION DE UN AULA DIDACTICA EN SUSTITUCION DE LA PROVISIONAL Y TRABAJOS DE REHABILITACION EN EL PLANTEL</t>
  </si>
  <si>
    <t xml:space="preserve">14DTV0149Q          </t>
  </si>
  <si>
    <t>HERIBERTO JARA</t>
  </si>
  <si>
    <t>TEXCALAME</t>
  </si>
  <si>
    <t>INFEJSEJLP0090165/16</t>
  </si>
  <si>
    <t xml:space="preserve">14DTV0196A          </t>
  </si>
  <si>
    <t>IGNACIO ALDAMA</t>
  </si>
  <si>
    <t>SAN ANTONIO PUERTA DE LA VEGA</t>
  </si>
  <si>
    <t>INFEJSEJLP0090166/16</t>
  </si>
  <si>
    <t xml:space="preserve">14EJN0262T          </t>
  </si>
  <si>
    <t>INFEJSEJLP0090167/16</t>
  </si>
  <si>
    <t xml:space="preserve">14EPR0479H          </t>
  </si>
  <si>
    <t>ANTONIO R. LARA</t>
  </si>
  <si>
    <t>INFEJSEJLP0090168/16</t>
  </si>
  <si>
    <t>CONSTRUCCION DE UN AULA DIDACTICA EN SUSTITUCION DE LA PROVISIONAL; CONSTRUCCION DE UN NUCLEO DE SERVICIOS SANITARIOS Y TRABAJOS DE REHABILITACION EN EL PLANTEL</t>
  </si>
  <si>
    <t xml:space="preserve">14EJN0074Z          </t>
  </si>
  <si>
    <t>AMPARO MARTINEZ</t>
  </si>
  <si>
    <t>INFEJSEJLP0090169/16</t>
  </si>
  <si>
    <t xml:space="preserve">14DTV0474M          </t>
  </si>
  <si>
    <t>JUAN ALVAREZ</t>
  </si>
  <si>
    <t>JAYAMITLA</t>
  </si>
  <si>
    <t>INFEJSEJLP0090170/16</t>
  </si>
  <si>
    <t>CONSTRUCCION DE TRES AULAS DIDACTICAS EN SUSTITUCION DE LAS AULAS PROVISIONALES Y TRABAJOS DE REHABILITACION EN EL PLANTEL</t>
  </si>
  <si>
    <t>INFEJSEJAD0090184/16</t>
  </si>
  <si>
    <t xml:space="preserve">14DJN0499F          </t>
  </si>
  <si>
    <t>INFEJSEJLP0090194/16</t>
  </si>
  <si>
    <t>CONSTRUCCION DE UN AULA DIDACTICA EN SUSTITUCION DE LA  PROVISIONAL Y TRABAJOS DE REHABILITACION EN EL PLANTEL.</t>
  </si>
  <si>
    <t xml:space="preserve">14DPR3017U          </t>
  </si>
  <si>
    <t>INFEJSEJLP0090200/16</t>
  </si>
  <si>
    <t>CONSTRUCCION DE UN AULA DIDACTICA EN SUSTITUCION DEL AULA PROVISIONAL Y TRABAJOS DE REHABILITACION EN EL PLANTEL.</t>
  </si>
  <si>
    <t>INFEJSEJLP0090201/16</t>
  </si>
  <si>
    <t>INFEJSEJLP0090202/16</t>
  </si>
  <si>
    <t xml:space="preserve">14DPB0025H          </t>
  </si>
  <si>
    <t>BATALLON</t>
  </si>
  <si>
    <t>INFEJSEJLP0090205/16</t>
  </si>
  <si>
    <t>INFEJSEJLP0090208/16</t>
  </si>
  <si>
    <t>INFEJSEJLP0090211/16</t>
  </si>
  <si>
    <t xml:space="preserve">SUSTITUCION DE CUATRO AULAS Y TRABAJOS DE REHABILITACION EN EL PLANTEL      </t>
  </si>
  <si>
    <t xml:space="preserve">14DJN0585B          </t>
  </si>
  <si>
    <t>INFEJSEJLP0090212/16</t>
  </si>
  <si>
    <t xml:space="preserve">CONSTRUCCION DE UN AULA DIDACTICA EN SUSTITUCION DE LA PROVISIONAL  </t>
  </si>
  <si>
    <t>MEDGAR CONSTRUCCIONES; S.A. DE C.V.</t>
  </si>
  <si>
    <t xml:space="preserve">14DJN0857C          </t>
  </si>
  <si>
    <t>TLAMATINI</t>
  </si>
  <si>
    <t>VILLA DE GUADALUPE</t>
  </si>
  <si>
    <t>INFEJSEJLP0090213/16</t>
  </si>
  <si>
    <t>CONSTRUCCION DE UN AULA DIDACTICA EN SUSTITUCION DE LA PROVISIONAL</t>
  </si>
  <si>
    <t xml:space="preserve">14DTV0240Y          </t>
  </si>
  <si>
    <t>CAMICHINES</t>
  </si>
  <si>
    <t>INFEJSEJLP0090216/16</t>
  </si>
  <si>
    <t>CONSTRUCCION DE UN AULA DIDACTICA EN SUSTITUCION DE LA PROVISIONAL Y TRABAJOS DE REHABILITACION EN EL PLANTEL.</t>
  </si>
  <si>
    <t>DIRECCION REALIZACION Y ADMINISTRACION DE LA CONSTRUCCION; S.A. DE C.V.</t>
  </si>
  <si>
    <t xml:space="preserve">14DJN2025F          </t>
  </si>
  <si>
    <t>SAN JOSE DEL CASTILLO</t>
  </si>
  <si>
    <t>INFEJSEJLP0090217/16</t>
  </si>
  <si>
    <t xml:space="preserve">14DTV0593Z          </t>
  </si>
  <si>
    <t>CAMAJAPA</t>
  </si>
  <si>
    <t>INFEJSEJLP0090218/16</t>
  </si>
  <si>
    <t xml:space="preserve">CONSTRUCCION DE DOS AULAS DIDACTICAS EN SUSTITUCION DE LAS PROVISIONALES; CONSTRUCCION DE ANDADORES; TRABAJOS DE REHABILITACION EN EL PLANTEL  </t>
  </si>
  <si>
    <t xml:space="preserve">14EPR1043D          </t>
  </si>
  <si>
    <t>COL. LA RINCONADA</t>
  </si>
  <si>
    <t>INFEJSEJLP0090221/16</t>
  </si>
  <si>
    <t>CONSTRUCCION DE TRES AULAS DIDACTICAS EN SUSTITUCION DE LAS PROVISIONALES Y TRABAJOS DE REHABILITACION EN EL PLANTEL.</t>
  </si>
  <si>
    <t>JOSÉ FRANCISCO PORTILLO PABLOS</t>
  </si>
  <si>
    <t xml:space="preserve">14DES0068Z          </t>
  </si>
  <si>
    <t>COCOLLAN</t>
  </si>
  <si>
    <t>INFEJSEJCI0090223/16</t>
  </si>
  <si>
    <t>CONSTRUCCION DE UN AULA DIDACTICA;  TRABAJOS DE REHABILITACION EN EL PLANTEL (SANITARIOS) Y RETIRO DE TRES AULAS PROVISIONALES.</t>
  </si>
  <si>
    <t>ILSSE CONSTRUCTORA; S.A. DE C.V.</t>
  </si>
  <si>
    <t xml:space="preserve">14DJN0260W          </t>
  </si>
  <si>
    <t>MA GUADALUPE DIAZ</t>
  </si>
  <si>
    <t>INFEJSEJLP0090224/16</t>
  </si>
  <si>
    <t>GRUPO V Y CG; S.A. DE C.V.</t>
  </si>
  <si>
    <t xml:space="preserve">14DJN1258O          </t>
  </si>
  <si>
    <t>JUAN JOSE ARREOLA</t>
  </si>
  <si>
    <t>CANOAS DE ABAJO (LAS CANOAS)</t>
  </si>
  <si>
    <t>INFEJSEJAD0090226/16</t>
  </si>
  <si>
    <t>DICONZAC; S.A. DE C.V.</t>
  </si>
  <si>
    <t xml:space="preserve">14DTV0557V          </t>
  </si>
  <si>
    <t>JUAN FRANCISCO MURILLO RAMIREZ</t>
  </si>
  <si>
    <t>LOS VELIZ (LOS VELEZ)</t>
  </si>
  <si>
    <t>INFEJSEJLP0090227/16</t>
  </si>
  <si>
    <t>CONSTRUCCION DE UN AULA DIDACTICA; TRABAJOS DE REHABILITACION EN EL PLANTEL Y RETIRO DE LAS AULAS PROVISIONALES.</t>
  </si>
  <si>
    <t xml:space="preserve">14DST0017L          </t>
  </si>
  <si>
    <t>SECUNDARIA TECNICA # 17</t>
  </si>
  <si>
    <t>INFEJSEJAD0090228/16</t>
  </si>
  <si>
    <t xml:space="preserve">14DTV0544R          </t>
  </si>
  <si>
    <t>INFEJSEJLP0090229/16</t>
  </si>
  <si>
    <t>CONSTRUCCION DE UN AULA DIDACTICA; RETIRO DE TRES AULAS PROVISIONALES; CONSTRUCCION DE SANITARIOS; TRABAJOS DE REHABILITACION EN EL PLANTEL.</t>
  </si>
  <si>
    <t>CONSTRUCCIONES RAMCA E HIJOS; S.A. DE C.V.</t>
  </si>
  <si>
    <t>INFEJSUPLP0090230/16</t>
  </si>
  <si>
    <t xml:space="preserve">14DJN1554P          </t>
  </si>
  <si>
    <t>LOMAS DE LA ESTACION</t>
  </si>
  <si>
    <t>INFEJSEJLP0090238/16</t>
  </si>
  <si>
    <t xml:space="preserve">14DJN2267C          </t>
  </si>
  <si>
    <t>SARA GARCIA IGLESIAS</t>
  </si>
  <si>
    <t>INFEJSEJLP0090239/16</t>
  </si>
  <si>
    <t xml:space="preserve">14DPR3100T          </t>
  </si>
  <si>
    <t>SAN MARCOS DE ABAJO (DE LOS DOLORES)</t>
  </si>
  <si>
    <t>INFEJSEJAD0090240/16</t>
  </si>
  <si>
    <t>LUIS ESTEBAN HERRERA DOMINGUEZ</t>
  </si>
  <si>
    <t xml:space="preserve">14DTV0166G          </t>
  </si>
  <si>
    <t>NARCISO BASSOLS</t>
  </si>
  <si>
    <t>SANTA BARBARA (ESTACION CASTRO)</t>
  </si>
  <si>
    <t>INFEJSEJLP0090241/16</t>
  </si>
  <si>
    <t xml:space="preserve">14DTV0309N          </t>
  </si>
  <si>
    <t>SAN SEBASTIAN DEL ALAMO</t>
  </si>
  <si>
    <t>INFEJSEJAD0090242/16</t>
  </si>
  <si>
    <t xml:space="preserve">14DPR0072T          </t>
  </si>
  <si>
    <t>BAJIO DE SAN JOSE</t>
  </si>
  <si>
    <t>INFEJSEJAD0090243/16</t>
  </si>
  <si>
    <t xml:space="preserve">14DST0094Q          </t>
  </si>
  <si>
    <t>SECUNDARIA TECNICA # 94</t>
  </si>
  <si>
    <t>INFEJSEJLP0090244/16</t>
  </si>
  <si>
    <t>SUSTITUCION DE DOS AULAS Y TRABAJOS DE REHABILITACION EN EL PLANTEL</t>
  </si>
  <si>
    <t xml:space="preserve">14DTV0167F          </t>
  </si>
  <si>
    <t>SANTA MARIA DE ABAJO</t>
  </si>
  <si>
    <t>INFEJSEJLP0090245/16</t>
  </si>
  <si>
    <t xml:space="preserve">14DJN1073I          </t>
  </si>
  <si>
    <t>COL. MEXICO</t>
  </si>
  <si>
    <t>INFEJSEJLP0090246/16</t>
  </si>
  <si>
    <t xml:space="preserve">14DTV0554Y          </t>
  </si>
  <si>
    <t>CIENEGA DE MORA</t>
  </si>
  <si>
    <t>INFEJSEJLP0090247/16</t>
  </si>
  <si>
    <t>CONSTRUCCION DE DOS AULAS DIDACTICAS EN SUSTITUCION DE LAS PROVISIONALES Y TRABAJOS DE REHABILITACON EN EL PLANTEL.</t>
  </si>
  <si>
    <t xml:space="preserve">14DTV0583T          </t>
  </si>
  <si>
    <t>INFEJSEJLP0090248/16</t>
  </si>
  <si>
    <t xml:space="preserve">14DPR3237F          </t>
  </si>
  <si>
    <t>EL TECUAN</t>
  </si>
  <si>
    <t>INFEJSEJLP0090249/16</t>
  </si>
  <si>
    <t>CONSTRUCCION DE DOS AULAS DIDACTICAS EN SUSTITUCION DE LAS PROVISIONALES Y TRABAJOS DE REHABILITACION EN EL PLANTEL.</t>
  </si>
  <si>
    <t xml:space="preserve">14DJN0744Z          </t>
  </si>
  <si>
    <t>CUAUTITLAN (PUEBLO NUEVO)</t>
  </si>
  <si>
    <t>INFEJSEJLP0090251/16</t>
  </si>
  <si>
    <t xml:space="preserve">14DJN5568T          </t>
  </si>
  <si>
    <t>INFEJSEJLP0090252/16</t>
  </si>
  <si>
    <t>INFEJMSULP0090258/16</t>
  </si>
  <si>
    <t>REQUIERE ATENDER MEJORAMIENTO</t>
  </si>
  <si>
    <t xml:space="preserve">14ECB0005P          </t>
  </si>
  <si>
    <t>COBAEJ # 5</t>
  </si>
  <si>
    <t>INFEJMSULP0090261/16</t>
  </si>
  <si>
    <t>TRABAJOS DE REHABILITACIÓN EN EL PLANTEL.</t>
  </si>
  <si>
    <t xml:space="preserve">14DTV0297Z          </t>
  </si>
  <si>
    <t>LA VENTA DE MOCHITILTIC</t>
  </si>
  <si>
    <t>INFEJSEJLP0090262/16</t>
  </si>
  <si>
    <t xml:space="preserve">14DTV0338I          </t>
  </si>
  <si>
    <t>PLAN DE BARRANCAS</t>
  </si>
  <si>
    <t>INFEJSEJLP0090263/16</t>
  </si>
  <si>
    <t>CONSTRUCCION DE UN AULA DIDACTICA; TRABAJOS DE REHABILITACION EN EL PLANTEL Y RETIRO DE TRES AULAS PROVISIONALES.</t>
  </si>
  <si>
    <t xml:space="preserve">14EJN1043N          </t>
  </si>
  <si>
    <t>CARLOS MARIA DE BUSTAMANTE</t>
  </si>
  <si>
    <t>FRACC. LOS GIRASOLES</t>
  </si>
  <si>
    <t>INFEJSEJLP0090266/16</t>
  </si>
  <si>
    <t xml:space="preserve">REQUIERE ATENDER MEJORAMIENTO  </t>
  </si>
  <si>
    <t>REVIVAL; S.A. DE C.V.</t>
  </si>
  <si>
    <t>INFEJSEJLP0090268/16</t>
  </si>
  <si>
    <t xml:space="preserve">14DTV0641T          </t>
  </si>
  <si>
    <t>EL RODEO</t>
  </si>
  <si>
    <t>INFEJSEJLP0090269/16</t>
  </si>
  <si>
    <t xml:space="preserve">14DPR0428B          </t>
  </si>
  <si>
    <t>INFEJSEJCI0090271/16</t>
  </si>
  <si>
    <t>CONSTRUCCION DE UN NUCLEO DE SERVICIOS SANITARIOS; DIRECCION CON ANEXO; UNA BODEGA  Y RETIRO DE LAS AULAS PROVISIONALES</t>
  </si>
  <si>
    <t>INFEJSEJLP0090314/16</t>
  </si>
  <si>
    <t>INFEJSEJLP0090317/16</t>
  </si>
  <si>
    <t>CONSTRUCCION DE UN AULA DIDACTICA EN SUSTITUCION DE LA PROVISIONAL; CONSTRUCCION DE CANCHA DE USOS MULTIPLES; CONSTRUCCION DE ANDADORES; TRABAJOS DE REHABILITACION EN EL PLANTEL</t>
  </si>
  <si>
    <t>INFEJSEJLP0090318/16</t>
  </si>
  <si>
    <t>GRUPO CONSTRUCTOR BOLAÑOS; S.A. DE C.V.</t>
  </si>
  <si>
    <t>INFEJSEJLP0090322/16</t>
  </si>
  <si>
    <t xml:space="preserve">CONSTRUCCION DE DOS AULAS DIDACTICAS EN SUSTITUCION DE LAS PROVISIONALES Y TRABAJOS DE REHABILITACION EN EL PLANTEL  </t>
  </si>
  <si>
    <t>PISCIS GP; S.A. DE C.V.</t>
  </si>
  <si>
    <t>INFEJSEJLP0090323/16</t>
  </si>
  <si>
    <t>INFEJSEJLP0090326/16</t>
  </si>
  <si>
    <t>INFEJSEJLP0090332/16</t>
  </si>
  <si>
    <t>CUFRA INGENIERIA; S.A. DE C.V</t>
  </si>
  <si>
    <t xml:space="preserve">14DPR2928K          </t>
  </si>
  <si>
    <t>SAN JOSE DEL TULE</t>
  </si>
  <si>
    <t>INFEJSEJLP0090337/16</t>
  </si>
  <si>
    <t>CONSTRUCCION DE UN AULA DIDACTICA; TRABAJOS DE REHABILITACION EN EL PLANTEL Y RETIRO DE CINCO AULAS PROVISIONALES</t>
  </si>
  <si>
    <t xml:space="preserve">14EJN0092P          </t>
  </si>
  <si>
    <t>JARDIN DE NIÑOS # 46</t>
  </si>
  <si>
    <t>INFEJSEJLP0090338/16</t>
  </si>
  <si>
    <t>CONSTRUCTORA HUAXTLA; S.A. DE C.V.</t>
  </si>
  <si>
    <t xml:space="preserve">14DTV0587P          </t>
  </si>
  <si>
    <t>INFEJSEJLP0090339/16</t>
  </si>
  <si>
    <t xml:space="preserve">14DJN1521Y          </t>
  </si>
  <si>
    <t>INFEJSEJLP0090340/16</t>
  </si>
  <si>
    <t xml:space="preserve">14DST0070G          </t>
  </si>
  <si>
    <t>SECUNDARIA TECNICA # 70</t>
  </si>
  <si>
    <t>MEZCALA</t>
  </si>
  <si>
    <t>INFEJSEJCI0090343/16</t>
  </si>
  <si>
    <t>CONSTRUCCION DE TRES AULAS DIDACTICAS; RETIRO DE LAS AULAS PROVISIONALES Y TRABAJOS DE REHABILITACION EN EL PLANTEL.</t>
  </si>
  <si>
    <t xml:space="preserve">14DPR4153E          </t>
  </si>
  <si>
    <t>EL ZANCUDO</t>
  </si>
  <si>
    <t>INFEJSEJLP0090348/16</t>
  </si>
  <si>
    <t>CONSTRUCCION DE UN AULA DIDACTICA Y RETIRO DE LAS AULAS PROVISIONALES</t>
  </si>
  <si>
    <t xml:space="preserve">14DTV0320J          </t>
  </si>
  <si>
    <t>PEDRO BRAVO RUIZ</t>
  </si>
  <si>
    <t>INFEJSEJLP0090349/16</t>
  </si>
  <si>
    <t>CONSTRUCCION DE UN AULA DIDACTICA Y EL RETIRO DE LAS AULAS PROVISIONALES</t>
  </si>
  <si>
    <t xml:space="preserve">14DTV0518T          </t>
  </si>
  <si>
    <t>EL RAICERO</t>
  </si>
  <si>
    <t>INFEJSEJLP0090361/16</t>
  </si>
  <si>
    <t>CONSTRUCCION DE UN AULA DIDACTICA EN SUSTITUCION DE LA PROVISIONAL Y  TRABAJOS DE REHABILITACION EN EL PLANTEL.</t>
  </si>
  <si>
    <t xml:space="preserve">14EJN0666L          </t>
  </si>
  <si>
    <t>COL. SAN JUAN</t>
  </si>
  <si>
    <t>INFEJSEJLP0090364/16</t>
  </si>
  <si>
    <t xml:space="preserve">14DJN0732V          </t>
  </si>
  <si>
    <t>EL SALITRE</t>
  </si>
  <si>
    <t>INFEJSEJLP0090369/16</t>
  </si>
  <si>
    <t xml:space="preserve">CONSTRUCCION DE UN AULA DIDACTICA EN SUSTITUCION DE LA  PROVISIONAL Y TRABAJOS DE REHABILITACION EN EL PLANTEL  </t>
  </si>
  <si>
    <t xml:space="preserve">14DST0138X          </t>
  </si>
  <si>
    <t>SECUNDARIA TECNICA # 131</t>
  </si>
  <si>
    <t>INFEJSEJLP0090370/16</t>
  </si>
  <si>
    <t xml:space="preserve">CONSTRUCCION DE UN AULA DIDACTICA; TRABAJOS DE REHABILITACION EN EL PLANTEL Y RETIRO DE DOS AULAS PROVISIONALES  </t>
  </si>
  <si>
    <t>CONSTRUCCION Y CONSERVACION DE VIAS TERRESTRES; S.A. DE C.V.</t>
  </si>
  <si>
    <t xml:space="preserve">14DTV0232P          </t>
  </si>
  <si>
    <t>JOSE MA. LUIS MORA</t>
  </si>
  <si>
    <t>CAMAJAPITA</t>
  </si>
  <si>
    <t>INFEJSEJLP0090372/16</t>
  </si>
  <si>
    <t xml:space="preserve">14DTV0233O          </t>
  </si>
  <si>
    <t>CARLOS A. CARRILLO</t>
  </si>
  <si>
    <t>SAN ISIDRO PALO VERDE</t>
  </si>
  <si>
    <t>INFEJSEJLP0090373/16</t>
  </si>
  <si>
    <t xml:space="preserve">14DTV0473N          </t>
  </si>
  <si>
    <t>INFEJSEJLP0090374/16</t>
  </si>
  <si>
    <t>INFEJSEJLP0090375/16</t>
  </si>
  <si>
    <t>CONSTRUCCION DE TRES AULAS DIDACTICAS EN SUSTITUCION DE LAS PROVISIONALES Y TRABAJOS DE REHABILITACION EN EL PLANTEL</t>
  </si>
  <si>
    <t xml:space="preserve">14EJN0535T          </t>
  </si>
  <si>
    <t># 631 PANTALEON PANDURO MARTINEZ</t>
  </si>
  <si>
    <t>INFEJSEJCI0090376/16</t>
  </si>
  <si>
    <t xml:space="preserve">CONSTRUCCION DE TRES AULAS DIDACTICAS; CONSTRUCCION DE UN SANITARIO TIPO INCLUYENTE; TRABAJOS DE REHABILITACION EN EL PLANTEL Y RETIRO DE SEIS AULAS PROVISIONALES  </t>
  </si>
  <si>
    <t xml:space="preserve">14DPR0717T          </t>
  </si>
  <si>
    <t>INFEJSEJLP0090382/16</t>
  </si>
  <si>
    <t xml:space="preserve">14DPR0909I          </t>
  </si>
  <si>
    <t>CUISILLOS</t>
  </si>
  <si>
    <t>INFEJSEJLP0090383/16</t>
  </si>
  <si>
    <t xml:space="preserve">RETIRO DEL AULA PROVISIONAL Y TRABAJOS DE REHABILITACION EN EL PLANTEL  </t>
  </si>
  <si>
    <t xml:space="preserve">14DPR2611N          </t>
  </si>
  <si>
    <t xml:space="preserve"> JOSE VASCONCELOS</t>
  </si>
  <si>
    <t>INFEJSEJLP0090384/16</t>
  </si>
  <si>
    <t>VAZOR INGENIERIA; S.A. DE C.V.</t>
  </si>
  <si>
    <t xml:space="preserve">14DJN0290Q          </t>
  </si>
  <si>
    <t>GAMBOA</t>
  </si>
  <si>
    <t>INFEJSEJLP0090385/16</t>
  </si>
  <si>
    <t xml:space="preserve">14DST0064W          </t>
  </si>
  <si>
    <t>SECUNDARIA TECNICA # 158</t>
  </si>
  <si>
    <t>INFEJSEJAD0090386/16</t>
  </si>
  <si>
    <t xml:space="preserve">14DST0058L          </t>
  </si>
  <si>
    <t>SECUNDARIA TECNICA # 124</t>
  </si>
  <si>
    <t>SAN ISIDRO MAZATEPEC</t>
  </si>
  <si>
    <t>INFEJSEJAD0090387/16</t>
  </si>
  <si>
    <t xml:space="preserve">14DJN1931A          </t>
  </si>
  <si>
    <t>INFEJSEJCI0090388/16</t>
  </si>
  <si>
    <t xml:space="preserve">CONSTRUCCION DE CUATRO AULAS DIDACTICAS EN SUSTITUCION DE LAS PROVISIONALES Y TRABAJOS DE REHABILITACION DEL PLANTEL    </t>
  </si>
  <si>
    <t xml:space="preserve">CONSTRUCTORA DOMOV; S.A. DE C.V. </t>
  </si>
  <si>
    <t xml:space="preserve">14DPR3339C          </t>
  </si>
  <si>
    <t>PUERTO DE LAS BLANCAS</t>
  </si>
  <si>
    <t>INFEJSEJLP0090392/16</t>
  </si>
  <si>
    <t>CONSTRUCCION DE UN AULA DIDACTICA EN SUSTITUCION DE LA PROVISIONAL; CONSTRUCCION DE PATIO CIVICO Y TRABAJOS DE REHABILITACION EN EL PLANTEL</t>
  </si>
  <si>
    <t>CERRO VIEJO CONSTRUCCIONES; S.A. DE C.V.</t>
  </si>
  <si>
    <t xml:space="preserve">14DTV0437I          </t>
  </si>
  <si>
    <t>VILLEGAS</t>
  </si>
  <si>
    <t>INFEJSEJLP0090403/16</t>
  </si>
  <si>
    <t xml:space="preserve">14DPR3108L          </t>
  </si>
  <si>
    <t>CIRILO MARMOLEJO CEDILLO</t>
  </si>
  <si>
    <t>INFEJSEJLP0090404/16</t>
  </si>
  <si>
    <t>CONSTRUCCION DE TRES AULAS EN SUSTITUCION DE LAS PROVISIONALES Y  TRABAJOS DE REHABILITACION DEL PLANTEL</t>
  </si>
  <si>
    <t>PACHER PAVIMENTOS; S.A. DE C.V.</t>
  </si>
  <si>
    <t xml:space="preserve">14DJN0169O          </t>
  </si>
  <si>
    <t>TEPOCHCALLI</t>
  </si>
  <si>
    <t>INFEJSEJLP0090405/16</t>
  </si>
  <si>
    <t xml:space="preserve">14DTV0025H          </t>
  </si>
  <si>
    <t>AGUA TINTA ABAJO</t>
  </si>
  <si>
    <t>INFEJSEJLP0090406/16</t>
  </si>
  <si>
    <t>CONSTRUCCION DE TRES AULAS DIDACTICAS; TRABAJOS DE REHABILITACION EN EL PLANTEL</t>
  </si>
  <si>
    <t xml:space="preserve">14DTV0580W          </t>
  </si>
  <si>
    <t>INFEJSEJLP0090407/16</t>
  </si>
  <si>
    <t xml:space="preserve">14DTV0597W          </t>
  </si>
  <si>
    <t>DOROTEO ARANGO</t>
  </si>
  <si>
    <t>INFEJSEJLP0090408/16</t>
  </si>
  <si>
    <t xml:space="preserve">14DPR1039S          </t>
  </si>
  <si>
    <t>ANAHUAC</t>
  </si>
  <si>
    <t>LAS ANIMAS</t>
  </si>
  <si>
    <t>INFEJSEJLP0090421/16</t>
  </si>
  <si>
    <t xml:space="preserve">14DPR2591Q          </t>
  </si>
  <si>
    <t>MARIA LUISA HIDALGO RIESTRA</t>
  </si>
  <si>
    <t>INFEJSEJLP0090422/16</t>
  </si>
  <si>
    <t xml:space="preserve">14DTV0390E          </t>
  </si>
  <si>
    <t>INFEJSEJLP0090423/16</t>
  </si>
  <si>
    <t xml:space="preserve">14DTV0279J          </t>
  </si>
  <si>
    <t>EL SALVADOR</t>
  </si>
  <si>
    <t>INFEJSEJCI0090425/16</t>
  </si>
  <si>
    <t xml:space="preserve">14DJN0179V          </t>
  </si>
  <si>
    <t>MARIA DE JESUS SANCHEZ MUÑOZ</t>
  </si>
  <si>
    <t>INFEJSEJLP0090426/16</t>
  </si>
  <si>
    <t>CONSTRUCCION DE UN AULA DIDACTICA; RETIRO DEL AULA PROVISIONAL.</t>
  </si>
  <si>
    <t xml:space="preserve">14DJN0487A          </t>
  </si>
  <si>
    <t>INFEJSEJLP0090427/16</t>
  </si>
  <si>
    <t>CONSTRUCCION DE UN AULA DIDACTICA; RETIRO DE UN AULA PROVISIONAL.</t>
  </si>
  <si>
    <t xml:space="preserve">14DJN0508X          </t>
  </si>
  <si>
    <t>INFEJSEJLP0090428/16</t>
  </si>
  <si>
    <t>CONSTRUCCION DE UN AULA DIDACTICA EN SUSTITUCION DE LA  PROVISIONAL</t>
  </si>
  <si>
    <t xml:space="preserve">14DJN1043O          </t>
  </si>
  <si>
    <t>INFEJSEJLP0090429/16</t>
  </si>
  <si>
    <t>CONSTRUCCION DE UN AULA DIDACTICA; TRABAJOS DE REHABILITACION EN EL PLANTEL Y TRABAJOS DE REHABILITACION EN EL PLANTEL.</t>
  </si>
  <si>
    <t xml:space="preserve">14EJN0298H          </t>
  </si>
  <si>
    <t>CAJITITLAN</t>
  </si>
  <si>
    <t>INFEJSEJAD0090430/16</t>
  </si>
  <si>
    <t>FIRMITAS CONSTRUCTA; S.A. DE C.V.</t>
  </si>
  <si>
    <t xml:space="preserve">14EJN1008H          </t>
  </si>
  <si>
    <t>EUGENIO ZUÑIGA</t>
  </si>
  <si>
    <t>VALLES DE TLAJOMULCO</t>
  </si>
  <si>
    <t>INFEJSEJLP0090431/16</t>
  </si>
  <si>
    <t>CONSTRUCCION DE UN AULA DIDACTICA;  RETIRO DE UN AULA PROVISIONAL Y TRABAJOS DE REHABILITACION EN EL PLANTEL</t>
  </si>
  <si>
    <t xml:space="preserve">14DPR0208Q          </t>
  </si>
  <si>
    <t>INFEJSEJLP0090433/16</t>
  </si>
  <si>
    <t>CONSTRUCCION DE UN AULA DIDACTICA DEMOLICION DE LA CONSTRUCCION EXISTENTE.</t>
  </si>
  <si>
    <t>ADRIAN SIGALA RIVAS</t>
  </si>
  <si>
    <t>INFEJSEJLP0090434/16</t>
  </si>
  <si>
    <t>CONSTRUCCION DE UN AULA DIDACTICA Y RETIRO DE TRES AULAS PROVISIONALES.</t>
  </si>
  <si>
    <t>URBANIZADORA CONSTRUVIAS; S.A. DE C.V.</t>
  </si>
  <si>
    <t xml:space="preserve">14DPR1068N          </t>
  </si>
  <si>
    <t>LOS GAVILANES</t>
  </si>
  <si>
    <t>INFEJSEJAD0090436/16</t>
  </si>
  <si>
    <t>CONSTRUCCION DE DOS AULAS DIDACTICAS; RETIRO DE LAS PROVISIONALES.</t>
  </si>
  <si>
    <t xml:space="preserve">14DTV0246S          </t>
  </si>
  <si>
    <t>INFEJSEJAD0090437/16</t>
  </si>
  <si>
    <t>CONSTRUCCION DE DOS AULAS DIDACTICAS; RETIRO DE DOS AULAS PROVISIONALES Y TRABAJOS DE REHABILITACION EN EL PLANTEL.</t>
  </si>
  <si>
    <t xml:space="preserve">14EJN0286C          </t>
  </si>
  <si>
    <t>JARDINES DE VERANO</t>
  </si>
  <si>
    <t>INFEJSEJLP0090438/16</t>
  </si>
  <si>
    <t>CONSTRUCCION DE DOS AULAS DIDACTICAS EN SUSTITUCION DE LAS PROVISIONALES.</t>
  </si>
  <si>
    <t xml:space="preserve">14DST0060Z          </t>
  </si>
  <si>
    <t>SECUNDARIA TECNICA # 126</t>
  </si>
  <si>
    <t>INFEJSEJAD0090439/16</t>
  </si>
  <si>
    <t xml:space="preserve">14EPR0607M          </t>
  </si>
  <si>
    <t>INFEJSEJAD0090440/16</t>
  </si>
  <si>
    <t xml:space="preserve">CONSTRUCCION DE UN AULA DIDACTICA Y EL RETIRO DE LAS AULAS PROVISIONALES  </t>
  </si>
  <si>
    <t>MAGAÑA ARQUITECTOS; S.A. DE C.V.</t>
  </si>
  <si>
    <t xml:space="preserve">14EES0064C          </t>
  </si>
  <si>
    <t xml:space="preserve">IGNACIO LUIS VALLARTA </t>
  </si>
  <si>
    <t>INFEJSEJLP0090444/16</t>
  </si>
  <si>
    <t>CONSTRUCCION DE TRES AULAS DIDACTICAS; RETIRO DE TRES AULAS PROVISIONALES.</t>
  </si>
  <si>
    <t xml:space="preserve">14DPR4194E          </t>
  </si>
  <si>
    <t xml:space="preserve">ANDRES QUINTANA ROO </t>
  </si>
  <si>
    <t>FRACC. PASEOS DEL VALLE (EL MIRADOR)</t>
  </si>
  <si>
    <t>INFEJSEJLP0090448/16</t>
  </si>
  <si>
    <t>CONSTRUCCION DE DOS AULAS DIDACTICAS; DIRECCION CON ANEXO Y ESCALERA.</t>
  </si>
  <si>
    <t>INFEJSEJCI0090452/16</t>
  </si>
  <si>
    <t>CONSTRUCCION DE CUATRO AULAS DIDACTICAS; UN NUCLEO DE SERVICIOS SANITARIOS; RETIRO DE LAS AULAS PROVISIONALES; TRABAJOS DE REHABILITACION EN EL PLANTEL</t>
  </si>
  <si>
    <t>CONSTRUCCIONES VTR 3; S.A. DE C.V.</t>
  </si>
  <si>
    <t xml:space="preserve">14DJN1114S          </t>
  </si>
  <si>
    <t>INFEJSEJLP0090454/16</t>
  </si>
  <si>
    <t>CONSTRUCCION DE DOS AULAS DIDACTICAS; RETIRO DEL AULA PROVISIONAL; CONSTRUCCION DE BARDA PERIMETRAL; TRABAJOS DE REHABILITACION EN EL PLANTEL</t>
  </si>
  <si>
    <t xml:space="preserve">14DST0039X          </t>
  </si>
  <si>
    <t>SECUNDARIA TECNICA  No.  108</t>
  </si>
  <si>
    <t>INFEJSEJLP0090459/16</t>
  </si>
  <si>
    <t xml:space="preserve">CONSTRUCCION DE UN AULA DIDACTICA EN SUSTITUCION DE LA PROVISIONAL.  </t>
  </si>
  <si>
    <t xml:space="preserve">14DTV0559T          </t>
  </si>
  <si>
    <t>NUEVO SANTIAGO</t>
  </si>
  <si>
    <t>INFEJSEJLP0090460/16</t>
  </si>
  <si>
    <t xml:space="preserve">14DJN0045F          </t>
  </si>
  <si>
    <t>INFEJSEJLP0090463/16</t>
  </si>
  <si>
    <t>CONSTRUCCION DE UN AULA DIDACTICA;  TRABAJOS DE REHABILITACION EN EL PLANTEL</t>
  </si>
  <si>
    <t xml:space="preserve">14DJN1013U          </t>
  </si>
  <si>
    <t>INFEJSEJLP0090464/16</t>
  </si>
  <si>
    <t>CONSTRUCCION DE UN AULA DIDACTICA; TRABAJOS DE REHABILITACION EN EL PLANTEL</t>
  </si>
  <si>
    <t xml:space="preserve">14DJN1949Z          </t>
  </si>
  <si>
    <t>INFEJSEJLP0090466/16</t>
  </si>
  <si>
    <t>CONSTRUCCION DE UN AULA DIDACTICA Y RETIRO DE UN AULA PROVISIONAL</t>
  </si>
  <si>
    <t xml:space="preserve">14DPR3566Y          </t>
  </si>
  <si>
    <t>LA PUNTA</t>
  </si>
  <si>
    <t>INFEJSEJLP0090468/16</t>
  </si>
  <si>
    <t xml:space="preserve">14EJN0184F          </t>
  </si>
  <si>
    <t>NUNUTZI KIE</t>
  </si>
  <si>
    <t>INFEJSEJLP0090469/16</t>
  </si>
  <si>
    <t xml:space="preserve">CONSTRUCCION DE UN AULA DIDACTICA; RETIRO DEL AULA PROVISIONAL  </t>
  </si>
  <si>
    <t xml:space="preserve">14EJN0228M          </t>
  </si>
  <si>
    <t>TLAMACHTILKALLI</t>
  </si>
  <si>
    <t>LA GIGANTERA</t>
  </si>
  <si>
    <t>INFEJSEJLP0090470/16</t>
  </si>
  <si>
    <t xml:space="preserve">14EJN1061C          </t>
  </si>
  <si>
    <t>PASEO DE LA CAÑADA</t>
  </si>
  <si>
    <t>INFEJSEJLP0090471/16</t>
  </si>
  <si>
    <t xml:space="preserve">CONSTRUCCION DE UN AULA DIDACTICA; RETIRO DE UN AULA PROVISIONAL  </t>
  </si>
  <si>
    <t xml:space="preserve">14DJN1981I          </t>
  </si>
  <si>
    <t>FRACC. MISION DE SAN FRANCISCO</t>
  </si>
  <si>
    <t>INFEJSEJAD0090473/16</t>
  </si>
  <si>
    <t>CONSTRUCTORA TESISTEKA; S.A. DE C.V.</t>
  </si>
  <si>
    <t xml:space="preserve">14DJN1997J          </t>
  </si>
  <si>
    <t>INFEJSEJAD0090474/16</t>
  </si>
  <si>
    <t xml:space="preserve">14DJN2001W          </t>
  </si>
  <si>
    <t>ESTEFANIA CASTAÑEDA</t>
  </si>
  <si>
    <t>PINAR DE LAS PALOMAS</t>
  </si>
  <si>
    <t>INFEJSEJAD0090475/16</t>
  </si>
  <si>
    <t xml:space="preserve">CONSTRUCCION DE DOS AULAS DIDACTICAS EN SUSTITUCION DE LAS PROVISIONALES  </t>
  </si>
  <si>
    <t xml:space="preserve">14DPR0161M          </t>
  </si>
  <si>
    <t>EL SANCHEZ (EL SANCHE)</t>
  </si>
  <si>
    <t>INFEJSEJLP0090476/16</t>
  </si>
  <si>
    <t>CONSTRUCCION DE DOS AULAS DIDACTICAS; RETIRO DE DOS AULAS PROVISIONALES.</t>
  </si>
  <si>
    <t xml:space="preserve">14DTV0082Z          </t>
  </si>
  <si>
    <t>FRANCISCO J. MUJICA</t>
  </si>
  <si>
    <t>INFEJSEJAD0090477/16</t>
  </si>
  <si>
    <t>RETIRO DE LAS AULAS PROVISIONALES Y TRABAJOS DE REHABILITACION EN EL PLANTEL.</t>
  </si>
  <si>
    <t xml:space="preserve">14EST0005F          </t>
  </si>
  <si>
    <t>SEC. TECNICA # 5</t>
  </si>
  <si>
    <t>INFEJSEJLP0090478/16</t>
  </si>
  <si>
    <t>CONSTRUCCION DE UN AULA DIDACTICAS; TRABAJOS DE REHABILITACION EN EL PLANTEL Y  RETIRO DE DOS AULAS PROVISIONALES</t>
  </si>
  <si>
    <t xml:space="preserve">14DJN1154T          </t>
  </si>
  <si>
    <t>LOS TULIPANES</t>
  </si>
  <si>
    <t>INFEJSEJAD0090479/16</t>
  </si>
  <si>
    <t xml:space="preserve">CONSTRUCCION DE TRES AULAS DIDACTICAS Y RETIRO DE CUATRO AULAS PROVISIONALES  </t>
  </si>
  <si>
    <t>AIISA INMOBILIARIA E INGENIERIA; S.A. DE C.V.</t>
  </si>
  <si>
    <t xml:space="preserve">14DJN1999H          </t>
  </si>
  <si>
    <t>FRACCIONAMIENTO CAMICHINES</t>
  </si>
  <si>
    <t>INFEJSEJCI0090481/16</t>
  </si>
  <si>
    <t>CONSTRUCCION DE DOS AULAS DIDACTICAS Y RETIRO DE TRES PROVISIONALES; CONSTRUCCION DE UN NUCLEO SANITARIO M-4 ACCESIBLES CON CUBIERTA A DOS AGUAS; TRABAJOS DE REHABILITACION EN EL PLANTEL</t>
  </si>
  <si>
    <t xml:space="preserve">14DPR1133X          </t>
  </si>
  <si>
    <t>INFEJSEJCI0090482/16</t>
  </si>
  <si>
    <t>CONSTRUCCION DE DOS AULAS DIDACTICAS EN SUSTITUCION  DE LAS PROVISIONALES; CONSTRUCCION DE UN NUCLEO DE SERVICIOS SANITARIOS TIPO M-4 ACCESIBLE; CUBIERTA A DOS AGUAS; TRABAJOS DE REHABILITACION EN EL PLANTEL.</t>
  </si>
  <si>
    <t xml:space="preserve">14DPR1134W          </t>
  </si>
  <si>
    <t>INFEJSEJCI0090483/16</t>
  </si>
  <si>
    <t>CONSTRUCCION DE DOS AULAS DIDACTICAS; EN SUSTITUCION DE LAS AULAS PROVISIONALES; CONSTRUCCION DE UN NUCLEO DE SERVICIOS SANITARIOS TIPO M-4 ACCESIBLE Y TRABAJOS DE REHABILITACION EN EL PLANTEL.</t>
  </si>
  <si>
    <t xml:space="preserve">14DPR3642N          </t>
  </si>
  <si>
    <t>HORTALIZA</t>
  </si>
  <si>
    <t>INFEJSEJCI0090484/16</t>
  </si>
  <si>
    <t>INFEJSEJLP0090485/16</t>
  </si>
  <si>
    <t xml:space="preserve">CONSTRUCCION DE CUATRO AULAS DIDACTICAS Y RETIRO DE LAS AULAS PROVISIONALES  </t>
  </si>
  <si>
    <t xml:space="preserve">14DJN2224E          </t>
  </si>
  <si>
    <t>INFEJSEJLP0090486/16</t>
  </si>
  <si>
    <t>CONSTRUCCION DE CUATRO AULAS DIDACTICAS; TRABAJOS DE REHABILITACION EN EL PLANTEL Y RETIRO DE TRES AULAS PROVISIONALES.</t>
  </si>
  <si>
    <t xml:space="preserve">14DES0111Y          </t>
  </si>
  <si>
    <t>JOSE MARTI</t>
  </si>
  <si>
    <t>SANTA PAULA</t>
  </si>
  <si>
    <t>INFEJSEJLP0090488/16</t>
  </si>
  <si>
    <t>CONTRUCCION DE TRES AULAS DIDACTICAS EN SUSTITUCION DE LAS PROVISIONALES;  CONSTRUCCIÓN DE SANITARIO (TIPO INCLUYENTE)</t>
  </si>
  <si>
    <t xml:space="preserve">14DES0132K          </t>
  </si>
  <si>
    <t>N° 127 LEONA VICARIO</t>
  </si>
  <si>
    <t>PRADOS DE LA CRUZ</t>
  </si>
  <si>
    <t>INFEJSEJLP0090489/16</t>
  </si>
  <si>
    <t>CONSTRUCCION DE TRES AULAS DIDATICASEN SUSTITUCION DE LAS PROVISIONALES Y CONSTRUCCION DE UN NUCLEO DE SERVICIOS SANITARIOS TIPO M-4</t>
  </si>
  <si>
    <t>INFEJSEJLP0090490/16</t>
  </si>
  <si>
    <t xml:space="preserve">14DJN5596P          </t>
  </si>
  <si>
    <t>LAS ERAS</t>
  </si>
  <si>
    <t>INFEJSEJLP0090492/16</t>
  </si>
  <si>
    <t xml:space="preserve">CONSTRUCCION DE UN AULA DIDACTICA EN SUSTITUCION DE LA  PROVISIONAL  </t>
  </si>
  <si>
    <t xml:space="preserve">14DTV0001Y          </t>
  </si>
  <si>
    <t>REFUGIO DE AFUERA</t>
  </si>
  <si>
    <t>INFEJSEJLP0090495/16</t>
  </si>
  <si>
    <t xml:space="preserve">14DJN5129V          </t>
  </si>
  <si>
    <t>ADOLFO DE LA HUERTA</t>
  </si>
  <si>
    <t>AGUA COLORADA CHIQUITA</t>
  </si>
  <si>
    <t>INFEJSEJLP0090502/16</t>
  </si>
  <si>
    <t xml:space="preserve">14DJN5251W          </t>
  </si>
  <si>
    <t>INFEJSEJLP0090503/16</t>
  </si>
  <si>
    <t xml:space="preserve">14DTV0572N          </t>
  </si>
  <si>
    <t>LOS LLANITOS</t>
  </si>
  <si>
    <t>INFEJSEJLP0090505/16</t>
  </si>
  <si>
    <t>CONSTRUCCION DE UN AULA DIDACTICA; TRABAJOS DE REHABIITACION EN EL PLANTEL</t>
  </si>
  <si>
    <t>CONSTRUCTORA G.E.A. DEL TORO; S.A. DE C.V.</t>
  </si>
  <si>
    <t xml:space="preserve">14DJN0395K          </t>
  </si>
  <si>
    <t>INFEJSEJLP0090510/16</t>
  </si>
  <si>
    <t xml:space="preserve">CONSTRUCCION DE UN AULA DIDACTICA; RETIRO DE UN AULA PROVISIONAL; TRABAJOS DE ACCESIBILIDAD  </t>
  </si>
  <si>
    <t xml:space="preserve">14DJN0760R          </t>
  </si>
  <si>
    <t>J.N. PILTZINI</t>
  </si>
  <si>
    <t>SAN ESTEBAN (SAN MIGUEL TATEPOSCO)</t>
  </si>
  <si>
    <t>INFEJSEJLP0090511/16</t>
  </si>
  <si>
    <t xml:space="preserve">CONSTRUCCION DE UN AULA DIDACTICA Y TRABAJOS DE REHABILITACION DEL PLANTEL    </t>
  </si>
  <si>
    <t>KALMANI CONSTRUCTORA; S.A. DE C.V.</t>
  </si>
  <si>
    <t xml:space="preserve">14DJN1601J          </t>
  </si>
  <si>
    <t>MA. TRINIDAD MARTINEZ YAÑEZ</t>
  </si>
  <si>
    <t>VILLA PERISUR</t>
  </si>
  <si>
    <t>INFEJSEJLP0090512/16</t>
  </si>
  <si>
    <t xml:space="preserve">14DJN2012B          </t>
  </si>
  <si>
    <t>PILLI</t>
  </si>
  <si>
    <t>INFEJSEJLP0090513/16</t>
  </si>
  <si>
    <t>CONSTRUCCION DE UN AULA DIDACTICA Y RETIRO DE UN AULA PROVISIONAL; TRABAJOS DE REHABILITACION EN EL PLANTEL</t>
  </si>
  <si>
    <t xml:space="preserve">14EJN0299G          </t>
  </si>
  <si>
    <t>MARIA DOLORES HIJAR MEDINA</t>
  </si>
  <si>
    <t>INFEJSEJLP0090515/16</t>
  </si>
  <si>
    <t>CONSTRUCCION DE UN AULA; RETIRO DE AULA PROVISIONAL; TRABAJOS DE REHABILITACION EN EL PLANTEL</t>
  </si>
  <si>
    <t xml:space="preserve">14EJN0404A          </t>
  </si>
  <si>
    <t>PARQUE REAL (VALLE ESCONDIDO)</t>
  </si>
  <si>
    <t>INFEJSEJLP0090516/16</t>
  </si>
  <si>
    <t>INFEJSEJLP0090517/16</t>
  </si>
  <si>
    <t>CONSTRUCCION DE UN AULA DIDACTICA; RETIRO DEL AULA PROVISIONAL; TRABAJOS DE REHABILITACION EN EL PLANTEL</t>
  </si>
  <si>
    <t xml:space="preserve">14DST0059K          </t>
  </si>
  <si>
    <t xml:space="preserve"> SEC. TEC. # 155 LUIS DONALDO COLOSIO</t>
  </si>
  <si>
    <t>MIRADOR ESCONDIDO</t>
  </si>
  <si>
    <t>INFEJSEJLP0090518/16</t>
  </si>
  <si>
    <t>CONSTRUCCION DE UN AULA DIDACTICA Y EL RETIRO DE LA PROVISIONAL</t>
  </si>
  <si>
    <t xml:space="preserve">14DJN1356P          </t>
  </si>
  <si>
    <t>MARIA TRINIDAD MARTINEZ YAÑEZ</t>
  </si>
  <si>
    <t>SAN JOSE EJIDAL</t>
  </si>
  <si>
    <t>INFEJSEJLP0090520/16</t>
  </si>
  <si>
    <t xml:space="preserve">CONSTRUCCION DE DOS AULAS DIDACTICAS Y TRABAJOS DE REHABILITACION DEL PLANTEL.  </t>
  </si>
  <si>
    <t xml:space="preserve">14DJN2243T          </t>
  </si>
  <si>
    <t>GONZALO CHAPELA Y BLANCO</t>
  </si>
  <si>
    <t>INFEJSEJLP0090521/16</t>
  </si>
  <si>
    <t>CONSTRUCCION DE DOS AULAS DIDACTICAS; TRABAJOS DE REHABILITACION EN EL PLANTEL</t>
  </si>
  <si>
    <t xml:space="preserve">14EML0022T          </t>
  </si>
  <si>
    <t>RESIDENCIAL MOCTEZUMA PONIENTE</t>
  </si>
  <si>
    <t>INFEJSEJLP0090522/16</t>
  </si>
  <si>
    <t xml:space="preserve">CONSTRUCCION DE DOS AULAS DIDACTICAS Y TRABAJOS DE REHABILITACION DEL PLANTEL    </t>
  </si>
  <si>
    <t xml:space="preserve">CONSTRU-URBANIZACIONES E INFRAESTRUCTURA DE OCCIDENTE S.A. DE C.V. </t>
  </si>
  <si>
    <t>INFEJSEJLP0090523/16</t>
  </si>
  <si>
    <t>DESARROLLADORA RAMO; S.A. DE C.V.</t>
  </si>
  <si>
    <t xml:space="preserve">14EPR1112J          </t>
  </si>
  <si>
    <t>NIÑOS HEROES DE CHAPULTEPEC</t>
  </si>
  <si>
    <t>INFEJSEJLP0090524/16</t>
  </si>
  <si>
    <t xml:space="preserve">14EES0078F          </t>
  </si>
  <si>
    <t>MIXTA # 67 LUIS FARAH MATA</t>
  </si>
  <si>
    <t>FRACC. PARQUES DE TESISTAN</t>
  </si>
  <si>
    <t>INFEJSEJLP0090527/16</t>
  </si>
  <si>
    <t xml:space="preserve">CONSTRUCCION DE DOS AULAS DIDACTICAS EN SUSTITUCION DE LAS PROVISIONALES Y TRABAJOS DE REHABILITACION EN EL PLANTEL.  </t>
  </si>
  <si>
    <t xml:space="preserve">14DJN0709U          </t>
  </si>
  <si>
    <t>INFEJSEJLP0090528/16</t>
  </si>
  <si>
    <t xml:space="preserve">14DJN1283N          </t>
  </si>
  <si>
    <t>COLINAS DE LOS ROBLES</t>
  </si>
  <si>
    <t>INFEJSEJLP0090529/16</t>
  </si>
  <si>
    <t xml:space="preserve">SUSTITUCION DE TRES AULAS PROVISIONALES; Y TRABAJOS DE REHABILITACION DEL PLANTEL.  </t>
  </si>
  <si>
    <t xml:space="preserve">14DML0028O          </t>
  </si>
  <si>
    <t>C.A.M. SAN JUAN DE OCOTAN</t>
  </si>
  <si>
    <t>INFEJSEJAD0090530/16</t>
  </si>
  <si>
    <t>CONSTRUCCION DE TRES AULAS DIDACTICAS EN SUSTITUCION DE LAS PROVISIONALES; TRABAJOS DE REHABILITACION EN EL PLANTEL</t>
  </si>
  <si>
    <t xml:space="preserve">14EML0014K          </t>
  </si>
  <si>
    <t>INFEJSEJLP0090531/16</t>
  </si>
  <si>
    <t>CONSTRUCCION DE TRES AULAS DIDACTICAS Y TRABAJOS DE REHABILITACION EN EL PLANTEL</t>
  </si>
  <si>
    <t xml:space="preserve">14DJN0106C          </t>
  </si>
  <si>
    <t>INFEJSEJLP0090532/16</t>
  </si>
  <si>
    <t>CONSTRUCCION DE DOS AULAS DIDACTICAS; UNA DIRECCION ANEXO T/V; TRABAJOS DE REHABILITACION EN EL PLANTEL</t>
  </si>
  <si>
    <t xml:space="preserve">14DPR2246G          </t>
  </si>
  <si>
    <t>INFEJSEJLP0090533/16</t>
  </si>
  <si>
    <t xml:space="preserve">14EPR1533S          </t>
  </si>
  <si>
    <t>INFEJSEJLP0090534/16</t>
  </si>
  <si>
    <t>CONSTRUCCION DE UN AULA DIDACTICA; RETIRO DEL AULA PROVISIONAL; TRABAJOS DE REHABILITACION EN EL PLANTEL.</t>
  </si>
  <si>
    <t xml:space="preserve">14DPR1898Z          </t>
  </si>
  <si>
    <t>IGNACIO MANUEL  ALTAMIRANO</t>
  </si>
  <si>
    <t>HACIENDAS DEL VALLE</t>
  </si>
  <si>
    <t>INFEJSEJLP0090535/16</t>
  </si>
  <si>
    <t xml:space="preserve">CONSTRUCCION DE TRES AULAS DIDACTICAS EN SUSTITUCION DE LAS ATIPICA; TRABAJOS DE REHABILITACION EN EL PLANTEL  </t>
  </si>
  <si>
    <t xml:space="preserve">14EPR1283C          </t>
  </si>
  <si>
    <t>BENEMERITO DE LAS AMERICAS</t>
  </si>
  <si>
    <t>INFEJSEJLP0090536/16</t>
  </si>
  <si>
    <t xml:space="preserve">14DPR0348Q          </t>
  </si>
  <si>
    <t>TESISTAN (SAN FRANCISCO TESISTAN)</t>
  </si>
  <si>
    <t>INFEJSEJLP0090537/16</t>
  </si>
  <si>
    <t>CONSTRUCCION DE TRES AULAS DIDACTICAS; TRABAJOS DE REHABILIACION EN EL PLANTEL</t>
  </si>
  <si>
    <t xml:space="preserve">14DJN1361A          </t>
  </si>
  <si>
    <t>INDEPENDENCIA DE MEXICO</t>
  </si>
  <si>
    <t>FRACC SOLIDARIDAD</t>
  </si>
  <si>
    <t>INFEJSEJLP0090542/16</t>
  </si>
  <si>
    <t>CONSTRUCCION DE UN AULA DIDACTICA; TRABAJOS DE REHABILITACION EN EL PLANTEL Y  RETIRO DE LAS AULAS PROVISIONALES.</t>
  </si>
  <si>
    <t xml:space="preserve">14DJN1945D          </t>
  </si>
  <si>
    <t>CARRUSEL</t>
  </si>
  <si>
    <t>CONSTITUYENTES</t>
  </si>
  <si>
    <t>INFEJSEJLP0090543/16</t>
  </si>
  <si>
    <t xml:space="preserve">14EJN0477T          </t>
  </si>
  <si>
    <t>FRACC. LA PROVIDENCIA/20 DE NOVIEMBRE</t>
  </si>
  <si>
    <t>INFEJSEJLP0090545/16</t>
  </si>
  <si>
    <t xml:space="preserve">14DJN1319L          </t>
  </si>
  <si>
    <t>INFEJSEJLP0090547/16</t>
  </si>
  <si>
    <t>CONSTRUCCION DE UN AULA DIDACTICA EN SUSTITUCION DE L A PROVISIONAL Y TRABAJOS DE REHABILITACION EN EL PLANTEL.</t>
  </si>
  <si>
    <t xml:space="preserve">14DPR3221E          </t>
  </si>
  <si>
    <t>PUEBLO VIEJO</t>
  </si>
  <si>
    <t>INFEJSEJLP0090548/16</t>
  </si>
  <si>
    <t>INFEJSEJLP0090549/16</t>
  </si>
  <si>
    <t>TRABAJOS DE REHABILITACION EN EL PLANTEL Y RETIRO DEL AULA PROVISIONAL.</t>
  </si>
  <si>
    <t>INFEJSEJLP0090550/16</t>
  </si>
  <si>
    <t>CONSTRUCCION DE UN AULA DIDACTICA EN SUSTITUCION DE LA PROVISIONAL.</t>
  </si>
  <si>
    <t xml:space="preserve">14DTV0088T          </t>
  </si>
  <si>
    <t>SAUCILLO DE MALDONADO (EL SAUCILLO)</t>
  </si>
  <si>
    <t>INFEJSEJLP0090551/16</t>
  </si>
  <si>
    <t xml:space="preserve">14DTV0342V          </t>
  </si>
  <si>
    <t>JOYA DEL CAMINO (LAS PALMITAS)</t>
  </si>
  <si>
    <t>INFEJSEJLP0090552/16</t>
  </si>
  <si>
    <t xml:space="preserve">14DTV0480X          </t>
  </si>
  <si>
    <t>SEÑORITAS</t>
  </si>
  <si>
    <t>INFEJSEJLP0090553/16</t>
  </si>
  <si>
    <t xml:space="preserve">14EJN1009G          </t>
  </si>
  <si>
    <t>TABACHINES</t>
  </si>
  <si>
    <t>INFEJSEJAD0090554/16</t>
  </si>
  <si>
    <t xml:space="preserve">14DTV0005U          </t>
  </si>
  <si>
    <t>SAN JOSE DE LAS FLORES (GALLINAS DE ARRIBA)</t>
  </si>
  <si>
    <t>INFEJSEJAD0090555/16</t>
  </si>
  <si>
    <t xml:space="preserve">CONSTRUCCION DE DOS AULAS DIDACTICAS Y RETIRO DE TRES AULAS PROVISIONALES  </t>
  </si>
  <si>
    <t>INFEJSEJAD0090556/16</t>
  </si>
  <si>
    <t>CONSTRUCCION DE UN AULA DIDACTICA; RETIRO DE LAS  PROVISIONALES Y TRABAJOS DE REHABILITACION EN EL PLANTEL</t>
  </si>
  <si>
    <t xml:space="preserve">14DPR1462P          </t>
  </si>
  <si>
    <t>INFEJSEJAD0090557/16</t>
  </si>
  <si>
    <t>CONSTRUCCION DE DOS AULAS DIDACTICAS EN SUSTITUCION DE LAS PROVISIONALES  Y TRABAJOS DE REHABILITACION EN EL PLANTEL</t>
  </si>
  <si>
    <t>INFEJSEJCI0090558/16</t>
  </si>
  <si>
    <t>CONSTRUCCION DE DOS AULAS DIDACTICAS; RETIRO DE LAS AULAS PROVISIONALES.</t>
  </si>
  <si>
    <t>CONSTRUCTORA PIMO; S.A. DE C.V.</t>
  </si>
  <si>
    <t xml:space="preserve">14DJN0543C          </t>
  </si>
  <si>
    <t>RUBEN VILLASEÑOR BORDES</t>
  </si>
  <si>
    <t>INFEJSEJLP0090561/16</t>
  </si>
  <si>
    <t xml:space="preserve">14DJN1188J          </t>
  </si>
  <si>
    <t>COL. 5 DE MAYO</t>
  </si>
  <si>
    <t>INFEJSEJLP0090566/16</t>
  </si>
  <si>
    <t xml:space="preserve">14EJN0008A          </t>
  </si>
  <si>
    <t>INFEJSEJAD0090570/16</t>
  </si>
  <si>
    <t xml:space="preserve">14DPR0316Y          </t>
  </si>
  <si>
    <t>INFEJSEJAD0090571/16</t>
  </si>
  <si>
    <t xml:space="preserve">14EPR0412Z          </t>
  </si>
  <si>
    <t>INFEJSEJAD0090575/16</t>
  </si>
  <si>
    <t xml:space="preserve">14EST0021X          </t>
  </si>
  <si>
    <t>JOSE MARIANO JIMENEZ</t>
  </si>
  <si>
    <t>INFEJSEJAD0090576/16</t>
  </si>
  <si>
    <t xml:space="preserve">14DJN0172B          </t>
  </si>
  <si>
    <t>CONCEPCION MARTIN DEL CAMPO</t>
  </si>
  <si>
    <t>MIRAVALLE</t>
  </si>
  <si>
    <t>INFEJSEJAD0090578/16</t>
  </si>
  <si>
    <t>INFEJSEJLP0090580/16</t>
  </si>
  <si>
    <t xml:space="preserve">14EPR0322H          </t>
  </si>
  <si>
    <t>6 DE DICIEMBRE DE 1810</t>
  </si>
  <si>
    <t>INFEJSEJLP0090583/16</t>
  </si>
  <si>
    <t>INFEJSEJLP0090587/16</t>
  </si>
  <si>
    <t xml:space="preserve">14EPR0244U          </t>
  </si>
  <si>
    <t>U H MIGUEL HIDALGO</t>
  </si>
  <si>
    <t>INFEJSEJLP0090589/16</t>
  </si>
  <si>
    <t xml:space="preserve">14DPR0663F          </t>
  </si>
  <si>
    <t>TOTUATE</t>
  </si>
  <si>
    <t>INFEJSEJAD0090596/16</t>
  </si>
  <si>
    <t xml:space="preserve">14DPR0658U          </t>
  </si>
  <si>
    <t>SAN JUAN DE NAVARRETE</t>
  </si>
  <si>
    <t>INFEJSEJLP0090598/16</t>
  </si>
  <si>
    <t>CONSTRUCCION DE UN AULA EN SUSTITUCION DE LAS AULAS CLAUSURADAS Y TRABAJOS DE REHABILITACION EN EL PLANTEL</t>
  </si>
  <si>
    <t>INFRAESTRUCTURA; PAVIMENTOS; ASFALTOS Y CONSTRUCCIONES; S.A. DE C.V.</t>
  </si>
  <si>
    <t xml:space="preserve">14DJN2132O          </t>
  </si>
  <si>
    <t>ARCO IRIS DE SONRISAS</t>
  </si>
  <si>
    <t>INFEJSEJAD0090599/16</t>
  </si>
  <si>
    <t>DISEÑO Y CONSTRUCCION DE ZAPOTLAN; S.A. DE C.V.</t>
  </si>
  <si>
    <t xml:space="preserve">14DPR3621A          </t>
  </si>
  <si>
    <t>LAS HUERTAS</t>
  </si>
  <si>
    <t>INFEJSEJAD0090609/16</t>
  </si>
  <si>
    <t>INFEJSEJLP0090610/16</t>
  </si>
  <si>
    <t xml:space="preserve">14DST0050T          </t>
  </si>
  <si>
    <t>SECUNDARIA TECNICA # 118</t>
  </si>
  <si>
    <t>AHUISCULCO</t>
  </si>
  <si>
    <t>INFEJSEJLP0090615/16</t>
  </si>
  <si>
    <t xml:space="preserve">14DJN0403C          </t>
  </si>
  <si>
    <t>INFEJSEJLP0090616/16</t>
  </si>
  <si>
    <t>DISEÑOS Y CONSTRUCCIONES LOTA; S.A. DE C.V.</t>
  </si>
  <si>
    <t xml:space="preserve">14EPR1034W          </t>
  </si>
  <si>
    <t>INFEJSEJLP0090618/16</t>
  </si>
  <si>
    <t xml:space="preserve">14DPR3984J          </t>
  </si>
  <si>
    <t>8 DE SEPTIEMBRE</t>
  </si>
  <si>
    <t>INFEJSEJAD0090623/16</t>
  </si>
  <si>
    <t xml:space="preserve">14DPR1379Q          </t>
  </si>
  <si>
    <t>ATEMAJAC</t>
  </si>
  <si>
    <t>INFEJSEJAD0090631/16</t>
  </si>
  <si>
    <t>INFEJSEJAD0090633/16</t>
  </si>
  <si>
    <t>GRUPO CONSTRUCTOR STRADE; S.A. DE C.V.</t>
  </si>
  <si>
    <t xml:space="preserve">14EES0336D          </t>
  </si>
  <si>
    <t>SEC. MIXTA U 5</t>
  </si>
  <si>
    <t>INFEJSEJLP0090634/16</t>
  </si>
  <si>
    <t xml:space="preserve">14EPR1440C          </t>
  </si>
  <si>
    <t>PRIMARIA U 1018</t>
  </si>
  <si>
    <t>INFEJSEJAD0090635/16</t>
  </si>
  <si>
    <t xml:space="preserve">14DES0079F          </t>
  </si>
  <si>
    <t>UNIDAD TUZANIA</t>
  </si>
  <si>
    <t>INFEJSEJLP0090639/16</t>
  </si>
  <si>
    <t xml:space="preserve">14DPR0371R          </t>
  </si>
  <si>
    <t>INFEJSEJAD0090640/16</t>
  </si>
  <si>
    <t>J. JESUS MALFAVON TOSCANO</t>
  </si>
  <si>
    <t xml:space="preserve">14EPR0850Z          </t>
  </si>
  <si>
    <t>INFEJSEJAD0090641/16</t>
  </si>
  <si>
    <t xml:space="preserve">14EPR0854V          </t>
  </si>
  <si>
    <t>JUAN A MATEOS</t>
  </si>
  <si>
    <t>INFEJSEJAD0090642/16</t>
  </si>
  <si>
    <t xml:space="preserve">14DJN1658K          </t>
  </si>
  <si>
    <t>MARGARITA MEDINA ZERMEÑO</t>
  </si>
  <si>
    <t>INFEJSEJLP0090643/16</t>
  </si>
  <si>
    <t xml:space="preserve">14DPR2526Q          </t>
  </si>
  <si>
    <t>LA MORA</t>
  </si>
  <si>
    <t>INFEJSEJLP0090644/16</t>
  </si>
  <si>
    <t xml:space="preserve">CONSTRUCCION DE UN AULA EN SUSTITUCION DE LA PROVISIONAL Y  TRABAJOS DE REHABILITACION DEL PLANTEL.  </t>
  </si>
  <si>
    <t>INFEJSEJCI0090661/16</t>
  </si>
  <si>
    <t xml:space="preserve">CONSTRUCCION DE DOS AULAS DIDACTICAS; TALLER DE DISEÑO GRAFICO; RETIRO DE LAS AULAS MOVILES    </t>
  </si>
  <si>
    <t xml:space="preserve">14DJN2163H          </t>
  </si>
  <si>
    <t>SALVADOR AZUELA RIVERA</t>
  </si>
  <si>
    <t>COL. LA SEVERIANA</t>
  </si>
  <si>
    <t>INFEJSEJLP0090665/16</t>
  </si>
  <si>
    <t>INFEJSEJLP0090667/16</t>
  </si>
  <si>
    <t>CONSTRUCCION DE UN LABORATORIO POLIFUNCIONAL; UN TALLER DE OFIMATICA Y UN TALLER DE CIRCUITOS ELECTRONICOS.</t>
  </si>
  <si>
    <t>INFEJSEJAD0090670/16</t>
  </si>
  <si>
    <t>CONSTRUCCION DE PLATAFORMAS DE CONCRETO PARA INSTALACIÓN DE DOCE AULAS PROVISIONALES; ANDADORES; REHABILITACION DE BAÑOS; TRABAJOS COMPLEMENTARIOS PARA EL CORRECTO FUNCIONAMIENTO Y DEMOLICION TOTAL DE ESPACIOS Y PISOS.</t>
  </si>
  <si>
    <t>INFEJMSUAD0090675/16</t>
  </si>
  <si>
    <t>TRABAJOS DE TERMINACION DE CAFETERIA</t>
  </si>
  <si>
    <t>INFEJSEJAD0090805/16</t>
  </si>
  <si>
    <t>RECABLEADO Y TRABAJOS COMPLEMENTARIOS</t>
  </si>
  <si>
    <t>INFEJSEJAD0090824/16</t>
  </si>
  <si>
    <t>TRABAJOS COMPLEMENTARIOS</t>
  </si>
  <si>
    <t>INFEJSUPAD0090848/16</t>
  </si>
  <si>
    <t>REHABILITACION DE AULAS DAÑADAS (SUSTITUCION DE PUERTAS)</t>
  </si>
  <si>
    <t>INFEJSEJAD0090850/16</t>
  </si>
  <si>
    <t xml:space="preserve">TERMINACION DE LA CONSTRUCCION DE CANCHA DEPORTIVA  </t>
  </si>
  <si>
    <t>CONSTRUCTORA RURAL DEL PAIS; S.A. DE C.V.</t>
  </si>
  <si>
    <t>INFEJSEJAD0090950/16</t>
  </si>
  <si>
    <t>CONSTRUCCION DE ACOTAMIENTO PERIMETRAL Y ESTACIONAMIENTO.</t>
  </si>
  <si>
    <t xml:space="preserve">14EPR0304S          </t>
  </si>
  <si>
    <t>INFEJSEJAD0092055/16</t>
  </si>
  <si>
    <t>TRABAJOS DE PODAS; DERRIBOS Y EXTRACCION DE ARBOLES.</t>
  </si>
  <si>
    <t>INFEJSEJAD0092592/16</t>
  </si>
  <si>
    <t>TRABAJOS COMPLEMENTARIOS PARA TERMINACION DE OBRA INCLUYE TRASLADO DE AULAS PREFABRICADAS; GUIA PODOTACTIL; CONSTRUCCION DE ESCALERA METALICA (EDIFICIO B) CONSTRUCCION DE MUEBLES DE GUARDADO (EDIFICIO C) CONEXION ELECTRICA HASTA SUBESTACION (EDIFICIOS B Y C) Y JARDINERIA.</t>
  </si>
  <si>
    <t>INFEJMSUCI0092654/16</t>
  </si>
  <si>
    <t>TRABAJO AGRUPADOR 92;654 CONSTRUCCION DE CANCHA DE USOS MULTIPLES Y MURO PERIMETRAL FASE 1; TRABAJOS AGRUPADOS 92;656 CONSTRUCCION DE CANCHA DE USOS MULTIPLES Y MURO PERIMETRAL FASE 2; 92;655 CONSTRUCCION DE CANCHA DE USOS MULTIPLES Y MURO PERIMETRAL FASE 3.</t>
  </si>
  <si>
    <t>CONSTRUCCION DE CANCHA DE USOS MULTIPLES Y MURO PERIMETRAL FASE 3</t>
  </si>
  <si>
    <t>CONSTRUCCION DE CANCHA DE USOS MULTIPLES Y MURO PERIMETRAL FASE 2</t>
  </si>
  <si>
    <t>INFEJSEJAD0092966/16</t>
  </si>
  <si>
    <t>TRABAJOS DE TERMINACION DE OBRA EN EDIFICIO B.</t>
  </si>
  <si>
    <t>INFEJSEJAD0092980/16</t>
  </si>
  <si>
    <t>TRABAJOS DE TERMINACION DE OBRA CONSISTENTES EN SUMINISTRO Y COLOCACION DE HERRERIA; MUEBLES Y MAMPARAS EN SANITARIOS; LUMINARIAS INTERIORES Y EXTERIORES; VITROPISOS EN SANITARIOS Y TUBERIA DE PVC SANITARIA.</t>
  </si>
  <si>
    <t>INFEJMSUAD0092981/16</t>
  </si>
  <si>
    <t>TRABAJOS DE TERMINACION DEL EDIFICIO DE TRES NIVELES</t>
  </si>
  <si>
    <t>INFEJSEJAD0093005/16</t>
  </si>
  <si>
    <t>TRABAJOS DE TERMINACION DE OBRA</t>
  </si>
  <si>
    <t xml:space="preserve">14DTV0613X          </t>
  </si>
  <si>
    <t>CARREON</t>
  </si>
  <si>
    <t>INFEJSEJCI0093006/16</t>
  </si>
  <si>
    <t>CONSTRUCCION DE TRES AULAS DIDACTICAS; SANITARIOS; BODEGA Y DIRECCION CON ANEXO.</t>
  </si>
  <si>
    <t>INFEJMSUAD0093007/16</t>
  </si>
  <si>
    <t>TRABAJOS DE IMPERMEABILIZACION DEL EDIFICIO D</t>
  </si>
  <si>
    <t>INFEJSEJAD0093008/16</t>
  </si>
  <si>
    <t>CONSTRUCCION DE PLATAFORMA PARA TRES AULAS PROVISIONALES; ASI COMO EL MONTAJE DE TRES AULAS PROVISIONALES.</t>
  </si>
  <si>
    <t xml:space="preserve">14DJN1828O          </t>
  </si>
  <si>
    <t>REVOLUCION IPEVI</t>
  </si>
  <si>
    <t>INFEJSEJAD0093010/16</t>
  </si>
  <si>
    <t xml:space="preserve">CONSTRUCCION DE PLATAFORMA PARA TRES AULAS PROVISIONALES; ASI COMO EL MONTAJE DE TRES AULAS PROVISIONALES.  </t>
  </si>
  <si>
    <t xml:space="preserve">14DPR4150H          </t>
  </si>
  <si>
    <t>LOMA DEL ZALATE</t>
  </si>
  <si>
    <t>INFEJSEJAD0093015/16</t>
  </si>
  <si>
    <t xml:space="preserve">CONSTRUCCION DE PLATAFORMA PARA SIETE AULAS PROVISIONALES; ASI COMO EL MONTAJE DE SIETE AULAS PROVISIONALES.  </t>
  </si>
  <si>
    <t xml:space="preserve">14DPR2250T          </t>
  </si>
  <si>
    <t>MARGARITA MAZA DE JUAREZ</t>
  </si>
  <si>
    <t>INFEJSEJAD0093016/16</t>
  </si>
  <si>
    <t xml:space="preserve">CONSTRUCCION DE PLATAFORMA PARA DOS AULAS PROVISIONALES; ASI COMO EL MONTAJE DE DOS AULAS PROVISIONALES.    </t>
  </si>
  <si>
    <t xml:space="preserve">14DPR2113Q          </t>
  </si>
  <si>
    <t>ZENZONTLA</t>
  </si>
  <si>
    <t>INFEJSEJAD0093017/16</t>
  </si>
  <si>
    <t xml:space="preserve">CONSTRUCCION DE PLATAFORMA PARA DOS AULAS PROVISIONALES; ASI COMO EL MONTAJE DE DOS AULAS PROVISIONALES Y REHABILITACION DE UN AULA    </t>
  </si>
  <si>
    <t xml:space="preserve">14DJN1350V          </t>
  </si>
  <si>
    <t>MA. ASCENCION GONZALEZ GONZALEZ</t>
  </si>
  <si>
    <t>INFEJSEJAD0093018/16</t>
  </si>
  <si>
    <t>REPARACION DE CUBIERTA; CONSTRUCCION DE CUBO DE TINACOS; REPARACION DE MUROS DAÑADOS; COLOCACION DE AZULEJOS; PISOS DE CERAMICA; MAMPARAS SANILOCK; HORMIGON; SUMINISTRO Y COLOCACION DE TEJA DE CONCRETO; APLICACION DE PINTURA; REVISION DE INSTALACION ELECTRICA EN EDIFICIOS  A  Y  B.</t>
  </si>
  <si>
    <t>INFEJMSUAD0093019/16</t>
  </si>
  <si>
    <t xml:space="preserve">INSTALACION DE UNA SUBESTACION ELECTRICA TIPO PEDESTAL 150 KVA  </t>
  </si>
  <si>
    <t>INFEJSUPCI0093035/16</t>
  </si>
  <si>
    <t>CONCLUSION DE LA CONSTRUCCION DE UNA UNIDAD MULTIFUNCIONAL DE TALLERES Y LABORATORIOS</t>
  </si>
  <si>
    <t>CONVENIO ITS TALA-INFEJAL 2014-2016</t>
  </si>
  <si>
    <t>INFEJMSUAD0M93039/16</t>
  </si>
  <si>
    <t>TRABAJO AGRUPADOR: 93;039 CONCLUSION DE LA CANCHA DE USOS MULTIPLES Y TRABAJO 93;661 TRABAJOS COMPLEMENTARIOS PARA LA CONCLUSION DE LA CANCHA DE USOS MULTIPLES</t>
  </si>
  <si>
    <t>TERMINACION DE EDIFICIO C (FASE 1)</t>
  </si>
  <si>
    <t xml:space="preserve">14EPR0562G          </t>
  </si>
  <si>
    <t>INFEJSEJLP0093056/16</t>
  </si>
  <si>
    <t>CONSTRUCCION DE DOCE AULAS DIDACTICAS; DOS DIRECCIONES CON ANEXO; DOS BODEGAS; DOS NUCLEOS DE SANITARIOS; ESCALERAS Y OBRA EXTERIOR</t>
  </si>
  <si>
    <t>INFEJSEJAD0093057/16</t>
  </si>
  <si>
    <t>INFEJUDGAD0M93067/16</t>
  </si>
  <si>
    <t>TRABAJO AGRUPADOR 93;067 TRABAJOS COMPLEMENTARIOS PARA LA CONSTRUCCIÓN DE LA SÉPTIMA ETAPA DE EDIFICIO DE MÓDULOS PARA EL PROGRAMA INTEGRAL DE TUTORÍAS Y EL CENTRO DE INVESTIGACIONES EN CIENCIAS FASE I; TRABAJO 93;507 TRABAJOS COMPLEMENTARIOS DEL 93;067 FASE II; TRABAJO 93;508 TRABAJOS COMPLEMENTARIOS DEL 93;067  FASE III.</t>
  </si>
  <si>
    <t>INFEJSEJAD0093068/16</t>
  </si>
  <si>
    <t>TRABAJOS DE TERMINACION DE OBRA CONSISTENTES EN FORJADO DE PATIO CIVICO; ASTA BANDERA; CANAL PLUVIAL Y TRABAJOS COMPLEMENTARIOS.</t>
  </si>
  <si>
    <t xml:space="preserve">14DJN2285S          </t>
  </si>
  <si>
    <t>FRACC. COLINAS DE TONALA</t>
  </si>
  <si>
    <t>INFEJSEJLP0093081/16</t>
  </si>
  <si>
    <t>CONSTRUCCION DE TRES AULAS DIDACTICAS; UN AULA DE USOS MULTIPLES; UN NUCLEO DE SERVICIOS SANITARIOS; UNA DIRECCION CON ANEXO; UNA BODEGA Y OBRA EXTERIOR.</t>
  </si>
  <si>
    <t xml:space="preserve">14EPR1619Y          </t>
  </si>
  <si>
    <t>NOMBRE EN TRAMITE</t>
  </si>
  <si>
    <t>INFEJSEJLP0093082/16</t>
  </si>
  <si>
    <t>CONSTRUCCION DE SEIS AULAS DIDACTICAS; UN NUCLEO DE SERVICIOS SANITARIOS; UNA DIRECCION CON ANEXO; UNA BODEGA Y ESCALERA.</t>
  </si>
  <si>
    <t>RUSTICO MEXICANO; S.A. DE C.V.</t>
  </si>
  <si>
    <t xml:space="preserve">14DJN2235K          </t>
  </si>
  <si>
    <t xml:space="preserve">MANUEL GOMEZ MORIN </t>
  </si>
  <si>
    <t>FRACC. SENDERO REAL (REAL DEL VALLE)</t>
  </si>
  <si>
    <t>INFEJSEJCI0093083/16</t>
  </si>
  <si>
    <t>CONSTRUCCION DETRES AULAS DIDACTICAS; UNA DIRECCION CON ANEXO T/V Y DOS BODEGAS.</t>
  </si>
  <si>
    <t xml:space="preserve">14DJN0805X          </t>
  </si>
  <si>
    <t>LINDAVISTA</t>
  </si>
  <si>
    <t>INFEJSEJCI0093085/16</t>
  </si>
  <si>
    <t>CONSTRUCCION DE TRES AULAS DIDACTICAS; UN NUCLEO DE SERVICIOS SANITARIOS; DIRECCION CON ANEXO Y BODEGA (EN SUSTITUCION DE LA PROVISIONAL).</t>
  </si>
  <si>
    <t>INFEJSEJLP0093087/16</t>
  </si>
  <si>
    <t>CONSTRUCCION DE CINCO AULAS DIDACTICAS; UN NUCLEO DE SERVICIOS SANITARIOS; UNA DIRECCION CON ANEXO T/V  Y BODEGA.</t>
  </si>
  <si>
    <t>INFEJSEJAD0093088/16</t>
  </si>
  <si>
    <t>CONSTRUCCION DE DOS AULAS DIDACTICAS; UNA DIRECCION CON ANEXO T/V; UNA BODEGA T/V. EN SUSTITUCION DE LAS PROVISIONALES.</t>
  </si>
  <si>
    <t xml:space="preserve">14DPR0103W          </t>
  </si>
  <si>
    <t>INFEJSEJAD0093089/16</t>
  </si>
  <si>
    <t>CONSTRUCCION DE UN AULA DIDACTICA.</t>
  </si>
  <si>
    <t xml:space="preserve">14DPR1555E          </t>
  </si>
  <si>
    <t>INFEJSEJAD0093090/16</t>
  </si>
  <si>
    <t>CONSTRUCCION DE UN AULA DIDACTICA; UNA DIRECCION CON ANEXO Y BODEGA.</t>
  </si>
  <si>
    <t>INFEJSEJCI0093091/16</t>
  </si>
  <si>
    <t>CONSTRUCCION DE SEIS AULAS DIDATICAS; UNA DIRECCION CON ANEXO T/V; DOS BODEGAS Y ESCALERA.</t>
  </si>
  <si>
    <t xml:space="preserve">14DPR4177O          </t>
  </si>
  <si>
    <t xml:space="preserve">AGUSTIN BASAVE DEL CASTILLO NEGRETE </t>
  </si>
  <si>
    <t>INFEJSEJCI0093092/16</t>
  </si>
  <si>
    <t>CONSTRUCCION DE SEIS AULAS DIDACTICAS; UNA DIRECCON CON ANEXO T/V; DOS BODEGAS Y ESCALERA.</t>
  </si>
  <si>
    <t xml:space="preserve">14DES0134I          </t>
  </si>
  <si>
    <t>CARLOS GONZALEZ PEÑA</t>
  </si>
  <si>
    <t>URBI PASEO SANTIAGO</t>
  </si>
  <si>
    <t>INFEJSEJCI0093093/16</t>
  </si>
  <si>
    <t>CONSTRUCCION DE SEIS AULAS DIDACTICAS; UN NUCLEO DE SERVICIOS SANITARIOS Y ESCALERA.</t>
  </si>
  <si>
    <t>INFEJSEJAD0093094/16</t>
  </si>
  <si>
    <t>CONSTRUCCION DE TRES AULAS DIDACTICAS.</t>
  </si>
  <si>
    <t>INFEJSEJAD0093095/16</t>
  </si>
  <si>
    <t>CONSTRUCCION DE DOS AULAS DIDACTICAS Y UNA BODEGA.</t>
  </si>
  <si>
    <t>INFEJSEJCI0093096/16</t>
  </si>
  <si>
    <t>CONSTRUCCION DE DOS AULAS DIDACTICAS; UN TALLER DE COMPUTO; UN TALLER DE DISEÑO GRAFICO Y UNA BODEGA.</t>
  </si>
  <si>
    <t>INFEJSEJCI0093097/16</t>
  </si>
  <si>
    <t>CONSTRUCCION DE TRES AULAS DIDACTICAS; UN TALLER DE COMPUTO; UN TALLER DE DISEÑO GRAFICO Y UNA BODEGA.</t>
  </si>
  <si>
    <t>INFEJSEJCI0093098/16</t>
  </si>
  <si>
    <t>CONSTRUCCION DE UN AULA DIDACTICA; UN TALLER DE COMPUTO Y UN TALLER DE DISEÑO GRAFICO.</t>
  </si>
  <si>
    <t xml:space="preserve">14DTV0067G          </t>
  </si>
  <si>
    <t>TEOCALTITAN DE GUADALUPE (TEOCALTITAN)</t>
  </si>
  <si>
    <t>INFEJSEJAD0093100/16</t>
  </si>
  <si>
    <t xml:space="preserve">14DTV0070U          </t>
  </si>
  <si>
    <t>MATANCILLAS (SAN ISIDRO MATANCILLAS)</t>
  </si>
  <si>
    <t>INFEJSEJAD0093101/16</t>
  </si>
  <si>
    <t>CONSTRUCCION DE DOS AULAS DIDACTICAS; DIRECCION CON ANEXO; BODEGA Y REHABILITACION DE LOS NUCLEOS DE SERVICIOS SANITARIOS EXISTENTES.</t>
  </si>
  <si>
    <t xml:space="preserve">14DTV0235M          </t>
  </si>
  <si>
    <t>INFEJSEJAD0093104/16</t>
  </si>
  <si>
    <t>CONSTRUCCION DE DOS AULAS DIDACTICAS (UNA EN SUSTITUCION DE LA ADAPTADA EN MALAS CONDICIONES) .</t>
  </si>
  <si>
    <t xml:space="preserve">14DTV0295A          </t>
  </si>
  <si>
    <t>SANTIAGUITO</t>
  </si>
  <si>
    <t>INFEJSEJAD0093105/16</t>
  </si>
  <si>
    <t>CONSTRUCCION DE DOS AULAS DIDACTICAS.</t>
  </si>
  <si>
    <t>INFEJSEJAD0093106/16</t>
  </si>
  <si>
    <t>INFEJSEJAD0093107/16</t>
  </si>
  <si>
    <t xml:space="preserve">14EJN1084N          </t>
  </si>
  <si>
    <t>INFEJSEJCI0093108/16</t>
  </si>
  <si>
    <t>CONSTRUCCION DE DOS AULAS DIDACTICAS; UNA DIRECCION CON ANEXO T/V Y BODEGA.</t>
  </si>
  <si>
    <t>INFEJSEJLP0093109/16</t>
  </si>
  <si>
    <t>CONSTRUCCION DE CUATRO AULAS DIDACTICAS; UN LABORATORIO POLIFUNCIONAL; UN TALLER DE INFORMATICA; UN TALLER DE DISEÑO GRAFICO; UN NUCLEO DE SERVICIOS SANITARIOS; AREA ADMINISTRATIVA; BIBLIOTECA; ESCALERA Y BODEGA.</t>
  </si>
  <si>
    <t>TRABAJOS COMPLEMENTARIOS.</t>
  </si>
  <si>
    <t>INFEJSEJAD0093123/16</t>
  </si>
  <si>
    <t>CONSTRUCCION DE BARDA PERIMETRAL Y OTROS TRABAJOS DE OBRA EXTERIOR.</t>
  </si>
  <si>
    <t>LUGO IBARRA CONSORCIO CONSTRUCTOR; S.A. DE C.V.</t>
  </si>
  <si>
    <t xml:space="preserve">14EPR0307P          </t>
  </si>
  <si>
    <t>LUIS PEREZ VERDIA</t>
  </si>
  <si>
    <t>INFEJSEJAD0093153/16</t>
  </si>
  <si>
    <t>REHABILITACION DE IMPERMEABILIZACION; AULAS DIDACTICAS; SERVICIOS SANITARIOS; PISO DE PATIO DE USOS MULTIPLES; Y MURO PERIMETRAL; REHABILITACION INTEGRAL DE INSTALACION ELECTRICA; INSTALACION DE SUBESTACION ELECTRICA DE 45 KVA.</t>
  </si>
  <si>
    <t xml:space="preserve">14ETC0022V          </t>
  </si>
  <si>
    <t>CECYTEJ PLANTEL N° 22</t>
  </si>
  <si>
    <t>INFEJSEJAD0093161/16</t>
  </si>
  <si>
    <t>CONSTRUCCION DE AREA COMPLEMENTARIA DE PATIO CIVICO Y BANQUETAS</t>
  </si>
  <si>
    <t>INFEJMSULP0093178/16</t>
  </si>
  <si>
    <t>CONSTRUCCION DE SEIS AULAS DIDACTICAS; LABORATORIO DE IDIOMAS; TALLER DE MANTENIMIENTO DE EQUIPO Y SISTEMAS; MODULO DE SANITARIOS; GABINETE PSICOPEDAGOGICO; BIBLIOTECA Y CUBO DE ESCALERAS.</t>
  </si>
  <si>
    <t>INFEJSEJAD0093271/16</t>
  </si>
  <si>
    <t>SALIDA ELECTRICA DE CENTRO; LUMINARIAS Y SUMINISTRO E INSTALACION DE LUMINARIAS FLUORESCENTES</t>
  </si>
  <si>
    <t>INFEJSUPLP0093283/16</t>
  </si>
  <si>
    <t>PROYECTO INTEGRAL FASE 2.</t>
  </si>
  <si>
    <t>INFEJSUPCI0093325/16</t>
  </si>
  <si>
    <t>PROYECTO INTEGRAL; FASE 3.</t>
  </si>
  <si>
    <t xml:space="preserve">ARQUITECTURA E INGENIERIA ARINCO; S.A. DE C.V. </t>
  </si>
  <si>
    <t>INFEJUDGAD0093299/16</t>
  </si>
  <si>
    <t>SUMINISTRO E INSTALACION DE CANCELERIA PERIMETRAL DEL NUEVO CAMPUS DEL CUCSH.</t>
  </si>
  <si>
    <t>INFEJSEJAD0093310/16</t>
  </si>
  <si>
    <t>OBRA EXTERIOR (CONSTRUCCION DE BARDA PERIMETRAL).</t>
  </si>
  <si>
    <t>TRABAJO AGRUPADOR N° 93;325 PROYECTO INTEGRAL; FASE 4; TRABAJO AGRUPADO N° 93;284 PROYECTO INTEGRAL; FASE 3.</t>
  </si>
  <si>
    <t>INFEJSEJAD0093330/16</t>
  </si>
  <si>
    <t xml:space="preserve">14DTV0579G          </t>
  </si>
  <si>
    <t>JARDINES DE SAN SEBASTIAN</t>
  </si>
  <si>
    <t>INFEJSEJAD0093445/16</t>
  </si>
  <si>
    <t>INSTALACION DE UN AULA PROVISIONAL</t>
  </si>
  <si>
    <t xml:space="preserve">14EJN0323Q          </t>
  </si>
  <si>
    <t>FRANCISCO GABILONDO SOLER</t>
  </si>
  <si>
    <t>INFEJSEJAD0093450/16</t>
  </si>
  <si>
    <t>REHABILITACION DE AULAS; COCINA Y SANITARIOS</t>
  </si>
  <si>
    <t>INFEJMSULP0093474/16</t>
  </si>
  <si>
    <t>CONSTRUCCION DE EDIFICIO DE AULAS; OFICINAS ADMINISTRATIVAS Y MODULOS DE BAÑOS</t>
  </si>
  <si>
    <t>CONVENIO CETI 2016</t>
  </si>
  <si>
    <t>INFEJSUPAD0093497/16</t>
  </si>
  <si>
    <t>CONSTRUCCION DE ESCALERA EN LA CLINICA VETERINARIA DE GRANDES ESPECIES.</t>
  </si>
  <si>
    <t xml:space="preserve">RAMO 33 FAM SUPERIOR 2004                                                                           </t>
  </si>
  <si>
    <t>SEPTIMA ETAPA CONSTRUCCION DEL EDIFICIO DE MODULOS PARA EL PROGRAMA INTEGRAL DE TUTORIAS Y EN CENTRO DE INVESTIGACION EN CIENCIAS.</t>
  </si>
  <si>
    <t xml:space="preserve">14DJN0765M          </t>
  </si>
  <si>
    <t>JULIO VERNE</t>
  </si>
  <si>
    <t>ARROYO DE ENMEDIO</t>
  </si>
  <si>
    <t>INFEJSEJAD0093517/16</t>
  </si>
  <si>
    <t>FORJADO DE UNA ESTRUCTURA PARA COLOCACION DE MALLA SOMBRA</t>
  </si>
  <si>
    <t>INFEJSEJAD0093518/16</t>
  </si>
  <si>
    <t>ACONDICIONAR UNO DE LOS MODULOS SANITARIOS ATIPICOS PARA USO DEL PERSONAL DOCENTE Y ADMINISTRATIVO.</t>
  </si>
  <si>
    <t>INFEJSEJAD0093519/16</t>
  </si>
  <si>
    <t>INTRODUCCION DE LA TUBERIA PARA LA RED HIDRAULICA DEL PLANTEL</t>
  </si>
  <si>
    <t>INFEJSEJAD0093534/16</t>
  </si>
  <si>
    <t>REHABILITACION DE DOCE AULAS PROVISIONALES Y CONSTRUCCION DE CANCHA DE USOS MULTIPLES</t>
  </si>
  <si>
    <t>INFEJSEJAD0093645/16</t>
  </si>
  <si>
    <t>REHABILITACION DE DOCE AULAS PROVISIONALES Y CONSTRUCCION DE PATIO CIVICO</t>
  </si>
  <si>
    <t>ING. GABRIEL PLASCENCIA LOPEZ</t>
  </si>
  <si>
    <t>INFEJSEJAD0093650/16</t>
  </si>
  <si>
    <t>INSTALACION DE TRES AULAS PROVISIONALES  (EXISTE UNA PLANCHA QUE PUEDE SER UTILIZADA PARA INSTALAR SOLO DOS AULAS); REUBICAR EL AULA MOVIL EXISTENTE</t>
  </si>
  <si>
    <t xml:space="preserve">14DJN0107B          </t>
  </si>
  <si>
    <t>JOSE GARCIA VALSECA</t>
  </si>
  <si>
    <t>INFEJSEJAD0093657/16</t>
  </si>
  <si>
    <t>TRABAJOS COMPLEMENTARIOS PARA LA CONCLUSION DE LA CANCHA DE USOS MULTIPLES</t>
  </si>
  <si>
    <t>INFEJSEJAD0093666/16</t>
  </si>
  <si>
    <t>EVALUACION DE DESEMPEÑO A PROGRAMAS.</t>
  </si>
  <si>
    <t>CLAUDIA ALEJANDRA VELÁZQUEZ GARCÍA</t>
  </si>
  <si>
    <t>ARQ. ROSAURA BOJORQUEZ AGUIRRE</t>
  </si>
  <si>
    <t xml:space="preserve">RECURSOS ESTATALES 2002                                                                             </t>
  </si>
  <si>
    <t>INFEJMSUCI0093672/16</t>
  </si>
  <si>
    <t>TERMINACION DEL EDIFICIO  B</t>
  </si>
  <si>
    <t>FOCOCI CECYTEJ 2015-2016</t>
  </si>
  <si>
    <t>TRABAJOS COMPLEMENTARIOS; CONSTRUCCION DE LOS EDIFICIOS A Y B Y OBRA EXTERIOR; TRABAJO 87890</t>
  </si>
  <si>
    <t>INFEJSEJAD0093760/16</t>
  </si>
  <si>
    <t>INFEJSEJAD0093761/16</t>
  </si>
  <si>
    <t>INFEJSEJAD0093762/16</t>
  </si>
  <si>
    <t xml:space="preserve">14DPR0903O          </t>
  </si>
  <si>
    <t>LA MARTINICA</t>
  </si>
  <si>
    <t>INFEJSEJLP0093767/16</t>
  </si>
  <si>
    <t xml:space="preserve">TRABAJO AGRUPADOR N° 93767; CONSTRUCCIÓN DE CUBIERTA (MALLA SOMBRA) EN PATIO DE ALGUNAS ESCUELAS DEL MUNICIPIO DE ZAPOPAN; TRABAJOS AGRUPADOS; DEL 93;768 AL 93;795.  </t>
  </si>
  <si>
    <t>DOMMONT CONSTRUCCIONES; S.A. DE C.V.</t>
  </si>
  <si>
    <t>FORTALECIMIENTO DE LA INFRAESTRUCTURA ESTATAL Y MUNICIPAL 2016</t>
  </si>
  <si>
    <t xml:space="preserve">14EPR0970L          </t>
  </si>
  <si>
    <t>EL BATAN</t>
  </si>
  <si>
    <t xml:space="preserve">CONSTRUCCIÓN DE CUBIERTA (MALLA SOMBRA) EN PATIO.    </t>
  </si>
  <si>
    <t xml:space="preserve">14KJN1694Z          </t>
  </si>
  <si>
    <t>HACIENDA DEL LAZO</t>
  </si>
  <si>
    <t>EL LAZO</t>
  </si>
  <si>
    <t xml:space="preserve">CONSTRUCCIÓN DE CUBIERTA (MALLA SOMBRA) EN PATIO.  </t>
  </si>
  <si>
    <t xml:space="preserve">14DPR1364O          </t>
  </si>
  <si>
    <t xml:space="preserve">14DPR1588W          </t>
  </si>
  <si>
    <t>MANUEL M CERNA</t>
  </si>
  <si>
    <t xml:space="preserve">14DPR2414M          </t>
  </si>
  <si>
    <t>EL VIGIA</t>
  </si>
  <si>
    <t xml:space="preserve">14DPR2167U          </t>
  </si>
  <si>
    <t>AURELIA L. GUEVARA</t>
  </si>
  <si>
    <t xml:space="preserve">14DPR1393J          </t>
  </si>
  <si>
    <t xml:space="preserve">14DPR2324U          </t>
  </si>
  <si>
    <t xml:space="preserve">14EPR0856T          </t>
  </si>
  <si>
    <t>URB. 476 ROSARIO CASTELLANOS</t>
  </si>
  <si>
    <t>LOS MAESTROS</t>
  </si>
  <si>
    <t xml:space="preserve">14DPR0244V          </t>
  </si>
  <si>
    <t>MANUEL DOBLADO</t>
  </si>
  <si>
    <t xml:space="preserve">14EPR1117E          </t>
  </si>
  <si>
    <t>ENRIQUE C. REBSAMEN</t>
  </si>
  <si>
    <t xml:space="preserve">14EPR0398X          </t>
  </si>
  <si>
    <t xml:space="preserve">14DPR3639Z          </t>
  </si>
  <si>
    <t xml:space="preserve">14DPR2299L          </t>
  </si>
  <si>
    <t xml:space="preserve">14DPR1578P          </t>
  </si>
  <si>
    <t>MA TERESA CALDERON V</t>
  </si>
  <si>
    <t xml:space="preserve">14DPR4193F          </t>
  </si>
  <si>
    <t>LOS ANGELES DE NEXTIPAC</t>
  </si>
  <si>
    <t>INFEJSEJAD0093803/16</t>
  </si>
  <si>
    <t>INSTALACIOIN DE SIETE AULAS PROVISIONALES Y SANITARIOS</t>
  </si>
  <si>
    <t>INFEJMSUAD0093864/16</t>
  </si>
  <si>
    <t>PROYECTO ESTRUCTURAL DE DOS EDIFICIOS PARA PREPARATORIA EN LAS ZONAS SISMICAS B Y C DEL ESTADO DE JALISCO.</t>
  </si>
  <si>
    <t>CONSTRUCTORA RAMICOR; S.A. DE C.V.</t>
  </si>
  <si>
    <t>INFEJSEJAD0093895/16</t>
  </si>
  <si>
    <t>SUMINISTRO Y COLOCACION DE MALLA SOMBRA</t>
  </si>
  <si>
    <t>Costo por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</si>
</sst>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2"/>
  <sheetViews>
    <sheetView tabSelected="1" workbookViewId="0"/>
  </sheetViews>
  <sheetFormatPr baseColWidth="10" defaultRowHeight="15" x14ac:dyDescent="0.25"/>
  <cols>
    <col min="23" max="23" width="17.42578125" customWidth="1"/>
  </cols>
  <sheetData>
    <row r="3" spans="1:25" x14ac:dyDescent="0.25">
      <c r="A3" t="s">
        <v>0</v>
      </c>
    </row>
    <row r="4" spans="1:2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22</v>
      </c>
      <c r="W4" s="1" t="s">
        <v>2601</v>
      </c>
      <c r="X4" s="1" t="s">
        <v>23</v>
      </c>
      <c r="Y4" s="1" t="s">
        <v>24</v>
      </c>
    </row>
    <row r="5" spans="1:25" x14ac:dyDescent="0.25">
      <c r="A5">
        <v>2016</v>
      </c>
      <c r="B5">
        <v>69058</v>
      </c>
      <c r="C5" t="s">
        <v>554</v>
      </c>
      <c r="D5" t="s">
        <v>555</v>
      </c>
      <c r="E5" t="s">
        <v>96</v>
      </c>
      <c r="F5" t="s">
        <v>96</v>
      </c>
      <c r="G5" t="s">
        <v>132</v>
      </c>
      <c r="H5" t="s">
        <v>97</v>
      </c>
      <c r="I5" t="s">
        <v>59</v>
      </c>
      <c r="J5" t="s">
        <v>124</v>
      </c>
      <c r="K5" t="s">
        <v>73</v>
      </c>
      <c r="L5" t="s">
        <v>812</v>
      </c>
      <c r="M5" t="s">
        <v>623</v>
      </c>
      <c r="N5" t="s">
        <v>133</v>
      </c>
      <c r="O5" t="s">
        <v>65</v>
      </c>
      <c r="P5">
        <v>199917.02</v>
      </c>
      <c r="Q5" t="s">
        <v>621</v>
      </c>
      <c r="R5">
        <v>2013</v>
      </c>
      <c r="S5" t="s">
        <v>622</v>
      </c>
      <c r="T5">
        <v>100</v>
      </c>
      <c r="U5">
        <v>0</v>
      </c>
      <c r="V5">
        <v>0</v>
      </c>
      <c r="W5" t="e">
        <f>(P2/V2)</f>
        <v>#DIV/0!</v>
      </c>
      <c r="X5">
        <v>21.320070000000001</v>
      </c>
      <c r="Y5">
        <v>-101.9265</v>
      </c>
    </row>
    <row r="6" spans="1:25" x14ac:dyDescent="0.25">
      <c r="A6">
        <v>2016</v>
      </c>
      <c r="B6">
        <v>73245</v>
      </c>
      <c r="C6" t="s">
        <v>813</v>
      </c>
      <c r="D6" t="s">
        <v>457</v>
      </c>
      <c r="E6" t="s">
        <v>728</v>
      </c>
      <c r="F6" t="s">
        <v>25</v>
      </c>
      <c r="G6" t="s">
        <v>26</v>
      </c>
      <c r="H6" t="s">
        <v>27</v>
      </c>
      <c r="I6" t="s">
        <v>35</v>
      </c>
      <c r="J6" t="s">
        <v>29</v>
      </c>
      <c r="K6" t="s">
        <v>30</v>
      </c>
      <c r="L6" t="s">
        <v>814</v>
      </c>
      <c r="M6" t="s">
        <v>815</v>
      </c>
      <c r="N6" t="s">
        <v>370</v>
      </c>
      <c r="O6" t="s">
        <v>98</v>
      </c>
      <c r="P6">
        <v>10949197</v>
      </c>
      <c r="Q6" t="s">
        <v>656</v>
      </c>
      <c r="R6">
        <v>2015</v>
      </c>
      <c r="S6" t="s">
        <v>638</v>
      </c>
      <c r="T6">
        <v>100</v>
      </c>
      <c r="U6">
        <v>427</v>
      </c>
      <c r="V6">
        <v>0</v>
      </c>
      <c r="W6" t="e">
        <f t="shared" ref="W6:W69" si="0">(P3/V3)</f>
        <v>#DIV/0!</v>
      </c>
      <c r="X6">
        <v>20.729945099999998</v>
      </c>
      <c r="Y6">
        <v>-103.5425413</v>
      </c>
    </row>
    <row r="7" spans="1:25" x14ac:dyDescent="0.25">
      <c r="A7">
        <v>2016</v>
      </c>
      <c r="B7">
        <v>73365</v>
      </c>
      <c r="C7" t="s">
        <v>816</v>
      </c>
      <c r="D7" t="s">
        <v>817</v>
      </c>
      <c r="E7" t="s">
        <v>818</v>
      </c>
      <c r="F7" t="s">
        <v>197</v>
      </c>
      <c r="G7" t="s">
        <v>26</v>
      </c>
      <c r="H7" t="s">
        <v>128</v>
      </c>
      <c r="I7" t="s">
        <v>59</v>
      </c>
      <c r="J7" t="s">
        <v>124</v>
      </c>
      <c r="K7" t="s">
        <v>30</v>
      </c>
      <c r="L7" t="s">
        <v>819</v>
      </c>
      <c r="M7" t="s">
        <v>820</v>
      </c>
      <c r="N7" t="s">
        <v>36</v>
      </c>
      <c r="O7" t="s">
        <v>115</v>
      </c>
      <c r="P7">
        <v>711166.2</v>
      </c>
      <c r="Q7" t="s">
        <v>126</v>
      </c>
      <c r="R7">
        <v>2013</v>
      </c>
      <c r="S7" t="s">
        <v>33</v>
      </c>
      <c r="T7">
        <v>100</v>
      </c>
      <c r="U7">
        <v>210</v>
      </c>
      <c r="V7">
        <v>0</v>
      </c>
      <c r="W7" t="e">
        <f t="shared" si="0"/>
        <v>#VALUE!</v>
      </c>
      <c r="X7">
        <v>19.604511299999999</v>
      </c>
      <c r="Y7">
        <v>-104.44196530000001</v>
      </c>
    </row>
    <row r="8" spans="1:25" x14ac:dyDescent="0.25">
      <c r="A8">
        <v>2016</v>
      </c>
      <c r="B8">
        <v>74402</v>
      </c>
      <c r="C8" t="s">
        <v>821</v>
      </c>
      <c r="D8" t="s">
        <v>822</v>
      </c>
      <c r="E8" t="s">
        <v>150</v>
      </c>
      <c r="F8" t="s">
        <v>150</v>
      </c>
      <c r="G8" t="s">
        <v>26</v>
      </c>
      <c r="H8" t="s">
        <v>117</v>
      </c>
      <c r="I8" t="s">
        <v>59</v>
      </c>
      <c r="J8" t="s">
        <v>29</v>
      </c>
      <c r="K8" t="s">
        <v>30</v>
      </c>
      <c r="L8" t="s">
        <v>823</v>
      </c>
      <c r="M8" t="s">
        <v>824</v>
      </c>
      <c r="N8" t="s">
        <v>772</v>
      </c>
      <c r="O8" t="s">
        <v>647</v>
      </c>
      <c r="P8">
        <v>992726.98</v>
      </c>
      <c r="Q8" t="s">
        <v>656</v>
      </c>
      <c r="R8">
        <v>2015</v>
      </c>
      <c r="S8" t="s">
        <v>638</v>
      </c>
      <c r="T8">
        <v>100</v>
      </c>
      <c r="U8">
        <v>558</v>
      </c>
      <c r="V8">
        <v>96</v>
      </c>
      <c r="W8" t="e">
        <f t="shared" si="0"/>
        <v>#DIV/0!</v>
      </c>
      <c r="X8">
        <v>20.6997085</v>
      </c>
      <c r="Y8">
        <v>-102.3383204</v>
      </c>
    </row>
    <row r="9" spans="1:25" x14ac:dyDescent="0.25">
      <c r="A9">
        <v>2016</v>
      </c>
      <c r="B9">
        <v>80449</v>
      </c>
      <c r="C9" t="s">
        <v>786</v>
      </c>
      <c r="D9" t="s">
        <v>787</v>
      </c>
      <c r="E9" t="s">
        <v>788</v>
      </c>
      <c r="F9" t="s">
        <v>137</v>
      </c>
      <c r="G9" t="s">
        <v>58</v>
      </c>
      <c r="H9" t="s">
        <v>27</v>
      </c>
      <c r="I9" t="s">
        <v>59</v>
      </c>
      <c r="J9" t="s">
        <v>124</v>
      </c>
      <c r="K9" t="s">
        <v>73</v>
      </c>
      <c r="L9" t="s">
        <v>825</v>
      </c>
      <c r="M9" t="s">
        <v>826</v>
      </c>
      <c r="N9" t="s">
        <v>782</v>
      </c>
      <c r="O9" t="s">
        <v>249</v>
      </c>
      <c r="P9">
        <v>161364.94</v>
      </c>
      <c r="R9">
        <v>2014</v>
      </c>
      <c r="S9" t="s">
        <v>783</v>
      </c>
      <c r="T9">
        <v>10</v>
      </c>
      <c r="U9">
        <v>0</v>
      </c>
      <c r="V9">
        <v>0</v>
      </c>
      <c r="W9" t="e">
        <f t="shared" si="0"/>
        <v>#DIV/0!</v>
      </c>
      <c r="X9">
        <v>20.7115619</v>
      </c>
      <c r="Y9">
        <v>-103.3357812</v>
      </c>
    </row>
    <row r="10" spans="1:25" x14ac:dyDescent="0.25">
      <c r="A10">
        <v>2016</v>
      </c>
      <c r="B10">
        <v>80881</v>
      </c>
      <c r="C10" t="s">
        <v>827</v>
      </c>
      <c r="D10" t="s">
        <v>828</v>
      </c>
      <c r="E10" t="s">
        <v>829</v>
      </c>
      <c r="F10" t="s">
        <v>504</v>
      </c>
      <c r="G10" t="s">
        <v>26</v>
      </c>
      <c r="H10" t="s">
        <v>64</v>
      </c>
      <c r="I10" t="s">
        <v>28</v>
      </c>
      <c r="J10" t="s">
        <v>124</v>
      </c>
      <c r="K10" t="s">
        <v>30</v>
      </c>
      <c r="L10" t="s">
        <v>830</v>
      </c>
      <c r="M10" t="s">
        <v>831</v>
      </c>
      <c r="N10" t="s">
        <v>332</v>
      </c>
      <c r="O10" t="s">
        <v>620</v>
      </c>
      <c r="P10">
        <v>2474065.14</v>
      </c>
      <c r="Q10" t="s">
        <v>384</v>
      </c>
      <c r="R10">
        <v>2014</v>
      </c>
      <c r="S10" t="s">
        <v>381</v>
      </c>
      <c r="T10">
        <v>100</v>
      </c>
      <c r="U10">
        <v>151</v>
      </c>
      <c r="V10">
        <v>0</v>
      </c>
      <c r="W10" t="e">
        <f t="shared" si="0"/>
        <v>#DIV/0!</v>
      </c>
      <c r="X10">
        <v>20.722111000000002</v>
      </c>
      <c r="Y10">
        <v>-103.65827760000001</v>
      </c>
    </row>
    <row r="11" spans="1:25" x14ac:dyDescent="0.25">
      <c r="A11">
        <v>2016</v>
      </c>
      <c r="B11">
        <v>80918</v>
      </c>
      <c r="C11" t="s">
        <v>159</v>
      </c>
      <c r="D11" t="s">
        <v>148</v>
      </c>
      <c r="E11" t="s">
        <v>160</v>
      </c>
      <c r="F11" t="s">
        <v>92</v>
      </c>
      <c r="G11" t="s">
        <v>151</v>
      </c>
      <c r="H11" t="s">
        <v>93</v>
      </c>
      <c r="I11" t="s">
        <v>59</v>
      </c>
      <c r="J11" t="s">
        <v>124</v>
      </c>
      <c r="K11" t="s">
        <v>30</v>
      </c>
      <c r="L11" t="s">
        <v>832</v>
      </c>
      <c r="M11" t="s">
        <v>833</v>
      </c>
      <c r="N11" t="s">
        <v>834</v>
      </c>
      <c r="O11" t="s">
        <v>681</v>
      </c>
      <c r="P11">
        <v>868022.23</v>
      </c>
      <c r="Q11" t="s">
        <v>637</v>
      </c>
      <c r="R11">
        <v>2015</v>
      </c>
      <c r="S11" t="s">
        <v>638</v>
      </c>
      <c r="T11">
        <v>100</v>
      </c>
      <c r="U11">
        <v>0</v>
      </c>
      <c r="V11">
        <v>0</v>
      </c>
      <c r="W11">
        <f t="shared" si="0"/>
        <v>10340.906041666667</v>
      </c>
      <c r="X11">
        <v>22.113388</v>
      </c>
      <c r="Y11">
        <v>-103.259659</v>
      </c>
    </row>
    <row r="12" spans="1:25" x14ac:dyDescent="0.25">
      <c r="A12">
        <v>2016</v>
      </c>
      <c r="B12">
        <v>81503</v>
      </c>
      <c r="C12" t="s">
        <v>694</v>
      </c>
      <c r="D12" t="s">
        <v>695</v>
      </c>
      <c r="E12" t="s">
        <v>183</v>
      </c>
      <c r="F12" t="s">
        <v>184</v>
      </c>
      <c r="G12" t="s">
        <v>58</v>
      </c>
      <c r="H12" t="s">
        <v>185</v>
      </c>
      <c r="I12" t="s">
        <v>35</v>
      </c>
      <c r="J12" t="s">
        <v>72</v>
      </c>
      <c r="K12" t="s">
        <v>73</v>
      </c>
      <c r="L12" t="s">
        <v>835</v>
      </c>
      <c r="M12" t="s">
        <v>836</v>
      </c>
      <c r="N12" t="s">
        <v>837</v>
      </c>
      <c r="O12" t="s">
        <v>172</v>
      </c>
      <c r="P12">
        <v>6334366.5199999996</v>
      </c>
      <c r="Q12" t="s">
        <v>404</v>
      </c>
      <c r="R12">
        <v>2013</v>
      </c>
      <c r="S12" t="s">
        <v>405</v>
      </c>
      <c r="T12">
        <v>100</v>
      </c>
      <c r="U12">
        <v>0</v>
      </c>
      <c r="V12">
        <v>1703</v>
      </c>
      <c r="W12" t="e">
        <f t="shared" si="0"/>
        <v>#DIV/0!</v>
      </c>
      <c r="X12">
        <v>19.668009399999999</v>
      </c>
      <c r="Y12">
        <v>-103.4867308</v>
      </c>
    </row>
    <row r="13" spans="1:25" x14ac:dyDescent="0.25">
      <c r="A13">
        <v>2016</v>
      </c>
      <c r="B13">
        <v>83217</v>
      </c>
      <c r="C13" t="s">
        <v>838</v>
      </c>
      <c r="D13" t="s">
        <v>252</v>
      </c>
      <c r="E13" t="s">
        <v>839</v>
      </c>
      <c r="F13" t="s">
        <v>142</v>
      </c>
      <c r="G13" t="s">
        <v>26</v>
      </c>
      <c r="H13" t="s">
        <v>128</v>
      </c>
      <c r="I13" t="s">
        <v>59</v>
      </c>
      <c r="J13" t="s">
        <v>124</v>
      </c>
      <c r="K13" t="s">
        <v>30</v>
      </c>
      <c r="L13" t="s">
        <v>840</v>
      </c>
      <c r="M13" t="s">
        <v>841</v>
      </c>
      <c r="N13" t="s">
        <v>36</v>
      </c>
      <c r="O13" t="s">
        <v>791</v>
      </c>
      <c r="P13">
        <v>945470.85</v>
      </c>
      <c r="R13">
        <v>2016</v>
      </c>
      <c r="S13" t="s">
        <v>842</v>
      </c>
      <c r="T13">
        <v>0</v>
      </c>
      <c r="U13">
        <v>26</v>
      </c>
      <c r="V13">
        <v>0</v>
      </c>
      <c r="W13" t="e">
        <f t="shared" si="0"/>
        <v>#DIV/0!</v>
      </c>
      <c r="X13">
        <v>19.619389000000002</v>
      </c>
      <c r="Y13">
        <v>-104.8740555</v>
      </c>
    </row>
    <row r="14" spans="1:25" x14ac:dyDescent="0.25">
      <c r="A14">
        <v>2016</v>
      </c>
      <c r="B14">
        <v>85369</v>
      </c>
      <c r="C14" t="s">
        <v>120</v>
      </c>
      <c r="D14" t="s">
        <v>121</v>
      </c>
      <c r="E14" t="s">
        <v>122</v>
      </c>
      <c r="F14" t="s">
        <v>25</v>
      </c>
      <c r="G14" t="s">
        <v>63</v>
      </c>
      <c r="H14" t="s">
        <v>27</v>
      </c>
      <c r="I14" t="s">
        <v>35</v>
      </c>
      <c r="J14" t="s">
        <v>29</v>
      </c>
      <c r="K14" t="s">
        <v>30</v>
      </c>
      <c r="L14" t="s">
        <v>843</v>
      </c>
      <c r="M14" t="s">
        <v>844</v>
      </c>
      <c r="N14" t="s">
        <v>133</v>
      </c>
      <c r="O14" t="s">
        <v>75</v>
      </c>
      <c r="P14">
        <v>5221570.04</v>
      </c>
      <c r="Q14" t="s">
        <v>359</v>
      </c>
      <c r="R14">
        <v>2013</v>
      </c>
      <c r="S14" t="s">
        <v>360</v>
      </c>
      <c r="T14">
        <v>100</v>
      </c>
      <c r="U14">
        <v>0</v>
      </c>
      <c r="V14">
        <v>2269.08</v>
      </c>
      <c r="W14" t="e">
        <f t="shared" si="0"/>
        <v>#DIV/0!</v>
      </c>
      <c r="X14">
        <v>20.7391112</v>
      </c>
      <c r="Y14">
        <v>-103.3798299</v>
      </c>
    </row>
    <row r="15" spans="1:25" x14ac:dyDescent="0.25">
      <c r="A15">
        <v>2016</v>
      </c>
      <c r="B15">
        <v>85373</v>
      </c>
      <c r="C15" t="s">
        <v>223</v>
      </c>
      <c r="D15" t="s">
        <v>224</v>
      </c>
      <c r="E15" t="s">
        <v>225</v>
      </c>
      <c r="F15" t="s">
        <v>225</v>
      </c>
      <c r="G15" t="s">
        <v>63</v>
      </c>
      <c r="H15" t="s">
        <v>45</v>
      </c>
      <c r="I15" t="s">
        <v>35</v>
      </c>
      <c r="J15" t="s">
        <v>29</v>
      </c>
      <c r="K15" t="s">
        <v>30</v>
      </c>
      <c r="L15" t="s">
        <v>845</v>
      </c>
      <c r="M15" t="s">
        <v>846</v>
      </c>
      <c r="N15" t="s">
        <v>110</v>
      </c>
      <c r="O15" t="s">
        <v>647</v>
      </c>
      <c r="P15">
        <v>2798222.21</v>
      </c>
      <c r="Q15" t="s">
        <v>359</v>
      </c>
      <c r="R15">
        <v>2013</v>
      </c>
      <c r="S15" t="s">
        <v>360</v>
      </c>
      <c r="T15">
        <v>85</v>
      </c>
      <c r="U15">
        <v>0</v>
      </c>
      <c r="V15">
        <v>0</v>
      </c>
      <c r="W15">
        <f t="shared" si="0"/>
        <v>3719.5340692894888</v>
      </c>
      <c r="X15">
        <v>20.370518069999999</v>
      </c>
      <c r="Y15">
        <v>-102.7691066</v>
      </c>
    </row>
    <row r="16" spans="1:25" x14ac:dyDescent="0.25">
      <c r="A16">
        <v>2016</v>
      </c>
      <c r="B16">
        <v>85612</v>
      </c>
      <c r="C16" t="s">
        <v>847</v>
      </c>
      <c r="D16" t="s">
        <v>848</v>
      </c>
      <c r="E16" t="s">
        <v>644</v>
      </c>
      <c r="F16" t="s">
        <v>57</v>
      </c>
      <c r="G16" t="s">
        <v>26</v>
      </c>
      <c r="H16" t="s">
        <v>27</v>
      </c>
      <c r="I16" t="s">
        <v>59</v>
      </c>
      <c r="J16" t="s">
        <v>124</v>
      </c>
      <c r="K16" t="s">
        <v>30</v>
      </c>
      <c r="L16" t="s">
        <v>849</v>
      </c>
      <c r="M16" t="s">
        <v>850</v>
      </c>
      <c r="N16" t="s">
        <v>640</v>
      </c>
      <c r="O16" t="s">
        <v>37</v>
      </c>
      <c r="P16">
        <v>1262498.95</v>
      </c>
      <c r="R16">
        <v>2016</v>
      </c>
      <c r="S16" t="s">
        <v>842</v>
      </c>
      <c r="T16">
        <v>100</v>
      </c>
      <c r="U16">
        <v>802</v>
      </c>
      <c r="V16">
        <v>0</v>
      </c>
      <c r="W16" t="e">
        <f t="shared" si="0"/>
        <v>#DIV/0!</v>
      </c>
      <c r="X16">
        <v>20.529526099999998</v>
      </c>
      <c r="Y16">
        <v>-103.3794896</v>
      </c>
    </row>
    <row r="17" spans="1:25" x14ac:dyDescent="0.25">
      <c r="A17">
        <v>2016</v>
      </c>
      <c r="B17">
        <v>85635</v>
      </c>
      <c r="C17" t="s">
        <v>694</v>
      </c>
      <c r="D17" t="s">
        <v>695</v>
      </c>
      <c r="E17" t="s">
        <v>183</v>
      </c>
      <c r="F17" t="s">
        <v>184</v>
      </c>
      <c r="G17" t="s">
        <v>58</v>
      </c>
      <c r="H17" t="s">
        <v>185</v>
      </c>
      <c r="I17" t="s">
        <v>35</v>
      </c>
      <c r="J17" t="s">
        <v>29</v>
      </c>
      <c r="K17" t="s">
        <v>73</v>
      </c>
      <c r="L17" t="s">
        <v>835</v>
      </c>
      <c r="M17" t="s">
        <v>851</v>
      </c>
      <c r="N17" t="s">
        <v>837</v>
      </c>
      <c r="O17" t="s">
        <v>172</v>
      </c>
      <c r="P17">
        <v>4305400</v>
      </c>
      <c r="Q17" t="s">
        <v>532</v>
      </c>
      <c r="R17">
        <v>2013</v>
      </c>
      <c r="S17" t="s">
        <v>532</v>
      </c>
      <c r="T17">
        <v>100</v>
      </c>
      <c r="U17">
        <v>0</v>
      </c>
      <c r="V17">
        <v>964.91</v>
      </c>
      <c r="W17">
        <f t="shared" si="0"/>
        <v>2301.1837572937052</v>
      </c>
      <c r="X17">
        <v>19.668009399999999</v>
      </c>
      <c r="Y17">
        <v>-103.4867308</v>
      </c>
    </row>
    <row r="18" spans="1:25" x14ac:dyDescent="0.25">
      <c r="A18">
        <v>2016</v>
      </c>
      <c r="B18">
        <v>85780</v>
      </c>
      <c r="C18" t="s">
        <v>852</v>
      </c>
      <c r="D18" t="s">
        <v>853</v>
      </c>
      <c r="E18" t="s">
        <v>371</v>
      </c>
      <c r="F18" t="s">
        <v>70</v>
      </c>
      <c r="G18" t="s">
        <v>63</v>
      </c>
      <c r="H18" t="s">
        <v>27</v>
      </c>
      <c r="I18" t="s">
        <v>59</v>
      </c>
      <c r="J18" t="s">
        <v>124</v>
      </c>
      <c r="K18" t="s">
        <v>30</v>
      </c>
      <c r="L18" t="s">
        <v>854</v>
      </c>
      <c r="M18" t="s">
        <v>855</v>
      </c>
      <c r="N18" t="s">
        <v>389</v>
      </c>
      <c r="O18" t="s">
        <v>42</v>
      </c>
      <c r="P18">
        <v>197837.52</v>
      </c>
      <c r="Q18" t="s">
        <v>373</v>
      </c>
      <c r="R18">
        <v>2013</v>
      </c>
      <c r="S18" t="s">
        <v>373</v>
      </c>
      <c r="T18">
        <v>100</v>
      </c>
      <c r="U18">
        <v>0</v>
      </c>
      <c r="V18">
        <v>0</v>
      </c>
      <c r="W18" t="e">
        <f t="shared" si="0"/>
        <v>#DIV/0!</v>
      </c>
      <c r="X18">
        <v>0</v>
      </c>
      <c r="Y18">
        <v>0</v>
      </c>
    </row>
    <row r="19" spans="1:25" x14ac:dyDescent="0.25">
      <c r="A19">
        <v>2016</v>
      </c>
      <c r="B19">
        <v>86020</v>
      </c>
      <c r="C19" t="s">
        <v>223</v>
      </c>
      <c r="D19" t="s">
        <v>224</v>
      </c>
      <c r="E19" t="s">
        <v>225</v>
      </c>
      <c r="F19" t="s">
        <v>225</v>
      </c>
      <c r="G19" t="s">
        <v>63</v>
      </c>
      <c r="H19" t="s">
        <v>45</v>
      </c>
      <c r="I19" t="s">
        <v>35</v>
      </c>
      <c r="J19" t="s">
        <v>29</v>
      </c>
      <c r="K19" t="s">
        <v>30</v>
      </c>
      <c r="L19" t="s">
        <v>845</v>
      </c>
      <c r="M19" t="s">
        <v>856</v>
      </c>
      <c r="N19" t="s">
        <v>110</v>
      </c>
      <c r="O19" t="s">
        <v>647</v>
      </c>
      <c r="P19">
        <v>9024137.1099999994</v>
      </c>
      <c r="Q19" t="s">
        <v>544</v>
      </c>
      <c r="R19">
        <v>2014</v>
      </c>
      <c r="S19" t="s">
        <v>545</v>
      </c>
      <c r="T19">
        <v>80</v>
      </c>
      <c r="U19">
        <v>0</v>
      </c>
      <c r="V19">
        <v>0</v>
      </c>
      <c r="W19" t="e">
        <f t="shared" si="0"/>
        <v>#DIV/0!</v>
      </c>
      <c r="X19">
        <v>20.370518069999999</v>
      </c>
      <c r="Y19">
        <v>-102.7691066</v>
      </c>
    </row>
    <row r="20" spans="1:25" x14ac:dyDescent="0.25">
      <c r="A20">
        <v>2016</v>
      </c>
      <c r="B20">
        <v>86285</v>
      </c>
      <c r="C20" t="s">
        <v>857</v>
      </c>
      <c r="D20" t="s">
        <v>858</v>
      </c>
      <c r="E20" t="s">
        <v>533</v>
      </c>
      <c r="F20" t="s">
        <v>533</v>
      </c>
      <c r="G20" t="s">
        <v>26</v>
      </c>
      <c r="H20" t="s">
        <v>158</v>
      </c>
      <c r="I20" t="s">
        <v>239</v>
      </c>
      <c r="J20" t="s">
        <v>240</v>
      </c>
      <c r="K20" t="s">
        <v>30</v>
      </c>
      <c r="L20" t="s">
        <v>859</v>
      </c>
      <c r="M20" t="s">
        <v>274</v>
      </c>
      <c r="N20" t="s">
        <v>68</v>
      </c>
      <c r="O20" t="s">
        <v>115</v>
      </c>
      <c r="P20">
        <v>749496.01</v>
      </c>
      <c r="Q20" t="s">
        <v>435</v>
      </c>
      <c r="R20">
        <v>2014</v>
      </c>
      <c r="S20" t="s">
        <v>436</v>
      </c>
      <c r="T20">
        <v>100</v>
      </c>
      <c r="U20">
        <v>74</v>
      </c>
      <c r="V20">
        <v>0</v>
      </c>
      <c r="W20">
        <f t="shared" si="0"/>
        <v>4461.9705464758372</v>
      </c>
      <c r="X20">
        <v>19.906217399999999</v>
      </c>
      <c r="Y20">
        <v>-104.1655588</v>
      </c>
    </row>
    <row r="21" spans="1:25" x14ac:dyDescent="0.25">
      <c r="A21">
        <v>2016</v>
      </c>
      <c r="B21">
        <v>86301</v>
      </c>
      <c r="C21" t="s">
        <v>860</v>
      </c>
      <c r="D21" t="s">
        <v>175</v>
      </c>
      <c r="E21" t="s">
        <v>861</v>
      </c>
      <c r="F21" t="s">
        <v>723</v>
      </c>
      <c r="G21" t="s">
        <v>26</v>
      </c>
      <c r="H21" t="s">
        <v>128</v>
      </c>
      <c r="I21" t="s">
        <v>59</v>
      </c>
      <c r="J21" t="s">
        <v>124</v>
      </c>
      <c r="K21" t="s">
        <v>30</v>
      </c>
      <c r="L21" t="s">
        <v>862</v>
      </c>
      <c r="M21" t="s">
        <v>863</v>
      </c>
      <c r="N21" t="s">
        <v>864</v>
      </c>
      <c r="O21" t="s">
        <v>115</v>
      </c>
      <c r="P21">
        <v>1367102.69</v>
      </c>
      <c r="Q21" t="s">
        <v>637</v>
      </c>
      <c r="R21">
        <v>2015</v>
      </c>
      <c r="S21" t="s">
        <v>638</v>
      </c>
      <c r="T21">
        <v>100</v>
      </c>
      <c r="U21">
        <v>122</v>
      </c>
      <c r="V21">
        <v>0</v>
      </c>
      <c r="W21" t="e">
        <f t="shared" si="0"/>
        <v>#DIV/0!</v>
      </c>
      <c r="X21">
        <v>19.718181099999999</v>
      </c>
      <c r="Y21">
        <v>-104.6101699</v>
      </c>
    </row>
    <row r="22" spans="1:25" x14ac:dyDescent="0.25">
      <c r="A22">
        <v>2016</v>
      </c>
      <c r="B22">
        <v>86464</v>
      </c>
      <c r="C22" t="s">
        <v>865</v>
      </c>
      <c r="D22" t="s">
        <v>866</v>
      </c>
      <c r="E22" t="s">
        <v>412</v>
      </c>
      <c r="F22" t="s">
        <v>412</v>
      </c>
      <c r="G22" t="s">
        <v>26</v>
      </c>
      <c r="H22" t="s">
        <v>171</v>
      </c>
      <c r="I22" t="s">
        <v>28</v>
      </c>
      <c r="J22" t="s">
        <v>124</v>
      </c>
      <c r="K22" t="s">
        <v>30</v>
      </c>
      <c r="L22" t="s">
        <v>867</v>
      </c>
      <c r="M22" t="s">
        <v>868</v>
      </c>
      <c r="N22" t="s">
        <v>869</v>
      </c>
      <c r="O22" t="s">
        <v>69</v>
      </c>
      <c r="P22">
        <v>1671570.19</v>
      </c>
      <c r="Q22" t="s">
        <v>637</v>
      </c>
      <c r="R22">
        <v>2015</v>
      </c>
      <c r="S22" t="s">
        <v>638</v>
      </c>
      <c r="T22">
        <v>100</v>
      </c>
      <c r="U22">
        <v>424</v>
      </c>
      <c r="V22">
        <v>0</v>
      </c>
      <c r="W22" t="e">
        <f t="shared" si="0"/>
        <v>#DIV/0!</v>
      </c>
      <c r="X22">
        <v>20.300269400000001</v>
      </c>
      <c r="Y22">
        <v>-103.1885249</v>
      </c>
    </row>
    <row r="23" spans="1:25" x14ac:dyDescent="0.25">
      <c r="A23">
        <v>2016</v>
      </c>
      <c r="B23">
        <v>86563</v>
      </c>
      <c r="C23" t="s">
        <v>632</v>
      </c>
      <c r="D23" t="s">
        <v>633</v>
      </c>
      <c r="E23" t="s">
        <v>634</v>
      </c>
      <c r="F23" t="s">
        <v>57</v>
      </c>
      <c r="G23" t="s">
        <v>132</v>
      </c>
      <c r="H23" t="s">
        <v>27</v>
      </c>
      <c r="I23" t="s">
        <v>59</v>
      </c>
      <c r="J23" t="s">
        <v>29</v>
      </c>
      <c r="K23" t="s">
        <v>30</v>
      </c>
      <c r="L23" t="s">
        <v>870</v>
      </c>
      <c r="M23" t="s">
        <v>871</v>
      </c>
      <c r="N23" t="s">
        <v>872</v>
      </c>
      <c r="O23" t="s">
        <v>37</v>
      </c>
      <c r="P23">
        <v>484084.25</v>
      </c>
      <c r="R23">
        <v>2015</v>
      </c>
      <c r="S23" t="s">
        <v>873</v>
      </c>
      <c r="T23">
        <v>100</v>
      </c>
      <c r="U23">
        <v>0</v>
      </c>
      <c r="V23">
        <v>0</v>
      </c>
      <c r="W23" t="e">
        <f t="shared" si="0"/>
        <v>#DIV/0!</v>
      </c>
      <c r="X23">
        <v>20.526610000000002</v>
      </c>
      <c r="Y23">
        <v>-103.3766</v>
      </c>
    </row>
    <row r="24" spans="1:25" x14ac:dyDescent="0.25">
      <c r="A24">
        <v>2016</v>
      </c>
      <c r="B24">
        <v>86698</v>
      </c>
      <c r="C24" t="s">
        <v>874</v>
      </c>
      <c r="D24" t="s">
        <v>271</v>
      </c>
      <c r="E24" t="s">
        <v>875</v>
      </c>
      <c r="F24" t="s">
        <v>96</v>
      </c>
      <c r="G24" t="s">
        <v>26</v>
      </c>
      <c r="H24" t="s">
        <v>97</v>
      </c>
      <c r="I24" t="s">
        <v>59</v>
      </c>
      <c r="J24" t="s">
        <v>29</v>
      </c>
      <c r="K24" t="s">
        <v>30</v>
      </c>
      <c r="L24" t="s">
        <v>876</v>
      </c>
      <c r="M24" t="s">
        <v>877</v>
      </c>
      <c r="N24" t="s">
        <v>598</v>
      </c>
      <c r="O24" t="s">
        <v>65</v>
      </c>
      <c r="P24">
        <v>893128.08</v>
      </c>
      <c r="Q24" t="s">
        <v>656</v>
      </c>
      <c r="R24">
        <v>2015</v>
      </c>
      <c r="S24" t="s">
        <v>638</v>
      </c>
      <c r="T24">
        <v>100</v>
      </c>
      <c r="U24">
        <v>58</v>
      </c>
      <c r="V24">
        <v>86698</v>
      </c>
      <c r="W24" t="e">
        <f t="shared" si="0"/>
        <v>#DIV/0!</v>
      </c>
      <c r="X24">
        <v>21.357970000000002</v>
      </c>
      <c r="Y24">
        <v>-101.87904</v>
      </c>
    </row>
    <row r="25" spans="1:25" x14ac:dyDescent="0.25">
      <c r="A25">
        <v>2016</v>
      </c>
      <c r="B25">
        <v>87170</v>
      </c>
      <c r="C25" t="s">
        <v>524</v>
      </c>
      <c r="D25" t="s">
        <v>525</v>
      </c>
      <c r="E25" t="s">
        <v>312</v>
      </c>
      <c r="F25" t="s">
        <v>25</v>
      </c>
      <c r="G25" t="s">
        <v>63</v>
      </c>
      <c r="H25" t="s">
        <v>27</v>
      </c>
      <c r="I25" t="s">
        <v>59</v>
      </c>
      <c r="J25" t="s">
        <v>72</v>
      </c>
      <c r="K25" t="s">
        <v>73</v>
      </c>
      <c r="L25" t="s">
        <v>878</v>
      </c>
      <c r="M25" t="s">
        <v>879</v>
      </c>
      <c r="N25" t="s">
        <v>270</v>
      </c>
      <c r="O25" t="s">
        <v>249</v>
      </c>
      <c r="P25">
        <v>825743.02</v>
      </c>
      <c r="Q25" t="s">
        <v>648</v>
      </c>
      <c r="R25">
        <v>2013</v>
      </c>
      <c r="S25" t="s">
        <v>648</v>
      </c>
      <c r="T25">
        <v>100</v>
      </c>
      <c r="U25">
        <v>0</v>
      </c>
      <c r="V25">
        <v>0</v>
      </c>
      <c r="W25" t="e">
        <f t="shared" si="0"/>
        <v>#DIV/0!</v>
      </c>
      <c r="X25">
        <v>20.710083399999998</v>
      </c>
      <c r="Y25">
        <v>-103.4426701</v>
      </c>
    </row>
    <row r="26" spans="1:25" x14ac:dyDescent="0.25">
      <c r="A26">
        <v>2016</v>
      </c>
      <c r="B26">
        <v>87649</v>
      </c>
      <c r="C26" t="s">
        <v>880</v>
      </c>
      <c r="D26" t="s">
        <v>307</v>
      </c>
      <c r="E26" t="s">
        <v>137</v>
      </c>
      <c r="F26" t="s">
        <v>137</v>
      </c>
      <c r="G26" t="s">
        <v>26</v>
      </c>
      <c r="H26" t="s">
        <v>27</v>
      </c>
      <c r="I26" t="s">
        <v>59</v>
      </c>
      <c r="J26" t="s">
        <v>124</v>
      </c>
      <c r="K26" t="s">
        <v>30</v>
      </c>
      <c r="L26" t="s">
        <v>881</v>
      </c>
      <c r="M26" t="s">
        <v>882</v>
      </c>
      <c r="N26" t="s">
        <v>624</v>
      </c>
      <c r="O26" t="s">
        <v>697</v>
      </c>
      <c r="P26">
        <v>146710.59</v>
      </c>
      <c r="Q26" t="s">
        <v>637</v>
      </c>
      <c r="R26">
        <v>2015</v>
      </c>
      <c r="S26" t="s">
        <v>638</v>
      </c>
      <c r="T26">
        <v>100</v>
      </c>
      <c r="U26">
        <v>178</v>
      </c>
      <c r="V26">
        <v>0</v>
      </c>
      <c r="W26" t="e">
        <f t="shared" si="0"/>
        <v>#DIV/0!</v>
      </c>
      <c r="X26">
        <v>20.6656947</v>
      </c>
      <c r="Y26">
        <v>-103.345178</v>
      </c>
    </row>
    <row r="27" spans="1:25" x14ac:dyDescent="0.25">
      <c r="A27">
        <v>2016</v>
      </c>
      <c r="B27">
        <v>87772</v>
      </c>
      <c r="C27" t="s">
        <v>883</v>
      </c>
      <c r="D27" t="s">
        <v>371</v>
      </c>
      <c r="E27" t="s">
        <v>137</v>
      </c>
      <c r="F27" t="s">
        <v>137</v>
      </c>
      <c r="G27" t="s">
        <v>26</v>
      </c>
      <c r="H27" t="s">
        <v>27</v>
      </c>
      <c r="I27" t="s">
        <v>28</v>
      </c>
      <c r="J27" t="s">
        <v>124</v>
      </c>
      <c r="K27" t="s">
        <v>30</v>
      </c>
      <c r="L27" t="s">
        <v>884</v>
      </c>
      <c r="M27" t="s">
        <v>885</v>
      </c>
      <c r="N27" t="s">
        <v>886</v>
      </c>
      <c r="O27" t="s">
        <v>249</v>
      </c>
      <c r="P27">
        <v>2931258.01</v>
      </c>
      <c r="R27">
        <v>2016</v>
      </c>
      <c r="S27" t="s">
        <v>887</v>
      </c>
      <c r="T27">
        <v>0</v>
      </c>
      <c r="U27">
        <v>191</v>
      </c>
      <c r="V27">
        <v>0</v>
      </c>
      <c r="W27">
        <f t="shared" si="0"/>
        <v>10.301599575538074</v>
      </c>
      <c r="X27">
        <v>20.680914900000001</v>
      </c>
      <c r="Y27">
        <v>-103.3427719</v>
      </c>
    </row>
    <row r="28" spans="1:25" x14ac:dyDescent="0.25">
      <c r="A28">
        <v>2016</v>
      </c>
      <c r="B28">
        <v>87808</v>
      </c>
      <c r="C28" t="s">
        <v>888</v>
      </c>
      <c r="D28" t="s">
        <v>889</v>
      </c>
      <c r="E28" t="s">
        <v>890</v>
      </c>
      <c r="F28" t="s">
        <v>44</v>
      </c>
      <c r="G28" t="s">
        <v>63</v>
      </c>
      <c r="H28" t="s">
        <v>45</v>
      </c>
      <c r="I28" t="s">
        <v>35</v>
      </c>
      <c r="J28" t="s">
        <v>29</v>
      </c>
      <c r="K28" t="s">
        <v>30</v>
      </c>
      <c r="L28" t="s">
        <v>891</v>
      </c>
      <c r="M28" t="s">
        <v>892</v>
      </c>
      <c r="N28" t="s">
        <v>893</v>
      </c>
      <c r="O28" t="s">
        <v>647</v>
      </c>
      <c r="P28">
        <v>4894037.16</v>
      </c>
      <c r="Q28" t="s">
        <v>744</v>
      </c>
      <c r="R28">
        <v>2014</v>
      </c>
      <c r="S28" t="s">
        <v>745</v>
      </c>
      <c r="T28">
        <v>65</v>
      </c>
      <c r="U28">
        <v>0</v>
      </c>
      <c r="V28">
        <v>0</v>
      </c>
      <c r="W28" t="e">
        <f t="shared" si="0"/>
        <v>#DIV/0!</v>
      </c>
      <c r="X28">
        <v>0</v>
      </c>
      <c r="Y28">
        <v>0</v>
      </c>
    </row>
    <row r="29" spans="1:25" x14ac:dyDescent="0.25">
      <c r="A29">
        <v>2016</v>
      </c>
      <c r="B29">
        <v>87817</v>
      </c>
      <c r="C29" t="s">
        <v>527</v>
      </c>
      <c r="D29" t="s">
        <v>528</v>
      </c>
      <c r="E29" t="s">
        <v>225</v>
      </c>
      <c r="F29" t="s">
        <v>225</v>
      </c>
      <c r="G29" t="s">
        <v>63</v>
      </c>
      <c r="H29" t="s">
        <v>45</v>
      </c>
      <c r="I29" t="s">
        <v>28</v>
      </c>
      <c r="J29" t="s">
        <v>72</v>
      </c>
      <c r="K29" t="s">
        <v>30</v>
      </c>
      <c r="L29" t="s">
        <v>894</v>
      </c>
      <c r="M29" t="s">
        <v>895</v>
      </c>
      <c r="N29" t="s">
        <v>389</v>
      </c>
      <c r="O29" t="s">
        <v>647</v>
      </c>
      <c r="P29">
        <v>1735689.97</v>
      </c>
      <c r="Q29" t="s">
        <v>744</v>
      </c>
      <c r="R29">
        <v>2014</v>
      </c>
      <c r="S29" t="s">
        <v>745</v>
      </c>
      <c r="T29">
        <v>60</v>
      </c>
      <c r="U29">
        <v>0</v>
      </c>
      <c r="V29">
        <v>0</v>
      </c>
      <c r="W29" t="e">
        <f t="shared" si="0"/>
        <v>#DIV/0!</v>
      </c>
      <c r="X29">
        <v>20.371583399999999</v>
      </c>
      <c r="Y29">
        <v>-102.7684701</v>
      </c>
    </row>
    <row r="30" spans="1:25" x14ac:dyDescent="0.25">
      <c r="A30">
        <v>2016</v>
      </c>
      <c r="B30">
        <v>87890</v>
      </c>
      <c r="C30" t="s">
        <v>896</v>
      </c>
      <c r="D30" t="s">
        <v>897</v>
      </c>
      <c r="E30" t="s">
        <v>861</v>
      </c>
      <c r="F30" t="s">
        <v>723</v>
      </c>
      <c r="G30" t="s">
        <v>26</v>
      </c>
      <c r="H30" t="s">
        <v>128</v>
      </c>
      <c r="I30" t="s">
        <v>35</v>
      </c>
      <c r="J30" t="s">
        <v>29</v>
      </c>
      <c r="K30" t="s">
        <v>30</v>
      </c>
      <c r="L30" t="s">
        <v>898</v>
      </c>
      <c r="M30" t="s">
        <v>899</v>
      </c>
      <c r="N30" t="s">
        <v>900</v>
      </c>
      <c r="O30" t="s">
        <v>115</v>
      </c>
      <c r="P30">
        <v>6467446.4299999997</v>
      </c>
      <c r="Q30" t="s">
        <v>656</v>
      </c>
      <c r="R30">
        <v>2015</v>
      </c>
      <c r="S30" t="s">
        <v>638</v>
      </c>
      <c r="T30">
        <v>40</v>
      </c>
      <c r="U30">
        <v>8</v>
      </c>
      <c r="V30">
        <v>0</v>
      </c>
      <c r="W30" t="e">
        <f t="shared" si="0"/>
        <v>#DIV/0!</v>
      </c>
      <c r="X30">
        <v>19.715751999999998</v>
      </c>
      <c r="Y30">
        <v>-104.6022311</v>
      </c>
    </row>
    <row r="31" spans="1:25" x14ac:dyDescent="0.25">
      <c r="A31">
        <v>2016</v>
      </c>
      <c r="B31">
        <v>87895</v>
      </c>
      <c r="C31" t="s">
        <v>901</v>
      </c>
      <c r="D31" t="s">
        <v>902</v>
      </c>
      <c r="E31" t="s">
        <v>903</v>
      </c>
      <c r="F31" t="s">
        <v>25</v>
      </c>
      <c r="G31" t="s">
        <v>26</v>
      </c>
      <c r="H31" t="s">
        <v>27</v>
      </c>
      <c r="I31" t="s">
        <v>59</v>
      </c>
      <c r="J31" t="s">
        <v>124</v>
      </c>
      <c r="K31" t="s">
        <v>30</v>
      </c>
      <c r="L31" t="s">
        <v>904</v>
      </c>
      <c r="M31" t="s">
        <v>905</v>
      </c>
      <c r="N31" t="s">
        <v>906</v>
      </c>
      <c r="O31" t="s">
        <v>94</v>
      </c>
      <c r="P31">
        <v>2121324.27</v>
      </c>
      <c r="Q31" t="s">
        <v>637</v>
      </c>
      <c r="R31">
        <v>2015</v>
      </c>
      <c r="S31" t="s">
        <v>638</v>
      </c>
      <c r="T31">
        <v>100</v>
      </c>
      <c r="U31">
        <v>340</v>
      </c>
      <c r="V31">
        <v>0</v>
      </c>
      <c r="W31" t="e">
        <f t="shared" si="0"/>
        <v>#DIV/0!</v>
      </c>
      <c r="X31">
        <v>20.5914739</v>
      </c>
      <c r="Y31">
        <v>-103.4274035</v>
      </c>
    </row>
    <row r="32" spans="1:25" x14ac:dyDescent="0.25">
      <c r="A32">
        <v>2016</v>
      </c>
      <c r="B32">
        <v>88014</v>
      </c>
      <c r="C32" t="s">
        <v>187</v>
      </c>
      <c r="D32" t="s">
        <v>188</v>
      </c>
      <c r="E32" t="s">
        <v>189</v>
      </c>
      <c r="F32" t="s">
        <v>25</v>
      </c>
      <c r="G32" t="s">
        <v>58</v>
      </c>
      <c r="H32" t="s">
        <v>27</v>
      </c>
      <c r="I32" t="s">
        <v>35</v>
      </c>
      <c r="J32" t="s">
        <v>29</v>
      </c>
      <c r="K32" t="s">
        <v>73</v>
      </c>
      <c r="L32" t="s">
        <v>907</v>
      </c>
      <c r="M32" t="s">
        <v>908</v>
      </c>
      <c r="N32" t="s">
        <v>222</v>
      </c>
      <c r="O32" t="s">
        <v>98</v>
      </c>
      <c r="P32">
        <v>26986699.07</v>
      </c>
      <c r="R32">
        <v>2016</v>
      </c>
      <c r="S32" t="s">
        <v>909</v>
      </c>
      <c r="T32">
        <v>33</v>
      </c>
      <c r="U32">
        <v>0</v>
      </c>
      <c r="V32">
        <v>1079.9000000000001</v>
      </c>
      <c r="W32" t="e">
        <f t="shared" si="0"/>
        <v>#DIV/0!</v>
      </c>
      <c r="X32">
        <v>20.701554000000002</v>
      </c>
      <c r="Y32">
        <v>-103.472577</v>
      </c>
    </row>
    <row r="33" spans="1:25" x14ac:dyDescent="0.25">
      <c r="A33">
        <v>2016</v>
      </c>
      <c r="B33">
        <v>88107</v>
      </c>
      <c r="C33" t="s">
        <v>400</v>
      </c>
      <c r="D33" t="s">
        <v>401</v>
      </c>
      <c r="E33" t="s">
        <v>402</v>
      </c>
      <c r="F33" t="s">
        <v>225</v>
      </c>
      <c r="G33" t="s">
        <v>58</v>
      </c>
      <c r="H33" t="s">
        <v>45</v>
      </c>
      <c r="I33" t="s">
        <v>59</v>
      </c>
      <c r="J33" t="s">
        <v>72</v>
      </c>
      <c r="K33" t="s">
        <v>30</v>
      </c>
      <c r="L33" t="s">
        <v>910</v>
      </c>
      <c r="M33" t="s">
        <v>911</v>
      </c>
      <c r="N33" t="s">
        <v>133</v>
      </c>
      <c r="O33" t="s">
        <v>647</v>
      </c>
      <c r="P33">
        <v>1131908.3899999999</v>
      </c>
      <c r="Q33" t="s">
        <v>534</v>
      </c>
      <c r="R33">
        <v>2013</v>
      </c>
      <c r="S33" t="s">
        <v>534</v>
      </c>
      <c r="T33">
        <v>100</v>
      </c>
      <c r="U33">
        <v>0</v>
      </c>
      <c r="V33">
        <v>0</v>
      </c>
      <c r="W33" t="e">
        <f t="shared" si="0"/>
        <v>#DIV/0!</v>
      </c>
      <c r="X33">
        <v>20.373998050000001</v>
      </c>
      <c r="Y33">
        <v>-102.77621980000001</v>
      </c>
    </row>
    <row r="34" spans="1:25" x14ac:dyDescent="0.25">
      <c r="A34">
        <v>2016</v>
      </c>
      <c r="B34">
        <v>88178</v>
      </c>
      <c r="C34" t="s">
        <v>614</v>
      </c>
      <c r="D34" t="s">
        <v>615</v>
      </c>
      <c r="E34" t="s">
        <v>616</v>
      </c>
      <c r="F34" t="s">
        <v>137</v>
      </c>
      <c r="G34" t="s">
        <v>26</v>
      </c>
      <c r="H34" t="s">
        <v>27</v>
      </c>
      <c r="I34" t="s">
        <v>35</v>
      </c>
      <c r="J34" t="s">
        <v>124</v>
      </c>
      <c r="K34" t="s">
        <v>30</v>
      </c>
      <c r="L34" t="s">
        <v>912</v>
      </c>
      <c r="M34" t="s">
        <v>749</v>
      </c>
      <c r="N34" t="s">
        <v>503</v>
      </c>
      <c r="O34" t="s">
        <v>75</v>
      </c>
      <c r="P34">
        <v>11381103.550000001</v>
      </c>
      <c r="Q34" t="s">
        <v>913</v>
      </c>
      <c r="R34">
        <v>2014</v>
      </c>
      <c r="S34" t="s">
        <v>381</v>
      </c>
      <c r="T34">
        <v>99.5</v>
      </c>
      <c r="U34">
        <v>307</v>
      </c>
      <c r="V34">
        <v>0</v>
      </c>
      <c r="W34" t="e">
        <f t="shared" si="0"/>
        <v>#DIV/0!</v>
      </c>
      <c r="X34">
        <v>20.666312300000001</v>
      </c>
      <c r="Y34">
        <v>-103.29613759999999</v>
      </c>
    </row>
    <row r="35" spans="1:25" x14ac:dyDescent="0.25">
      <c r="A35">
        <v>2016</v>
      </c>
      <c r="B35">
        <v>88215</v>
      </c>
      <c r="C35" t="s">
        <v>700</v>
      </c>
      <c r="D35" t="s">
        <v>252</v>
      </c>
      <c r="E35" t="s">
        <v>701</v>
      </c>
      <c r="F35" t="s">
        <v>570</v>
      </c>
      <c r="G35" t="s">
        <v>26</v>
      </c>
      <c r="H35" t="s">
        <v>45</v>
      </c>
      <c r="I35" t="s">
        <v>59</v>
      </c>
      <c r="J35" t="s">
        <v>124</v>
      </c>
      <c r="K35" t="s">
        <v>30</v>
      </c>
      <c r="L35" t="s">
        <v>914</v>
      </c>
      <c r="M35" t="s">
        <v>915</v>
      </c>
      <c r="N35" t="s">
        <v>755</v>
      </c>
      <c r="O35" t="s">
        <v>65</v>
      </c>
      <c r="P35">
        <v>748514</v>
      </c>
      <c r="Q35" t="s">
        <v>754</v>
      </c>
      <c r="R35">
        <v>2014</v>
      </c>
      <c r="S35" t="s">
        <v>381</v>
      </c>
      <c r="T35">
        <v>0</v>
      </c>
      <c r="U35">
        <v>60</v>
      </c>
      <c r="V35">
        <v>0</v>
      </c>
      <c r="W35">
        <f t="shared" si="0"/>
        <v>24989.99821279748</v>
      </c>
      <c r="X35">
        <v>20.387305699999999</v>
      </c>
      <c r="Y35">
        <v>-102.09913899999999</v>
      </c>
    </row>
    <row r="36" spans="1:25" x14ac:dyDescent="0.25">
      <c r="A36">
        <v>2016</v>
      </c>
      <c r="B36">
        <v>88216</v>
      </c>
      <c r="C36" t="s">
        <v>916</v>
      </c>
      <c r="D36" t="s">
        <v>83</v>
      </c>
      <c r="E36" t="s">
        <v>735</v>
      </c>
      <c r="F36" t="s">
        <v>105</v>
      </c>
      <c r="G36" t="s">
        <v>26</v>
      </c>
      <c r="H36" t="s">
        <v>27</v>
      </c>
      <c r="I36" t="s">
        <v>35</v>
      </c>
      <c r="J36" t="s">
        <v>29</v>
      </c>
      <c r="K36" t="s">
        <v>30</v>
      </c>
      <c r="L36" t="s">
        <v>917</v>
      </c>
      <c r="M36" t="s">
        <v>918</v>
      </c>
      <c r="N36" t="s">
        <v>285</v>
      </c>
      <c r="O36" t="s">
        <v>69</v>
      </c>
      <c r="P36">
        <v>3451471.42</v>
      </c>
      <c r="Q36" t="s">
        <v>754</v>
      </c>
      <c r="R36">
        <v>2014</v>
      </c>
      <c r="S36" t="s">
        <v>381</v>
      </c>
      <c r="T36">
        <v>90</v>
      </c>
      <c r="U36">
        <v>188</v>
      </c>
      <c r="V36">
        <v>744.25</v>
      </c>
      <c r="W36" t="e">
        <f t="shared" si="0"/>
        <v>#DIV/0!</v>
      </c>
      <c r="X36">
        <v>20.486180999999998</v>
      </c>
      <c r="Y36">
        <v>-103.246195</v>
      </c>
    </row>
    <row r="37" spans="1:25" x14ac:dyDescent="0.25">
      <c r="A37">
        <v>2016</v>
      </c>
      <c r="B37">
        <v>88231</v>
      </c>
      <c r="C37" t="s">
        <v>919</v>
      </c>
      <c r="D37" t="s">
        <v>920</v>
      </c>
      <c r="E37" t="s">
        <v>921</v>
      </c>
      <c r="F37" t="s">
        <v>111</v>
      </c>
      <c r="G37" t="s">
        <v>26</v>
      </c>
      <c r="H37" t="s">
        <v>97</v>
      </c>
      <c r="I37" t="s">
        <v>59</v>
      </c>
      <c r="J37" t="s">
        <v>29</v>
      </c>
      <c r="K37" t="s">
        <v>30</v>
      </c>
      <c r="L37" t="s">
        <v>922</v>
      </c>
      <c r="M37" t="s">
        <v>923</v>
      </c>
      <c r="N37" t="s">
        <v>924</v>
      </c>
      <c r="O37" t="s">
        <v>65</v>
      </c>
      <c r="P37">
        <v>467976.11</v>
      </c>
      <c r="Q37" t="s">
        <v>754</v>
      </c>
      <c r="R37">
        <v>2014</v>
      </c>
      <c r="S37" t="s">
        <v>381</v>
      </c>
      <c r="T37">
        <v>100</v>
      </c>
      <c r="U37">
        <v>44</v>
      </c>
      <c r="V37">
        <v>77.180000000000007</v>
      </c>
      <c r="W37" t="e">
        <f t="shared" si="0"/>
        <v>#DIV/0!</v>
      </c>
      <c r="X37">
        <v>21.282027599999999</v>
      </c>
      <c r="Y37">
        <v>-102.2160277</v>
      </c>
    </row>
    <row r="38" spans="1:25" x14ac:dyDescent="0.25">
      <c r="A38">
        <v>2016</v>
      </c>
      <c r="B38">
        <v>88268</v>
      </c>
      <c r="C38" t="s">
        <v>925</v>
      </c>
      <c r="D38" t="s">
        <v>926</v>
      </c>
      <c r="E38" t="s">
        <v>349</v>
      </c>
      <c r="F38" t="s">
        <v>76</v>
      </c>
      <c r="G38" t="s">
        <v>26</v>
      </c>
      <c r="H38" t="s">
        <v>27</v>
      </c>
      <c r="I38" t="s">
        <v>59</v>
      </c>
      <c r="J38" t="s">
        <v>124</v>
      </c>
      <c r="K38" t="s">
        <v>30</v>
      </c>
      <c r="L38" t="s">
        <v>927</v>
      </c>
      <c r="M38" t="s">
        <v>928</v>
      </c>
      <c r="N38" t="s">
        <v>929</v>
      </c>
      <c r="O38" t="s">
        <v>791</v>
      </c>
      <c r="P38">
        <v>849747.51</v>
      </c>
      <c r="Q38" t="s">
        <v>637</v>
      </c>
      <c r="R38">
        <v>2015</v>
      </c>
      <c r="S38" t="s">
        <v>638</v>
      </c>
      <c r="T38">
        <v>100</v>
      </c>
      <c r="U38">
        <v>197</v>
      </c>
      <c r="V38">
        <v>0</v>
      </c>
      <c r="W38" t="e">
        <f t="shared" si="0"/>
        <v>#DIV/0!</v>
      </c>
      <c r="X38">
        <v>20.608187300000001</v>
      </c>
      <c r="Y38">
        <v>-103.33643290000001</v>
      </c>
    </row>
    <row r="39" spans="1:25" x14ac:dyDescent="0.25">
      <c r="A39">
        <v>2016</v>
      </c>
      <c r="B39">
        <v>88391</v>
      </c>
      <c r="C39" t="s">
        <v>685</v>
      </c>
      <c r="D39" t="s">
        <v>686</v>
      </c>
      <c r="E39" t="s">
        <v>687</v>
      </c>
      <c r="F39" t="s">
        <v>57</v>
      </c>
      <c r="G39" t="s">
        <v>26</v>
      </c>
      <c r="H39" t="s">
        <v>27</v>
      </c>
      <c r="I39" t="s">
        <v>59</v>
      </c>
      <c r="J39" t="s">
        <v>124</v>
      </c>
      <c r="K39" t="s">
        <v>30</v>
      </c>
      <c r="L39" t="s">
        <v>930</v>
      </c>
      <c r="M39" t="s">
        <v>931</v>
      </c>
      <c r="N39" t="s">
        <v>186</v>
      </c>
      <c r="O39" t="s">
        <v>42</v>
      </c>
      <c r="P39">
        <v>948300.05</v>
      </c>
      <c r="R39">
        <v>2016</v>
      </c>
      <c r="S39" t="s">
        <v>842</v>
      </c>
      <c r="T39">
        <v>80</v>
      </c>
      <c r="U39">
        <v>613</v>
      </c>
      <c r="V39">
        <v>0</v>
      </c>
      <c r="W39">
        <f t="shared" si="0"/>
        <v>4637.516184077931</v>
      </c>
      <c r="X39">
        <v>20.474385999999999</v>
      </c>
      <c r="Y39">
        <v>-103.274484</v>
      </c>
    </row>
    <row r="40" spans="1:25" x14ac:dyDescent="0.25">
      <c r="A40">
        <v>2016</v>
      </c>
      <c r="B40">
        <v>88397</v>
      </c>
      <c r="C40" t="s">
        <v>932</v>
      </c>
      <c r="D40" t="s">
        <v>933</v>
      </c>
      <c r="E40" t="s">
        <v>934</v>
      </c>
      <c r="F40" t="s">
        <v>479</v>
      </c>
      <c r="G40" t="s">
        <v>132</v>
      </c>
      <c r="H40" t="s">
        <v>97</v>
      </c>
      <c r="I40" t="s">
        <v>28</v>
      </c>
      <c r="J40" t="s">
        <v>29</v>
      </c>
      <c r="K40" t="s">
        <v>73</v>
      </c>
      <c r="L40" t="s">
        <v>935</v>
      </c>
      <c r="M40" t="s">
        <v>936</v>
      </c>
      <c r="N40" t="s">
        <v>90</v>
      </c>
      <c r="O40" t="s">
        <v>46</v>
      </c>
      <c r="P40">
        <v>11388289.310000001</v>
      </c>
      <c r="R40">
        <v>2015</v>
      </c>
      <c r="S40" t="s">
        <v>937</v>
      </c>
      <c r="T40">
        <v>0</v>
      </c>
      <c r="U40">
        <v>0</v>
      </c>
      <c r="V40">
        <v>0</v>
      </c>
      <c r="W40">
        <f t="shared" si="0"/>
        <v>6063.4375485877163</v>
      </c>
      <c r="X40">
        <v>21.530193100000002</v>
      </c>
      <c r="Y40">
        <v>-102.2465011</v>
      </c>
    </row>
    <row r="41" spans="1:25" x14ac:dyDescent="0.25">
      <c r="A41">
        <v>2016</v>
      </c>
      <c r="B41">
        <v>88410</v>
      </c>
      <c r="C41" t="s">
        <v>632</v>
      </c>
      <c r="D41" t="s">
        <v>633</v>
      </c>
      <c r="E41" t="s">
        <v>634</v>
      </c>
      <c r="F41" t="s">
        <v>57</v>
      </c>
      <c r="G41" t="s">
        <v>132</v>
      </c>
      <c r="H41" t="s">
        <v>27</v>
      </c>
      <c r="I41" t="s">
        <v>35</v>
      </c>
      <c r="J41" t="s">
        <v>29</v>
      </c>
      <c r="K41" t="s">
        <v>73</v>
      </c>
      <c r="L41" t="s">
        <v>938</v>
      </c>
      <c r="M41" t="s">
        <v>939</v>
      </c>
      <c r="N41" t="s">
        <v>370</v>
      </c>
      <c r="O41" t="s">
        <v>37</v>
      </c>
      <c r="P41">
        <v>9265720.4600000009</v>
      </c>
      <c r="R41">
        <v>2015</v>
      </c>
      <c r="S41" t="s">
        <v>937</v>
      </c>
      <c r="T41">
        <v>30</v>
      </c>
      <c r="U41">
        <v>0</v>
      </c>
      <c r="V41">
        <v>1666.38</v>
      </c>
      <c r="W41" t="e">
        <f t="shared" si="0"/>
        <v>#DIV/0!</v>
      </c>
      <c r="X41">
        <v>20.526610000000002</v>
      </c>
      <c r="Y41">
        <v>-103.3766</v>
      </c>
    </row>
    <row r="42" spans="1:25" x14ac:dyDescent="0.25">
      <c r="A42">
        <v>2016</v>
      </c>
      <c r="B42">
        <v>88413</v>
      </c>
      <c r="C42" t="s">
        <v>134</v>
      </c>
      <c r="D42" t="s">
        <v>135</v>
      </c>
      <c r="E42" t="s">
        <v>136</v>
      </c>
      <c r="F42" t="s">
        <v>25</v>
      </c>
      <c r="G42" t="s">
        <v>132</v>
      </c>
      <c r="H42" t="s">
        <v>27</v>
      </c>
      <c r="I42" t="s">
        <v>35</v>
      </c>
      <c r="J42" t="s">
        <v>29</v>
      </c>
      <c r="K42" t="s">
        <v>73</v>
      </c>
      <c r="L42" t="s">
        <v>940</v>
      </c>
      <c r="M42" t="s">
        <v>941</v>
      </c>
      <c r="N42" t="s">
        <v>125</v>
      </c>
      <c r="O42" t="s">
        <v>75</v>
      </c>
      <c r="P42">
        <v>11049994.189999999</v>
      </c>
      <c r="R42">
        <v>2015</v>
      </c>
      <c r="S42" t="s">
        <v>937</v>
      </c>
      <c r="T42">
        <v>36</v>
      </c>
      <c r="U42">
        <v>0</v>
      </c>
      <c r="V42">
        <v>0</v>
      </c>
      <c r="W42" t="e">
        <f t="shared" si="0"/>
        <v>#DIV/0!</v>
      </c>
      <c r="X42">
        <v>20.726216669999999</v>
      </c>
      <c r="Y42">
        <v>-103.4141056</v>
      </c>
    </row>
    <row r="43" spans="1:25" x14ac:dyDescent="0.25">
      <c r="A43">
        <v>2016</v>
      </c>
      <c r="B43">
        <v>88440</v>
      </c>
      <c r="C43" t="s">
        <v>942</v>
      </c>
      <c r="D43" t="s">
        <v>943</v>
      </c>
      <c r="E43" t="s">
        <v>284</v>
      </c>
      <c r="F43" t="s">
        <v>25</v>
      </c>
      <c r="G43" t="s">
        <v>132</v>
      </c>
      <c r="H43" t="s">
        <v>27</v>
      </c>
      <c r="I43" t="s">
        <v>28</v>
      </c>
      <c r="J43" t="s">
        <v>29</v>
      </c>
      <c r="K43" t="s">
        <v>73</v>
      </c>
      <c r="L43" t="s">
        <v>944</v>
      </c>
      <c r="M43" t="s">
        <v>945</v>
      </c>
      <c r="N43" t="s">
        <v>106</v>
      </c>
      <c r="O43" t="s">
        <v>31</v>
      </c>
      <c r="P43">
        <v>11157344.119999999</v>
      </c>
      <c r="R43">
        <v>2016</v>
      </c>
      <c r="S43" t="s">
        <v>946</v>
      </c>
      <c r="T43">
        <v>1</v>
      </c>
      <c r="U43">
        <v>0</v>
      </c>
      <c r="V43">
        <v>1308.5</v>
      </c>
      <c r="W43" t="e">
        <f t="shared" si="0"/>
        <v>#DIV/0!</v>
      </c>
      <c r="X43">
        <v>20.768190000000001</v>
      </c>
      <c r="Y43">
        <v>-103.35494</v>
      </c>
    </row>
    <row r="44" spans="1:25" x14ac:dyDescent="0.25">
      <c r="A44">
        <v>2016</v>
      </c>
      <c r="B44">
        <v>88519</v>
      </c>
      <c r="C44" t="s">
        <v>724</v>
      </c>
      <c r="D44" t="s">
        <v>725</v>
      </c>
      <c r="E44" t="s">
        <v>726</v>
      </c>
      <c r="F44" t="s">
        <v>25</v>
      </c>
      <c r="G44" t="s">
        <v>26</v>
      </c>
      <c r="H44" t="s">
        <v>27</v>
      </c>
      <c r="I44" t="s">
        <v>35</v>
      </c>
      <c r="J44" t="s">
        <v>29</v>
      </c>
      <c r="K44" t="s">
        <v>30</v>
      </c>
      <c r="L44" t="s">
        <v>947</v>
      </c>
      <c r="M44" t="s">
        <v>948</v>
      </c>
      <c r="N44" t="s">
        <v>281</v>
      </c>
      <c r="O44" t="s">
        <v>98</v>
      </c>
      <c r="P44">
        <v>4775170.54</v>
      </c>
      <c r="Q44" t="s">
        <v>656</v>
      </c>
      <c r="R44">
        <v>2015</v>
      </c>
      <c r="S44" t="s">
        <v>638</v>
      </c>
      <c r="T44">
        <v>100</v>
      </c>
      <c r="U44">
        <v>498</v>
      </c>
      <c r="V44">
        <v>0</v>
      </c>
      <c r="W44">
        <f t="shared" si="0"/>
        <v>5560.3886628500104</v>
      </c>
      <c r="X44">
        <v>20.784690000000001</v>
      </c>
      <c r="Y44">
        <v>-103.52140900000001</v>
      </c>
    </row>
    <row r="45" spans="1:25" x14ac:dyDescent="0.25">
      <c r="A45">
        <v>2016</v>
      </c>
      <c r="B45">
        <v>88555</v>
      </c>
      <c r="C45" t="s">
        <v>949</v>
      </c>
      <c r="D45" t="s">
        <v>283</v>
      </c>
      <c r="E45" t="s">
        <v>950</v>
      </c>
      <c r="F45" t="s">
        <v>511</v>
      </c>
      <c r="G45" t="s">
        <v>26</v>
      </c>
      <c r="H45" t="s">
        <v>49</v>
      </c>
      <c r="I45" t="s">
        <v>59</v>
      </c>
      <c r="J45" t="s">
        <v>124</v>
      </c>
      <c r="K45" t="s">
        <v>30</v>
      </c>
      <c r="L45" t="s">
        <v>951</v>
      </c>
      <c r="M45" t="s">
        <v>952</v>
      </c>
      <c r="N45" t="s">
        <v>53</v>
      </c>
      <c r="O45" t="s">
        <v>50</v>
      </c>
      <c r="P45">
        <v>381219.41</v>
      </c>
      <c r="R45">
        <v>2016</v>
      </c>
      <c r="S45" t="s">
        <v>842</v>
      </c>
      <c r="T45">
        <v>0</v>
      </c>
      <c r="U45">
        <v>100</v>
      </c>
      <c r="V45">
        <v>0</v>
      </c>
      <c r="W45" t="e">
        <f t="shared" si="0"/>
        <v>#DIV/0!</v>
      </c>
      <c r="X45">
        <v>20.4856388</v>
      </c>
      <c r="Y45">
        <v>-105.4360832</v>
      </c>
    </row>
    <row r="46" spans="1:25" x14ac:dyDescent="0.25">
      <c r="A46">
        <v>2016</v>
      </c>
      <c r="B46">
        <v>88684</v>
      </c>
      <c r="C46" t="s">
        <v>643</v>
      </c>
      <c r="D46" t="s">
        <v>354</v>
      </c>
      <c r="E46" t="s">
        <v>644</v>
      </c>
      <c r="F46" t="s">
        <v>57</v>
      </c>
      <c r="G46" t="s">
        <v>26</v>
      </c>
      <c r="H46" t="s">
        <v>27</v>
      </c>
      <c r="I46" t="s">
        <v>59</v>
      </c>
      <c r="J46" t="s">
        <v>124</v>
      </c>
      <c r="K46" t="s">
        <v>30</v>
      </c>
      <c r="L46" t="s">
        <v>953</v>
      </c>
      <c r="M46" t="s">
        <v>954</v>
      </c>
      <c r="N46" t="s">
        <v>503</v>
      </c>
      <c r="O46" t="s">
        <v>37</v>
      </c>
      <c r="P46">
        <v>1397967.15</v>
      </c>
      <c r="R46">
        <v>2016</v>
      </c>
      <c r="S46" t="s">
        <v>842</v>
      </c>
      <c r="T46">
        <v>100</v>
      </c>
      <c r="U46">
        <v>293</v>
      </c>
      <c r="V46">
        <v>0</v>
      </c>
      <c r="W46">
        <f t="shared" si="0"/>
        <v>8526.8201146350784</v>
      </c>
      <c r="X46">
        <v>20.529526099999998</v>
      </c>
      <c r="Y46">
        <v>-103.3794896</v>
      </c>
    </row>
    <row r="47" spans="1:25" x14ac:dyDescent="0.25">
      <c r="A47">
        <v>2016</v>
      </c>
      <c r="B47">
        <v>88685</v>
      </c>
      <c r="C47" t="s">
        <v>955</v>
      </c>
      <c r="D47" t="s">
        <v>472</v>
      </c>
      <c r="E47" t="s">
        <v>644</v>
      </c>
      <c r="F47" t="s">
        <v>57</v>
      </c>
      <c r="G47" t="s">
        <v>26</v>
      </c>
      <c r="H47" t="s">
        <v>27</v>
      </c>
      <c r="I47" t="s">
        <v>28</v>
      </c>
      <c r="J47" t="s">
        <v>29</v>
      </c>
      <c r="K47" t="s">
        <v>30</v>
      </c>
      <c r="L47" t="s">
        <v>956</v>
      </c>
      <c r="M47" t="s">
        <v>957</v>
      </c>
      <c r="N47" t="s">
        <v>372</v>
      </c>
      <c r="O47" t="s">
        <v>37</v>
      </c>
      <c r="P47">
        <v>2216971.8199999998</v>
      </c>
      <c r="Q47" t="s">
        <v>656</v>
      </c>
      <c r="R47">
        <v>2015</v>
      </c>
      <c r="S47" t="s">
        <v>638</v>
      </c>
      <c r="T47">
        <v>100</v>
      </c>
      <c r="U47">
        <v>991</v>
      </c>
      <c r="V47">
        <v>372.12</v>
      </c>
      <c r="W47" t="e">
        <f t="shared" si="0"/>
        <v>#DIV/0!</v>
      </c>
      <c r="X47">
        <v>20.529971100000001</v>
      </c>
      <c r="Y47">
        <v>-103.37907149999999</v>
      </c>
    </row>
    <row r="48" spans="1:25" x14ac:dyDescent="0.25">
      <c r="A48">
        <v>2016</v>
      </c>
      <c r="B48">
        <v>88751</v>
      </c>
      <c r="C48" t="s">
        <v>958</v>
      </c>
      <c r="D48" t="s">
        <v>81</v>
      </c>
      <c r="E48" t="s">
        <v>959</v>
      </c>
      <c r="F48" t="s">
        <v>367</v>
      </c>
      <c r="G48" t="s">
        <v>26</v>
      </c>
      <c r="H48" t="s">
        <v>185</v>
      </c>
      <c r="I48" t="s">
        <v>59</v>
      </c>
      <c r="J48" t="s">
        <v>29</v>
      </c>
      <c r="K48" t="s">
        <v>30</v>
      </c>
      <c r="L48" t="s">
        <v>960</v>
      </c>
      <c r="M48" t="s">
        <v>961</v>
      </c>
      <c r="N48" t="s">
        <v>962</v>
      </c>
      <c r="O48" t="s">
        <v>172</v>
      </c>
      <c r="P48">
        <v>3137232.36</v>
      </c>
      <c r="R48">
        <v>2016</v>
      </c>
      <c r="S48" t="s">
        <v>842</v>
      </c>
      <c r="T48">
        <v>0</v>
      </c>
      <c r="U48">
        <v>0</v>
      </c>
      <c r="V48">
        <v>340.97</v>
      </c>
      <c r="W48" t="e">
        <f t="shared" si="0"/>
        <v>#DIV/0!</v>
      </c>
      <c r="X48">
        <v>0</v>
      </c>
      <c r="Y48">
        <v>0</v>
      </c>
    </row>
    <row r="49" spans="1:25" x14ac:dyDescent="0.25">
      <c r="A49">
        <v>2016</v>
      </c>
      <c r="B49">
        <v>89005</v>
      </c>
      <c r="C49" t="s">
        <v>963</v>
      </c>
      <c r="D49" t="s">
        <v>964</v>
      </c>
      <c r="E49" t="s">
        <v>763</v>
      </c>
      <c r="F49" t="s">
        <v>229</v>
      </c>
      <c r="G49" t="s">
        <v>26</v>
      </c>
      <c r="H49" t="s">
        <v>155</v>
      </c>
      <c r="I49" t="s">
        <v>59</v>
      </c>
      <c r="J49" t="s">
        <v>29</v>
      </c>
      <c r="K49" t="s">
        <v>30</v>
      </c>
      <c r="L49" t="s">
        <v>965</v>
      </c>
      <c r="M49" t="s">
        <v>304</v>
      </c>
      <c r="N49" t="s">
        <v>966</v>
      </c>
      <c r="O49" t="s">
        <v>620</v>
      </c>
      <c r="P49">
        <v>1019250.75</v>
      </c>
      <c r="Q49" t="s">
        <v>380</v>
      </c>
      <c r="R49">
        <v>2014</v>
      </c>
      <c r="S49" t="s">
        <v>381</v>
      </c>
      <c r="T49">
        <v>100</v>
      </c>
      <c r="U49">
        <v>401</v>
      </c>
      <c r="V49">
        <v>165.02</v>
      </c>
      <c r="W49" t="e">
        <f t="shared" si="0"/>
        <v>#DIV/0!</v>
      </c>
      <c r="X49">
        <v>20.435362399999999</v>
      </c>
      <c r="Y49">
        <v>-103.6356182</v>
      </c>
    </row>
    <row r="50" spans="1:25" x14ac:dyDescent="0.25">
      <c r="A50">
        <v>2016</v>
      </c>
      <c r="B50">
        <v>89008</v>
      </c>
      <c r="C50" t="s">
        <v>967</v>
      </c>
      <c r="D50" t="s">
        <v>760</v>
      </c>
      <c r="E50" t="s">
        <v>968</v>
      </c>
      <c r="F50" t="s">
        <v>458</v>
      </c>
      <c r="G50" t="s">
        <v>26</v>
      </c>
      <c r="H50" t="s">
        <v>64</v>
      </c>
      <c r="I50" t="s">
        <v>59</v>
      </c>
      <c r="J50" t="s">
        <v>29</v>
      </c>
      <c r="K50" t="s">
        <v>30</v>
      </c>
      <c r="L50" t="s">
        <v>969</v>
      </c>
      <c r="M50" t="s">
        <v>970</v>
      </c>
      <c r="N50" t="s">
        <v>971</v>
      </c>
      <c r="O50" t="s">
        <v>620</v>
      </c>
      <c r="P50">
        <v>764964.31</v>
      </c>
      <c r="Q50" t="s">
        <v>380</v>
      </c>
      <c r="R50">
        <v>2014</v>
      </c>
      <c r="S50" t="s">
        <v>381</v>
      </c>
      <c r="T50">
        <v>100</v>
      </c>
      <c r="U50">
        <v>28</v>
      </c>
      <c r="V50">
        <v>202.89</v>
      </c>
      <c r="W50">
        <f t="shared" si="0"/>
        <v>5957.6798344620011</v>
      </c>
      <c r="X50">
        <v>20.707989399999999</v>
      </c>
      <c r="Y50">
        <v>-103.97763380000001</v>
      </c>
    </row>
    <row r="51" spans="1:25" x14ac:dyDescent="0.25">
      <c r="A51">
        <v>2016</v>
      </c>
      <c r="B51">
        <v>89029</v>
      </c>
      <c r="C51" t="s">
        <v>972</v>
      </c>
      <c r="D51" t="s">
        <v>973</v>
      </c>
      <c r="E51" t="s">
        <v>574</v>
      </c>
      <c r="F51" t="s">
        <v>490</v>
      </c>
      <c r="G51" t="s">
        <v>26</v>
      </c>
      <c r="H51" t="s">
        <v>93</v>
      </c>
      <c r="I51" t="s">
        <v>59</v>
      </c>
      <c r="J51" t="s">
        <v>29</v>
      </c>
      <c r="K51" t="s">
        <v>30</v>
      </c>
      <c r="L51" t="s">
        <v>974</v>
      </c>
      <c r="M51" t="s">
        <v>975</v>
      </c>
      <c r="N51" t="s">
        <v>523</v>
      </c>
      <c r="O51" t="s">
        <v>681</v>
      </c>
      <c r="P51">
        <v>498851.17</v>
      </c>
      <c r="Q51" t="s">
        <v>380</v>
      </c>
      <c r="R51">
        <v>2014</v>
      </c>
      <c r="S51" t="s">
        <v>381</v>
      </c>
      <c r="T51">
        <v>100</v>
      </c>
      <c r="U51">
        <v>101</v>
      </c>
      <c r="V51">
        <v>69.94</v>
      </c>
      <c r="W51">
        <f t="shared" si="0"/>
        <v>9200.9043610874851</v>
      </c>
      <c r="X51">
        <v>22.628611100000001</v>
      </c>
      <c r="Y51">
        <v>-103.8941667</v>
      </c>
    </row>
    <row r="52" spans="1:25" x14ac:dyDescent="0.25">
      <c r="A52">
        <v>2016</v>
      </c>
      <c r="B52">
        <v>89032</v>
      </c>
      <c r="C52" t="s">
        <v>976</v>
      </c>
      <c r="D52" t="s">
        <v>273</v>
      </c>
      <c r="E52" t="s">
        <v>347</v>
      </c>
      <c r="F52" t="s">
        <v>416</v>
      </c>
      <c r="G52" t="s">
        <v>26</v>
      </c>
      <c r="H52" t="s">
        <v>27</v>
      </c>
      <c r="I52" t="s">
        <v>59</v>
      </c>
      <c r="J52" t="s">
        <v>29</v>
      </c>
      <c r="K52" t="s">
        <v>30</v>
      </c>
      <c r="L52" t="s">
        <v>977</v>
      </c>
      <c r="M52" t="s">
        <v>978</v>
      </c>
      <c r="N52" t="s">
        <v>267</v>
      </c>
      <c r="O52" t="s">
        <v>69</v>
      </c>
      <c r="P52">
        <v>482621.38</v>
      </c>
      <c r="Q52" t="s">
        <v>380</v>
      </c>
      <c r="R52">
        <v>2014</v>
      </c>
      <c r="S52" t="s">
        <v>381</v>
      </c>
      <c r="T52">
        <v>100</v>
      </c>
      <c r="U52">
        <v>136</v>
      </c>
      <c r="V52">
        <v>76.06</v>
      </c>
      <c r="W52">
        <f t="shared" si="0"/>
        <v>6176.5286025936248</v>
      </c>
      <c r="X52">
        <v>20.498244400000001</v>
      </c>
      <c r="Y52">
        <v>-103.1692255</v>
      </c>
    </row>
    <row r="53" spans="1:25" x14ac:dyDescent="0.25">
      <c r="A53">
        <v>2016</v>
      </c>
      <c r="B53">
        <v>89063</v>
      </c>
      <c r="C53" t="s">
        <v>979</v>
      </c>
      <c r="D53" t="s">
        <v>275</v>
      </c>
      <c r="E53" t="s">
        <v>466</v>
      </c>
      <c r="F53" t="s">
        <v>466</v>
      </c>
      <c r="G53" t="s">
        <v>26</v>
      </c>
      <c r="H53" t="s">
        <v>93</v>
      </c>
      <c r="I53" t="s">
        <v>59</v>
      </c>
      <c r="J53" t="s">
        <v>29</v>
      </c>
      <c r="K53" t="s">
        <v>30</v>
      </c>
      <c r="L53" t="s">
        <v>980</v>
      </c>
      <c r="M53" t="s">
        <v>779</v>
      </c>
      <c r="N53" t="s">
        <v>477</v>
      </c>
      <c r="O53" t="s">
        <v>681</v>
      </c>
      <c r="P53">
        <v>836798.13</v>
      </c>
      <c r="Q53" t="s">
        <v>380</v>
      </c>
      <c r="R53">
        <v>2014</v>
      </c>
      <c r="S53" t="s">
        <v>381</v>
      </c>
      <c r="T53">
        <v>100</v>
      </c>
      <c r="U53">
        <v>124</v>
      </c>
      <c r="V53">
        <v>141.5</v>
      </c>
      <c r="W53">
        <f t="shared" si="0"/>
        <v>3770.3401350485492</v>
      </c>
      <c r="X53">
        <v>21.682313199999999</v>
      </c>
      <c r="Y53">
        <v>-103.8161223</v>
      </c>
    </row>
    <row r="54" spans="1:25" x14ac:dyDescent="0.25">
      <c r="A54">
        <v>2016</v>
      </c>
      <c r="B54">
        <v>89064</v>
      </c>
      <c r="C54" t="s">
        <v>981</v>
      </c>
      <c r="D54" t="s">
        <v>982</v>
      </c>
      <c r="E54" t="s">
        <v>466</v>
      </c>
      <c r="F54" t="s">
        <v>466</v>
      </c>
      <c r="G54" t="s">
        <v>26</v>
      </c>
      <c r="H54" t="s">
        <v>93</v>
      </c>
      <c r="I54" t="s">
        <v>59</v>
      </c>
      <c r="J54" t="s">
        <v>29</v>
      </c>
      <c r="K54" t="s">
        <v>30</v>
      </c>
      <c r="L54" t="s">
        <v>983</v>
      </c>
      <c r="M54" t="s">
        <v>776</v>
      </c>
      <c r="N54" t="s">
        <v>477</v>
      </c>
      <c r="O54" t="s">
        <v>681</v>
      </c>
      <c r="P54">
        <v>575780.28</v>
      </c>
      <c r="Q54" t="s">
        <v>380</v>
      </c>
      <c r="R54">
        <v>2014</v>
      </c>
      <c r="S54" t="s">
        <v>381</v>
      </c>
      <c r="T54">
        <v>100</v>
      </c>
      <c r="U54">
        <v>160</v>
      </c>
      <c r="V54">
        <v>71.849999999999994</v>
      </c>
      <c r="W54">
        <f t="shared" si="0"/>
        <v>7132.5589076351162</v>
      </c>
      <c r="X54">
        <v>21.680513000000001</v>
      </c>
      <c r="Y54">
        <v>-103.8140064</v>
      </c>
    </row>
    <row r="55" spans="1:25" x14ac:dyDescent="0.25">
      <c r="A55">
        <v>2016</v>
      </c>
      <c r="B55">
        <v>89073</v>
      </c>
      <c r="C55" t="s">
        <v>984</v>
      </c>
      <c r="D55" t="s">
        <v>242</v>
      </c>
      <c r="E55" t="s">
        <v>561</v>
      </c>
      <c r="F55" t="s">
        <v>561</v>
      </c>
      <c r="G55" t="s">
        <v>26</v>
      </c>
      <c r="H55" t="s">
        <v>155</v>
      </c>
      <c r="I55" t="s">
        <v>59</v>
      </c>
      <c r="J55" t="s">
        <v>29</v>
      </c>
      <c r="K55" t="s">
        <v>30</v>
      </c>
      <c r="L55" t="s">
        <v>985</v>
      </c>
      <c r="M55" t="s">
        <v>986</v>
      </c>
      <c r="N55" t="s">
        <v>251</v>
      </c>
      <c r="O55" t="s">
        <v>172</v>
      </c>
      <c r="P55">
        <v>853126.09</v>
      </c>
      <c r="Q55" t="s">
        <v>139</v>
      </c>
      <c r="R55">
        <v>2012</v>
      </c>
      <c r="S55" t="s">
        <v>140</v>
      </c>
      <c r="T55">
        <v>100</v>
      </c>
      <c r="U55">
        <v>73</v>
      </c>
      <c r="V55">
        <v>141.5</v>
      </c>
      <c r="W55">
        <f t="shared" si="0"/>
        <v>6345.2718906126738</v>
      </c>
      <c r="X55">
        <v>20.0706828</v>
      </c>
      <c r="Y55">
        <v>-103.54990410000001</v>
      </c>
    </row>
    <row r="56" spans="1:25" x14ac:dyDescent="0.25">
      <c r="A56">
        <v>2016</v>
      </c>
      <c r="B56">
        <v>89094</v>
      </c>
      <c r="C56" t="s">
        <v>987</v>
      </c>
      <c r="D56" t="s">
        <v>175</v>
      </c>
      <c r="E56" t="s">
        <v>988</v>
      </c>
      <c r="F56" t="s">
        <v>510</v>
      </c>
      <c r="G56" t="s">
        <v>26</v>
      </c>
      <c r="H56" t="s">
        <v>158</v>
      </c>
      <c r="I56" t="s">
        <v>59</v>
      </c>
      <c r="J56" t="s">
        <v>29</v>
      </c>
      <c r="K56" t="s">
        <v>30</v>
      </c>
      <c r="L56" t="s">
        <v>989</v>
      </c>
      <c r="M56" t="s">
        <v>990</v>
      </c>
      <c r="N56" t="s">
        <v>809</v>
      </c>
      <c r="O56" t="s">
        <v>172</v>
      </c>
      <c r="P56">
        <v>961830.1</v>
      </c>
      <c r="Q56" t="s">
        <v>656</v>
      </c>
      <c r="R56">
        <v>2015</v>
      </c>
      <c r="S56" t="s">
        <v>638</v>
      </c>
      <c r="T56">
        <v>100</v>
      </c>
      <c r="U56">
        <v>29</v>
      </c>
      <c r="V56">
        <v>0</v>
      </c>
      <c r="W56">
        <f t="shared" si="0"/>
        <v>5913.7677031802123</v>
      </c>
      <c r="X56">
        <v>19.692361900000002</v>
      </c>
      <c r="Y56">
        <v>-103.98642529999999</v>
      </c>
    </row>
    <row r="57" spans="1:25" x14ac:dyDescent="0.25">
      <c r="A57">
        <v>2016</v>
      </c>
      <c r="B57">
        <v>89098</v>
      </c>
      <c r="C57" t="s">
        <v>991</v>
      </c>
      <c r="D57" t="s">
        <v>472</v>
      </c>
      <c r="E57" t="s">
        <v>488</v>
      </c>
      <c r="F57" t="s">
        <v>488</v>
      </c>
      <c r="G57" t="s">
        <v>26</v>
      </c>
      <c r="H57" t="s">
        <v>97</v>
      </c>
      <c r="I57" t="s">
        <v>59</v>
      </c>
      <c r="J57" t="s">
        <v>29</v>
      </c>
      <c r="K57" t="s">
        <v>30</v>
      </c>
      <c r="L57" t="s">
        <v>992</v>
      </c>
      <c r="M57" t="s">
        <v>993</v>
      </c>
      <c r="N57" t="s">
        <v>389</v>
      </c>
      <c r="O57" t="s">
        <v>46</v>
      </c>
      <c r="P57">
        <v>873288.49</v>
      </c>
      <c r="Q57" t="s">
        <v>656</v>
      </c>
      <c r="R57">
        <v>2015</v>
      </c>
      <c r="S57" t="s">
        <v>638</v>
      </c>
      <c r="T57">
        <v>100</v>
      </c>
      <c r="U57">
        <v>113</v>
      </c>
      <c r="V57">
        <v>144.32</v>
      </c>
      <c r="W57">
        <f t="shared" si="0"/>
        <v>8013.6434237995836</v>
      </c>
      <c r="X57">
        <v>21.6853221</v>
      </c>
      <c r="Y57">
        <v>-102.591905</v>
      </c>
    </row>
    <row r="58" spans="1:25" x14ac:dyDescent="0.25">
      <c r="A58">
        <v>2016</v>
      </c>
      <c r="B58">
        <v>89106</v>
      </c>
      <c r="C58" t="s">
        <v>994</v>
      </c>
      <c r="D58" t="s">
        <v>995</v>
      </c>
      <c r="E58" t="s">
        <v>651</v>
      </c>
      <c r="F58" t="s">
        <v>137</v>
      </c>
      <c r="G58" t="s">
        <v>63</v>
      </c>
      <c r="H58" t="s">
        <v>27</v>
      </c>
      <c r="I58" t="s">
        <v>59</v>
      </c>
      <c r="J58" t="s">
        <v>124</v>
      </c>
      <c r="K58" t="s">
        <v>73</v>
      </c>
      <c r="L58" t="s">
        <v>996</v>
      </c>
      <c r="M58" t="s">
        <v>997</v>
      </c>
      <c r="N58" t="s">
        <v>270</v>
      </c>
      <c r="O58" t="s">
        <v>75</v>
      </c>
      <c r="P58">
        <v>130875.32</v>
      </c>
      <c r="Q58" t="s">
        <v>648</v>
      </c>
      <c r="R58">
        <v>2013</v>
      </c>
      <c r="S58" t="s">
        <v>648</v>
      </c>
      <c r="T58">
        <v>100</v>
      </c>
      <c r="U58">
        <v>0</v>
      </c>
      <c r="V58">
        <v>0</v>
      </c>
      <c r="W58">
        <f t="shared" si="0"/>
        <v>6029.1596466431092</v>
      </c>
      <c r="X58">
        <v>0</v>
      </c>
      <c r="Y58">
        <v>0</v>
      </c>
    </row>
    <row r="59" spans="1:25" x14ac:dyDescent="0.25">
      <c r="A59">
        <v>2016</v>
      </c>
      <c r="B59">
        <v>89146</v>
      </c>
      <c r="C59" t="s">
        <v>998</v>
      </c>
      <c r="D59" t="s">
        <v>999</v>
      </c>
      <c r="E59" t="s">
        <v>1000</v>
      </c>
      <c r="F59" t="s">
        <v>76</v>
      </c>
      <c r="G59" t="s">
        <v>26</v>
      </c>
      <c r="H59" t="s">
        <v>27</v>
      </c>
      <c r="I59" t="s">
        <v>59</v>
      </c>
      <c r="J59" t="s">
        <v>124</v>
      </c>
      <c r="K59" t="s">
        <v>30</v>
      </c>
      <c r="L59" t="s">
        <v>1001</v>
      </c>
      <c r="M59" t="s">
        <v>1002</v>
      </c>
      <c r="N59" t="s">
        <v>408</v>
      </c>
      <c r="O59" t="s">
        <v>249</v>
      </c>
      <c r="P59">
        <v>1311670</v>
      </c>
      <c r="Q59" t="s">
        <v>384</v>
      </c>
      <c r="R59">
        <v>2014</v>
      </c>
      <c r="S59" t="s">
        <v>381</v>
      </c>
      <c r="T59">
        <v>100</v>
      </c>
      <c r="U59">
        <v>105</v>
      </c>
      <c r="V59">
        <v>0</v>
      </c>
      <c r="W59" t="e">
        <f t="shared" si="0"/>
        <v>#DIV/0!</v>
      </c>
      <c r="X59">
        <v>20.5801959</v>
      </c>
      <c r="Y59">
        <v>-103.381592</v>
      </c>
    </row>
    <row r="60" spans="1:25" x14ac:dyDescent="0.25">
      <c r="A60">
        <v>2016</v>
      </c>
      <c r="B60">
        <v>89147</v>
      </c>
      <c r="C60" t="s">
        <v>54</v>
      </c>
      <c r="D60" t="s">
        <v>55</v>
      </c>
      <c r="E60" t="s">
        <v>56</v>
      </c>
      <c r="F60" t="s">
        <v>57</v>
      </c>
      <c r="G60" t="s">
        <v>58</v>
      </c>
      <c r="H60" t="s">
        <v>27</v>
      </c>
      <c r="I60" t="s">
        <v>35</v>
      </c>
      <c r="J60" t="s">
        <v>29</v>
      </c>
      <c r="K60" t="s">
        <v>30</v>
      </c>
      <c r="L60" t="s">
        <v>1003</v>
      </c>
      <c r="M60" t="s">
        <v>1004</v>
      </c>
      <c r="N60" t="s">
        <v>1005</v>
      </c>
      <c r="O60" t="s">
        <v>37</v>
      </c>
      <c r="P60">
        <v>17121010.390000001</v>
      </c>
      <c r="R60">
        <v>2015</v>
      </c>
      <c r="S60" t="s">
        <v>1006</v>
      </c>
      <c r="T60">
        <v>60</v>
      </c>
      <c r="U60">
        <v>0</v>
      </c>
      <c r="V60">
        <v>1076.1400000000001</v>
      </c>
      <c r="W60">
        <f t="shared" si="0"/>
        <v>6051.0566103104211</v>
      </c>
      <c r="X60">
        <v>20.464661</v>
      </c>
      <c r="Y60">
        <v>-103.413753</v>
      </c>
    </row>
    <row r="61" spans="1:25" x14ac:dyDescent="0.25">
      <c r="A61">
        <v>2016</v>
      </c>
      <c r="B61">
        <v>89152</v>
      </c>
      <c r="C61" t="s">
        <v>422</v>
      </c>
      <c r="D61" t="s">
        <v>423</v>
      </c>
      <c r="E61" t="s">
        <v>284</v>
      </c>
      <c r="F61" t="s">
        <v>25</v>
      </c>
      <c r="G61" t="s">
        <v>26</v>
      </c>
      <c r="H61" t="s">
        <v>27</v>
      </c>
      <c r="I61" t="s">
        <v>28</v>
      </c>
      <c r="J61" t="s">
        <v>29</v>
      </c>
      <c r="K61" t="s">
        <v>30</v>
      </c>
      <c r="L61" t="s">
        <v>1007</v>
      </c>
      <c r="M61" t="s">
        <v>1008</v>
      </c>
      <c r="N61" t="s">
        <v>125</v>
      </c>
      <c r="O61" t="s">
        <v>31</v>
      </c>
      <c r="P61">
        <v>1835999.57</v>
      </c>
      <c r="Q61" t="s">
        <v>380</v>
      </c>
      <c r="R61">
        <v>2014</v>
      </c>
      <c r="S61" t="s">
        <v>381</v>
      </c>
      <c r="T61">
        <v>100</v>
      </c>
      <c r="U61">
        <v>520</v>
      </c>
      <c r="V61">
        <v>0</v>
      </c>
      <c r="W61" t="e">
        <f t="shared" si="0"/>
        <v>#DIV/0!</v>
      </c>
      <c r="X61">
        <v>20.767230000000001</v>
      </c>
      <c r="Y61">
        <v>-103.34643</v>
      </c>
    </row>
    <row r="62" spans="1:25" x14ac:dyDescent="0.25">
      <c r="A62">
        <v>2016</v>
      </c>
      <c r="B62">
        <v>89167</v>
      </c>
      <c r="C62" t="s">
        <v>203</v>
      </c>
      <c r="D62" t="s">
        <v>204</v>
      </c>
      <c r="E62" t="s">
        <v>77</v>
      </c>
      <c r="F62" t="s">
        <v>34</v>
      </c>
      <c r="G62" t="s">
        <v>26</v>
      </c>
      <c r="H62" t="s">
        <v>27</v>
      </c>
      <c r="I62" t="s">
        <v>28</v>
      </c>
      <c r="J62" t="s">
        <v>29</v>
      </c>
      <c r="K62" t="s">
        <v>30</v>
      </c>
      <c r="L62" t="s">
        <v>1009</v>
      </c>
      <c r="M62" t="s">
        <v>1010</v>
      </c>
      <c r="N62" t="s">
        <v>773</v>
      </c>
      <c r="O62" t="s">
        <v>31</v>
      </c>
      <c r="P62">
        <v>4119308.9</v>
      </c>
      <c r="Q62" t="s">
        <v>656</v>
      </c>
      <c r="R62">
        <v>2015</v>
      </c>
      <c r="S62" t="s">
        <v>638</v>
      </c>
      <c r="T62">
        <v>100</v>
      </c>
      <c r="U62">
        <v>280</v>
      </c>
      <c r="V62">
        <v>676.48</v>
      </c>
      <c r="W62" t="e">
        <f t="shared" si="0"/>
        <v>#DIV/0!</v>
      </c>
      <c r="X62">
        <v>20.423024000000002</v>
      </c>
      <c r="Y62">
        <v>-103.192114</v>
      </c>
    </row>
    <row r="63" spans="1:25" x14ac:dyDescent="0.25">
      <c r="A63">
        <v>2016</v>
      </c>
      <c r="B63">
        <v>89168</v>
      </c>
      <c r="C63" t="s">
        <v>38</v>
      </c>
      <c r="D63" t="s">
        <v>39</v>
      </c>
      <c r="E63" t="s">
        <v>40</v>
      </c>
      <c r="F63" t="s">
        <v>34</v>
      </c>
      <c r="G63" t="s">
        <v>26</v>
      </c>
      <c r="H63" t="s">
        <v>27</v>
      </c>
      <c r="I63" t="s">
        <v>35</v>
      </c>
      <c r="J63" t="s">
        <v>29</v>
      </c>
      <c r="K63" t="s">
        <v>30</v>
      </c>
      <c r="L63" t="s">
        <v>1011</v>
      </c>
      <c r="M63" t="s">
        <v>1012</v>
      </c>
      <c r="N63" t="s">
        <v>1013</v>
      </c>
      <c r="O63" t="s">
        <v>31</v>
      </c>
      <c r="P63">
        <v>8049697.3799999999</v>
      </c>
      <c r="Q63" t="s">
        <v>656</v>
      </c>
      <c r="R63">
        <v>2015</v>
      </c>
      <c r="S63" t="s">
        <v>638</v>
      </c>
      <c r="T63">
        <v>100</v>
      </c>
      <c r="U63">
        <v>569</v>
      </c>
      <c r="V63">
        <v>0</v>
      </c>
      <c r="W63">
        <f t="shared" si="0"/>
        <v>15909.649664541786</v>
      </c>
      <c r="X63">
        <v>20.423441</v>
      </c>
      <c r="Y63">
        <v>-103.193365</v>
      </c>
    </row>
    <row r="64" spans="1:25" x14ac:dyDescent="0.25">
      <c r="A64">
        <v>2016</v>
      </c>
      <c r="B64">
        <v>89171</v>
      </c>
      <c r="C64" t="s">
        <v>365</v>
      </c>
      <c r="D64" t="s">
        <v>366</v>
      </c>
      <c r="E64" t="s">
        <v>364</v>
      </c>
      <c r="F64" t="s">
        <v>57</v>
      </c>
      <c r="G64" t="s">
        <v>26</v>
      </c>
      <c r="H64" t="s">
        <v>27</v>
      </c>
      <c r="I64" t="s">
        <v>28</v>
      </c>
      <c r="J64" t="s">
        <v>29</v>
      </c>
      <c r="K64" t="s">
        <v>30</v>
      </c>
      <c r="L64" t="s">
        <v>1014</v>
      </c>
      <c r="M64" t="s">
        <v>1015</v>
      </c>
      <c r="N64" t="s">
        <v>211</v>
      </c>
      <c r="O64" t="s">
        <v>37</v>
      </c>
      <c r="P64">
        <v>2876941.92</v>
      </c>
      <c r="Q64" t="s">
        <v>656</v>
      </c>
      <c r="R64">
        <v>2015</v>
      </c>
      <c r="S64" t="s">
        <v>638</v>
      </c>
      <c r="T64">
        <v>100</v>
      </c>
      <c r="U64">
        <v>488</v>
      </c>
      <c r="V64">
        <v>593.19000000000005</v>
      </c>
      <c r="W64" t="e">
        <f t="shared" si="0"/>
        <v>#DIV/0!</v>
      </c>
      <c r="X64">
        <v>20.505348999999999</v>
      </c>
      <c r="Y64">
        <v>-103.354822</v>
      </c>
    </row>
    <row r="65" spans="1:25" x14ac:dyDescent="0.25">
      <c r="A65">
        <v>2016</v>
      </c>
      <c r="B65">
        <v>89173</v>
      </c>
      <c r="C65" t="s">
        <v>1016</v>
      </c>
      <c r="D65" t="s">
        <v>1017</v>
      </c>
      <c r="E65" t="s">
        <v>1018</v>
      </c>
      <c r="F65" t="s">
        <v>57</v>
      </c>
      <c r="G65" t="s">
        <v>26</v>
      </c>
      <c r="H65" t="s">
        <v>27</v>
      </c>
      <c r="I65" t="s">
        <v>35</v>
      </c>
      <c r="J65" t="s">
        <v>29</v>
      </c>
      <c r="K65" t="s">
        <v>30</v>
      </c>
      <c r="L65" t="s">
        <v>1019</v>
      </c>
      <c r="M65" t="s">
        <v>1020</v>
      </c>
      <c r="N65" t="s">
        <v>36</v>
      </c>
      <c r="O65" t="s">
        <v>37</v>
      </c>
      <c r="P65">
        <v>12138508.619999999</v>
      </c>
      <c r="Q65" t="s">
        <v>656</v>
      </c>
      <c r="R65">
        <v>2015</v>
      </c>
      <c r="S65" t="s">
        <v>638</v>
      </c>
      <c r="T65">
        <v>80</v>
      </c>
      <c r="U65">
        <v>303</v>
      </c>
      <c r="V65">
        <v>0</v>
      </c>
      <c r="W65">
        <f t="shared" si="0"/>
        <v>6089.3284354304633</v>
      </c>
      <c r="X65">
        <v>20.471784</v>
      </c>
      <c r="Y65">
        <v>-103.417159</v>
      </c>
    </row>
    <row r="66" spans="1:25" x14ac:dyDescent="0.25">
      <c r="A66">
        <v>2016</v>
      </c>
      <c r="B66">
        <v>89177</v>
      </c>
      <c r="C66" t="s">
        <v>162</v>
      </c>
      <c r="D66" t="s">
        <v>163</v>
      </c>
      <c r="E66" t="s">
        <v>164</v>
      </c>
      <c r="F66" t="s">
        <v>70</v>
      </c>
      <c r="G66" t="s">
        <v>26</v>
      </c>
      <c r="H66" t="s">
        <v>27</v>
      </c>
      <c r="I66" t="s">
        <v>35</v>
      </c>
      <c r="J66" t="s">
        <v>29</v>
      </c>
      <c r="K66" t="s">
        <v>30</v>
      </c>
      <c r="L66" t="s">
        <v>1021</v>
      </c>
      <c r="M66" t="s">
        <v>1022</v>
      </c>
      <c r="N66" t="s">
        <v>106</v>
      </c>
      <c r="O66" t="s">
        <v>42</v>
      </c>
      <c r="P66">
        <v>8994602.9499999993</v>
      </c>
      <c r="Q66" t="s">
        <v>656</v>
      </c>
      <c r="R66">
        <v>2015</v>
      </c>
      <c r="S66" t="s">
        <v>638</v>
      </c>
      <c r="T66">
        <v>99</v>
      </c>
      <c r="U66">
        <v>272</v>
      </c>
      <c r="V66">
        <v>0</v>
      </c>
      <c r="W66" t="e">
        <f t="shared" si="0"/>
        <v>#DIV/0!</v>
      </c>
      <c r="X66">
        <v>20.603171</v>
      </c>
      <c r="Y66">
        <v>-103.171165</v>
      </c>
    </row>
    <row r="67" spans="1:25" x14ac:dyDescent="0.25">
      <c r="A67">
        <v>2016</v>
      </c>
      <c r="B67">
        <v>89178</v>
      </c>
      <c r="C67" t="s">
        <v>1023</v>
      </c>
      <c r="D67" t="s">
        <v>1024</v>
      </c>
      <c r="E67" t="s">
        <v>156</v>
      </c>
      <c r="F67" t="s">
        <v>70</v>
      </c>
      <c r="G67" t="s">
        <v>26</v>
      </c>
      <c r="H67" t="s">
        <v>27</v>
      </c>
      <c r="I67" t="s">
        <v>28</v>
      </c>
      <c r="J67" t="s">
        <v>29</v>
      </c>
      <c r="K67" t="s">
        <v>30</v>
      </c>
      <c r="L67" t="s">
        <v>1025</v>
      </c>
      <c r="M67" t="s">
        <v>1026</v>
      </c>
      <c r="N67" t="s">
        <v>133</v>
      </c>
      <c r="O67" t="s">
        <v>791</v>
      </c>
      <c r="P67">
        <v>2978292.61</v>
      </c>
      <c r="Q67" t="s">
        <v>656</v>
      </c>
      <c r="R67">
        <v>2015</v>
      </c>
      <c r="S67" t="s">
        <v>638</v>
      </c>
      <c r="T67">
        <v>100</v>
      </c>
      <c r="U67">
        <v>332</v>
      </c>
      <c r="V67">
        <v>613.91</v>
      </c>
      <c r="W67">
        <f t="shared" si="0"/>
        <v>4849.9501340211391</v>
      </c>
      <c r="X67">
        <v>20.543586980000001</v>
      </c>
      <c r="Y67">
        <v>-102.9153943</v>
      </c>
    </row>
    <row r="68" spans="1:25" x14ac:dyDescent="0.25">
      <c r="A68">
        <v>2016</v>
      </c>
      <c r="B68">
        <v>89181</v>
      </c>
      <c r="C68" t="s">
        <v>217</v>
      </c>
      <c r="D68" t="s">
        <v>218</v>
      </c>
      <c r="E68" t="s">
        <v>219</v>
      </c>
      <c r="F68" t="s">
        <v>25</v>
      </c>
      <c r="G68" t="s">
        <v>26</v>
      </c>
      <c r="H68" t="s">
        <v>27</v>
      </c>
      <c r="I68" t="s">
        <v>35</v>
      </c>
      <c r="J68" t="s">
        <v>29</v>
      </c>
      <c r="K68" t="s">
        <v>30</v>
      </c>
      <c r="L68" t="s">
        <v>1027</v>
      </c>
      <c r="M68" t="s">
        <v>1028</v>
      </c>
      <c r="N68" t="s">
        <v>51</v>
      </c>
      <c r="O68" t="s">
        <v>98</v>
      </c>
      <c r="P68">
        <v>7546269.54</v>
      </c>
      <c r="Q68" t="s">
        <v>656</v>
      </c>
      <c r="R68">
        <v>2015</v>
      </c>
      <c r="S68" t="s">
        <v>638</v>
      </c>
      <c r="T68">
        <v>75</v>
      </c>
      <c r="U68">
        <v>269</v>
      </c>
      <c r="V68">
        <v>0</v>
      </c>
      <c r="W68" t="e">
        <f t="shared" si="0"/>
        <v>#DIV/0!</v>
      </c>
      <c r="X68">
        <v>20.623550999999999</v>
      </c>
      <c r="Y68">
        <v>-103.439038</v>
      </c>
    </row>
    <row r="69" spans="1:25" x14ac:dyDescent="0.25">
      <c r="A69">
        <v>2016</v>
      </c>
      <c r="B69">
        <v>89185</v>
      </c>
      <c r="C69" t="s">
        <v>1029</v>
      </c>
      <c r="D69" t="s">
        <v>1030</v>
      </c>
      <c r="E69" t="s">
        <v>1031</v>
      </c>
      <c r="F69" t="s">
        <v>137</v>
      </c>
      <c r="G69" t="s">
        <v>26</v>
      </c>
      <c r="H69" t="s">
        <v>27</v>
      </c>
      <c r="I69" t="s">
        <v>28</v>
      </c>
      <c r="J69" t="s">
        <v>124</v>
      </c>
      <c r="K69" t="s">
        <v>30</v>
      </c>
      <c r="L69" t="s">
        <v>1032</v>
      </c>
      <c r="M69" t="s">
        <v>1033</v>
      </c>
      <c r="N69" t="s">
        <v>1034</v>
      </c>
      <c r="O69" t="s">
        <v>249</v>
      </c>
      <c r="P69">
        <v>2084927.44</v>
      </c>
      <c r="Q69" t="s">
        <v>637</v>
      </c>
      <c r="R69">
        <v>2015</v>
      </c>
      <c r="S69" t="s">
        <v>638</v>
      </c>
      <c r="T69">
        <v>100</v>
      </c>
      <c r="U69">
        <v>231</v>
      </c>
      <c r="V69">
        <v>0</v>
      </c>
      <c r="W69" t="e">
        <f t="shared" si="0"/>
        <v>#DIV/0!</v>
      </c>
      <c r="X69">
        <v>20.646225900000001</v>
      </c>
      <c r="Y69">
        <v>-103.3147424</v>
      </c>
    </row>
    <row r="70" spans="1:25" x14ac:dyDescent="0.25">
      <c r="A70">
        <v>2016</v>
      </c>
      <c r="B70">
        <v>89194</v>
      </c>
      <c r="C70" t="s">
        <v>1035</v>
      </c>
      <c r="D70" t="s">
        <v>118</v>
      </c>
      <c r="E70" t="s">
        <v>562</v>
      </c>
      <c r="F70" t="s">
        <v>562</v>
      </c>
      <c r="G70" t="s">
        <v>26</v>
      </c>
      <c r="H70" t="s">
        <v>97</v>
      </c>
      <c r="I70" t="s">
        <v>28</v>
      </c>
      <c r="J70" t="s">
        <v>29</v>
      </c>
      <c r="K70" t="s">
        <v>30</v>
      </c>
      <c r="L70" t="s">
        <v>1036</v>
      </c>
      <c r="M70" t="s">
        <v>1037</v>
      </c>
      <c r="N70" t="s">
        <v>596</v>
      </c>
      <c r="O70" t="s">
        <v>65</v>
      </c>
      <c r="P70">
        <v>4380682.91</v>
      </c>
      <c r="Q70" t="s">
        <v>656</v>
      </c>
      <c r="R70">
        <v>2015</v>
      </c>
      <c r="S70" t="s">
        <v>638</v>
      </c>
      <c r="T70">
        <v>100</v>
      </c>
      <c r="U70">
        <v>224</v>
      </c>
      <c r="V70">
        <v>679.16</v>
      </c>
      <c r="W70">
        <f t="shared" ref="W70:W133" si="1">(P67/V67)</f>
        <v>4851.3505399814303</v>
      </c>
      <c r="X70">
        <v>20.9928247</v>
      </c>
      <c r="Y70">
        <v>-101.99226779999999</v>
      </c>
    </row>
    <row r="71" spans="1:25" x14ac:dyDescent="0.25">
      <c r="A71">
        <v>2016</v>
      </c>
      <c r="B71">
        <v>89195</v>
      </c>
      <c r="C71" t="s">
        <v>1038</v>
      </c>
      <c r="D71" t="s">
        <v>1039</v>
      </c>
      <c r="E71" t="s">
        <v>309</v>
      </c>
      <c r="F71" t="s">
        <v>57</v>
      </c>
      <c r="G71" t="s">
        <v>26</v>
      </c>
      <c r="H71" t="s">
        <v>27</v>
      </c>
      <c r="I71" t="s">
        <v>28</v>
      </c>
      <c r="J71" t="s">
        <v>29</v>
      </c>
      <c r="K71" t="s">
        <v>30</v>
      </c>
      <c r="L71" t="s">
        <v>1040</v>
      </c>
      <c r="M71" t="s">
        <v>1041</v>
      </c>
      <c r="N71" t="s">
        <v>1042</v>
      </c>
      <c r="O71" t="s">
        <v>69</v>
      </c>
      <c r="P71">
        <v>2583093.7000000002</v>
      </c>
      <c r="Q71" t="s">
        <v>656</v>
      </c>
      <c r="R71">
        <v>2015</v>
      </c>
      <c r="S71" t="s">
        <v>638</v>
      </c>
      <c r="T71">
        <v>100</v>
      </c>
      <c r="U71">
        <v>134</v>
      </c>
      <c r="V71">
        <v>470.87</v>
      </c>
      <c r="W71" t="e">
        <f t="shared" si="1"/>
        <v>#DIV/0!</v>
      </c>
      <c r="X71">
        <v>20.526222199999999</v>
      </c>
      <c r="Y71">
        <v>-103.4641112</v>
      </c>
    </row>
    <row r="72" spans="1:25" x14ac:dyDescent="0.25">
      <c r="A72">
        <v>2016</v>
      </c>
      <c r="B72">
        <v>89197</v>
      </c>
      <c r="C72" t="s">
        <v>362</v>
      </c>
      <c r="D72" t="s">
        <v>363</v>
      </c>
      <c r="E72" t="s">
        <v>364</v>
      </c>
      <c r="F72" t="s">
        <v>57</v>
      </c>
      <c r="G72" t="s">
        <v>26</v>
      </c>
      <c r="H72" t="s">
        <v>27</v>
      </c>
      <c r="I72" t="s">
        <v>28</v>
      </c>
      <c r="J72" t="s">
        <v>29</v>
      </c>
      <c r="K72" t="s">
        <v>30</v>
      </c>
      <c r="L72" t="s">
        <v>1043</v>
      </c>
      <c r="M72" t="s">
        <v>1044</v>
      </c>
      <c r="N72" t="s">
        <v>106</v>
      </c>
      <c r="O72" t="s">
        <v>37</v>
      </c>
      <c r="P72">
        <v>4568791.99</v>
      </c>
      <c r="Q72" t="s">
        <v>656</v>
      </c>
      <c r="R72">
        <v>2015</v>
      </c>
      <c r="S72" t="s">
        <v>638</v>
      </c>
      <c r="T72">
        <v>100</v>
      </c>
      <c r="U72">
        <v>204</v>
      </c>
      <c r="V72">
        <v>557.82000000000005</v>
      </c>
      <c r="W72" t="e">
        <f t="shared" si="1"/>
        <v>#DIV/0!</v>
      </c>
      <c r="X72">
        <v>20.506256</v>
      </c>
      <c r="Y72">
        <v>-103.353953</v>
      </c>
    </row>
    <row r="73" spans="1:25" x14ac:dyDescent="0.25">
      <c r="A73">
        <v>2016</v>
      </c>
      <c r="B73">
        <v>89199</v>
      </c>
      <c r="C73" t="s">
        <v>480</v>
      </c>
      <c r="D73" t="s">
        <v>481</v>
      </c>
      <c r="E73" t="s">
        <v>450</v>
      </c>
      <c r="F73" t="s">
        <v>450</v>
      </c>
      <c r="G73" t="s">
        <v>26</v>
      </c>
      <c r="H73" t="s">
        <v>185</v>
      </c>
      <c r="I73" t="s">
        <v>28</v>
      </c>
      <c r="J73" t="s">
        <v>29</v>
      </c>
      <c r="K73" t="s">
        <v>30</v>
      </c>
      <c r="L73" t="s">
        <v>1045</v>
      </c>
      <c r="M73" t="s">
        <v>1046</v>
      </c>
      <c r="N73" t="s">
        <v>110</v>
      </c>
      <c r="O73" t="s">
        <v>172</v>
      </c>
      <c r="P73">
        <v>2548332.73</v>
      </c>
      <c r="Q73" t="s">
        <v>656</v>
      </c>
      <c r="R73">
        <v>2015</v>
      </c>
      <c r="S73" t="s">
        <v>638</v>
      </c>
      <c r="T73">
        <v>100</v>
      </c>
      <c r="U73">
        <v>279</v>
      </c>
      <c r="V73">
        <v>0</v>
      </c>
      <c r="W73">
        <f t="shared" si="1"/>
        <v>6450.1485805995644</v>
      </c>
      <c r="X73">
        <v>19.549696600000001</v>
      </c>
      <c r="Y73">
        <v>-103.376751</v>
      </c>
    </row>
    <row r="74" spans="1:25" x14ac:dyDescent="0.25">
      <c r="A74">
        <v>2016</v>
      </c>
      <c r="B74">
        <v>89231</v>
      </c>
      <c r="C74" t="s">
        <v>1047</v>
      </c>
      <c r="D74" t="s">
        <v>226</v>
      </c>
      <c r="E74" t="s">
        <v>227</v>
      </c>
      <c r="F74" t="s">
        <v>76</v>
      </c>
      <c r="G74" t="s">
        <v>26</v>
      </c>
      <c r="H74" t="s">
        <v>27</v>
      </c>
      <c r="I74" t="s">
        <v>59</v>
      </c>
      <c r="J74" t="s">
        <v>124</v>
      </c>
      <c r="K74" t="s">
        <v>30</v>
      </c>
      <c r="L74" t="s">
        <v>1048</v>
      </c>
      <c r="M74" t="s">
        <v>1049</v>
      </c>
      <c r="N74" t="s">
        <v>1050</v>
      </c>
      <c r="O74" t="s">
        <v>791</v>
      </c>
      <c r="P74">
        <v>1197344.96</v>
      </c>
      <c r="Q74" t="s">
        <v>637</v>
      </c>
      <c r="R74">
        <v>2015</v>
      </c>
      <c r="S74" t="s">
        <v>638</v>
      </c>
      <c r="T74">
        <v>100</v>
      </c>
      <c r="U74">
        <v>165</v>
      </c>
      <c r="V74">
        <v>0</v>
      </c>
      <c r="W74">
        <f t="shared" si="1"/>
        <v>5485.7894960392468</v>
      </c>
      <c r="X74">
        <v>20.595370899999999</v>
      </c>
      <c r="Y74">
        <v>-103.31798209999999</v>
      </c>
    </row>
    <row r="75" spans="1:25" x14ac:dyDescent="0.25">
      <c r="A75">
        <v>2016</v>
      </c>
      <c r="B75">
        <v>89237</v>
      </c>
      <c r="C75" t="s">
        <v>1051</v>
      </c>
      <c r="D75" t="s">
        <v>1052</v>
      </c>
      <c r="E75" t="s">
        <v>1053</v>
      </c>
      <c r="F75" t="s">
        <v>105</v>
      </c>
      <c r="G75" t="s">
        <v>26</v>
      </c>
      <c r="H75" t="s">
        <v>27</v>
      </c>
      <c r="I75" t="s">
        <v>35</v>
      </c>
      <c r="J75" t="s">
        <v>29</v>
      </c>
      <c r="K75" t="s">
        <v>30</v>
      </c>
      <c r="L75" t="s">
        <v>1054</v>
      </c>
      <c r="M75" t="s">
        <v>1055</v>
      </c>
      <c r="N75" t="s">
        <v>372</v>
      </c>
      <c r="O75" t="s">
        <v>69</v>
      </c>
      <c r="P75">
        <v>5300261.55</v>
      </c>
      <c r="Q75" t="s">
        <v>380</v>
      </c>
      <c r="R75">
        <v>2014</v>
      </c>
      <c r="S75" t="s">
        <v>381</v>
      </c>
      <c r="T75">
        <v>100</v>
      </c>
      <c r="U75">
        <v>152</v>
      </c>
      <c r="V75">
        <v>0</v>
      </c>
      <c r="W75">
        <f t="shared" si="1"/>
        <v>8190.441343085583</v>
      </c>
      <c r="X75">
        <v>20.548067</v>
      </c>
      <c r="Y75">
        <v>-103.2841475</v>
      </c>
    </row>
    <row r="76" spans="1:25" x14ac:dyDescent="0.25">
      <c r="A76">
        <v>2016</v>
      </c>
      <c r="B76">
        <v>89238</v>
      </c>
      <c r="C76" t="s">
        <v>1056</v>
      </c>
      <c r="D76" t="s">
        <v>671</v>
      </c>
      <c r="E76" t="s">
        <v>575</v>
      </c>
      <c r="F76" t="s">
        <v>575</v>
      </c>
      <c r="G76" t="s">
        <v>26</v>
      </c>
      <c r="H76" t="s">
        <v>171</v>
      </c>
      <c r="I76" t="s">
        <v>59</v>
      </c>
      <c r="J76" t="s">
        <v>29</v>
      </c>
      <c r="K76" t="s">
        <v>30</v>
      </c>
      <c r="L76" t="s">
        <v>1057</v>
      </c>
      <c r="M76" t="s">
        <v>780</v>
      </c>
      <c r="N76" t="s">
        <v>624</v>
      </c>
      <c r="O76" t="s">
        <v>1058</v>
      </c>
      <c r="P76">
        <v>520987.4</v>
      </c>
      <c r="Q76" t="s">
        <v>380</v>
      </c>
      <c r="R76">
        <v>2014</v>
      </c>
      <c r="S76" t="s">
        <v>381</v>
      </c>
      <c r="T76">
        <v>100</v>
      </c>
      <c r="U76">
        <v>333</v>
      </c>
      <c r="V76">
        <v>82.22</v>
      </c>
      <c r="W76" t="e">
        <f t="shared" si="1"/>
        <v>#DIV/0!</v>
      </c>
      <c r="X76">
        <v>19.918661</v>
      </c>
      <c r="Y76">
        <v>-103.018598</v>
      </c>
    </row>
    <row r="77" spans="1:25" x14ac:dyDescent="0.25">
      <c r="A77">
        <v>2016</v>
      </c>
      <c r="B77">
        <v>89241</v>
      </c>
      <c r="C77" t="s">
        <v>1059</v>
      </c>
      <c r="D77" t="s">
        <v>1060</v>
      </c>
      <c r="E77" t="s">
        <v>1061</v>
      </c>
      <c r="F77" t="s">
        <v>57</v>
      </c>
      <c r="G77" t="s">
        <v>26</v>
      </c>
      <c r="H77" t="s">
        <v>27</v>
      </c>
      <c r="I77" t="s">
        <v>28</v>
      </c>
      <c r="J77" t="s">
        <v>29</v>
      </c>
      <c r="K77" t="s">
        <v>30</v>
      </c>
      <c r="L77" t="s">
        <v>1062</v>
      </c>
      <c r="M77" t="s">
        <v>1063</v>
      </c>
      <c r="N77" t="s">
        <v>119</v>
      </c>
      <c r="O77" t="s">
        <v>37</v>
      </c>
      <c r="P77">
        <v>4336470.3600000003</v>
      </c>
      <c r="Q77" t="s">
        <v>656</v>
      </c>
      <c r="R77">
        <v>2015</v>
      </c>
      <c r="S77" t="s">
        <v>638</v>
      </c>
      <c r="T77">
        <v>100</v>
      </c>
      <c r="U77">
        <v>215</v>
      </c>
      <c r="V77">
        <v>0</v>
      </c>
      <c r="W77" t="e">
        <f t="shared" si="1"/>
        <v>#DIV/0!</v>
      </c>
      <c r="X77">
        <v>20.492023</v>
      </c>
      <c r="Y77">
        <v>-103.41492289999999</v>
      </c>
    </row>
    <row r="78" spans="1:25" x14ac:dyDescent="0.25">
      <c r="A78">
        <v>2016</v>
      </c>
      <c r="B78">
        <v>89248</v>
      </c>
      <c r="C78" t="s">
        <v>120</v>
      </c>
      <c r="D78" t="s">
        <v>121</v>
      </c>
      <c r="E78" t="s">
        <v>122</v>
      </c>
      <c r="F78" t="s">
        <v>25</v>
      </c>
      <c r="G78" t="s">
        <v>63</v>
      </c>
      <c r="H78" t="s">
        <v>27</v>
      </c>
      <c r="I78" t="s">
        <v>35</v>
      </c>
      <c r="J78" t="s">
        <v>72</v>
      </c>
      <c r="K78" t="s">
        <v>30</v>
      </c>
      <c r="L78" t="s">
        <v>1064</v>
      </c>
      <c r="M78" t="s">
        <v>1065</v>
      </c>
      <c r="N78" t="s">
        <v>169</v>
      </c>
      <c r="P78">
        <v>3933987.84</v>
      </c>
      <c r="Q78" t="s">
        <v>1066</v>
      </c>
      <c r="R78">
        <v>2015</v>
      </c>
      <c r="S78" t="s">
        <v>1066</v>
      </c>
      <c r="T78">
        <v>0</v>
      </c>
      <c r="U78">
        <v>0</v>
      </c>
      <c r="V78">
        <v>0</v>
      </c>
      <c r="W78" t="e">
        <f t="shared" si="1"/>
        <v>#DIV/0!</v>
      </c>
      <c r="X78">
        <v>20.7391112</v>
      </c>
      <c r="Y78">
        <v>-103.3798299</v>
      </c>
    </row>
    <row r="79" spans="1:25" x14ac:dyDescent="0.25">
      <c r="A79">
        <v>2016</v>
      </c>
      <c r="B79">
        <v>89253</v>
      </c>
      <c r="C79" t="s">
        <v>181</v>
      </c>
      <c r="D79" t="s">
        <v>182</v>
      </c>
      <c r="E79" t="s">
        <v>183</v>
      </c>
      <c r="F79" t="s">
        <v>184</v>
      </c>
      <c r="G79" t="s">
        <v>63</v>
      </c>
      <c r="H79" t="s">
        <v>185</v>
      </c>
      <c r="I79" t="s">
        <v>28</v>
      </c>
      <c r="J79" t="s">
        <v>72</v>
      </c>
      <c r="K79" t="s">
        <v>30</v>
      </c>
      <c r="L79" t="s">
        <v>1067</v>
      </c>
      <c r="M79" t="s">
        <v>1068</v>
      </c>
      <c r="N79" t="s">
        <v>60</v>
      </c>
      <c r="O79" t="s">
        <v>172</v>
      </c>
      <c r="P79">
        <v>3182546.03</v>
      </c>
      <c r="Q79" t="s">
        <v>1066</v>
      </c>
      <c r="R79">
        <v>2015</v>
      </c>
      <c r="S79" t="s">
        <v>1066</v>
      </c>
      <c r="T79">
        <v>21</v>
      </c>
      <c r="U79">
        <v>0</v>
      </c>
      <c r="V79">
        <v>0</v>
      </c>
      <c r="W79">
        <f t="shared" si="1"/>
        <v>6336.5045001216249</v>
      </c>
      <c r="X79">
        <v>19.723887940000001</v>
      </c>
      <c r="Y79">
        <v>-103.46192120000001</v>
      </c>
    </row>
    <row r="80" spans="1:25" x14ac:dyDescent="0.25">
      <c r="A80">
        <v>2016</v>
      </c>
      <c r="B80">
        <v>89257</v>
      </c>
      <c r="C80" t="s">
        <v>1069</v>
      </c>
      <c r="D80" t="s">
        <v>1070</v>
      </c>
      <c r="E80" t="s">
        <v>111</v>
      </c>
      <c r="F80" t="s">
        <v>111</v>
      </c>
      <c r="G80" t="s">
        <v>63</v>
      </c>
      <c r="H80" t="s">
        <v>97</v>
      </c>
      <c r="I80" t="s">
        <v>59</v>
      </c>
      <c r="J80" t="s">
        <v>72</v>
      </c>
      <c r="K80" t="s">
        <v>30</v>
      </c>
      <c r="L80" t="s">
        <v>1071</v>
      </c>
      <c r="M80" t="s">
        <v>1072</v>
      </c>
      <c r="N80" t="s">
        <v>1073</v>
      </c>
      <c r="O80" t="s">
        <v>65</v>
      </c>
      <c r="P80">
        <v>3424356.7</v>
      </c>
      <c r="Q80" t="s">
        <v>1066</v>
      </c>
      <c r="R80">
        <v>2015</v>
      </c>
      <c r="S80" t="s">
        <v>1066</v>
      </c>
      <c r="T80">
        <v>0.1</v>
      </c>
      <c r="U80">
        <v>0</v>
      </c>
      <c r="V80">
        <v>0</v>
      </c>
      <c r="W80" t="e">
        <f t="shared" si="1"/>
        <v>#DIV/0!</v>
      </c>
      <c r="X80">
        <v>0</v>
      </c>
      <c r="Y80">
        <v>0</v>
      </c>
    </row>
    <row r="81" spans="1:25" x14ac:dyDescent="0.25">
      <c r="A81">
        <v>2016</v>
      </c>
      <c r="B81">
        <v>89267</v>
      </c>
      <c r="C81" t="s">
        <v>542</v>
      </c>
      <c r="D81" t="s">
        <v>543</v>
      </c>
      <c r="E81" t="s">
        <v>70</v>
      </c>
      <c r="F81" t="s">
        <v>70</v>
      </c>
      <c r="G81" t="s">
        <v>63</v>
      </c>
      <c r="H81" t="s">
        <v>27</v>
      </c>
      <c r="I81" t="s">
        <v>59</v>
      </c>
      <c r="J81" t="s">
        <v>72</v>
      </c>
      <c r="K81" t="s">
        <v>30</v>
      </c>
      <c r="L81" t="s">
        <v>1074</v>
      </c>
      <c r="M81" t="s">
        <v>1075</v>
      </c>
      <c r="N81" t="s">
        <v>285</v>
      </c>
      <c r="O81" t="s">
        <v>791</v>
      </c>
      <c r="P81">
        <v>581479</v>
      </c>
      <c r="Q81" t="s">
        <v>544</v>
      </c>
      <c r="R81">
        <v>2014</v>
      </c>
      <c r="S81" t="s">
        <v>545</v>
      </c>
      <c r="T81">
        <v>100</v>
      </c>
      <c r="U81">
        <v>0</v>
      </c>
      <c r="V81">
        <v>0</v>
      </c>
      <c r="W81" t="e">
        <f t="shared" si="1"/>
        <v>#DIV/0!</v>
      </c>
      <c r="X81">
        <v>20.623333299999999</v>
      </c>
      <c r="Y81">
        <v>-103.2455556</v>
      </c>
    </row>
    <row r="82" spans="1:25" x14ac:dyDescent="0.25">
      <c r="A82">
        <v>2016</v>
      </c>
      <c r="B82">
        <v>89270</v>
      </c>
      <c r="C82" t="s">
        <v>143</v>
      </c>
      <c r="D82" t="s">
        <v>144</v>
      </c>
      <c r="E82" t="s">
        <v>137</v>
      </c>
      <c r="F82" t="s">
        <v>137</v>
      </c>
      <c r="G82" t="s">
        <v>63</v>
      </c>
      <c r="H82" t="s">
        <v>27</v>
      </c>
      <c r="I82" t="s">
        <v>59</v>
      </c>
      <c r="J82" t="s">
        <v>72</v>
      </c>
      <c r="K82" t="s">
        <v>30</v>
      </c>
      <c r="L82" t="s">
        <v>1076</v>
      </c>
      <c r="M82" t="s">
        <v>1077</v>
      </c>
      <c r="N82" t="s">
        <v>514</v>
      </c>
      <c r="O82" t="s">
        <v>399</v>
      </c>
      <c r="P82">
        <v>1214940.0900000001</v>
      </c>
      <c r="Q82" t="s">
        <v>544</v>
      </c>
      <c r="R82">
        <v>2014</v>
      </c>
      <c r="S82" t="s">
        <v>545</v>
      </c>
      <c r="T82">
        <v>100</v>
      </c>
      <c r="U82">
        <v>0</v>
      </c>
      <c r="V82">
        <v>0</v>
      </c>
      <c r="W82" t="e">
        <f t="shared" si="1"/>
        <v>#DIV/0!</v>
      </c>
      <c r="X82">
        <v>20.740133</v>
      </c>
      <c r="Y82">
        <v>-103.37785599999999</v>
      </c>
    </row>
    <row r="83" spans="1:25" x14ac:dyDescent="0.25">
      <c r="A83">
        <v>2016</v>
      </c>
      <c r="B83">
        <v>89290</v>
      </c>
      <c r="C83" t="s">
        <v>1078</v>
      </c>
      <c r="D83" t="s">
        <v>1079</v>
      </c>
      <c r="E83" t="s">
        <v>861</v>
      </c>
      <c r="F83" t="s">
        <v>723</v>
      </c>
      <c r="G83" t="s">
        <v>63</v>
      </c>
      <c r="H83" t="s">
        <v>128</v>
      </c>
      <c r="I83" t="s">
        <v>59</v>
      </c>
      <c r="J83" t="s">
        <v>72</v>
      </c>
      <c r="K83" t="s">
        <v>30</v>
      </c>
      <c r="L83" t="s">
        <v>1080</v>
      </c>
      <c r="M83" t="s">
        <v>688</v>
      </c>
      <c r="N83" t="s">
        <v>1081</v>
      </c>
      <c r="O83" t="s">
        <v>115</v>
      </c>
      <c r="P83">
        <v>1048983.1599999999</v>
      </c>
      <c r="Q83" t="s">
        <v>797</v>
      </c>
      <c r="R83">
        <v>2015</v>
      </c>
      <c r="S83" t="s">
        <v>797</v>
      </c>
      <c r="T83">
        <v>100</v>
      </c>
      <c r="U83">
        <v>0</v>
      </c>
      <c r="V83">
        <v>0</v>
      </c>
      <c r="W83" t="e">
        <f t="shared" si="1"/>
        <v>#DIV/0!</v>
      </c>
      <c r="X83">
        <v>0</v>
      </c>
      <c r="Y83">
        <v>0</v>
      </c>
    </row>
    <row r="84" spans="1:25" x14ac:dyDescent="0.25">
      <c r="A84">
        <v>2016</v>
      </c>
      <c r="B84">
        <v>89292</v>
      </c>
      <c r="C84" t="s">
        <v>1082</v>
      </c>
      <c r="D84" t="s">
        <v>1083</v>
      </c>
      <c r="E84" t="s">
        <v>1084</v>
      </c>
      <c r="F84" t="s">
        <v>196</v>
      </c>
      <c r="G84" t="s">
        <v>63</v>
      </c>
      <c r="H84" t="s">
        <v>97</v>
      </c>
      <c r="I84" t="s">
        <v>28</v>
      </c>
      <c r="J84" t="s">
        <v>72</v>
      </c>
      <c r="K84" t="s">
        <v>30</v>
      </c>
      <c r="L84" t="s">
        <v>1085</v>
      </c>
      <c r="M84" t="s">
        <v>1086</v>
      </c>
      <c r="N84" t="s">
        <v>186</v>
      </c>
      <c r="O84" t="s">
        <v>65</v>
      </c>
      <c r="P84">
        <v>2195872.29</v>
      </c>
      <c r="Q84" t="s">
        <v>797</v>
      </c>
      <c r="R84">
        <v>2015</v>
      </c>
      <c r="S84" t="s">
        <v>797</v>
      </c>
      <c r="T84">
        <v>45</v>
      </c>
      <c r="U84">
        <v>0</v>
      </c>
      <c r="V84">
        <v>0</v>
      </c>
      <c r="W84" t="e">
        <f t="shared" si="1"/>
        <v>#DIV/0!</v>
      </c>
      <c r="X84">
        <v>0</v>
      </c>
      <c r="Y84">
        <v>0</v>
      </c>
    </row>
    <row r="85" spans="1:25" x14ac:dyDescent="0.25">
      <c r="A85">
        <v>2016</v>
      </c>
      <c r="B85">
        <v>89301</v>
      </c>
      <c r="C85" t="s">
        <v>244</v>
      </c>
      <c r="D85" t="s">
        <v>245</v>
      </c>
      <c r="E85" t="s">
        <v>246</v>
      </c>
      <c r="F85" t="s">
        <v>238</v>
      </c>
      <c r="G85" t="s">
        <v>26</v>
      </c>
      <c r="H85" t="s">
        <v>93</v>
      </c>
      <c r="I85" t="s">
        <v>239</v>
      </c>
      <c r="J85" t="s">
        <v>240</v>
      </c>
      <c r="K85" t="s">
        <v>30</v>
      </c>
      <c r="L85" t="s">
        <v>1087</v>
      </c>
      <c r="M85" t="s">
        <v>1088</v>
      </c>
      <c r="N85" t="s">
        <v>253</v>
      </c>
      <c r="O85" t="s">
        <v>681</v>
      </c>
      <c r="P85">
        <v>1306194.83</v>
      </c>
      <c r="Q85" t="s">
        <v>435</v>
      </c>
      <c r="R85">
        <v>2014</v>
      </c>
      <c r="S85" t="s">
        <v>436</v>
      </c>
      <c r="T85">
        <v>0</v>
      </c>
      <c r="U85">
        <v>27</v>
      </c>
      <c r="V85">
        <v>0</v>
      </c>
      <c r="W85" t="e">
        <f t="shared" si="1"/>
        <v>#DIV/0!</v>
      </c>
      <c r="X85">
        <v>21.933888899999999</v>
      </c>
      <c r="Y85">
        <v>-104.1058333</v>
      </c>
    </row>
    <row r="86" spans="1:25" x14ac:dyDescent="0.25">
      <c r="A86">
        <v>2016</v>
      </c>
      <c r="B86">
        <v>89302</v>
      </c>
      <c r="C86" t="s">
        <v>147</v>
      </c>
      <c r="D86" t="s">
        <v>148</v>
      </c>
      <c r="E86" t="s">
        <v>149</v>
      </c>
      <c r="F86" t="s">
        <v>150</v>
      </c>
      <c r="G86" t="s">
        <v>151</v>
      </c>
      <c r="H86" t="s">
        <v>117</v>
      </c>
      <c r="I86" t="s">
        <v>59</v>
      </c>
      <c r="J86" t="s">
        <v>72</v>
      </c>
      <c r="K86" t="s">
        <v>73</v>
      </c>
      <c r="L86" t="s">
        <v>1089</v>
      </c>
      <c r="M86" t="s">
        <v>1090</v>
      </c>
      <c r="N86" t="s">
        <v>74</v>
      </c>
      <c r="O86" t="s">
        <v>647</v>
      </c>
      <c r="P86">
        <v>51757.84</v>
      </c>
      <c r="Q86" t="s">
        <v>152</v>
      </c>
      <c r="R86">
        <v>2013</v>
      </c>
      <c r="S86" t="s">
        <v>152</v>
      </c>
      <c r="T86">
        <v>100</v>
      </c>
      <c r="U86">
        <v>0</v>
      </c>
      <c r="V86">
        <v>1885</v>
      </c>
      <c r="W86" t="e">
        <f t="shared" si="1"/>
        <v>#DIV/0!</v>
      </c>
      <c r="X86">
        <v>20.690688000000002</v>
      </c>
      <c r="Y86">
        <v>-102.348483</v>
      </c>
    </row>
    <row r="87" spans="1:25" x14ac:dyDescent="0.25">
      <c r="A87">
        <v>2016</v>
      </c>
      <c r="B87">
        <v>89328</v>
      </c>
      <c r="C87" t="s">
        <v>1091</v>
      </c>
      <c r="D87" t="s">
        <v>1092</v>
      </c>
      <c r="E87" t="s">
        <v>356</v>
      </c>
      <c r="F87" t="s">
        <v>70</v>
      </c>
      <c r="G87" t="s">
        <v>132</v>
      </c>
      <c r="H87" t="s">
        <v>27</v>
      </c>
      <c r="I87" t="s">
        <v>28</v>
      </c>
      <c r="J87" t="s">
        <v>72</v>
      </c>
      <c r="K87" t="s">
        <v>73</v>
      </c>
      <c r="L87" t="s">
        <v>1093</v>
      </c>
      <c r="M87" t="s">
        <v>1094</v>
      </c>
      <c r="N87" t="s">
        <v>703</v>
      </c>
      <c r="O87" t="s">
        <v>37</v>
      </c>
      <c r="P87">
        <v>4508612.8499999996</v>
      </c>
      <c r="Q87" t="s">
        <v>1095</v>
      </c>
      <c r="R87">
        <v>2015</v>
      </c>
      <c r="S87" t="s">
        <v>1095</v>
      </c>
      <c r="T87">
        <v>100</v>
      </c>
      <c r="U87">
        <v>0</v>
      </c>
      <c r="V87">
        <v>2907.47</v>
      </c>
      <c r="W87" t="e">
        <f t="shared" si="1"/>
        <v>#DIV/0!</v>
      </c>
      <c r="X87">
        <v>20.630196999999999</v>
      </c>
      <c r="Y87">
        <v>-103.251548</v>
      </c>
    </row>
    <row r="88" spans="1:25" x14ac:dyDescent="0.25">
      <c r="A88">
        <v>2016</v>
      </c>
      <c r="B88">
        <v>89350</v>
      </c>
      <c r="C88" t="s">
        <v>538</v>
      </c>
      <c r="D88" t="s">
        <v>539</v>
      </c>
      <c r="E88" t="s">
        <v>411</v>
      </c>
      <c r="F88" t="s">
        <v>412</v>
      </c>
      <c r="G88" t="s">
        <v>132</v>
      </c>
      <c r="H88" t="s">
        <v>171</v>
      </c>
      <c r="I88" t="s">
        <v>28</v>
      </c>
      <c r="J88" t="s">
        <v>124</v>
      </c>
      <c r="K88" t="s">
        <v>73</v>
      </c>
      <c r="L88" t="s">
        <v>1096</v>
      </c>
      <c r="M88" t="s">
        <v>1097</v>
      </c>
      <c r="N88" t="s">
        <v>652</v>
      </c>
      <c r="O88" t="s">
        <v>69</v>
      </c>
      <c r="P88">
        <v>1669063.52</v>
      </c>
      <c r="Q88" t="s">
        <v>540</v>
      </c>
      <c r="R88">
        <v>2013</v>
      </c>
      <c r="S88" t="s">
        <v>541</v>
      </c>
      <c r="T88">
        <v>100</v>
      </c>
      <c r="U88">
        <v>0</v>
      </c>
      <c r="V88">
        <v>0</v>
      </c>
      <c r="W88" t="e">
        <f t="shared" si="1"/>
        <v>#DIV/0!</v>
      </c>
      <c r="X88">
        <v>20.303280000000001</v>
      </c>
      <c r="Y88">
        <v>-103.22439</v>
      </c>
    </row>
    <row r="89" spans="1:25" x14ac:dyDescent="0.25">
      <c r="A89">
        <v>2016</v>
      </c>
      <c r="B89">
        <v>89351</v>
      </c>
      <c r="C89" t="s">
        <v>581</v>
      </c>
      <c r="D89" t="s">
        <v>582</v>
      </c>
      <c r="E89" t="s">
        <v>348</v>
      </c>
      <c r="F89" t="s">
        <v>70</v>
      </c>
      <c r="G89" t="s">
        <v>132</v>
      </c>
      <c r="H89" t="s">
        <v>27</v>
      </c>
      <c r="I89" t="s">
        <v>28</v>
      </c>
      <c r="J89" t="s">
        <v>29</v>
      </c>
      <c r="K89" t="s">
        <v>73</v>
      </c>
      <c r="L89" t="s">
        <v>1098</v>
      </c>
      <c r="M89" t="s">
        <v>1099</v>
      </c>
      <c r="N89" t="s">
        <v>337</v>
      </c>
      <c r="O89" t="s">
        <v>42</v>
      </c>
      <c r="P89">
        <v>8249036.7999999998</v>
      </c>
      <c r="R89">
        <v>2015</v>
      </c>
      <c r="S89" t="s">
        <v>937</v>
      </c>
      <c r="T89">
        <v>4</v>
      </c>
      <c r="U89">
        <v>0</v>
      </c>
      <c r="V89">
        <v>1396.73</v>
      </c>
      <c r="W89">
        <f t="shared" si="1"/>
        <v>27.457740053050397</v>
      </c>
      <c r="X89">
        <v>20.680420000000002</v>
      </c>
      <c r="Y89">
        <v>-103.26164</v>
      </c>
    </row>
    <row r="90" spans="1:25" x14ac:dyDescent="0.25">
      <c r="A90">
        <v>2016</v>
      </c>
      <c r="B90">
        <v>89353</v>
      </c>
      <c r="C90" t="s">
        <v>1100</v>
      </c>
      <c r="D90" t="s">
        <v>1101</v>
      </c>
      <c r="E90" t="s">
        <v>296</v>
      </c>
      <c r="F90" t="s">
        <v>76</v>
      </c>
      <c r="G90" t="s">
        <v>132</v>
      </c>
      <c r="H90" t="s">
        <v>27</v>
      </c>
      <c r="I90" t="s">
        <v>28</v>
      </c>
      <c r="J90" t="s">
        <v>29</v>
      </c>
      <c r="K90" t="s">
        <v>73</v>
      </c>
      <c r="L90" t="s">
        <v>1102</v>
      </c>
      <c r="M90" t="s">
        <v>1103</v>
      </c>
      <c r="N90" t="s">
        <v>1104</v>
      </c>
      <c r="O90" t="s">
        <v>791</v>
      </c>
      <c r="P90">
        <v>6202980.8600000003</v>
      </c>
      <c r="R90">
        <v>2015</v>
      </c>
      <c r="S90" t="s">
        <v>937</v>
      </c>
      <c r="T90">
        <v>8</v>
      </c>
      <c r="U90">
        <v>0</v>
      </c>
      <c r="V90">
        <v>0</v>
      </c>
      <c r="W90">
        <f t="shared" si="1"/>
        <v>1550.6996976752985</v>
      </c>
      <c r="X90">
        <v>20.566324900000001</v>
      </c>
      <c r="Y90">
        <v>-103.3563511</v>
      </c>
    </row>
    <row r="91" spans="1:25" x14ac:dyDescent="0.25">
      <c r="A91">
        <v>2016</v>
      </c>
      <c r="B91">
        <v>89378</v>
      </c>
      <c r="C91" t="s">
        <v>746</v>
      </c>
      <c r="D91" t="s">
        <v>747</v>
      </c>
      <c r="E91" t="s">
        <v>748</v>
      </c>
      <c r="F91" t="s">
        <v>48</v>
      </c>
      <c r="G91" t="s">
        <v>58</v>
      </c>
      <c r="H91" t="s">
        <v>49</v>
      </c>
      <c r="I91" t="s">
        <v>59</v>
      </c>
      <c r="J91" t="s">
        <v>124</v>
      </c>
      <c r="K91" t="s">
        <v>30</v>
      </c>
      <c r="L91" t="s">
        <v>1105</v>
      </c>
      <c r="M91" t="s">
        <v>1106</v>
      </c>
      <c r="N91" t="s">
        <v>1107</v>
      </c>
      <c r="O91" t="s">
        <v>50</v>
      </c>
      <c r="P91">
        <v>41636.660000000003</v>
      </c>
      <c r="Q91" t="s">
        <v>741</v>
      </c>
      <c r="R91">
        <v>2013</v>
      </c>
      <c r="S91" t="s">
        <v>741</v>
      </c>
      <c r="T91">
        <v>100</v>
      </c>
      <c r="U91">
        <v>0</v>
      </c>
      <c r="V91">
        <v>0</v>
      </c>
      <c r="W91" t="e">
        <f t="shared" si="1"/>
        <v>#DIV/0!</v>
      </c>
      <c r="X91">
        <v>20.655051700000001</v>
      </c>
      <c r="Y91">
        <v>-105.19890940000001</v>
      </c>
    </row>
    <row r="92" spans="1:25" x14ac:dyDescent="0.25">
      <c r="A92">
        <v>2016</v>
      </c>
      <c r="B92">
        <v>89442</v>
      </c>
      <c r="C92" t="s">
        <v>147</v>
      </c>
      <c r="D92" t="s">
        <v>148</v>
      </c>
      <c r="E92" t="s">
        <v>149</v>
      </c>
      <c r="F92" t="s">
        <v>150</v>
      </c>
      <c r="G92" t="s">
        <v>151</v>
      </c>
      <c r="H92" t="s">
        <v>117</v>
      </c>
      <c r="I92" t="s">
        <v>59</v>
      </c>
      <c r="J92" t="s">
        <v>52</v>
      </c>
      <c r="K92" t="s">
        <v>73</v>
      </c>
      <c r="L92" t="s">
        <v>1108</v>
      </c>
      <c r="M92" t="s">
        <v>1109</v>
      </c>
      <c r="N92" t="s">
        <v>145</v>
      </c>
      <c r="O92" t="s">
        <v>161</v>
      </c>
      <c r="P92">
        <v>766029.01</v>
      </c>
      <c r="Q92" t="s">
        <v>152</v>
      </c>
      <c r="R92">
        <v>2013</v>
      </c>
      <c r="S92" t="s">
        <v>152</v>
      </c>
      <c r="T92">
        <v>100</v>
      </c>
      <c r="U92">
        <v>0</v>
      </c>
      <c r="V92">
        <v>0</v>
      </c>
      <c r="W92">
        <f t="shared" si="1"/>
        <v>5905.9637868449881</v>
      </c>
      <c r="X92">
        <v>20.690688000000002</v>
      </c>
      <c r="Y92">
        <v>-102.348483</v>
      </c>
    </row>
    <row r="93" spans="1:25" x14ac:dyDescent="0.25">
      <c r="A93">
        <v>2016</v>
      </c>
      <c r="B93">
        <v>89464</v>
      </c>
      <c r="C93" t="s">
        <v>1110</v>
      </c>
      <c r="D93" t="s">
        <v>1111</v>
      </c>
      <c r="E93" t="s">
        <v>1112</v>
      </c>
      <c r="F93" t="s">
        <v>96</v>
      </c>
      <c r="G93" t="s">
        <v>26</v>
      </c>
      <c r="H93" t="s">
        <v>97</v>
      </c>
      <c r="I93" t="s">
        <v>59</v>
      </c>
      <c r="J93" t="s">
        <v>124</v>
      </c>
      <c r="K93" t="s">
        <v>30</v>
      </c>
      <c r="L93" t="s">
        <v>1113</v>
      </c>
      <c r="M93" t="s">
        <v>1114</v>
      </c>
      <c r="N93" t="s">
        <v>598</v>
      </c>
      <c r="O93" t="s">
        <v>65</v>
      </c>
      <c r="P93">
        <v>427728.89</v>
      </c>
      <c r="Q93" t="s">
        <v>637</v>
      </c>
      <c r="R93">
        <v>2015</v>
      </c>
      <c r="S93" t="s">
        <v>638</v>
      </c>
      <c r="T93">
        <v>100</v>
      </c>
      <c r="U93">
        <v>50</v>
      </c>
      <c r="V93">
        <v>0</v>
      </c>
      <c r="W93" t="e">
        <f t="shared" si="1"/>
        <v>#DIV/0!</v>
      </c>
      <c r="X93">
        <v>21.427188879999999</v>
      </c>
      <c r="Y93">
        <v>-101.79529309999999</v>
      </c>
    </row>
    <row r="94" spans="1:25" x14ac:dyDescent="0.25">
      <c r="A94">
        <v>2016</v>
      </c>
      <c r="B94">
        <v>89512</v>
      </c>
      <c r="C94" t="s">
        <v>750</v>
      </c>
      <c r="D94" t="s">
        <v>751</v>
      </c>
      <c r="E94" t="s">
        <v>752</v>
      </c>
      <c r="F94" t="s">
        <v>34</v>
      </c>
      <c r="G94" t="s">
        <v>26</v>
      </c>
      <c r="H94" t="s">
        <v>27</v>
      </c>
      <c r="I94" t="s">
        <v>28</v>
      </c>
      <c r="J94" t="s">
        <v>124</v>
      </c>
      <c r="K94" t="s">
        <v>73</v>
      </c>
      <c r="L94" t="s">
        <v>1115</v>
      </c>
      <c r="M94" t="s">
        <v>1116</v>
      </c>
      <c r="N94" t="s">
        <v>682</v>
      </c>
      <c r="O94" t="s">
        <v>31</v>
      </c>
      <c r="P94">
        <v>4988240.71</v>
      </c>
      <c r="R94">
        <v>2016</v>
      </c>
      <c r="S94" t="s">
        <v>1117</v>
      </c>
      <c r="T94">
        <v>100</v>
      </c>
      <c r="U94">
        <v>0</v>
      </c>
      <c r="V94">
        <v>0</v>
      </c>
      <c r="W94" t="e">
        <f t="shared" si="1"/>
        <v>#DIV/0!</v>
      </c>
      <c r="X94">
        <v>20.398094270000001</v>
      </c>
      <c r="Y94">
        <v>-103.13090440000001</v>
      </c>
    </row>
    <row r="95" spans="1:25" x14ac:dyDescent="0.25">
      <c r="A95">
        <v>2016</v>
      </c>
      <c r="B95">
        <v>89514</v>
      </c>
      <c r="C95" t="s">
        <v>143</v>
      </c>
      <c r="D95" t="s">
        <v>144</v>
      </c>
      <c r="E95" t="s">
        <v>137</v>
      </c>
      <c r="F95" t="s">
        <v>137</v>
      </c>
      <c r="G95" t="s">
        <v>63</v>
      </c>
      <c r="H95" t="s">
        <v>27</v>
      </c>
      <c r="I95" t="s">
        <v>59</v>
      </c>
      <c r="J95" t="s">
        <v>72</v>
      </c>
      <c r="K95" t="s">
        <v>30</v>
      </c>
      <c r="L95" t="s">
        <v>1118</v>
      </c>
      <c r="M95" t="s">
        <v>1119</v>
      </c>
      <c r="N95" t="s">
        <v>1120</v>
      </c>
      <c r="O95" t="s">
        <v>75</v>
      </c>
      <c r="P95">
        <v>917006.51</v>
      </c>
      <c r="Q95" t="s">
        <v>66</v>
      </c>
      <c r="R95">
        <v>2013</v>
      </c>
      <c r="S95" t="s">
        <v>61</v>
      </c>
      <c r="T95">
        <v>100</v>
      </c>
      <c r="U95">
        <v>0</v>
      </c>
      <c r="V95">
        <v>0</v>
      </c>
      <c r="W95" t="e">
        <f t="shared" si="1"/>
        <v>#DIV/0!</v>
      </c>
      <c r="X95">
        <v>20.740133</v>
      </c>
      <c r="Y95">
        <v>-103.37785599999999</v>
      </c>
    </row>
    <row r="96" spans="1:25" x14ac:dyDescent="0.25">
      <c r="A96">
        <v>2016</v>
      </c>
      <c r="B96">
        <v>89518</v>
      </c>
      <c r="C96" t="s">
        <v>1121</v>
      </c>
      <c r="D96" t="s">
        <v>1122</v>
      </c>
      <c r="E96" t="s">
        <v>1123</v>
      </c>
      <c r="F96" t="s">
        <v>105</v>
      </c>
      <c r="G96" t="s">
        <v>26</v>
      </c>
      <c r="H96" t="s">
        <v>27</v>
      </c>
      <c r="I96" t="s">
        <v>808</v>
      </c>
      <c r="J96" t="s">
        <v>29</v>
      </c>
      <c r="K96" t="s">
        <v>73</v>
      </c>
      <c r="L96" t="s">
        <v>1124</v>
      </c>
      <c r="M96" t="s">
        <v>1125</v>
      </c>
      <c r="N96" t="s">
        <v>1126</v>
      </c>
      <c r="O96" t="s">
        <v>69</v>
      </c>
      <c r="P96">
        <v>941821.4</v>
      </c>
      <c r="Q96" t="s">
        <v>1127</v>
      </c>
      <c r="R96">
        <v>2016</v>
      </c>
      <c r="S96" t="s">
        <v>1127</v>
      </c>
      <c r="T96">
        <v>6</v>
      </c>
      <c r="U96">
        <v>76</v>
      </c>
      <c r="V96">
        <v>139.05000000000001</v>
      </c>
      <c r="W96" t="e">
        <f t="shared" si="1"/>
        <v>#DIV/0!</v>
      </c>
      <c r="X96">
        <v>20.504416500000001</v>
      </c>
      <c r="Y96">
        <v>-103.2213332</v>
      </c>
    </row>
    <row r="97" spans="1:25" x14ac:dyDescent="0.25">
      <c r="A97">
        <v>2016</v>
      </c>
      <c r="B97">
        <v>89519</v>
      </c>
      <c r="C97" t="s">
        <v>1128</v>
      </c>
      <c r="D97" t="s">
        <v>705</v>
      </c>
      <c r="E97" t="s">
        <v>513</v>
      </c>
      <c r="F97" t="s">
        <v>677</v>
      </c>
      <c r="G97" t="s">
        <v>26</v>
      </c>
      <c r="H97" t="s">
        <v>49</v>
      </c>
      <c r="I97" t="s">
        <v>808</v>
      </c>
      <c r="J97" t="s">
        <v>124</v>
      </c>
      <c r="K97" t="s">
        <v>73</v>
      </c>
      <c r="L97" t="s">
        <v>1129</v>
      </c>
      <c r="M97" t="s">
        <v>1130</v>
      </c>
      <c r="N97" t="s">
        <v>1131</v>
      </c>
      <c r="O97" t="s">
        <v>620</v>
      </c>
      <c r="P97">
        <v>470597.64</v>
      </c>
      <c r="Q97" t="s">
        <v>1127</v>
      </c>
      <c r="R97">
        <v>2016</v>
      </c>
      <c r="S97" t="s">
        <v>1127</v>
      </c>
      <c r="T97">
        <v>0</v>
      </c>
      <c r="U97">
        <v>67</v>
      </c>
      <c r="V97">
        <v>0</v>
      </c>
      <c r="W97" t="e">
        <f t="shared" si="1"/>
        <v>#DIV/0!</v>
      </c>
      <c r="X97">
        <v>20.422639</v>
      </c>
      <c r="Y97">
        <v>-104.85116669999999</v>
      </c>
    </row>
    <row r="98" spans="1:25" x14ac:dyDescent="0.25">
      <c r="A98">
        <v>2016</v>
      </c>
      <c r="B98">
        <v>89520</v>
      </c>
      <c r="C98" t="s">
        <v>1132</v>
      </c>
      <c r="D98" t="s">
        <v>721</v>
      </c>
      <c r="E98" t="s">
        <v>1133</v>
      </c>
      <c r="F98" t="s">
        <v>96</v>
      </c>
      <c r="G98" t="s">
        <v>26</v>
      </c>
      <c r="H98" t="s">
        <v>97</v>
      </c>
      <c r="I98" t="s">
        <v>808</v>
      </c>
      <c r="J98" t="s">
        <v>29</v>
      </c>
      <c r="K98" t="s">
        <v>73</v>
      </c>
      <c r="L98" t="s">
        <v>1134</v>
      </c>
      <c r="M98" t="s">
        <v>1135</v>
      </c>
      <c r="N98" t="s">
        <v>1136</v>
      </c>
      <c r="O98" t="s">
        <v>65</v>
      </c>
      <c r="P98">
        <v>1441354.57</v>
      </c>
      <c r="Q98" t="s">
        <v>1127</v>
      </c>
      <c r="R98">
        <v>2016</v>
      </c>
      <c r="S98" t="s">
        <v>1127</v>
      </c>
      <c r="T98">
        <v>40</v>
      </c>
      <c r="U98">
        <v>61</v>
      </c>
      <c r="V98">
        <v>205.82</v>
      </c>
      <c r="W98" t="e">
        <f t="shared" si="1"/>
        <v>#DIV/0!</v>
      </c>
      <c r="X98">
        <v>21.441944400000001</v>
      </c>
      <c r="Y98">
        <v>-101.8497222</v>
      </c>
    </row>
    <row r="99" spans="1:25" x14ac:dyDescent="0.25">
      <c r="A99">
        <v>2016</v>
      </c>
      <c r="B99">
        <v>89521</v>
      </c>
      <c r="C99" t="s">
        <v>1137</v>
      </c>
      <c r="D99" t="s">
        <v>104</v>
      </c>
      <c r="E99" t="s">
        <v>1138</v>
      </c>
      <c r="F99" t="s">
        <v>44</v>
      </c>
      <c r="G99" t="s">
        <v>26</v>
      </c>
      <c r="H99" t="s">
        <v>45</v>
      </c>
      <c r="I99" t="s">
        <v>808</v>
      </c>
      <c r="J99" t="s">
        <v>29</v>
      </c>
      <c r="K99" t="s">
        <v>73</v>
      </c>
      <c r="L99" t="s">
        <v>1139</v>
      </c>
      <c r="M99" t="s">
        <v>1140</v>
      </c>
      <c r="N99" t="s">
        <v>1034</v>
      </c>
      <c r="O99" t="s">
        <v>647</v>
      </c>
      <c r="P99">
        <v>923739.86</v>
      </c>
      <c r="Q99" t="s">
        <v>1127</v>
      </c>
      <c r="R99">
        <v>2016</v>
      </c>
      <c r="S99" t="s">
        <v>1127</v>
      </c>
      <c r="T99">
        <v>15</v>
      </c>
      <c r="U99">
        <v>86</v>
      </c>
      <c r="V99">
        <v>141.5</v>
      </c>
      <c r="W99">
        <f t="shared" si="1"/>
        <v>6773.2571017619557</v>
      </c>
      <c r="X99">
        <v>20.540111100000001</v>
      </c>
      <c r="Y99">
        <v>-102.53561089999999</v>
      </c>
    </row>
    <row r="100" spans="1:25" x14ac:dyDescent="0.25">
      <c r="A100">
        <v>2016</v>
      </c>
      <c r="B100">
        <v>89522</v>
      </c>
      <c r="C100" t="s">
        <v>672</v>
      </c>
      <c r="D100" t="s">
        <v>595</v>
      </c>
      <c r="E100" t="s">
        <v>673</v>
      </c>
      <c r="F100" t="s">
        <v>369</v>
      </c>
      <c r="G100" t="s">
        <v>26</v>
      </c>
      <c r="H100" t="s">
        <v>155</v>
      </c>
      <c r="I100" t="s">
        <v>808</v>
      </c>
      <c r="J100" t="s">
        <v>124</v>
      </c>
      <c r="K100" t="s">
        <v>73</v>
      </c>
      <c r="L100" t="s">
        <v>1141</v>
      </c>
      <c r="M100" t="s">
        <v>1142</v>
      </c>
      <c r="N100" t="s">
        <v>477</v>
      </c>
      <c r="O100" t="s">
        <v>1058</v>
      </c>
      <c r="P100">
        <v>458546.05</v>
      </c>
      <c r="Q100" t="s">
        <v>1127</v>
      </c>
      <c r="R100">
        <v>2016</v>
      </c>
      <c r="S100" t="s">
        <v>1127</v>
      </c>
      <c r="T100">
        <v>0</v>
      </c>
      <c r="U100">
        <v>74</v>
      </c>
      <c r="V100">
        <v>0</v>
      </c>
      <c r="W100" t="e">
        <f t="shared" si="1"/>
        <v>#DIV/0!</v>
      </c>
      <c r="X100">
        <v>19.922833300000001</v>
      </c>
      <c r="Y100">
        <v>-103.747111</v>
      </c>
    </row>
    <row r="101" spans="1:25" x14ac:dyDescent="0.25">
      <c r="A101">
        <v>2016</v>
      </c>
      <c r="B101">
        <v>89596</v>
      </c>
      <c r="C101" t="s">
        <v>1143</v>
      </c>
      <c r="D101" t="s">
        <v>261</v>
      </c>
      <c r="E101" t="s">
        <v>201</v>
      </c>
      <c r="F101" t="s">
        <v>76</v>
      </c>
      <c r="G101" t="s">
        <v>26</v>
      </c>
      <c r="H101" t="s">
        <v>27</v>
      </c>
      <c r="I101" t="s">
        <v>808</v>
      </c>
      <c r="J101" t="s">
        <v>124</v>
      </c>
      <c r="K101" t="s">
        <v>73</v>
      </c>
      <c r="L101" t="s">
        <v>1144</v>
      </c>
      <c r="M101" t="s">
        <v>1145</v>
      </c>
      <c r="N101" t="s">
        <v>1104</v>
      </c>
      <c r="O101" t="s">
        <v>42</v>
      </c>
      <c r="P101">
        <v>120723.84</v>
      </c>
      <c r="Q101" t="s">
        <v>1146</v>
      </c>
      <c r="R101">
        <v>2015</v>
      </c>
      <c r="S101" t="s">
        <v>1147</v>
      </c>
      <c r="T101">
        <v>100</v>
      </c>
      <c r="U101">
        <v>152</v>
      </c>
      <c r="V101">
        <v>0</v>
      </c>
      <c r="W101">
        <f t="shared" si="1"/>
        <v>7002.9859586046068</v>
      </c>
      <c r="X101">
        <v>20.605792539999999</v>
      </c>
      <c r="Y101">
        <v>-103.35662840000001</v>
      </c>
    </row>
    <row r="102" spans="1:25" x14ac:dyDescent="0.25">
      <c r="A102">
        <v>2016</v>
      </c>
      <c r="B102">
        <v>89603</v>
      </c>
      <c r="C102" t="s">
        <v>1148</v>
      </c>
      <c r="D102" t="s">
        <v>1149</v>
      </c>
      <c r="E102" t="s">
        <v>1150</v>
      </c>
      <c r="F102" t="s">
        <v>70</v>
      </c>
      <c r="G102" t="s">
        <v>26</v>
      </c>
      <c r="H102" t="s">
        <v>27</v>
      </c>
      <c r="I102" t="s">
        <v>808</v>
      </c>
      <c r="J102" t="s">
        <v>29</v>
      </c>
      <c r="K102" t="s">
        <v>73</v>
      </c>
      <c r="L102" t="s">
        <v>1151</v>
      </c>
      <c r="M102" t="s">
        <v>1152</v>
      </c>
      <c r="N102" t="s">
        <v>1153</v>
      </c>
      <c r="O102" t="s">
        <v>42</v>
      </c>
      <c r="P102">
        <v>1467696.54</v>
      </c>
      <c r="Q102" t="s">
        <v>1127</v>
      </c>
      <c r="R102">
        <v>2016</v>
      </c>
      <c r="S102" t="s">
        <v>1127</v>
      </c>
      <c r="T102">
        <v>1</v>
      </c>
      <c r="U102">
        <v>573</v>
      </c>
      <c r="V102">
        <v>149.76</v>
      </c>
      <c r="W102">
        <f t="shared" si="1"/>
        <v>6528.1968904593641</v>
      </c>
      <c r="X102">
        <v>20.638086399999999</v>
      </c>
      <c r="Y102">
        <v>-103.2771178</v>
      </c>
    </row>
    <row r="103" spans="1:25" x14ac:dyDescent="0.25">
      <c r="A103">
        <v>2016</v>
      </c>
      <c r="B103">
        <v>89668</v>
      </c>
      <c r="C103" t="s">
        <v>792</v>
      </c>
      <c r="D103" t="s">
        <v>793</v>
      </c>
      <c r="E103" t="s">
        <v>794</v>
      </c>
      <c r="F103" t="s">
        <v>25</v>
      </c>
      <c r="G103" t="s">
        <v>26</v>
      </c>
      <c r="H103" t="s">
        <v>27</v>
      </c>
      <c r="I103" t="s">
        <v>59</v>
      </c>
      <c r="J103" t="s">
        <v>52</v>
      </c>
      <c r="K103" t="s">
        <v>30</v>
      </c>
      <c r="L103" t="s">
        <v>1154</v>
      </c>
      <c r="M103" t="s">
        <v>1155</v>
      </c>
      <c r="N103" t="s">
        <v>906</v>
      </c>
      <c r="O103" t="s">
        <v>399</v>
      </c>
      <c r="P103">
        <v>192905.77</v>
      </c>
      <c r="Q103" t="s">
        <v>656</v>
      </c>
      <c r="R103">
        <v>2015</v>
      </c>
      <c r="S103" t="s">
        <v>638</v>
      </c>
      <c r="T103">
        <v>100</v>
      </c>
      <c r="U103">
        <v>507</v>
      </c>
      <c r="V103">
        <v>0</v>
      </c>
      <c r="W103" t="e">
        <f t="shared" si="1"/>
        <v>#DIV/0!</v>
      </c>
      <c r="X103">
        <v>20.754575200000001</v>
      </c>
      <c r="Y103">
        <v>-103.3976543</v>
      </c>
    </row>
    <row r="104" spans="1:25" x14ac:dyDescent="0.25">
      <c r="A104">
        <v>2016</v>
      </c>
      <c r="B104">
        <v>89695</v>
      </c>
      <c r="C104" t="s">
        <v>1156</v>
      </c>
      <c r="D104" t="s">
        <v>250</v>
      </c>
      <c r="E104" t="s">
        <v>1157</v>
      </c>
      <c r="F104" t="s">
        <v>142</v>
      </c>
      <c r="G104" t="s">
        <v>26</v>
      </c>
      <c r="H104" t="s">
        <v>128</v>
      </c>
      <c r="I104" t="s">
        <v>59</v>
      </c>
      <c r="J104" t="s">
        <v>124</v>
      </c>
      <c r="K104" t="s">
        <v>30</v>
      </c>
      <c r="L104" t="s">
        <v>1158</v>
      </c>
      <c r="M104" t="s">
        <v>1159</v>
      </c>
      <c r="N104" t="s">
        <v>1160</v>
      </c>
      <c r="O104" t="s">
        <v>115</v>
      </c>
      <c r="P104">
        <v>209164.31</v>
      </c>
      <c r="Q104" t="s">
        <v>1161</v>
      </c>
      <c r="R104">
        <v>2015</v>
      </c>
      <c r="S104" t="s">
        <v>638</v>
      </c>
      <c r="T104">
        <v>100</v>
      </c>
      <c r="U104">
        <v>226</v>
      </c>
      <c r="V104">
        <v>0</v>
      </c>
      <c r="W104" t="e">
        <f t="shared" si="1"/>
        <v>#DIV/0!</v>
      </c>
      <c r="X104">
        <v>19.278416799999999</v>
      </c>
      <c r="Y104">
        <v>-104.7869723</v>
      </c>
    </row>
    <row r="105" spans="1:25" x14ac:dyDescent="0.25">
      <c r="A105">
        <v>2016</v>
      </c>
      <c r="B105">
        <v>89697</v>
      </c>
      <c r="C105" t="s">
        <v>1162</v>
      </c>
      <c r="D105" t="s">
        <v>252</v>
      </c>
      <c r="E105" t="s">
        <v>1163</v>
      </c>
      <c r="F105" t="s">
        <v>142</v>
      </c>
      <c r="G105" t="s">
        <v>26</v>
      </c>
      <c r="H105" t="s">
        <v>128</v>
      </c>
      <c r="I105" t="s">
        <v>59</v>
      </c>
      <c r="J105" t="s">
        <v>124</v>
      </c>
      <c r="K105" t="s">
        <v>30</v>
      </c>
      <c r="L105" t="s">
        <v>1164</v>
      </c>
      <c r="M105" t="s">
        <v>1165</v>
      </c>
      <c r="N105" t="s">
        <v>1160</v>
      </c>
      <c r="O105" t="s">
        <v>115</v>
      </c>
      <c r="P105">
        <v>178277.87</v>
      </c>
      <c r="Q105" t="s">
        <v>1161</v>
      </c>
      <c r="R105">
        <v>2015</v>
      </c>
      <c r="S105" t="s">
        <v>638</v>
      </c>
      <c r="T105">
        <v>100</v>
      </c>
      <c r="U105">
        <v>16</v>
      </c>
      <c r="V105">
        <v>0</v>
      </c>
      <c r="W105">
        <f t="shared" si="1"/>
        <v>9800.3241185897441</v>
      </c>
      <c r="X105">
        <v>19.328055500000001</v>
      </c>
      <c r="Y105">
        <v>-104.838111</v>
      </c>
    </row>
    <row r="106" spans="1:25" x14ac:dyDescent="0.25">
      <c r="A106">
        <v>2016</v>
      </c>
      <c r="B106">
        <v>89699</v>
      </c>
      <c r="C106" t="s">
        <v>1166</v>
      </c>
      <c r="D106" t="s">
        <v>1167</v>
      </c>
      <c r="E106" t="s">
        <v>448</v>
      </c>
      <c r="F106" t="s">
        <v>142</v>
      </c>
      <c r="G106" t="s">
        <v>26</v>
      </c>
      <c r="H106" t="s">
        <v>128</v>
      </c>
      <c r="I106" t="s">
        <v>59</v>
      </c>
      <c r="J106" t="s">
        <v>124</v>
      </c>
      <c r="K106" t="s">
        <v>73</v>
      </c>
      <c r="L106" t="s">
        <v>1168</v>
      </c>
      <c r="M106" t="s">
        <v>1169</v>
      </c>
      <c r="N106" t="s">
        <v>690</v>
      </c>
      <c r="O106" t="s">
        <v>115</v>
      </c>
      <c r="P106">
        <v>447269.53</v>
      </c>
      <c r="R106">
        <v>2015</v>
      </c>
      <c r="S106" t="s">
        <v>1170</v>
      </c>
      <c r="T106">
        <v>0</v>
      </c>
      <c r="U106">
        <v>0</v>
      </c>
      <c r="V106">
        <v>0</v>
      </c>
      <c r="W106" t="e">
        <f t="shared" si="1"/>
        <v>#DIV/0!</v>
      </c>
      <c r="X106">
        <v>19.3359722</v>
      </c>
      <c r="Y106">
        <v>-104.8845833</v>
      </c>
    </row>
    <row r="107" spans="1:25" x14ac:dyDescent="0.25">
      <c r="A107">
        <v>2016</v>
      </c>
      <c r="B107">
        <v>89702</v>
      </c>
      <c r="C107" t="s">
        <v>542</v>
      </c>
      <c r="D107" t="s">
        <v>543</v>
      </c>
      <c r="E107" t="s">
        <v>70</v>
      </c>
      <c r="F107" t="s">
        <v>70</v>
      </c>
      <c r="G107" t="s">
        <v>63</v>
      </c>
      <c r="H107" t="s">
        <v>27</v>
      </c>
      <c r="I107" t="s">
        <v>59</v>
      </c>
      <c r="J107" t="s">
        <v>72</v>
      </c>
      <c r="K107" t="s">
        <v>30</v>
      </c>
      <c r="L107" t="s">
        <v>1171</v>
      </c>
      <c r="M107" t="s">
        <v>1172</v>
      </c>
      <c r="N107" t="s">
        <v>285</v>
      </c>
      <c r="O107" t="s">
        <v>791</v>
      </c>
      <c r="P107">
        <v>1074294.5</v>
      </c>
      <c r="Q107" t="s">
        <v>359</v>
      </c>
      <c r="R107">
        <v>2013</v>
      </c>
      <c r="S107" t="s">
        <v>360</v>
      </c>
      <c r="T107">
        <v>100</v>
      </c>
      <c r="U107">
        <v>0</v>
      </c>
      <c r="V107">
        <v>0</v>
      </c>
      <c r="W107" t="e">
        <f t="shared" si="1"/>
        <v>#DIV/0!</v>
      </c>
      <c r="X107">
        <v>20.623333299999999</v>
      </c>
      <c r="Y107">
        <v>-103.2455556</v>
      </c>
    </row>
    <row r="108" spans="1:25" x14ac:dyDescent="0.25">
      <c r="A108">
        <v>2016</v>
      </c>
      <c r="B108">
        <v>89703</v>
      </c>
      <c r="C108" t="s">
        <v>1173</v>
      </c>
      <c r="D108" t="s">
        <v>327</v>
      </c>
      <c r="E108" t="s">
        <v>1174</v>
      </c>
      <c r="F108" t="s">
        <v>142</v>
      </c>
      <c r="G108" t="s">
        <v>26</v>
      </c>
      <c r="H108" t="s">
        <v>128</v>
      </c>
      <c r="I108" t="s">
        <v>59</v>
      </c>
      <c r="J108" t="s">
        <v>124</v>
      </c>
      <c r="K108" t="s">
        <v>30</v>
      </c>
      <c r="L108" t="s">
        <v>1175</v>
      </c>
      <c r="M108" t="s">
        <v>1176</v>
      </c>
      <c r="N108" t="s">
        <v>278</v>
      </c>
      <c r="O108" t="s">
        <v>115</v>
      </c>
      <c r="P108">
        <v>1389958.41</v>
      </c>
      <c r="Q108" t="s">
        <v>637</v>
      </c>
      <c r="R108">
        <v>2015</v>
      </c>
      <c r="S108" t="s">
        <v>638</v>
      </c>
      <c r="T108">
        <v>100</v>
      </c>
      <c r="U108">
        <v>76</v>
      </c>
      <c r="V108">
        <v>0</v>
      </c>
      <c r="W108" t="e">
        <f t="shared" si="1"/>
        <v>#DIV/0!</v>
      </c>
      <c r="X108">
        <v>19.306277699999999</v>
      </c>
      <c r="Y108">
        <v>-104.88683330000001</v>
      </c>
    </row>
    <row r="109" spans="1:25" x14ac:dyDescent="0.25">
      <c r="A109">
        <v>2016</v>
      </c>
      <c r="B109">
        <v>89705</v>
      </c>
      <c r="C109" t="s">
        <v>1177</v>
      </c>
      <c r="D109" t="s">
        <v>250</v>
      </c>
      <c r="E109" t="s">
        <v>1174</v>
      </c>
      <c r="F109" t="s">
        <v>142</v>
      </c>
      <c r="G109" t="s">
        <v>26</v>
      </c>
      <c r="H109" t="s">
        <v>128</v>
      </c>
      <c r="I109" t="s">
        <v>59</v>
      </c>
      <c r="J109" t="s">
        <v>124</v>
      </c>
      <c r="K109" t="s">
        <v>30</v>
      </c>
      <c r="L109" t="s">
        <v>1178</v>
      </c>
      <c r="M109" t="s">
        <v>1179</v>
      </c>
      <c r="N109" t="s">
        <v>1180</v>
      </c>
      <c r="O109" t="s">
        <v>791</v>
      </c>
      <c r="P109">
        <v>479317.12</v>
      </c>
      <c r="R109">
        <v>2016</v>
      </c>
      <c r="S109" t="s">
        <v>842</v>
      </c>
      <c r="T109">
        <v>100</v>
      </c>
      <c r="U109">
        <v>25</v>
      </c>
      <c r="V109">
        <v>0</v>
      </c>
      <c r="W109" t="e">
        <f t="shared" si="1"/>
        <v>#DIV/0!</v>
      </c>
      <c r="X109">
        <v>19.301777699999999</v>
      </c>
      <c r="Y109">
        <v>-104.8836946</v>
      </c>
    </row>
    <row r="110" spans="1:25" x14ac:dyDescent="0.25">
      <c r="A110">
        <v>2016</v>
      </c>
      <c r="B110">
        <v>89706</v>
      </c>
      <c r="C110" t="s">
        <v>709</v>
      </c>
      <c r="D110" t="s">
        <v>710</v>
      </c>
      <c r="E110" t="s">
        <v>711</v>
      </c>
      <c r="F110" t="s">
        <v>142</v>
      </c>
      <c r="G110" t="s">
        <v>26</v>
      </c>
      <c r="H110" t="s">
        <v>128</v>
      </c>
      <c r="I110" t="s">
        <v>59</v>
      </c>
      <c r="J110" t="s">
        <v>124</v>
      </c>
      <c r="K110" t="s">
        <v>30</v>
      </c>
      <c r="L110" t="s">
        <v>1181</v>
      </c>
      <c r="M110" t="s">
        <v>1182</v>
      </c>
      <c r="N110" t="s">
        <v>1160</v>
      </c>
      <c r="O110" t="s">
        <v>115</v>
      </c>
      <c r="P110">
        <v>1414321.08</v>
      </c>
      <c r="Q110" t="s">
        <v>1161</v>
      </c>
      <c r="R110">
        <v>2015</v>
      </c>
      <c r="S110" t="s">
        <v>638</v>
      </c>
      <c r="T110">
        <v>100</v>
      </c>
      <c r="U110">
        <v>127</v>
      </c>
      <c r="V110">
        <v>0</v>
      </c>
      <c r="W110" t="e">
        <f t="shared" si="1"/>
        <v>#DIV/0!</v>
      </c>
      <c r="X110">
        <v>19.354027800000001</v>
      </c>
      <c r="Y110">
        <v>-104.89850010000001</v>
      </c>
    </row>
    <row r="111" spans="1:25" x14ac:dyDescent="0.25">
      <c r="A111">
        <v>2016</v>
      </c>
      <c r="B111">
        <v>89707</v>
      </c>
      <c r="C111" t="s">
        <v>1183</v>
      </c>
      <c r="D111" t="s">
        <v>1184</v>
      </c>
      <c r="E111" t="s">
        <v>711</v>
      </c>
      <c r="F111" t="s">
        <v>142</v>
      </c>
      <c r="G111" t="s">
        <v>26</v>
      </c>
      <c r="H111" t="s">
        <v>128</v>
      </c>
      <c r="I111" t="s">
        <v>59</v>
      </c>
      <c r="J111" t="s">
        <v>124</v>
      </c>
      <c r="K111" t="s">
        <v>30</v>
      </c>
      <c r="L111" t="s">
        <v>1185</v>
      </c>
      <c r="M111" t="s">
        <v>1186</v>
      </c>
      <c r="N111" t="s">
        <v>138</v>
      </c>
      <c r="O111" t="s">
        <v>791</v>
      </c>
      <c r="P111">
        <v>969629.24</v>
      </c>
      <c r="Q111" t="s">
        <v>435</v>
      </c>
      <c r="R111">
        <v>2014</v>
      </c>
      <c r="S111" t="s">
        <v>436</v>
      </c>
      <c r="T111">
        <v>0</v>
      </c>
      <c r="U111">
        <v>207</v>
      </c>
      <c r="V111">
        <v>0</v>
      </c>
      <c r="W111" t="e">
        <f t="shared" si="1"/>
        <v>#DIV/0!</v>
      </c>
      <c r="X111">
        <v>19.353972200000001</v>
      </c>
      <c r="Y111">
        <v>-104.89805560000001</v>
      </c>
    </row>
    <row r="112" spans="1:25" x14ac:dyDescent="0.25">
      <c r="A112">
        <v>2016</v>
      </c>
      <c r="B112">
        <v>89729</v>
      </c>
      <c r="C112" t="s">
        <v>1187</v>
      </c>
      <c r="D112" t="s">
        <v>265</v>
      </c>
      <c r="E112" t="s">
        <v>1188</v>
      </c>
      <c r="F112" t="s">
        <v>142</v>
      </c>
      <c r="G112" t="s">
        <v>26</v>
      </c>
      <c r="H112" t="s">
        <v>128</v>
      </c>
      <c r="I112" t="s">
        <v>59</v>
      </c>
      <c r="J112" t="s">
        <v>124</v>
      </c>
      <c r="K112" t="s">
        <v>30</v>
      </c>
      <c r="L112" t="s">
        <v>1189</v>
      </c>
      <c r="M112" t="s">
        <v>1179</v>
      </c>
      <c r="N112" t="s">
        <v>53</v>
      </c>
      <c r="O112" t="s">
        <v>791</v>
      </c>
      <c r="P112">
        <v>1334582.33</v>
      </c>
      <c r="R112">
        <v>2016</v>
      </c>
      <c r="S112" t="s">
        <v>842</v>
      </c>
      <c r="T112">
        <v>100</v>
      </c>
      <c r="U112">
        <v>77</v>
      </c>
      <c r="V112">
        <v>0</v>
      </c>
      <c r="W112" t="e">
        <f t="shared" si="1"/>
        <v>#DIV/0!</v>
      </c>
      <c r="X112">
        <v>19.360972199999999</v>
      </c>
      <c r="Y112">
        <v>-104.8987501</v>
      </c>
    </row>
    <row r="113" spans="1:25" x14ac:dyDescent="0.25">
      <c r="A113">
        <v>2016</v>
      </c>
      <c r="B113">
        <v>89730</v>
      </c>
      <c r="C113" t="s">
        <v>1190</v>
      </c>
      <c r="D113" t="s">
        <v>563</v>
      </c>
      <c r="E113" t="s">
        <v>175</v>
      </c>
      <c r="F113" t="s">
        <v>142</v>
      </c>
      <c r="G113" t="s">
        <v>26</v>
      </c>
      <c r="H113" t="s">
        <v>128</v>
      </c>
      <c r="I113" t="s">
        <v>59</v>
      </c>
      <c r="J113" t="s">
        <v>124</v>
      </c>
      <c r="K113" t="s">
        <v>30</v>
      </c>
      <c r="L113" t="s">
        <v>1191</v>
      </c>
      <c r="M113" t="s">
        <v>1179</v>
      </c>
      <c r="N113" t="s">
        <v>53</v>
      </c>
      <c r="O113" t="s">
        <v>791</v>
      </c>
      <c r="P113">
        <v>1166447.78</v>
      </c>
      <c r="R113">
        <v>2016</v>
      </c>
      <c r="S113" t="s">
        <v>842</v>
      </c>
      <c r="T113">
        <v>100</v>
      </c>
      <c r="U113">
        <v>45</v>
      </c>
      <c r="V113">
        <v>0</v>
      </c>
      <c r="W113" t="e">
        <f t="shared" si="1"/>
        <v>#DIV/0!</v>
      </c>
      <c r="X113">
        <v>19.382777699999998</v>
      </c>
      <c r="Y113">
        <v>-104.9665833</v>
      </c>
    </row>
    <row r="114" spans="1:25" x14ac:dyDescent="0.25">
      <c r="A114">
        <v>2016</v>
      </c>
      <c r="B114">
        <v>89735</v>
      </c>
      <c r="C114" t="s">
        <v>692</v>
      </c>
      <c r="D114" t="s">
        <v>693</v>
      </c>
      <c r="E114" t="s">
        <v>142</v>
      </c>
      <c r="F114" t="s">
        <v>142</v>
      </c>
      <c r="G114" t="s">
        <v>26</v>
      </c>
      <c r="H114" t="s">
        <v>128</v>
      </c>
      <c r="I114" t="s">
        <v>59</v>
      </c>
      <c r="J114" t="s">
        <v>124</v>
      </c>
      <c r="K114" t="s">
        <v>30</v>
      </c>
      <c r="L114" t="s">
        <v>1192</v>
      </c>
      <c r="M114" t="s">
        <v>1193</v>
      </c>
      <c r="N114" t="s">
        <v>1180</v>
      </c>
      <c r="O114" t="s">
        <v>791</v>
      </c>
      <c r="P114">
        <v>64403.199999999997</v>
      </c>
      <c r="R114">
        <v>2016</v>
      </c>
      <c r="S114" t="s">
        <v>842</v>
      </c>
      <c r="T114">
        <v>100</v>
      </c>
      <c r="U114">
        <v>266</v>
      </c>
      <c r="V114">
        <v>0</v>
      </c>
      <c r="W114" t="e">
        <f t="shared" si="1"/>
        <v>#DIV/0!</v>
      </c>
      <c r="X114">
        <v>19.487220499999999</v>
      </c>
      <c r="Y114">
        <v>-104.645349</v>
      </c>
    </row>
    <row r="115" spans="1:25" x14ac:dyDescent="0.25">
      <c r="A115">
        <v>2016</v>
      </c>
      <c r="B115">
        <v>89746</v>
      </c>
      <c r="C115" t="s">
        <v>1194</v>
      </c>
      <c r="D115" t="s">
        <v>1195</v>
      </c>
      <c r="E115" t="s">
        <v>861</v>
      </c>
      <c r="F115" t="s">
        <v>723</v>
      </c>
      <c r="G115" t="s">
        <v>26</v>
      </c>
      <c r="H115" t="s">
        <v>128</v>
      </c>
      <c r="I115" t="s">
        <v>59</v>
      </c>
      <c r="J115" t="s">
        <v>124</v>
      </c>
      <c r="K115" t="s">
        <v>30</v>
      </c>
      <c r="L115" t="s">
        <v>1196</v>
      </c>
      <c r="M115" t="s">
        <v>1197</v>
      </c>
      <c r="N115" t="s">
        <v>864</v>
      </c>
      <c r="O115" t="s">
        <v>115</v>
      </c>
      <c r="P115">
        <v>63253.04</v>
      </c>
      <c r="Q115" t="s">
        <v>1161</v>
      </c>
      <c r="R115">
        <v>2015</v>
      </c>
      <c r="S115" t="s">
        <v>638</v>
      </c>
      <c r="T115">
        <v>100</v>
      </c>
      <c r="U115">
        <v>210</v>
      </c>
      <c r="V115">
        <v>0</v>
      </c>
      <c r="W115" t="e">
        <f t="shared" si="1"/>
        <v>#DIV/0!</v>
      </c>
      <c r="X115">
        <v>19.714454</v>
      </c>
      <c r="Y115">
        <v>-104.6025211</v>
      </c>
    </row>
    <row r="116" spans="1:25" x14ac:dyDescent="0.25">
      <c r="A116">
        <v>2016</v>
      </c>
      <c r="B116">
        <v>89748</v>
      </c>
      <c r="C116" t="s">
        <v>1198</v>
      </c>
      <c r="D116" t="s">
        <v>706</v>
      </c>
      <c r="E116" t="s">
        <v>1199</v>
      </c>
      <c r="F116" t="s">
        <v>723</v>
      </c>
      <c r="G116" t="s">
        <v>26</v>
      </c>
      <c r="H116" t="s">
        <v>128</v>
      </c>
      <c r="I116" t="s">
        <v>59</v>
      </c>
      <c r="J116" t="s">
        <v>124</v>
      </c>
      <c r="K116" t="s">
        <v>30</v>
      </c>
      <c r="L116" t="s">
        <v>1200</v>
      </c>
      <c r="M116" t="s">
        <v>1201</v>
      </c>
      <c r="N116" t="s">
        <v>864</v>
      </c>
      <c r="O116" t="s">
        <v>115</v>
      </c>
      <c r="P116">
        <v>120105.97</v>
      </c>
      <c r="Q116" t="s">
        <v>1161</v>
      </c>
      <c r="R116">
        <v>2015</v>
      </c>
      <c r="S116" t="s">
        <v>638</v>
      </c>
      <c r="T116">
        <v>100</v>
      </c>
      <c r="U116">
        <v>51</v>
      </c>
      <c r="V116">
        <v>0</v>
      </c>
      <c r="W116" t="e">
        <f t="shared" si="1"/>
        <v>#DIV/0!</v>
      </c>
      <c r="X116">
        <v>19.799333300000001</v>
      </c>
      <c r="Y116">
        <v>-104.72030549999999</v>
      </c>
    </row>
    <row r="117" spans="1:25" x14ac:dyDescent="0.25">
      <c r="A117">
        <v>2016</v>
      </c>
      <c r="B117">
        <v>89749</v>
      </c>
      <c r="C117" t="s">
        <v>1202</v>
      </c>
      <c r="D117" t="s">
        <v>390</v>
      </c>
      <c r="E117" t="s">
        <v>861</v>
      </c>
      <c r="F117" t="s">
        <v>723</v>
      </c>
      <c r="G117" t="s">
        <v>26</v>
      </c>
      <c r="H117" t="s">
        <v>128</v>
      </c>
      <c r="I117" t="s">
        <v>59</v>
      </c>
      <c r="J117" t="s">
        <v>124</v>
      </c>
      <c r="K117" t="s">
        <v>30</v>
      </c>
      <c r="L117" t="s">
        <v>1203</v>
      </c>
      <c r="M117" t="s">
        <v>1204</v>
      </c>
      <c r="N117" t="s">
        <v>864</v>
      </c>
      <c r="O117" t="s">
        <v>115</v>
      </c>
      <c r="P117">
        <v>233119.66</v>
      </c>
      <c r="Q117" t="s">
        <v>1161</v>
      </c>
      <c r="R117">
        <v>2015</v>
      </c>
      <c r="S117" t="s">
        <v>638</v>
      </c>
      <c r="T117">
        <v>100</v>
      </c>
      <c r="U117">
        <v>254</v>
      </c>
      <c r="V117">
        <v>0</v>
      </c>
      <c r="W117" t="e">
        <f t="shared" si="1"/>
        <v>#DIV/0!</v>
      </c>
      <c r="X117">
        <v>19.716950300000001</v>
      </c>
      <c r="Y117">
        <v>-104.60645649999999</v>
      </c>
    </row>
    <row r="118" spans="1:25" x14ac:dyDescent="0.25">
      <c r="A118">
        <v>2016</v>
      </c>
      <c r="B118">
        <v>89751</v>
      </c>
      <c r="C118" t="s">
        <v>1205</v>
      </c>
      <c r="D118" t="s">
        <v>515</v>
      </c>
      <c r="E118" t="s">
        <v>675</v>
      </c>
      <c r="F118" t="s">
        <v>142</v>
      </c>
      <c r="G118" t="s">
        <v>26</v>
      </c>
      <c r="H118" t="s">
        <v>128</v>
      </c>
      <c r="I118" t="s">
        <v>59</v>
      </c>
      <c r="J118" t="s">
        <v>124</v>
      </c>
      <c r="K118" t="s">
        <v>73</v>
      </c>
      <c r="L118" t="s">
        <v>1206</v>
      </c>
      <c r="M118" t="s">
        <v>1169</v>
      </c>
      <c r="N118" t="s">
        <v>690</v>
      </c>
      <c r="O118" t="s">
        <v>115</v>
      </c>
      <c r="P118">
        <v>795984.92</v>
      </c>
      <c r="R118">
        <v>2015</v>
      </c>
      <c r="S118" t="s">
        <v>1170</v>
      </c>
      <c r="T118">
        <v>0</v>
      </c>
      <c r="U118">
        <v>33</v>
      </c>
      <c r="V118">
        <v>0</v>
      </c>
      <c r="W118" t="e">
        <f t="shared" si="1"/>
        <v>#DIV/0!</v>
      </c>
      <c r="X118">
        <v>19.332999999999998</v>
      </c>
      <c r="Y118">
        <v>-104.948611</v>
      </c>
    </row>
    <row r="119" spans="1:25" x14ac:dyDescent="0.25">
      <c r="A119">
        <v>2016</v>
      </c>
      <c r="B119">
        <v>89756</v>
      </c>
      <c r="C119" t="s">
        <v>1207</v>
      </c>
      <c r="D119" t="s">
        <v>175</v>
      </c>
      <c r="E119" t="s">
        <v>1208</v>
      </c>
      <c r="F119" t="s">
        <v>142</v>
      </c>
      <c r="G119" t="s">
        <v>26</v>
      </c>
      <c r="H119" t="s">
        <v>128</v>
      </c>
      <c r="I119" t="s">
        <v>59</v>
      </c>
      <c r="J119" t="s">
        <v>124</v>
      </c>
      <c r="K119" t="s">
        <v>73</v>
      </c>
      <c r="L119" t="s">
        <v>1209</v>
      </c>
      <c r="M119" t="s">
        <v>1169</v>
      </c>
      <c r="N119" t="s">
        <v>1180</v>
      </c>
      <c r="O119" t="s">
        <v>115</v>
      </c>
      <c r="P119">
        <v>974857.98</v>
      </c>
      <c r="R119">
        <v>2015</v>
      </c>
      <c r="S119" t="s">
        <v>1170</v>
      </c>
      <c r="T119">
        <v>0</v>
      </c>
      <c r="U119">
        <v>109</v>
      </c>
      <c r="V119">
        <v>0</v>
      </c>
      <c r="W119" t="e">
        <f t="shared" si="1"/>
        <v>#DIV/0!</v>
      </c>
      <c r="X119">
        <v>19.577833300000002</v>
      </c>
      <c r="Y119">
        <v>-105.0876944</v>
      </c>
    </row>
    <row r="120" spans="1:25" x14ac:dyDescent="0.25">
      <c r="A120">
        <v>2016</v>
      </c>
      <c r="B120">
        <v>89764</v>
      </c>
      <c r="C120" t="s">
        <v>1210</v>
      </c>
      <c r="D120" t="s">
        <v>1211</v>
      </c>
      <c r="E120" t="s">
        <v>221</v>
      </c>
      <c r="F120" t="s">
        <v>221</v>
      </c>
      <c r="G120" t="s">
        <v>26</v>
      </c>
      <c r="H120" t="s">
        <v>158</v>
      </c>
      <c r="I120" t="s">
        <v>28</v>
      </c>
      <c r="J120" t="s">
        <v>124</v>
      </c>
      <c r="K120" t="s">
        <v>73</v>
      </c>
      <c r="L120" t="s">
        <v>1212</v>
      </c>
      <c r="M120" t="s">
        <v>1169</v>
      </c>
      <c r="N120" t="s">
        <v>186</v>
      </c>
      <c r="O120" t="s">
        <v>115</v>
      </c>
      <c r="P120">
        <v>3267731.24</v>
      </c>
      <c r="R120">
        <v>2015</v>
      </c>
      <c r="S120" t="s">
        <v>1170</v>
      </c>
      <c r="T120">
        <v>0</v>
      </c>
      <c r="U120">
        <v>514</v>
      </c>
      <c r="V120">
        <v>0</v>
      </c>
      <c r="W120" t="e">
        <f t="shared" si="1"/>
        <v>#DIV/0!</v>
      </c>
      <c r="X120">
        <v>19.772573999999999</v>
      </c>
      <c r="Y120">
        <v>-104.354888</v>
      </c>
    </row>
    <row r="121" spans="1:25" x14ac:dyDescent="0.25">
      <c r="A121">
        <v>2016</v>
      </c>
      <c r="B121">
        <v>89768</v>
      </c>
      <c r="C121" t="s">
        <v>1213</v>
      </c>
      <c r="D121" t="s">
        <v>1214</v>
      </c>
      <c r="E121" t="s">
        <v>1215</v>
      </c>
      <c r="F121" t="s">
        <v>221</v>
      </c>
      <c r="G121" t="s">
        <v>26</v>
      </c>
      <c r="H121" t="s">
        <v>158</v>
      </c>
      <c r="I121" t="s">
        <v>59</v>
      </c>
      <c r="J121" t="s">
        <v>124</v>
      </c>
      <c r="K121" t="s">
        <v>30</v>
      </c>
      <c r="L121" t="s">
        <v>1216</v>
      </c>
      <c r="M121" t="s">
        <v>1217</v>
      </c>
      <c r="N121" t="s">
        <v>337</v>
      </c>
      <c r="O121" t="s">
        <v>115</v>
      </c>
      <c r="P121">
        <v>99151.039999999994</v>
      </c>
      <c r="Q121" t="s">
        <v>1161</v>
      </c>
      <c r="R121">
        <v>2015</v>
      </c>
      <c r="S121" t="s">
        <v>638</v>
      </c>
      <c r="T121">
        <v>100</v>
      </c>
      <c r="U121">
        <v>410</v>
      </c>
      <c r="V121">
        <v>0</v>
      </c>
      <c r="W121" t="e">
        <f t="shared" si="1"/>
        <v>#DIV/0!</v>
      </c>
      <c r="X121">
        <v>19.783571599999998</v>
      </c>
      <c r="Y121">
        <v>-104.36600420000001</v>
      </c>
    </row>
    <row r="122" spans="1:25" x14ac:dyDescent="0.25">
      <c r="A122">
        <v>2016</v>
      </c>
      <c r="B122">
        <v>89771</v>
      </c>
      <c r="C122" t="s">
        <v>1218</v>
      </c>
      <c r="D122" t="s">
        <v>176</v>
      </c>
      <c r="E122" t="s">
        <v>1219</v>
      </c>
      <c r="F122" t="s">
        <v>142</v>
      </c>
      <c r="G122" t="s">
        <v>26</v>
      </c>
      <c r="H122" t="s">
        <v>128</v>
      </c>
      <c r="I122" t="s">
        <v>59</v>
      </c>
      <c r="J122" t="s">
        <v>124</v>
      </c>
      <c r="K122" t="s">
        <v>30</v>
      </c>
      <c r="L122" t="s">
        <v>1220</v>
      </c>
      <c r="M122" t="s">
        <v>1221</v>
      </c>
      <c r="N122" t="s">
        <v>53</v>
      </c>
      <c r="O122" t="s">
        <v>115</v>
      </c>
      <c r="P122">
        <v>974824.92</v>
      </c>
      <c r="Q122" t="s">
        <v>1161</v>
      </c>
      <c r="R122">
        <v>2015</v>
      </c>
      <c r="S122" t="s">
        <v>638</v>
      </c>
      <c r="T122">
        <v>100</v>
      </c>
      <c r="U122">
        <v>86</v>
      </c>
      <c r="V122">
        <v>0</v>
      </c>
      <c r="W122" t="e">
        <f t="shared" si="1"/>
        <v>#DIV/0!</v>
      </c>
      <c r="X122">
        <v>19.369610999999999</v>
      </c>
      <c r="Y122">
        <v>-104.8781943</v>
      </c>
    </row>
    <row r="123" spans="1:25" x14ac:dyDescent="0.25">
      <c r="A123">
        <v>2016</v>
      </c>
      <c r="B123">
        <v>89772</v>
      </c>
      <c r="C123" t="s">
        <v>1222</v>
      </c>
      <c r="D123" t="s">
        <v>388</v>
      </c>
      <c r="E123" t="s">
        <v>1223</v>
      </c>
      <c r="F123" t="s">
        <v>142</v>
      </c>
      <c r="G123" t="s">
        <v>26</v>
      </c>
      <c r="H123" t="s">
        <v>128</v>
      </c>
      <c r="I123" t="s">
        <v>59</v>
      </c>
      <c r="J123" t="s">
        <v>124</v>
      </c>
      <c r="K123" t="s">
        <v>73</v>
      </c>
      <c r="L123" t="s">
        <v>1224</v>
      </c>
      <c r="M123" t="s">
        <v>1169</v>
      </c>
      <c r="N123" t="s">
        <v>1225</v>
      </c>
      <c r="O123" t="s">
        <v>115</v>
      </c>
      <c r="P123">
        <v>496499.41</v>
      </c>
      <c r="R123">
        <v>2015</v>
      </c>
      <c r="S123" t="s">
        <v>1170</v>
      </c>
      <c r="T123">
        <v>0</v>
      </c>
      <c r="U123">
        <v>41</v>
      </c>
      <c r="V123">
        <v>0</v>
      </c>
      <c r="W123" t="e">
        <f t="shared" si="1"/>
        <v>#DIV/0!</v>
      </c>
      <c r="X123">
        <v>19.347833399999999</v>
      </c>
      <c r="Y123">
        <v>-104.8875556</v>
      </c>
    </row>
    <row r="124" spans="1:25" x14ac:dyDescent="0.25">
      <c r="A124">
        <v>2016</v>
      </c>
      <c r="B124">
        <v>89773</v>
      </c>
      <c r="C124" t="s">
        <v>1226</v>
      </c>
      <c r="D124" t="s">
        <v>271</v>
      </c>
      <c r="E124" t="s">
        <v>1227</v>
      </c>
      <c r="F124" t="s">
        <v>142</v>
      </c>
      <c r="G124" t="s">
        <v>26</v>
      </c>
      <c r="H124" t="s">
        <v>128</v>
      </c>
      <c r="I124" t="s">
        <v>59</v>
      </c>
      <c r="J124" t="s">
        <v>124</v>
      </c>
      <c r="K124" t="s">
        <v>30</v>
      </c>
      <c r="L124" t="s">
        <v>1228</v>
      </c>
      <c r="M124" t="s">
        <v>1229</v>
      </c>
      <c r="N124" t="s">
        <v>53</v>
      </c>
      <c r="O124" t="s">
        <v>115</v>
      </c>
      <c r="P124">
        <v>129248.7</v>
      </c>
      <c r="Q124" t="s">
        <v>1161</v>
      </c>
      <c r="R124">
        <v>2015</v>
      </c>
      <c r="S124" t="s">
        <v>638</v>
      </c>
      <c r="T124">
        <v>100</v>
      </c>
      <c r="U124">
        <v>18</v>
      </c>
      <c r="V124">
        <v>0</v>
      </c>
      <c r="W124" t="e">
        <f t="shared" si="1"/>
        <v>#DIV/0!</v>
      </c>
      <c r="X124">
        <v>19.5269446</v>
      </c>
      <c r="Y124">
        <v>-105.0739167</v>
      </c>
    </row>
    <row r="125" spans="1:25" x14ac:dyDescent="0.25">
      <c r="A125">
        <v>2016</v>
      </c>
      <c r="B125">
        <v>89774</v>
      </c>
      <c r="C125" t="s">
        <v>1230</v>
      </c>
      <c r="D125" t="s">
        <v>585</v>
      </c>
      <c r="E125" t="s">
        <v>142</v>
      </c>
      <c r="F125" t="s">
        <v>142</v>
      </c>
      <c r="G125" t="s">
        <v>26</v>
      </c>
      <c r="H125" t="s">
        <v>128</v>
      </c>
      <c r="I125" t="s">
        <v>59</v>
      </c>
      <c r="J125" t="s">
        <v>124</v>
      </c>
      <c r="K125" t="s">
        <v>30</v>
      </c>
      <c r="L125" t="s">
        <v>1231</v>
      </c>
      <c r="M125" t="s">
        <v>1232</v>
      </c>
      <c r="N125" t="s">
        <v>53</v>
      </c>
      <c r="O125" t="s">
        <v>115</v>
      </c>
      <c r="P125">
        <v>532779.18000000005</v>
      </c>
      <c r="Q125" t="s">
        <v>1161</v>
      </c>
      <c r="R125">
        <v>2015</v>
      </c>
      <c r="S125" t="s">
        <v>638</v>
      </c>
      <c r="T125">
        <v>100</v>
      </c>
      <c r="U125">
        <v>88</v>
      </c>
      <c r="V125">
        <v>0</v>
      </c>
      <c r="W125" t="e">
        <f t="shared" si="1"/>
        <v>#DIV/0!</v>
      </c>
      <c r="X125">
        <v>19.4830899</v>
      </c>
      <c r="Y125">
        <v>-104.6430759</v>
      </c>
    </row>
    <row r="126" spans="1:25" x14ac:dyDescent="0.25">
      <c r="A126">
        <v>2016</v>
      </c>
      <c r="B126">
        <v>89775</v>
      </c>
      <c r="C126" t="s">
        <v>1233</v>
      </c>
      <c r="D126" t="s">
        <v>279</v>
      </c>
      <c r="E126" t="s">
        <v>1234</v>
      </c>
      <c r="F126" t="s">
        <v>142</v>
      </c>
      <c r="G126" t="s">
        <v>26</v>
      </c>
      <c r="H126" t="s">
        <v>128</v>
      </c>
      <c r="I126" t="s">
        <v>59</v>
      </c>
      <c r="J126" t="s">
        <v>124</v>
      </c>
      <c r="K126" t="s">
        <v>73</v>
      </c>
      <c r="L126" t="s">
        <v>1235</v>
      </c>
      <c r="M126" t="s">
        <v>1169</v>
      </c>
      <c r="N126" t="s">
        <v>1180</v>
      </c>
      <c r="O126" t="s">
        <v>115</v>
      </c>
      <c r="P126">
        <v>46908.05</v>
      </c>
      <c r="R126">
        <v>2015</v>
      </c>
      <c r="S126" t="s">
        <v>1170</v>
      </c>
      <c r="T126">
        <v>1</v>
      </c>
      <c r="U126">
        <v>71</v>
      </c>
      <c r="V126">
        <v>0</v>
      </c>
      <c r="W126" t="e">
        <f t="shared" si="1"/>
        <v>#DIV/0!</v>
      </c>
      <c r="X126">
        <v>19.493110999999999</v>
      </c>
      <c r="Y126">
        <v>-104.5630278</v>
      </c>
    </row>
    <row r="127" spans="1:25" x14ac:dyDescent="0.25">
      <c r="A127">
        <v>2016</v>
      </c>
      <c r="B127">
        <v>89778</v>
      </c>
      <c r="C127" t="s">
        <v>1236</v>
      </c>
      <c r="D127" t="s">
        <v>1237</v>
      </c>
      <c r="E127" t="s">
        <v>1238</v>
      </c>
      <c r="F127" t="s">
        <v>142</v>
      </c>
      <c r="G127" t="s">
        <v>26</v>
      </c>
      <c r="H127" t="s">
        <v>128</v>
      </c>
      <c r="I127" t="s">
        <v>59</v>
      </c>
      <c r="J127" t="s">
        <v>124</v>
      </c>
      <c r="K127" t="s">
        <v>73</v>
      </c>
      <c r="L127" t="s">
        <v>1235</v>
      </c>
      <c r="M127" t="s">
        <v>1169</v>
      </c>
      <c r="N127" t="s">
        <v>1180</v>
      </c>
      <c r="O127" t="s">
        <v>115</v>
      </c>
      <c r="P127">
        <v>11051.55</v>
      </c>
      <c r="R127">
        <v>2015</v>
      </c>
      <c r="S127" t="s">
        <v>1170</v>
      </c>
      <c r="T127">
        <v>1</v>
      </c>
      <c r="U127">
        <v>8</v>
      </c>
      <c r="V127">
        <v>0</v>
      </c>
      <c r="W127" t="e">
        <f t="shared" si="1"/>
        <v>#DIV/0!</v>
      </c>
      <c r="X127">
        <v>19.4801112</v>
      </c>
      <c r="Y127">
        <v>-104.5905279</v>
      </c>
    </row>
    <row r="128" spans="1:25" x14ac:dyDescent="0.25">
      <c r="A128">
        <v>2016</v>
      </c>
      <c r="B128">
        <v>89779</v>
      </c>
      <c r="C128" t="s">
        <v>1239</v>
      </c>
      <c r="D128" t="s">
        <v>760</v>
      </c>
      <c r="E128" t="s">
        <v>1240</v>
      </c>
      <c r="F128" t="s">
        <v>142</v>
      </c>
      <c r="G128" t="s">
        <v>26</v>
      </c>
      <c r="H128" t="s">
        <v>128</v>
      </c>
      <c r="I128" t="s">
        <v>59</v>
      </c>
      <c r="J128" t="s">
        <v>124</v>
      </c>
      <c r="K128" t="s">
        <v>73</v>
      </c>
      <c r="L128" t="s">
        <v>1235</v>
      </c>
      <c r="M128" t="s">
        <v>1169</v>
      </c>
      <c r="N128" t="s">
        <v>1180</v>
      </c>
      <c r="O128" t="s">
        <v>115</v>
      </c>
      <c r="P128">
        <v>9765.44</v>
      </c>
      <c r="R128">
        <v>2015</v>
      </c>
      <c r="S128" t="s">
        <v>1170</v>
      </c>
      <c r="T128">
        <v>1</v>
      </c>
      <c r="U128">
        <v>11</v>
      </c>
      <c r="V128">
        <v>0</v>
      </c>
      <c r="W128" t="e">
        <f t="shared" si="1"/>
        <v>#DIV/0!</v>
      </c>
      <c r="X128">
        <v>19.484210000000001</v>
      </c>
      <c r="Y128">
        <v>-104.654287</v>
      </c>
    </row>
    <row r="129" spans="1:25" x14ac:dyDescent="0.25">
      <c r="A129">
        <v>2016</v>
      </c>
      <c r="B129">
        <v>89781</v>
      </c>
      <c r="C129" t="s">
        <v>1241</v>
      </c>
      <c r="D129" t="s">
        <v>1242</v>
      </c>
      <c r="E129" t="s">
        <v>736</v>
      </c>
      <c r="F129" t="s">
        <v>127</v>
      </c>
      <c r="G129" t="s">
        <v>26</v>
      </c>
      <c r="H129" t="s">
        <v>128</v>
      </c>
      <c r="I129" t="s">
        <v>59</v>
      </c>
      <c r="J129" t="s">
        <v>124</v>
      </c>
      <c r="K129" t="s">
        <v>30</v>
      </c>
      <c r="L129" t="s">
        <v>1243</v>
      </c>
      <c r="M129" t="s">
        <v>1244</v>
      </c>
      <c r="N129" t="s">
        <v>704</v>
      </c>
      <c r="O129" t="s">
        <v>115</v>
      </c>
      <c r="P129">
        <v>123710.53</v>
      </c>
      <c r="Q129" t="s">
        <v>1161</v>
      </c>
      <c r="R129">
        <v>2015</v>
      </c>
      <c r="S129" t="s">
        <v>638</v>
      </c>
      <c r="T129">
        <v>100</v>
      </c>
      <c r="U129">
        <v>184</v>
      </c>
      <c r="V129">
        <v>0</v>
      </c>
      <c r="W129" t="e">
        <f t="shared" si="1"/>
        <v>#DIV/0!</v>
      </c>
      <c r="X129">
        <v>19.233583500000002</v>
      </c>
      <c r="Y129">
        <v>-104.68499989999999</v>
      </c>
    </row>
    <row r="130" spans="1:25" x14ac:dyDescent="0.25">
      <c r="A130">
        <v>2016</v>
      </c>
      <c r="B130">
        <v>89783</v>
      </c>
      <c r="C130" t="s">
        <v>1245</v>
      </c>
      <c r="D130" t="s">
        <v>1246</v>
      </c>
      <c r="E130" t="s">
        <v>1247</v>
      </c>
      <c r="F130" t="s">
        <v>127</v>
      </c>
      <c r="G130" t="s">
        <v>26</v>
      </c>
      <c r="H130" t="s">
        <v>128</v>
      </c>
      <c r="I130" t="s">
        <v>59</v>
      </c>
      <c r="J130" t="s">
        <v>124</v>
      </c>
      <c r="K130" t="s">
        <v>30</v>
      </c>
      <c r="L130" t="s">
        <v>1248</v>
      </c>
      <c r="M130" t="s">
        <v>1249</v>
      </c>
      <c r="N130" t="s">
        <v>704</v>
      </c>
      <c r="O130" t="s">
        <v>115</v>
      </c>
      <c r="P130">
        <v>905981.91</v>
      </c>
      <c r="Q130" t="s">
        <v>1161</v>
      </c>
      <c r="R130">
        <v>2015</v>
      </c>
      <c r="S130" t="s">
        <v>638</v>
      </c>
      <c r="T130">
        <v>100</v>
      </c>
      <c r="U130">
        <v>360</v>
      </c>
      <c r="V130">
        <v>0</v>
      </c>
      <c r="W130" t="e">
        <f t="shared" si="1"/>
        <v>#DIV/0!</v>
      </c>
      <c r="X130">
        <v>19.211454499999999</v>
      </c>
      <c r="Y130">
        <v>-104.6834465</v>
      </c>
    </row>
    <row r="131" spans="1:25" x14ac:dyDescent="0.25">
      <c r="A131">
        <v>2016</v>
      </c>
      <c r="B131">
        <v>89786</v>
      </c>
      <c r="C131" t="s">
        <v>1250</v>
      </c>
      <c r="D131" t="s">
        <v>313</v>
      </c>
      <c r="E131" t="s">
        <v>1251</v>
      </c>
      <c r="F131" t="s">
        <v>723</v>
      </c>
      <c r="G131" t="s">
        <v>26</v>
      </c>
      <c r="H131" t="s">
        <v>128</v>
      </c>
      <c r="I131" t="s">
        <v>59</v>
      </c>
      <c r="J131" t="s">
        <v>124</v>
      </c>
      <c r="K131" t="s">
        <v>73</v>
      </c>
      <c r="L131" t="s">
        <v>1252</v>
      </c>
      <c r="M131" t="s">
        <v>1169</v>
      </c>
      <c r="N131" t="s">
        <v>864</v>
      </c>
      <c r="O131" t="s">
        <v>115</v>
      </c>
      <c r="P131">
        <v>74797.86</v>
      </c>
      <c r="R131">
        <v>2015</v>
      </c>
      <c r="S131" t="s">
        <v>1170</v>
      </c>
      <c r="T131">
        <v>0</v>
      </c>
      <c r="U131">
        <v>64</v>
      </c>
      <c r="V131">
        <v>0</v>
      </c>
      <c r="W131" t="e">
        <f t="shared" si="1"/>
        <v>#DIV/0!</v>
      </c>
      <c r="X131">
        <v>19.759916799999999</v>
      </c>
      <c r="Y131">
        <v>-104.9187501</v>
      </c>
    </row>
    <row r="132" spans="1:25" x14ac:dyDescent="0.25">
      <c r="A132">
        <v>2016</v>
      </c>
      <c r="B132">
        <v>89787</v>
      </c>
      <c r="C132" t="s">
        <v>1253</v>
      </c>
      <c r="D132" t="s">
        <v>265</v>
      </c>
      <c r="E132" t="s">
        <v>1254</v>
      </c>
      <c r="F132" t="s">
        <v>723</v>
      </c>
      <c r="G132" t="s">
        <v>26</v>
      </c>
      <c r="H132" t="s">
        <v>128</v>
      </c>
      <c r="I132" t="s">
        <v>59</v>
      </c>
      <c r="J132" t="s">
        <v>124</v>
      </c>
      <c r="K132" t="s">
        <v>73</v>
      </c>
      <c r="L132" t="s">
        <v>1252</v>
      </c>
      <c r="M132" t="s">
        <v>1169</v>
      </c>
      <c r="N132" t="s">
        <v>864</v>
      </c>
      <c r="O132" t="s">
        <v>115</v>
      </c>
      <c r="P132">
        <v>102132.16</v>
      </c>
      <c r="R132">
        <v>2015</v>
      </c>
      <c r="S132" t="s">
        <v>1170</v>
      </c>
      <c r="T132">
        <v>0</v>
      </c>
      <c r="U132">
        <v>28</v>
      </c>
      <c r="V132">
        <v>0</v>
      </c>
      <c r="W132" t="e">
        <f t="shared" si="1"/>
        <v>#DIV/0!</v>
      </c>
      <c r="X132">
        <v>19.743472300000001</v>
      </c>
      <c r="Y132">
        <v>-104.8777498</v>
      </c>
    </row>
    <row r="133" spans="1:25" x14ac:dyDescent="0.25">
      <c r="A133">
        <v>2016</v>
      </c>
      <c r="B133">
        <v>89788</v>
      </c>
      <c r="C133" t="s">
        <v>1255</v>
      </c>
      <c r="D133" t="s">
        <v>595</v>
      </c>
      <c r="E133" t="s">
        <v>1256</v>
      </c>
      <c r="F133" t="s">
        <v>723</v>
      </c>
      <c r="G133" t="s">
        <v>26</v>
      </c>
      <c r="H133" t="s">
        <v>128</v>
      </c>
      <c r="I133" t="s">
        <v>59</v>
      </c>
      <c r="J133" t="s">
        <v>124</v>
      </c>
      <c r="K133" t="s">
        <v>73</v>
      </c>
      <c r="L133" t="s">
        <v>1252</v>
      </c>
      <c r="M133" t="s">
        <v>1169</v>
      </c>
      <c r="N133" t="s">
        <v>864</v>
      </c>
      <c r="O133" t="s">
        <v>115</v>
      </c>
      <c r="P133">
        <v>298572.49</v>
      </c>
      <c r="R133">
        <v>2015</v>
      </c>
      <c r="S133" t="s">
        <v>1170</v>
      </c>
      <c r="T133">
        <v>0</v>
      </c>
      <c r="U133">
        <v>21</v>
      </c>
      <c r="V133">
        <v>0</v>
      </c>
      <c r="W133" t="e">
        <f t="shared" si="1"/>
        <v>#DIV/0!</v>
      </c>
      <c r="X133">
        <v>19.7022221</v>
      </c>
      <c r="Y133">
        <v>-104.82275</v>
      </c>
    </row>
    <row r="134" spans="1:25" x14ac:dyDescent="0.25">
      <c r="A134">
        <v>2016</v>
      </c>
      <c r="B134">
        <v>89789</v>
      </c>
      <c r="C134" t="s">
        <v>1257</v>
      </c>
      <c r="D134" t="s">
        <v>207</v>
      </c>
      <c r="E134" t="s">
        <v>470</v>
      </c>
      <c r="F134" t="s">
        <v>723</v>
      </c>
      <c r="G134" t="s">
        <v>26</v>
      </c>
      <c r="H134" t="s">
        <v>128</v>
      </c>
      <c r="I134" t="s">
        <v>59</v>
      </c>
      <c r="J134" t="s">
        <v>124</v>
      </c>
      <c r="K134" t="s">
        <v>73</v>
      </c>
      <c r="L134" t="s">
        <v>1252</v>
      </c>
      <c r="M134" t="s">
        <v>1169</v>
      </c>
      <c r="N134" t="s">
        <v>864</v>
      </c>
      <c r="O134" t="s">
        <v>115</v>
      </c>
      <c r="P134">
        <v>174108.69</v>
      </c>
      <c r="R134">
        <v>2015</v>
      </c>
      <c r="S134" t="s">
        <v>1170</v>
      </c>
      <c r="T134">
        <v>0</v>
      </c>
      <c r="U134">
        <v>12</v>
      </c>
      <c r="V134">
        <v>0</v>
      </c>
      <c r="W134" t="e">
        <f t="shared" ref="W134:W197" si="2">(P131/V131)</f>
        <v>#DIV/0!</v>
      </c>
      <c r="X134">
        <v>19.661805600000001</v>
      </c>
      <c r="Y134">
        <v>-104.790361</v>
      </c>
    </row>
    <row r="135" spans="1:25" x14ac:dyDescent="0.25">
      <c r="A135">
        <v>2016</v>
      </c>
      <c r="B135">
        <v>89792</v>
      </c>
      <c r="C135" t="s">
        <v>1258</v>
      </c>
      <c r="D135" t="s">
        <v>303</v>
      </c>
      <c r="E135" t="s">
        <v>1259</v>
      </c>
      <c r="F135" t="s">
        <v>142</v>
      </c>
      <c r="G135" t="s">
        <v>26</v>
      </c>
      <c r="H135" t="s">
        <v>128</v>
      </c>
      <c r="I135" t="s">
        <v>59</v>
      </c>
      <c r="J135" t="s">
        <v>124</v>
      </c>
      <c r="K135" t="s">
        <v>73</v>
      </c>
      <c r="L135" t="s">
        <v>1260</v>
      </c>
      <c r="M135" t="s">
        <v>1169</v>
      </c>
      <c r="N135" t="s">
        <v>690</v>
      </c>
      <c r="O135" t="s">
        <v>115</v>
      </c>
      <c r="P135">
        <v>122937.68</v>
      </c>
      <c r="R135">
        <v>2015</v>
      </c>
      <c r="S135" t="s">
        <v>1170</v>
      </c>
      <c r="T135">
        <v>0</v>
      </c>
      <c r="U135">
        <v>23</v>
      </c>
      <c r="V135">
        <v>0</v>
      </c>
      <c r="W135" t="e">
        <f t="shared" si="2"/>
        <v>#DIV/0!</v>
      </c>
      <c r="X135">
        <v>19.484999999999999</v>
      </c>
      <c r="Y135">
        <v>-104.64333329999999</v>
      </c>
    </row>
    <row r="136" spans="1:25" x14ac:dyDescent="0.25">
      <c r="A136">
        <v>2016</v>
      </c>
      <c r="B136">
        <v>89794</v>
      </c>
      <c r="C136" t="s">
        <v>1261</v>
      </c>
      <c r="D136" t="s">
        <v>153</v>
      </c>
      <c r="E136" t="s">
        <v>1262</v>
      </c>
      <c r="F136" t="s">
        <v>168</v>
      </c>
      <c r="G136" t="s">
        <v>26</v>
      </c>
      <c r="H136" t="s">
        <v>128</v>
      </c>
      <c r="I136" t="s">
        <v>59</v>
      </c>
      <c r="J136" t="s">
        <v>124</v>
      </c>
      <c r="K136" t="s">
        <v>30</v>
      </c>
      <c r="L136" t="s">
        <v>1263</v>
      </c>
      <c r="M136" t="s">
        <v>1264</v>
      </c>
      <c r="N136" t="s">
        <v>1180</v>
      </c>
      <c r="O136" t="s">
        <v>50</v>
      </c>
      <c r="P136">
        <v>1039698.75</v>
      </c>
      <c r="Q136" t="s">
        <v>1161</v>
      </c>
      <c r="R136">
        <v>2015</v>
      </c>
      <c r="S136" t="s">
        <v>638</v>
      </c>
      <c r="T136">
        <v>100</v>
      </c>
      <c r="U136">
        <v>92</v>
      </c>
      <c r="V136">
        <v>0</v>
      </c>
      <c r="W136" t="e">
        <f t="shared" si="2"/>
        <v>#DIV/0!</v>
      </c>
      <c r="X136">
        <v>19.678932499999998</v>
      </c>
      <c r="Y136">
        <v>-105.1827727</v>
      </c>
    </row>
    <row r="137" spans="1:25" x14ac:dyDescent="0.25">
      <c r="A137">
        <v>2016</v>
      </c>
      <c r="B137">
        <v>89798</v>
      </c>
      <c r="C137" t="s">
        <v>1265</v>
      </c>
      <c r="D137" t="s">
        <v>1266</v>
      </c>
      <c r="E137" t="s">
        <v>1267</v>
      </c>
      <c r="F137" t="s">
        <v>142</v>
      </c>
      <c r="G137" t="s">
        <v>26</v>
      </c>
      <c r="H137" t="s">
        <v>128</v>
      </c>
      <c r="I137" t="s">
        <v>59</v>
      </c>
      <c r="J137" t="s">
        <v>124</v>
      </c>
      <c r="K137" t="s">
        <v>73</v>
      </c>
      <c r="L137" t="s">
        <v>1235</v>
      </c>
      <c r="M137" t="s">
        <v>1169</v>
      </c>
      <c r="N137" t="s">
        <v>1180</v>
      </c>
      <c r="O137" t="s">
        <v>115</v>
      </c>
      <c r="P137">
        <v>109118.39999999999</v>
      </c>
      <c r="R137">
        <v>2015</v>
      </c>
      <c r="S137" t="s">
        <v>1170</v>
      </c>
      <c r="T137">
        <v>1</v>
      </c>
      <c r="U137">
        <v>53</v>
      </c>
      <c r="V137">
        <v>0</v>
      </c>
      <c r="W137" t="e">
        <f t="shared" si="2"/>
        <v>#DIV/0!</v>
      </c>
      <c r="X137">
        <v>19.5922223</v>
      </c>
      <c r="Y137">
        <v>-105.12050000000001</v>
      </c>
    </row>
    <row r="138" spans="1:25" x14ac:dyDescent="0.25">
      <c r="A138">
        <v>2016</v>
      </c>
      <c r="B138">
        <v>89802</v>
      </c>
      <c r="C138" t="s">
        <v>1268</v>
      </c>
      <c r="D138" t="s">
        <v>457</v>
      </c>
      <c r="E138" t="s">
        <v>491</v>
      </c>
      <c r="F138" t="s">
        <v>127</v>
      </c>
      <c r="G138" t="s">
        <v>26</v>
      </c>
      <c r="H138" t="s">
        <v>128</v>
      </c>
      <c r="I138" t="s">
        <v>59</v>
      </c>
      <c r="J138" t="s">
        <v>124</v>
      </c>
      <c r="K138" t="s">
        <v>73</v>
      </c>
      <c r="L138" t="s">
        <v>1269</v>
      </c>
      <c r="M138" t="s">
        <v>1169</v>
      </c>
      <c r="N138" t="s">
        <v>1180</v>
      </c>
      <c r="O138" t="s">
        <v>115</v>
      </c>
      <c r="P138">
        <v>309571.68</v>
      </c>
      <c r="R138">
        <v>2015</v>
      </c>
      <c r="S138" t="s">
        <v>1170</v>
      </c>
      <c r="T138">
        <v>0</v>
      </c>
      <c r="U138">
        <v>80</v>
      </c>
      <c r="V138">
        <v>0</v>
      </c>
      <c r="W138" t="e">
        <f t="shared" si="2"/>
        <v>#DIV/0!</v>
      </c>
      <c r="X138">
        <v>19.221944400000002</v>
      </c>
      <c r="Y138">
        <v>-104.6438055</v>
      </c>
    </row>
    <row r="139" spans="1:25" x14ac:dyDescent="0.25">
      <c r="A139">
        <v>2016</v>
      </c>
      <c r="B139">
        <v>89803</v>
      </c>
      <c r="C139" t="s">
        <v>1270</v>
      </c>
      <c r="D139" t="s">
        <v>255</v>
      </c>
      <c r="E139" t="s">
        <v>710</v>
      </c>
      <c r="F139" t="s">
        <v>142</v>
      </c>
      <c r="G139" t="s">
        <v>26</v>
      </c>
      <c r="H139" t="s">
        <v>128</v>
      </c>
      <c r="I139" t="s">
        <v>59</v>
      </c>
      <c r="J139" t="s">
        <v>124</v>
      </c>
      <c r="K139" t="s">
        <v>73</v>
      </c>
      <c r="L139" t="s">
        <v>1271</v>
      </c>
      <c r="M139" t="s">
        <v>1169</v>
      </c>
      <c r="N139" t="s">
        <v>1180</v>
      </c>
      <c r="O139" t="s">
        <v>115</v>
      </c>
      <c r="P139">
        <v>589743.24</v>
      </c>
      <c r="R139">
        <v>2015</v>
      </c>
      <c r="S139" t="s">
        <v>1170</v>
      </c>
      <c r="T139">
        <v>1</v>
      </c>
      <c r="U139">
        <v>19</v>
      </c>
      <c r="V139">
        <v>0</v>
      </c>
      <c r="W139" t="e">
        <f t="shared" si="2"/>
        <v>#DIV/0!</v>
      </c>
      <c r="X139">
        <v>19.602499999999999</v>
      </c>
      <c r="Y139">
        <v>-105.07</v>
      </c>
    </row>
    <row r="140" spans="1:25" x14ac:dyDescent="0.25">
      <c r="A140">
        <v>2016</v>
      </c>
      <c r="B140">
        <v>89804</v>
      </c>
      <c r="C140" t="s">
        <v>1272</v>
      </c>
      <c r="D140" t="s">
        <v>43</v>
      </c>
      <c r="E140" t="s">
        <v>1273</v>
      </c>
      <c r="F140" t="s">
        <v>142</v>
      </c>
      <c r="G140" t="s">
        <v>26</v>
      </c>
      <c r="H140" t="s">
        <v>128</v>
      </c>
      <c r="I140" t="s">
        <v>59</v>
      </c>
      <c r="J140" t="s">
        <v>124</v>
      </c>
      <c r="K140" t="s">
        <v>73</v>
      </c>
      <c r="L140" t="s">
        <v>1274</v>
      </c>
      <c r="M140" t="s">
        <v>1169</v>
      </c>
      <c r="N140" t="s">
        <v>1180</v>
      </c>
      <c r="O140" t="s">
        <v>115</v>
      </c>
      <c r="P140">
        <v>707566.31</v>
      </c>
      <c r="R140">
        <v>2015</v>
      </c>
      <c r="S140" t="s">
        <v>1170</v>
      </c>
      <c r="T140">
        <v>1</v>
      </c>
      <c r="U140">
        <v>12</v>
      </c>
      <c r="V140">
        <v>0</v>
      </c>
      <c r="W140" t="e">
        <f t="shared" si="2"/>
        <v>#DIV/0!</v>
      </c>
      <c r="X140">
        <v>19.591749799999999</v>
      </c>
      <c r="Y140">
        <v>-105.0195555</v>
      </c>
    </row>
    <row r="141" spans="1:25" x14ac:dyDescent="0.25">
      <c r="A141">
        <v>2016</v>
      </c>
      <c r="B141">
        <v>89806</v>
      </c>
      <c r="C141" t="s">
        <v>1275</v>
      </c>
      <c r="D141" t="s">
        <v>252</v>
      </c>
      <c r="E141" t="s">
        <v>1276</v>
      </c>
      <c r="F141" t="s">
        <v>221</v>
      </c>
      <c r="G141" t="s">
        <v>26</v>
      </c>
      <c r="H141" t="s">
        <v>158</v>
      </c>
      <c r="I141" t="s">
        <v>59</v>
      </c>
      <c r="J141" t="s">
        <v>124</v>
      </c>
      <c r="K141" t="s">
        <v>30</v>
      </c>
      <c r="L141" t="s">
        <v>1277</v>
      </c>
      <c r="M141" t="s">
        <v>1278</v>
      </c>
      <c r="N141" t="s">
        <v>337</v>
      </c>
      <c r="O141" t="s">
        <v>115</v>
      </c>
      <c r="P141">
        <v>514775.43</v>
      </c>
      <c r="Q141" t="s">
        <v>1161</v>
      </c>
      <c r="R141">
        <v>2015</v>
      </c>
      <c r="S141" t="s">
        <v>638</v>
      </c>
      <c r="T141">
        <v>100</v>
      </c>
      <c r="U141">
        <v>160</v>
      </c>
      <c r="V141">
        <v>0</v>
      </c>
      <c r="W141" t="e">
        <f t="shared" si="2"/>
        <v>#DIV/0!</v>
      </c>
      <c r="X141">
        <v>19.763419899999999</v>
      </c>
      <c r="Y141">
        <v>-104.3729348</v>
      </c>
    </row>
    <row r="142" spans="1:25" x14ac:dyDescent="0.25">
      <c r="A142">
        <v>2016</v>
      </c>
      <c r="B142">
        <v>89808</v>
      </c>
      <c r="C142" t="s">
        <v>1279</v>
      </c>
      <c r="D142" t="s">
        <v>1280</v>
      </c>
      <c r="E142" t="s">
        <v>449</v>
      </c>
      <c r="F142" t="s">
        <v>723</v>
      </c>
      <c r="G142" t="s">
        <v>26</v>
      </c>
      <c r="H142" t="s">
        <v>128</v>
      </c>
      <c r="I142" t="s">
        <v>59</v>
      </c>
      <c r="J142" t="s">
        <v>124</v>
      </c>
      <c r="K142" t="s">
        <v>73</v>
      </c>
      <c r="L142" t="s">
        <v>1252</v>
      </c>
      <c r="M142" t="s">
        <v>1169</v>
      </c>
      <c r="N142" t="s">
        <v>864</v>
      </c>
      <c r="O142" t="s">
        <v>115</v>
      </c>
      <c r="P142">
        <v>37765.22</v>
      </c>
      <c r="R142">
        <v>2015</v>
      </c>
      <c r="S142" t="s">
        <v>1170</v>
      </c>
      <c r="T142">
        <v>0</v>
      </c>
      <c r="U142">
        <v>48</v>
      </c>
      <c r="V142">
        <v>0</v>
      </c>
      <c r="W142" t="e">
        <f t="shared" si="2"/>
        <v>#DIV/0!</v>
      </c>
      <c r="X142">
        <v>19.6761388</v>
      </c>
      <c r="Y142">
        <v>-104.72794450000001</v>
      </c>
    </row>
    <row r="143" spans="1:25" x14ac:dyDescent="0.25">
      <c r="A143">
        <v>2016</v>
      </c>
      <c r="B143">
        <v>89810</v>
      </c>
      <c r="C143" t="s">
        <v>1281</v>
      </c>
      <c r="D143" t="s">
        <v>472</v>
      </c>
      <c r="E143" t="s">
        <v>839</v>
      </c>
      <c r="F143" t="s">
        <v>142</v>
      </c>
      <c r="G143" t="s">
        <v>26</v>
      </c>
      <c r="H143" t="s">
        <v>128</v>
      </c>
      <c r="I143" t="s">
        <v>59</v>
      </c>
      <c r="J143" t="s">
        <v>124</v>
      </c>
      <c r="K143" t="s">
        <v>73</v>
      </c>
      <c r="L143" t="s">
        <v>1260</v>
      </c>
      <c r="M143" t="s">
        <v>1169</v>
      </c>
      <c r="N143" t="s">
        <v>690</v>
      </c>
      <c r="O143" t="s">
        <v>115</v>
      </c>
      <c r="P143">
        <v>265535.57</v>
      </c>
      <c r="R143">
        <v>2015</v>
      </c>
      <c r="S143" t="s">
        <v>1170</v>
      </c>
      <c r="T143">
        <v>0</v>
      </c>
      <c r="U143">
        <v>22</v>
      </c>
      <c r="V143">
        <v>0</v>
      </c>
      <c r="W143" t="e">
        <f t="shared" si="2"/>
        <v>#DIV/0!</v>
      </c>
      <c r="X143">
        <v>19.612639000000001</v>
      </c>
      <c r="Y143">
        <v>-104.8764444</v>
      </c>
    </row>
    <row r="144" spans="1:25" x14ac:dyDescent="0.25">
      <c r="A144">
        <v>2016</v>
      </c>
      <c r="B144">
        <v>89813</v>
      </c>
      <c r="C144" t="s">
        <v>1282</v>
      </c>
      <c r="D144" t="s">
        <v>283</v>
      </c>
      <c r="E144" t="s">
        <v>667</v>
      </c>
      <c r="F144" t="s">
        <v>127</v>
      </c>
      <c r="G144" t="s">
        <v>26</v>
      </c>
      <c r="H144" t="s">
        <v>128</v>
      </c>
      <c r="I144" t="s">
        <v>59</v>
      </c>
      <c r="J144" t="s">
        <v>124</v>
      </c>
      <c r="K144" t="s">
        <v>73</v>
      </c>
      <c r="L144" t="s">
        <v>1283</v>
      </c>
      <c r="M144" t="s">
        <v>1169</v>
      </c>
      <c r="N144" t="s">
        <v>1180</v>
      </c>
      <c r="O144" t="s">
        <v>115</v>
      </c>
      <c r="P144">
        <v>232416.81</v>
      </c>
      <c r="R144">
        <v>2015</v>
      </c>
      <c r="S144" t="s">
        <v>1170</v>
      </c>
      <c r="T144">
        <v>1</v>
      </c>
      <c r="U144">
        <v>100</v>
      </c>
      <c r="V144">
        <v>0</v>
      </c>
      <c r="W144" t="e">
        <f t="shared" si="2"/>
        <v>#DIV/0!</v>
      </c>
      <c r="X144">
        <v>19.219751899999999</v>
      </c>
      <c r="Y144">
        <v>-104.69574900000001</v>
      </c>
    </row>
    <row r="145" spans="1:25" x14ac:dyDescent="0.25">
      <c r="A145">
        <v>2016</v>
      </c>
      <c r="B145">
        <v>89816</v>
      </c>
      <c r="C145" t="s">
        <v>666</v>
      </c>
      <c r="D145" t="s">
        <v>173</v>
      </c>
      <c r="E145" t="s">
        <v>667</v>
      </c>
      <c r="F145" t="s">
        <v>127</v>
      </c>
      <c r="G145" t="s">
        <v>26</v>
      </c>
      <c r="H145" t="s">
        <v>128</v>
      </c>
      <c r="I145" t="s">
        <v>59</v>
      </c>
      <c r="J145" t="s">
        <v>124</v>
      </c>
      <c r="K145" t="s">
        <v>73</v>
      </c>
      <c r="L145" t="s">
        <v>1284</v>
      </c>
      <c r="M145" t="s">
        <v>1169</v>
      </c>
      <c r="N145" t="s">
        <v>1180</v>
      </c>
      <c r="O145" t="s">
        <v>115</v>
      </c>
      <c r="P145">
        <v>565381.56999999995</v>
      </c>
      <c r="R145">
        <v>2015</v>
      </c>
      <c r="S145" t="s">
        <v>1170</v>
      </c>
      <c r="T145">
        <v>1</v>
      </c>
      <c r="U145">
        <v>179</v>
      </c>
      <c r="V145">
        <v>0</v>
      </c>
      <c r="W145" t="e">
        <f t="shared" si="2"/>
        <v>#DIV/0!</v>
      </c>
      <c r="X145">
        <v>19.222058000000001</v>
      </c>
      <c r="Y145">
        <v>-104.699123</v>
      </c>
    </row>
    <row r="146" spans="1:25" x14ac:dyDescent="0.25">
      <c r="A146">
        <v>2016</v>
      </c>
      <c r="B146">
        <v>89849</v>
      </c>
      <c r="C146" t="s">
        <v>1285</v>
      </c>
      <c r="D146" t="s">
        <v>457</v>
      </c>
      <c r="E146" t="s">
        <v>1286</v>
      </c>
      <c r="F146" t="s">
        <v>221</v>
      </c>
      <c r="G146" t="s">
        <v>26</v>
      </c>
      <c r="H146" t="s">
        <v>158</v>
      </c>
      <c r="I146" t="s">
        <v>59</v>
      </c>
      <c r="J146" t="s">
        <v>124</v>
      </c>
      <c r="K146" t="s">
        <v>73</v>
      </c>
      <c r="L146" t="s">
        <v>1287</v>
      </c>
      <c r="M146" t="s">
        <v>1169</v>
      </c>
      <c r="N146" t="s">
        <v>60</v>
      </c>
      <c r="O146" t="s">
        <v>115</v>
      </c>
      <c r="P146">
        <v>1117307.43</v>
      </c>
      <c r="R146">
        <v>2015</v>
      </c>
      <c r="S146" t="s">
        <v>1170</v>
      </c>
      <c r="T146">
        <v>1</v>
      </c>
      <c r="U146">
        <v>0</v>
      </c>
      <c r="V146">
        <v>0</v>
      </c>
      <c r="W146" t="e">
        <f t="shared" si="2"/>
        <v>#DIV/0!</v>
      </c>
      <c r="X146">
        <v>0</v>
      </c>
      <c r="Y146">
        <v>0</v>
      </c>
    </row>
    <row r="147" spans="1:25" x14ac:dyDescent="0.25">
      <c r="A147">
        <v>2016</v>
      </c>
      <c r="B147">
        <v>89854</v>
      </c>
      <c r="C147" t="s">
        <v>1288</v>
      </c>
      <c r="D147" t="s">
        <v>351</v>
      </c>
      <c r="E147" t="s">
        <v>720</v>
      </c>
      <c r="F147" t="s">
        <v>493</v>
      </c>
      <c r="G147" t="s">
        <v>26</v>
      </c>
      <c r="H147" t="s">
        <v>185</v>
      </c>
      <c r="I147" t="s">
        <v>59</v>
      </c>
      <c r="J147" t="s">
        <v>124</v>
      </c>
      <c r="K147" t="s">
        <v>73</v>
      </c>
      <c r="L147" t="s">
        <v>1289</v>
      </c>
      <c r="M147" t="s">
        <v>1169</v>
      </c>
      <c r="N147" t="s">
        <v>690</v>
      </c>
      <c r="O147" t="s">
        <v>172</v>
      </c>
      <c r="P147">
        <v>395676.3</v>
      </c>
      <c r="R147">
        <v>2015</v>
      </c>
      <c r="S147" t="s">
        <v>1170</v>
      </c>
      <c r="T147">
        <v>0.01</v>
      </c>
      <c r="U147">
        <v>0</v>
      </c>
      <c r="V147">
        <v>0</v>
      </c>
      <c r="W147" t="e">
        <f t="shared" si="2"/>
        <v>#DIV/0!</v>
      </c>
      <c r="X147">
        <v>19.6402778</v>
      </c>
      <c r="Y147">
        <v>-103.6663889</v>
      </c>
    </row>
    <row r="148" spans="1:25" x14ac:dyDescent="0.25">
      <c r="A148">
        <v>2016</v>
      </c>
      <c r="B148">
        <v>89860</v>
      </c>
      <c r="C148" t="s">
        <v>1290</v>
      </c>
      <c r="D148" t="s">
        <v>1223</v>
      </c>
      <c r="E148" t="s">
        <v>711</v>
      </c>
      <c r="F148" t="s">
        <v>142</v>
      </c>
      <c r="G148" t="s">
        <v>26</v>
      </c>
      <c r="H148" t="s">
        <v>128</v>
      </c>
      <c r="I148" t="s">
        <v>59</v>
      </c>
      <c r="J148" t="s">
        <v>124</v>
      </c>
      <c r="K148" t="s">
        <v>73</v>
      </c>
      <c r="L148" t="s">
        <v>1260</v>
      </c>
      <c r="M148" t="s">
        <v>1169</v>
      </c>
      <c r="N148" t="s">
        <v>690</v>
      </c>
      <c r="O148" t="s">
        <v>115</v>
      </c>
      <c r="P148">
        <v>47388.92</v>
      </c>
      <c r="R148">
        <v>2015</v>
      </c>
      <c r="S148" t="s">
        <v>1170</v>
      </c>
      <c r="T148">
        <v>0</v>
      </c>
      <c r="U148">
        <v>0</v>
      </c>
      <c r="V148">
        <v>0</v>
      </c>
      <c r="W148" t="e">
        <f t="shared" si="2"/>
        <v>#DIV/0!</v>
      </c>
      <c r="X148">
        <v>0</v>
      </c>
      <c r="Y148">
        <v>0</v>
      </c>
    </row>
    <row r="149" spans="1:25" x14ac:dyDescent="0.25">
      <c r="A149">
        <v>2016</v>
      </c>
      <c r="B149">
        <v>89861</v>
      </c>
      <c r="C149" t="s">
        <v>1291</v>
      </c>
      <c r="D149" t="s">
        <v>1292</v>
      </c>
      <c r="E149" t="s">
        <v>1292</v>
      </c>
      <c r="F149" t="s">
        <v>142</v>
      </c>
      <c r="G149" t="s">
        <v>26</v>
      </c>
      <c r="H149" t="s">
        <v>128</v>
      </c>
      <c r="I149" t="s">
        <v>59</v>
      </c>
      <c r="J149" t="s">
        <v>124</v>
      </c>
      <c r="K149" t="s">
        <v>73</v>
      </c>
      <c r="L149" t="s">
        <v>1260</v>
      </c>
      <c r="M149" t="s">
        <v>1169</v>
      </c>
      <c r="N149" t="s">
        <v>690</v>
      </c>
      <c r="O149" t="s">
        <v>115</v>
      </c>
      <c r="P149">
        <v>75158.899999999994</v>
      </c>
      <c r="R149">
        <v>2015</v>
      </c>
      <c r="S149" t="s">
        <v>1170</v>
      </c>
      <c r="T149">
        <v>0</v>
      </c>
      <c r="U149">
        <v>0</v>
      </c>
      <c r="V149">
        <v>0</v>
      </c>
      <c r="W149" t="e">
        <f t="shared" si="2"/>
        <v>#DIV/0!</v>
      </c>
      <c r="X149">
        <v>19.514444399999999</v>
      </c>
      <c r="Y149">
        <v>-104.6638889</v>
      </c>
    </row>
    <row r="150" spans="1:25" x14ac:dyDescent="0.25">
      <c r="A150">
        <v>2016</v>
      </c>
      <c r="B150">
        <v>89862</v>
      </c>
      <c r="C150" t="s">
        <v>1293</v>
      </c>
      <c r="D150" t="s">
        <v>363</v>
      </c>
      <c r="E150" t="s">
        <v>1294</v>
      </c>
      <c r="F150" t="s">
        <v>142</v>
      </c>
      <c r="G150" t="s">
        <v>26</v>
      </c>
      <c r="H150" t="s">
        <v>128</v>
      </c>
      <c r="I150" t="s">
        <v>59</v>
      </c>
      <c r="J150" t="s">
        <v>124</v>
      </c>
      <c r="K150" t="s">
        <v>73</v>
      </c>
      <c r="L150" t="s">
        <v>1295</v>
      </c>
      <c r="M150" t="s">
        <v>1169</v>
      </c>
      <c r="N150" t="s">
        <v>690</v>
      </c>
      <c r="O150" t="s">
        <v>115</v>
      </c>
      <c r="P150">
        <v>533168.88</v>
      </c>
      <c r="R150">
        <v>2015</v>
      </c>
      <c r="S150" t="s">
        <v>1170</v>
      </c>
      <c r="T150">
        <v>0</v>
      </c>
      <c r="U150">
        <v>0</v>
      </c>
      <c r="V150">
        <v>0</v>
      </c>
      <c r="W150" t="e">
        <f t="shared" si="2"/>
        <v>#DIV/0!</v>
      </c>
      <c r="X150">
        <v>0</v>
      </c>
      <c r="Y150">
        <v>0</v>
      </c>
    </row>
    <row r="151" spans="1:25" x14ac:dyDescent="0.25">
      <c r="A151">
        <v>2016</v>
      </c>
      <c r="B151">
        <v>89871</v>
      </c>
      <c r="C151" t="s">
        <v>1296</v>
      </c>
      <c r="D151" t="s">
        <v>91</v>
      </c>
      <c r="E151" t="s">
        <v>1297</v>
      </c>
      <c r="F151" t="s">
        <v>677</v>
      </c>
      <c r="G151" t="s">
        <v>26</v>
      </c>
      <c r="H151" t="s">
        <v>49</v>
      </c>
      <c r="I151" t="s">
        <v>59</v>
      </c>
      <c r="J151" t="s">
        <v>124</v>
      </c>
      <c r="K151" t="s">
        <v>73</v>
      </c>
      <c r="L151" t="s">
        <v>1298</v>
      </c>
      <c r="M151" t="s">
        <v>1169</v>
      </c>
      <c r="N151" t="s">
        <v>1299</v>
      </c>
      <c r="O151" t="s">
        <v>620</v>
      </c>
      <c r="P151">
        <v>834741.2</v>
      </c>
      <c r="R151">
        <v>2015</v>
      </c>
      <c r="S151" t="s">
        <v>1170</v>
      </c>
      <c r="T151">
        <v>0</v>
      </c>
      <c r="U151">
        <v>26</v>
      </c>
      <c r="V151">
        <v>0</v>
      </c>
      <c r="W151" t="e">
        <f t="shared" si="2"/>
        <v>#DIV/0!</v>
      </c>
      <c r="X151">
        <v>20.161861099999999</v>
      </c>
      <c r="Y151">
        <v>-105.0296388</v>
      </c>
    </row>
    <row r="152" spans="1:25" x14ac:dyDescent="0.25">
      <c r="A152">
        <v>2016</v>
      </c>
      <c r="B152">
        <v>89874</v>
      </c>
      <c r="C152" t="s">
        <v>1300</v>
      </c>
      <c r="D152" t="s">
        <v>307</v>
      </c>
      <c r="E152" t="s">
        <v>1273</v>
      </c>
      <c r="F152" t="s">
        <v>142</v>
      </c>
      <c r="G152" t="s">
        <v>26</v>
      </c>
      <c r="H152" t="s">
        <v>128</v>
      </c>
      <c r="I152" t="s">
        <v>59</v>
      </c>
      <c r="J152" t="s">
        <v>124</v>
      </c>
      <c r="K152" t="s">
        <v>73</v>
      </c>
      <c r="L152" t="s">
        <v>1235</v>
      </c>
      <c r="M152" t="s">
        <v>1169</v>
      </c>
      <c r="N152" t="s">
        <v>1180</v>
      </c>
      <c r="O152" t="s">
        <v>115</v>
      </c>
      <c r="P152">
        <v>150281.53</v>
      </c>
      <c r="R152">
        <v>2015</v>
      </c>
      <c r="S152" t="s">
        <v>1170</v>
      </c>
      <c r="T152">
        <v>1</v>
      </c>
      <c r="U152">
        <v>14</v>
      </c>
      <c r="V152">
        <v>0</v>
      </c>
      <c r="W152" t="e">
        <f t="shared" si="2"/>
        <v>#DIV/0!</v>
      </c>
      <c r="X152">
        <v>19.591527599999999</v>
      </c>
      <c r="Y152">
        <v>-105.0205555</v>
      </c>
    </row>
    <row r="153" spans="1:25" x14ac:dyDescent="0.25">
      <c r="A153">
        <v>2016</v>
      </c>
      <c r="B153">
        <v>89875</v>
      </c>
      <c r="C153" t="s">
        <v>1301</v>
      </c>
      <c r="D153" t="s">
        <v>484</v>
      </c>
      <c r="E153" t="s">
        <v>1302</v>
      </c>
      <c r="F153" t="s">
        <v>127</v>
      </c>
      <c r="G153" t="s">
        <v>26</v>
      </c>
      <c r="H153" t="s">
        <v>128</v>
      </c>
      <c r="I153" t="s">
        <v>59</v>
      </c>
      <c r="J153" t="s">
        <v>124</v>
      </c>
      <c r="K153" t="s">
        <v>73</v>
      </c>
      <c r="L153" t="s">
        <v>1303</v>
      </c>
      <c r="M153" t="s">
        <v>1169</v>
      </c>
      <c r="N153" t="s">
        <v>1180</v>
      </c>
      <c r="O153" t="s">
        <v>115</v>
      </c>
      <c r="P153">
        <v>719783.49</v>
      </c>
      <c r="R153">
        <v>2015</v>
      </c>
      <c r="S153" t="s">
        <v>1170</v>
      </c>
      <c r="T153">
        <v>0</v>
      </c>
      <c r="U153">
        <v>112</v>
      </c>
      <c r="V153">
        <v>0</v>
      </c>
      <c r="W153" t="e">
        <f t="shared" si="2"/>
        <v>#DIV/0!</v>
      </c>
      <c r="X153">
        <v>19.241852000000002</v>
      </c>
      <c r="Y153">
        <v>-104.71693</v>
      </c>
    </row>
    <row r="154" spans="1:25" x14ac:dyDescent="0.25">
      <c r="A154">
        <v>2016</v>
      </c>
      <c r="B154">
        <v>89889</v>
      </c>
      <c r="C154" t="s">
        <v>731</v>
      </c>
      <c r="D154" t="s">
        <v>457</v>
      </c>
      <c r="E154" t="s">
        <v>676</v>
      </c>
      <c r="F154" t="s">
        <v>677</v>
      </c>
      <c r="G154" t="s">
        <v>26</v>
      </c>
      <c r="H154" t="s">
        <v>49</v>
      </c>
      <c r="I154" t="s">
        <v>59</v>
      </c>
      <c r="J154" t="s">
        <v>124</v>
      </c>
      <c r="K154" t="s">
        <v>73</v>
      </c>
      <c r="L154" t="s">
        <v>1304</v>
      </c>
      <c r="M154" t="s">
        <v>1169</v>
      </c>
      <c r="N154" t="s">
        <v>1299</v>
      </c>
      <c r="O154" t="s">
        <v>620</v>
      </c>
      <c r="P154">
        <v>168865.67</v>
      </c>
      <c r="R154">
        <v>2015</v>
      </c>
      <c r="S154" t="s">
        <v>1170</v>
      </c>
      <c r="T154">
        <v>0</v>
      </c>
      <c r="U154">
        <v>27</v>
      </c>
      <c r="V154">
        <v>0</v>
      </c>
      <c r="W154" t="e">
        <f t="shared" si="2"/>
        <v>#DIV/0!</v>
      </c>
      <c r="X154">
        <v>20.185666699999999</v>
      </c>
      <c r="Y154">
        <v>-104.8171388</v>
      </c>
    </row>
    <row r="155" spans="1:25" x14ac:dyDescent="0.25">
      <c r="A155">
        <v>2016</v>
      </c>
      <c r="B155">
        <v>89890</v>
      </c>
      <c r="C155" t="s">
        <v>1305</v>
      </c>
      <c r="D155" t="s">
        <v>252</v>
      </c>
      <c r="E155" t="s">
        <v>676</v>
      </c>
      <c r="F155" t="s">
        <v>677</v>
      </c>
      <c r="G155" t="s">
        <v>26</v>
      </c>
      <c r="H155" t="s">
        <v>49</v>
      </c>
      <c r="I155" t="s">
        <v>59</v>
      </c>
      <c r="J155" t="s">
        <v>124</v>
      </c>
      <c r="K155" t="s">
        <v>73</v>
      </c>
      <c r="L155" t="s">
        <v>1306</v>
      </c>
      <c r="M155" t="s">
        <v>1169</v>
      </c>
      <c r="N155" t="s">
        <v>1299</v>
      </c>
      <c r="O155" t="s">
        <v>620</v>
      </c>
      <c r="P155">
        <v>387874.06</v>
      </c>
      <c r="R155">
        <v>2015</v>
      </c>
      <c r="S155" t="s">
        <v>1170</v>
      </c>
      <c r="T155">
        <v>0</v>
      </c>
      <c r="U155">
        <v>40</v>
      </c>
      <c r="V155">
        <v>0</v>
      </c>
      <c r="W155" t="e">
        <f t="shared" si="2"/>
        <v>#DIV/0!</v>
      </c>
      <c r="X155">
        <v>20.187083300000001</v>
      </c>
      <c r="Y155">
        <v>-104.8169165</v>
      </c>
    </row>
    <row r="156" spans="1:25" x14ac:dyDescent="0.25">
      <c r="A156">
        <v>2016</v>
      </c>
      <c r="B156">
        <v>89891</v>
      </c>
      <c r="C156" t="s">
        <v>1307</v>
      </c>
      <c r="D156" t="s">
        <v>265</v>
      </c>
      <c r="E156" t="s">
        <v>1308</v>
      </c>
      <c r="F156" t="s">
        <v>583</v>
      </c>
      <c r="G156" t="s">
        <v>26</v>
      </c>
      <c r="H156" t="s">
        <v>185</v>
      </c>
      <c r="I156" t="s">
        <v>59</v>
      </c>
      <c r="J156" t="s">
        <v>124</v>
      </c>
      <c r="K156" t="s">
        <v>73</v>
      </c>
      <c r="L156" t="s">
        <v>1309</v>
      </c>
      <c r="M156" t="s">
        <v>1169</v>
      </c>
      <c r="N156" t="s">
        <v>690</v>
      </c>
      <c r="O156" t="s">
        <v>172</v>
      </c>
      <c r="P156">
        <v>203785.48</v>
      </c>
      <c r="R156">
        <v>2015</v>
      </c>
      <c r="S156" t="s">
        <v>1170</v>
      </c>
      <c r="T156">
        <v>0.01</v>
      </c>
      <c r="U156">
        <v>21</v>
      </c>
      <c r="V156">
        <v>0</v>
      </c>
      <c r="W156" t="e">
        <f t="shared" si="2"/>
        <v>#DIV/0!</v>
      </c>
      <c r="X156">
        <v>19.589500099999999</v>
      </c>
      <c r="Y156">
        <v>-103.9680554</v>
      </c>
    </row>
    <row r="157" spans="1:25" x14ac:dyDescent="0.25">
      <c r="A157">
        <v>2016</v>
      </c>
      <c r="B157">
        <v>89911</v>
      </c>
      <c r="C157" t="s">
        <v>1310</v>
      </c>
      <c r="D157" t="s">
        <v>1311</v>
      </c>
      <c r="E157" t="s">
        <v>660</v>
      </c>
      <c r="F157" t="s">
        <v>660</v>
      </c>
      <c r="G157" t="s">
        <v>26</v>
      </c>
      <c r="H157" t="s">
        <v>155</v>
      </c>
      <c r="I157" t="s">
        <v>808</v>
      </c>
      <c r="J157" t="s">
        <v>124</v>
      </c>
      <c r="K157" t="s">
        <v>73</v>
      </c>
      <c r="L157" t="s">
        <v>1312</v>
      </c>
      <c r="M157" t="s">
        <v>1313</v>
      </c>
      <c r="N157" t="s">
        <v>1314</v>
      </c>
      <c r="O157" t="s">
        <v>172</v>
      </c>
      <c r="P157">
        <v>938928.49</v>
      </c>
      <c r="Q157" t="s">
        <v>1146</v>
      </c>
      <c r="R157">
        <v>2015</v>
      </c>
      <c r="S157" t="s">
        <v>1147</v>
      </c>
      <c r="T157">
        <v>100</v>
      </c>
      <c r="U157">
        <v>98</v>
      </c>
      <c r="V157">
        <v>0</v>
      </c>
      <c r="W157" t="e">
        <f t="shared" si="2"/>
        <v>#DIV/0!</v>
      </c>
      <c r="X157">
        <v>20.012274399999999</v>
      </c>
      <c r="Y157">
        <v>-103.5990802</v>
      </c>
    </row>
    <row r="158" spans="1:25" x14ac:dyDescent="0.25">
      <c r="A158">
        <v>2016</v>
      </c>
      <c r="B158">
        <v>89913</v>
      </c>
      <c r="C158" t="s">
        <v>1315</v>
      </c>
      <c r="D158" t="s">
        <v>1316</v>
      </c>
      <c r="E158" t="s">
        <v>44</v>
      </c>
      <c r="F158" t="s">
        <v>44</v>
      </c>
      <c r="G158" t="s">
        <v>26</v>
      </c>
      <c r="H158" t="s">
        <v>45</v>
      </c>
      <c r="I158" t="s">
        <v>808</v>
      </c>
      <c r="J158" t="s">
        <v>124</v>
      </c>
      <c r="K158" t="s">
        <v>73</v>
      </c>
      <c r="L158" t="s">
        <v>1317</v>
      </c>
      <c r="M158" t="s">
        <v>1313</v>
      </c>
      <c r="N158" t="s">
        <v>434</v>
      </c>
      <c r="O158" t="s">
        <v>647</v>
      </c>
      <c r="P158">
        <v>885905.27</v>
      </c>
      <c r="Q158" t="s">
        <v>1146</v>
      </c>
      <c r="R158">
        <v>2015</v>
      </c>
      <c r="S158" t="s">
        <v>1147</v>
      </c>
      <c r="T158">
        <v>100</v>
      </c>
      <c r="U158">
        <v>719</v>
      </c>
      <c r="V158">
        <v>0</v>
      </c>
      <c r="W158" t="e">
        <f t="shared" si="2"/>
        <v>#DIV/0!</v>
      </c>
      <c r="X158">
        <v>20.5476308</v>
      </c>
      <c r="Y158">
        <v>-102.5202017</v>
      </c>
    </row>
    <row r="159" spans="1:25" x14ac:dyDescent="0.25">
      <c r="A159">
        <v>2016</v>
      </c>
      <c r="B159">
        <v>89914</v>
      </c>
      <c r="C159" t="s">
        <v>1318</v>
      </c>
      <c r="D159" t="s">
        <v>388</v>
      </c>
      <c r="E159" t="s">
        <v>1319</v>
      </c>
      <c r="F159" t="s">
        <v>44</v>
      </c>
      <c r="G159" t="s">
        <v>26</v>
      </c>
      <c r="H159" t="s">
        <v>45</v>
      </c>
      <c r="I159" t="s">
        <v>808</v>
      </c>
      <c r="J159" t="s">
        <v>124</v>
      </c>
      <c r="K159" t="s">
        <v>73</v>
      </c>
      <c r="L159" t="s">
        <v>1320</v>
      </c>
      <c r="M159" t="s">
        <v>1313</v>
      </c>
      <c r="N159" t="s">
        <v>755</v>
      </c>
      <c r="O159" t="s">
        <v>647</v>
      </c>
      <c r="P159">
        <v>1786113.75</v>
      </c>
      <c r="Q159" t="s">
        <v>1146</v>
      </c>
      <c r="R159">
        <v>2015</v>
      </c>
      <c r="S159" t="s">
        <v>1147</v>
      </c>
      <c r="T159">
        <v>90</v>
      </c>
      <c r="U159">
        <v>222</v>
      </c>
      <c r="V159">
        <v>0</v>
      </c>
      <c r="W159" t="e">
        <f t="shared" si="2"/>
        <v>#DIV/0!</v>
      </c>
      <c r="X159">
        <v>20.5244444</v>
      </c>
      <c r="Y159">
        <v>-102.5311111</v>
      </c>
    </row>
    <row r="160" spans="1:25" x14ac:dyDescent="0.25">
      <c r="A160">
        <v>2016</v>
      </c>
      <c r="B160">
        <v>89916</v>
      </c>
      <c r="C160" t="s">
        <v>1321</v>
      </c>
      <c r="D160" t="s">
        <v>1322</v>
      </c>
      <c r="E160" t="s">
        <v>221</v>
      </c>
      <c r="F160" t="s">
        <v>221</v>
      </c>
      <c r="G160" t="s">
        <v>26</v>
      </c>
      <c r="H160" t="s">
        <v>158</v>
      </c>
      <c r="I160" t="s">
        <v>808</v>
      </c>
      <c r="J160" t="s">
        <v>124</v>
      </c>
      <c r="K160" t="s">
        <v>73</v>
      </c>
      <c r="L160" t="s">
        <v>1323</v>
      </c>
      <c r="M160" t="s">
        <v>1313</v>
      </c>
      <c r="N160" t="s">
        <v>419</v>
      </c>
      <c r="O160" t="s">
        <v>115</v>
      </c>
      <c r="P160">
        <v>648887.5</v>
      </c>
      <c r="Q160" t="s">
        <v>1146</v>
      </c>
      <c r="R160">
        <v>2015</v>
      </c>
      <c r="S160" t="s">
        <v>1147</v>
      </c>
      <c r="T160">
        <v>100</v>
      </c>
      <c r="U160">
        <v>143</v>
      </c>
      <c r="V160">
        <v>0</v>
      </c>
      <c r="W160" t="e">
        <f t="shared" si="2"/>
        <v>#DIV/0!</v>
      </c>
      <c r="X160">
        <v>19.7700624</v>
      </c>
      <c r="Y160">
        <v>-104.3740885</v>
      </c>
    </row>
    <row r="161" spans="1:25" x14ac:dyDescent="0.25">
      <c r="A161">
        <v>2016</v>
      </c>
      <c r="B161">
        <v>89917</v>
      </c>
      <c r="C161" t="s">
        <v>1324</v>
      </c>
      <c r="D161" t="s">
        <v>197</v>
      </c>
      <c r="E161" t="s">
        <v>1325</v>
      </c>
      <c r="F161" t="s">
        <v>221</v>
      </c>
      <c r="G161" t="s">
        <v>26</v>
      </c>
      <c r="H161" t="s">
        <v>158</v>
      </c>
      <c r="I161" t="s">
        <v>808</v>
      </c>
      <c r="J161" t="s">
        <v>124</v>
      </c>
      <c r="K161" t="s">
        <v>73</v>
      </c>
      <c r="L161" t="s">
        <v>1326</v>
      </c>
      <c r="M161" t="s">
        <v>1145</v>
      </c>
      <c r="N161" t="s">
        <v>329</v>
      </c>
      <c r="O161" t="s">
        <v>115</v>
      </c>
      <c r="P161">
        <v>1113394.1299999999</v>
      </c>
      <c r="Q161" t="s">
        <v>1146</v>
      </c>
      <c r="R161">
        <v>2015</v>
      </c>
      <c r="S161" t="s">
        <v>1147</v>
      </c>
      <c r="T161">
        <v>100</v>
      </c>
      <c r="U161">
        <v>331</v>
      </c>
      <c r="V161">
        <v>0</v>
      </c>
      <c r="W161" t="e">
        <f t="shared" si="2"/>
        <v>#DIV/0!</v>
      </c>
      <c r="X161">
        <v>19.755055299999999</v>
      </c>
      <c r="Y161">
        <v>-104.36759410000001</v>
      </c>
    </row>
    <row r="162" spans="1:25" x14ac:dyDescent="0.25">
      <c r="A162">
        <v>2016</v>
      </c>
      <c r="B162">
        <v>89918</v>
      </c>
      <c r="C162" t="s">
        <v>1327</v>
      </c>
      <c r="D162" t="s">
        <v>1328</v>
      </c>
      <c r="E162" t="s">
        <v>506</v>
      </c>
      <c r="F162" t="s">
        <v>506</v>
      </c>
      <c r="G162" t="s">
        <v>26</v>
      </c>
      <c r="H162" t="s">
        <v>158</v>
      </c>
      <c r="I162" t="s">
        <v>808</v>
      </c>
      <c r="J162" t="s">
        <v>124</v>
      </c>
      <c r="K162" t="s">
        <v>73</v>
      </c>
      <c r="L162" t="s">
        <v>1329</v>
      </c>
      <c r="M162" t="s">
        <v>1313</v>
      </c>
      <c r="N162" t="s">
        <v>1330</v>
      </c>
      <c r="O162" t="s">
        <v>115</v>
      </c>
      <c r="P162">
        <v>1626339.64</v>
      </c>
      <c r="Q162" t="s">
        <v>1146</v>
      </c>
      <c r="R162">
        <v>2015</v>
      </c>
      <c r="S162" t="s">
        <v>1147</v>
      </c>
      <c r="T162">
        <v>100</v>
      </c>
      <c r="U162">
        <v>264</v>
      </c>
      <c r="V162">
        <v>0</v>
      </c>
      <c r="W162" t="e">
        <f t="shared" si="2"/>
        <v>#DIV/0!</v>
      </c>
      <c r="X162">
        <v>20.123169900000001</v>
      </c>
      <c r="Y162">
        <v>-104.34259900000001</v>
      </c>
    </row>
    <row r="163" spans="1:25" x14ac:dyDescent="0.25">
      <c r="A163">
        <v>2016</v>
      </c>
      <c r="B163">
        <v>89919</v>
      </c>
      <c r="C163" t="s">
        <v>1331</v>
      </c>
      <c r="D163" t="s">
        <v>1280</v>
      </c>
      <c r="E163" t="s">
        <v>202</v>
      </c>
      <c r="F163" t="s">
        <v>48</v>
      </c>
      <c r="G163" t="s">
        <v>26</v>
      </c>
      <c r="H163" t="s">
        <v>49</v>
      </c>
      <c r="I163" t="s">
        <v>808</v>
      </c>
      <c r="J163" t="s">
        <v>124</v>
      </c>
      <c r="K163" t="s">
        <v>73</v>
      </c>
      <c r="L163" t="s">
        <v>1332</v>
      </c>
      <c r="M163" t="s">
        <v>1145</v>
      </c>
      <c r="N163" t="s">
        <v>1107</v>
      </c>
      <c r="O163" t="s">
        <v>50</v>
      </c>
      <c r="P163">
        <v>36761.599999999999</v>
      </c>
      <c r="Q163" t="s">
        <v>1146</v>
      </c>
      <c r="R163">
        <v>2015</v>
      </c>
      <c r="S163" t="s">
        <v>1147</v>
      </c>
      <c r="T163">
        <v>100</v>
      </c>
      <c r="U163">
        <v>227</v>
      </c>
      <c r="V163">
        <v>0</v>
      </c>
      <c r="W163" t="e">
        <f t="shared" si="2"/>
        <v>#DIV/0!</v>
      </c>
      <c r="X163">
        <v>20.6627303</v>
      </c>
      <c r="Y163">
        <v>-105.2004878</v>
      </c>
    </row>
    <row r="164" spans="1:25" x14ac:dyDescent="0.25">
      <c r="A164">
        <v>2016</v>
      </c>
      <c r="B164">
        <v>89920</v>
      </c>
      <c r="C164" t="s">
        <v>816</v>
      </c>
      <c r="D164" t="s">
        <v>817</v>
      </c>
      <c r="E164" t="s">
        <v>818</v>
      </c>
      <c r="F164" t="s">
        <v>197</v>
      </c>
      <c r="G164" t="s">
        <v>26</v>
      </c>
      <c r="H164" t="s">
        <v>128</v>
      </c>
      <c r="I164" t="s">
        <v>808</v>
      </c>
      <c r="J164" t="s">
        <v>124</v>
      </c>
      <c r="K164" t="s">
        <v>73</v>
      </c>
      <c r="L164" t="s">
        <v>1333</v>
      </c>
      <c r="M164" t="s">
        <v>1313</v>
      </c>
      <c r="N164" t="s">
        <v>1225</v>
      </c>
      <c r="O164" t="s">
        <v>115</v>
      </c>
      <c r="P164">
        <v>1478193.91</v>
      </c>
      <c r="Q164" t="s">
        <v>1146</v>
      </c>
      <c r="R164">
        <v>2015</v>
      </c>
      <c r="S164" t="s">
        <v>1147</v>
      </c>
      <c r="T164">
        <v>53</v>
      </c>
      <c r="U164">
        <v>210</v>
      </c>
      <c r="V164">
        <v>0</v>
      </c>
      <c r="W164" t="e">
        <f t="shared" si="2"/>
        <v>#DIV/0!</v>
      </c>
      <c r="X164">
        <v>19.604511299999999</v>
      </c>
      <c r="Y164">
        <v>-104.44196530000001</v>
      </c>
    </row>
    <row r="165" spans="1:25" x14ac:dyDescent="0.25">
      <c r="A165">
        <v>2016</v>
      </c>
      <c r="B165">
        <v>89921</v>
      </c>
      <c r="C165" t="s">
        <v>1334</v>
      </c>
      <c r="D165" t="s">
        <v>452</v>
      </c>
      <c r="E165" t="s">
        <v>412</v>
      </c>
      <c r="F165" t="s">
        <v>412</v>
      </c>
      <c r="G165" t="s">
        <v>26</v>
      </c>
      <c r="H165" t="s">
        <v>171</v>
      </c>
      <c r="I165" t="s">
        <v>808</v>
      </c>
      <c r="J165" t="s">
        <v>124</v>
      </c>
      <c r="K165" t="s">
        <v>73</v>
      </c>
      <c r="L165" t="s">
        <v>1335</v>
      </c>
      <c r="M165" t="s">
        <v>1313</v>
      </c>
      <c r="N165" t="s">
        <v>777</v>
      </c>
      <c r="O165" t="s">
        <v>69</v>
      </c>
      <c r="P165">
        <v>865360.94</v>
      </c>
      <c r="Q165" t="s">
        <v>1146</v>
      </c>
      <c r="R165">
        <v>2015</v>
      </c>
      <c r="S165" t="s">
        <v>1147</v>
      </c>
      <c r="T165">
        <v>99</v>
      </c>
      <c r="U165">
        <v>178</v>
      </c>
      <c r="V165">
        <v>0</v>
      </c>
      <c r="W165" t="e">
        <f t="shared" si="2"/>
        <v>#DIV/0!</v>
      </c>
      <c r="X165">
        <v>20.3027576</v>
      </c>
      <c r="Y165">
        <v>-103.1997691</v>
      </c>
    </row>
    <row r="166" spans="1:25" x14ac:dyDescent="0.25">
      <c r="A166">
        <v>2016</v>
      </c>
      <c r="B166">
        <v>89923</v>
      </c>
      <c r="C166" t="s">
        <v>1336</v>
      </c>
      <c r="D166" t="s">
        <v>118</v>
      </c>
      <c r="E166" t="s">
        <v>47</v>
      </c>
      <c r="F166" t="s">
        <v>48</v>
      </c>
      <c r="G166" t="s">
        <v>26</v>
      </c>
      <c r="H166" t="s">
        <v>49</v>
      </c>
      <c r="I166" t="s">
        <v>808</v>
      </c>
      <c r="J166" t="s">
        <v>124</v>
      </c>
      <c r="K166" t="s">
        <v>73</v>
      </c>
      <c r="L166" t="s">
        <v>1337</v>
      </c>
      <c r="M166" t="s">
        <v>1313</v>
      </c>
      <c r="N166" t="s">
        <v>1153</v>
      </c>
      <c r="O166" t="s">
        <v>50</v>
      </c>
      <c r="P166">
        <v>174882.62</v>
      </c>
      <c r="Q166" t="s">
        <v>1146</v>
      </c>
      <c r="R166">
        <v>2015</v>
      </c>
      <c r="S166" t="s">
        <v>1147</v>
      </c>
      <c r="T166">
        <v>100</v>
      </c>
      <c r="U166">
        <v>77</v>
      </c>
      <c r="V166">
        <v>0</v>
      </c>
      <c r="W166" t="e">
        <f t="shared" si="2"/>
        <v>#DIV/0!</v>
      </c>
      <c r="X166">
        <v>20.672696500000001</v>
      </c>
      <c r="Y166">
        <v>-105.2106239</v>
      </c>
    </row>
    <row r="167" spans="1:25" x14ac:dyDescent="0.25">
      <c r="A167">
        <v>2016</v>
      </c>
      <c r="B167">
        <v>89925</v>
      </c>
      <c r="C167" t="s">
        <v>1338</v>
      </c>
      <c r="D167" t="s">
        <v>1339</v>
      </c>
      <c r="E167" t="s">
        <v>497</v>
      </c>
      <c r="F167" t="s">
        <v>174</v>
      </c>
      <c r="G167" t="s">
        <v>26</v>
      </c>
      <c r="H167" t="s">
        <v>27</v>
      </c>
      <c r="I167" t="s">
        <v>808</v>
      </c>
      <c r="J167" t="s">
        <v>124</v>
      </c>
      <c r="K167" t="s">
        <v>73</v>
      </c>
      <c r="L167" t="s">
        <v>1340</v>
      </c>
      <c r="M167" t="s">
        <v>1313</v>
      </c>
      <c r="N167" t="s">
        <v>1341</v>
      </c>
      <c r="O167" t="s">
        <v>46</v>
      </c>
      <c r="P167">
        <v>939087.89</v>
      </c>
      <c r="Q167" t="s">
        <v>1146</v>
      </c>
      <c r="R167">
        <v>2015</v>
      </c>
      <c r="S167" t="s">
        <v>1147</v>
      </c>
      <c r="T167">
        <v>100</v>
      </c>
      <c r="U167">
        <v>220</v>
      </c>
      <c r="V167">
        <v>0</v>
      </c>
      <c r="W167" t="e">
        <f t="shared" si="2"/>
        <v>#DIV/0!</v>
      </c>
      <c r="X167">
        <v>20.946138999999999</v>
      </c>
      <c r="Y167">
        <v>-103.0220277</v>
      </c>
    </row>
    <row r="168" spans="1:25" x14ac:dyDescent="0.25">
      <c r="A168">
        <v>2016</v>
      </c>
      <c r="B168">
        <v>89926</v>
      </c>
      <c r="C168" t="s">
        <v>1342</v>
      </c>
      <c r="D168" t="s">
        <v>593</v>
      </c>
      <c r="E168" t="s">
        <v>1343</v>
      </c>
      <c r="F168" t="s">
        <v>571</v>
      </c>
      <c r="G168" t="s">
        <v>26</v>
      </c>
      <c r="H168" t="s">
        <v>185</v>
      </c>
      <c r="I168" t="s">
        <v>808</v>
      </c>
      <c r="J168" t="s">
        <v>124</v>
      </c>
      <c r="K168" t="s">
        <v>73</v>
      </c>
      <c r="L168" t="s">
        <v>1344</v>
      </c>
      <c r="M168" t="s">
        <v>1313</v>
      </c>
      <c r="N168" t="s">
        <v>645</v>
      </c>
      <c r="O168" t="s">
        <v>172</v>
      </c>
      <c r="P168">
        <v>620714.19999999995</v>
      </c>
      <c r="Q168" t="s">
        <v>1146</v>
      </c>
      <c r="R168">
        <v>2015</v>
      </c>
      <c r="S168" t="s">
        <v>1147</v>
      </c>
      <c r="T168">
        <v>95</v>
      </c>
      <c r="U168">
        <v>18</v>
      </c>
      <c r="V168">
        <v>0</v>
      </c>
      <c r="W168" t="e">
        <f t="shared" si="2"/>
        <v>#DIV/0!</v>
      </c>
      <c r="X168">
        <v>19.8145557</v>
      </c>
      <c r="Y168">
        <v>-103.4927222</v>
      </c>
    </row>
    <row r="169" spans="1:25" x14ac:dyDescent="0.25">
      <c r="A169">
        <v>2016</v>
      </c>
      <c r="B169">
        <v>89927</v>
      </c>
      <c r="C169" t="s">
        <v>798</v>
      </c>
      <c r="D169" t="s">
        <v>799</v>
      </c>
      <c r="E169" t="s">
        <v>800</v>
      </c>
      <c r="F169" t="s">
        <v>48</v>
      </c>
      <c r="G169" t="s">
        <v>26</v>
      </c>
      <c r="H169" t="s">
        <v>49</v>
      </c>
      <c r="I169" t="s">
        <v>808</v>
      </c>
      <c r="J169" t="s">
        <v>124</v>
      </c>
      <c r="K169" t="s">
        <v>73</v>
      </c>
      <c r="L169" t="s">
        <v>1345</v>
      </c>
      <c r="M169" t="s">
        <v>1313</v>
      </c>
      <c r="N169" t="s">
        <v>1153</v>
      </c>
      <c r="O169" t="s">
        <v>50</v>
      </c>
      <c r="P169">
        <v>374673.06</v>
      </c>
      <c r="Q169" t="s">
        <v>1146</v>
      </c>
      <c r="R169">
        <v>2015</v>
      </c>
      <c r="S169" t="s">
        <v>1147</v>
      </c>
      <c r="T169">
        <v>100</v>
      </c>
      <c r="U169">
        <v>233</v>
      </c>
      <c r="V169">
        <v>0</v>
      </c>
      <c r="W169" t="e">
        <f t="shared" si="2"/>
        <v>#DIV/0!</v>
      </c>
      <c r="X169">
        <v>20.661610790000001</v>
      </c>
      <c r="Y169">
        <v>-105.1954222</v>
      </c>
    </row>
    <row r="170" spans="1:25" x14ac:dyDescent="0.25">
      <c r="A170">
        <v>2016</v>
      </c>
      <c r="B170">
        <v>89928</v>
      </c>
      <c r="C170" t="s">
        <v>1346</v>
      </c>
      <c r="D170" t="s">
        <v>91</v>
      </c>
      <c r="E170" t="s">
        <v>287</v>
      </c>
      <c r="F170" t="s">
        <v>137</v>
      </c>
      <c r="G170" t="s">
        <v>26</v>
      </c>
      <c r="H170" t="s">
        <v>27</v>
      </c>
      <c r="I170" t="s">
        <v>808</v>
      </c>
      <c r="J170" t="s">
        <v>124</v>
      </c>
      <c r="K170" t="s">
        <v>73</v>
      </c>
      <c r="L170" t="s">
        <v>1347</v>
      </c>
      <c r="M170" t="s">
        <v>1313</v>
      </c>
      <c r="N170" t="s">
        <v>1348</v>
      </c>
      <c r="O170" t="s">
        <v>249</v>
      </c>
      <c r="P170">
        <v>141879.67000000001</v>
      </c>
      <c r="Q170" t="s">
        <v>1146</v>
      </c>
      <c r="R170">
        <v>2015</v>
      </c>
      <c r="S170" t="s">
        <v>1147</v>
      </c>
      <c r="T170">
        <v>100</v>
      </c>
      <c r="U170">
        <v>176</v>
      </c>
      <c r="V170">
        <v>0</v>
      </c>
      <c r="W170" t="e">
        <f t="shared" si="2"/>
        <v>#DIV/0!</v>
      </c>
      <c r="X170">
        <v>20.728542099999999</v>
      </c>
      <c r="Y170">
        <v>-103.3277822</v>
      </c>
    </row>
    <row r="171" spans="1:25" x14ac:dyDescent="0.25">
      <c r="A171">
        <v>2016</v>
      </c>
      <c r="B171">
        <v>89929</v>
      </c>
      <c r="C171" t="s">
        <v>1349</v>
      </c>
      <c r="D171" t="s">
        <v>1350</v>
      </c>
      <c r="E171" t="s">
        <v>617</v>
      </c>
      <c r="F171" t="s">
        <v>137</v>
      </c>
      <c r="G171" t="s">
        <v>26</v>
      </c>
      <c r="H171" t="s">
        <v>27</v>
      </c>
      <c r="I171" t="s">
        <v>808</v>
      </c>
      <c r="J171" t="s">
        <v>124</v>
      </c>
      <c r="K171" t="s">
        <v>73</v>
      </c>
      <c r="L171" t="s">
        <v>1351</v>
      </c>
      <c r="M171" t="s">
        <v>1313</v>
      </c>
      <c r="N171" t="s">
        <v>718</v>
      </c>
      <c r="O171" t="s">
        <v>697</v>
      </c>
      <c r="P171">
        <v>93942.69</v>
      </c>
      <c r="Q171" t="s">
        <v>1146</v>
      </c>
      <c r="R171">
        <v>2015</v>
      </c>
      <c r="S171" t="s">
        <v>1147</v>
      </c>
      <c r="T171">
        <v>100</v>
      </c>
      <c r="U171">
        <v>36</v>
      </c>
      <c r="V171">
        <v>0</v>
      </c>
      <c r="W171" t="e">
        <f t="shared" si="2"/>
        <v>#DIV/0!</v>
      </c>
      <c r="X171">
        <v>20.682315899999999</v>
      </c>
      <c r="Y171">
        <v>-103.280575</v>
      </c>
    </row>
    <row r="172" spans="1:25" x14ac:dyDescent="0.25">
      <c r="A172">
        <v>2016</v>
      </c>
      <c r="B172">
        <v>89930</v>
      </c>
      <c r="C172" t="s">
        <v>1352</v>
      </c>
      <c r="D172" t="s">
        <v>303</v>
      </c>
      <c r="E172" t="s">
        <v>1353</v>
      </c>
      <c r="F172" t="s">
        <v>48</v>
      </c>
      <c r="G172" t="s">
        <v>26</v>
      </c>
      <c r="H172" t="s">
        <v>49</v>
      </c>
      <c r="I172" t="s">
        <v>808</v>
      </c>
      <c r="J172" t="s">
        <v>124</v>
      </c>
      <c r="K172" t="s">
        <v>73</v>
      </c>
      <c r="L172" t="s">
        <v>1354</v>
      </c>
      <c r="M172" t="s">
        <v>1313</v>
      </c>
      <c r="N172" t="s">
        <v>1153</v>
      </c>
      <c r="O172" t="s">
        <v>50</v>
      </c>
      <c r="P172">
        <v>562001.4</v>
      </c>
      <c r="Q172" t="s">
        <v>1146</v>
      </c>
      <c r="R172">
        <v>2015</v>
      </c>
      <c r="S172" t="s">
        <v>1147</v>
      </c>
      <c r="T172">
        <v>100</v>
      </c>
      <c r="U172">
        <v>87</v>
      </c>
      <c r="V172">
        <v>0</v>
      </c>
      <c r="W172" t="e">
        <f t="shared" si="2"/>
        <v>#DIV/0!</v>
      </c>
      <c r="X172">
        <v>20.635016700000001</v>
      </c>
      <c r="Y172">
        <v>-105.22494</v>
      </c>
    </row>
    <row r="173" spans="1:25" x14ac:dyDescent="0.25">
      <c r="A173">
        <v>2016</v>
      </c>
      <c r="B173">
        <v>89931</v>
      </c>
      <c r="C173" t="s">
        <v>1355</v>
      </c>
      <c r="D173" t="s">
        <v>1339</v>
      </c>
      <c r="E173" t="s">
        <v>520</v>
      </c>
      <c r="F173" t="s">
        <v>137</v>
      </c>
      <c r="G173" t="s">
        <v>26</v>
      </c>
      <c r="H173" t="s">
        <v>27</v>
      </c>
      <c r="I173" t="s">
        <v>808</v>
      </c>
      <c r="J173" t="s">
        <v>124</v>
      </c>
      <c r="K173" t="s">
        <v>73</v>
      </c>
      <c r="L173" t="s">
        <v>1356</v>
      </c>
      <c r="M173" t="s">
        <v>1313</v>
      </c>
      <c r="N173" t="s">
        <v>718</v>
      </c>
      <c r="O173" t="s">
        <v>249</v>
      </c>
      <c r="P173">
        <v>97846.6</v>
      </c>
      <c r="Q173" t="s">
        <v>1146</v>
      </c>
      <c r="R173">
        <v>2015</v>
      </c>
      <c r="S173" t="s">
        <v>1147</v>
      </c>
      <c r="T173">
        <v>1</v>
      </c>
      <c r="U173">
        <v>127</v>
      </c>
      <c r="V173">
        <v>0</v>
      </c>
      <c r="W173" t="e">
        <f t="shared" si="2"/>
        <v>#DIV/0!</v>
      </c>
      <c r="X173">
        <v>20.684935200000002</v>
      </c>
      <c r="Y173">
        <v>-103.28956580000001</v>
      </c>
    </row>
    <row r="174" spans="1:25" x14ac:dyDescent="0.25">
      <c r="A174">
        <v>2016</v>
      </c>
      <c r="B174">
        <v>89932</v>
      </c>
      <c r="C174" t="s">
        <v>1357</v>
      </c>
      <c r="D174" t="s">
        <v>118</v>
      </c>
      <c r="E174" t="s">
        <v>137</v>
      </c>
      <c r="F174" t="s">
        <v>137</v>
      </c>
      <c r="G174" t="s">
        <v>26</v>
      </c>
      <c r="H174" t="s">
        <v>27</v>
      </c>
      <c r="I174" t="s">
        <v>808</v>
      </c>
      <c r="J174" t="s">
        <v>124</v>
      </c>
      <c r="K174" t="s">
        <v>73</v>
      </c>
      <c r="L174" t="s">
        <v>1358</v>
      </c>
      <c r="M174" t="s">
        <v>1313</v>
      </c>
      <c r="N174" t="s">
        <v>300</v>
      </c>
      <c r="O174" t="s">
        <v>249</v>
      </c>
      <c r="P174">
        <v>125324.48</v>
      </c>
      <c r="Q174" t="s">
        <v>1146</v>
      </c>
      <c r="R174">
        <v>2015</v>
      </c>
      <c r="S174" t="s">
        <v>1147</v>
      </c>
      <c r="T174">
        <v>100</v>
      </c>
      <c r="U174">
        <v>92</v>
      </c>
      <c r="V174">
        <v>0</v>
      </c>
      <c r="W174" t="e">
        <f t="shared" si="2"/>
        <v>#DIV/0!</v>
      </c>
      <c r="X174">
        <v>20.685099999999998</v>
      </c>
      <c r="Y174">
        <v>-103.343414</v>
      </c>
    </row>
    <row r="175" spans="1:25" x14ac:dyDescent="0.25">
      <c r="A175">
        <v>2016</v>
      </c>
      <c r="B175">
        <v>89933</v>
      </c>
      <c r="C175" t="s">
        <v>618</v>
      </c>
      <c r="D175" t="s">
        <v>619</v>
      </c>
      <c r="E175" t="s">
        <v>287</v>
      </c>
      <c r="F175" t="s">
        <v>137</v>
      </c>
      <c r="G175" t="s">
        <v>26</v>
      </c>
      <c r="H175" t="s">
        <v>27</v>
      </c>
      <c r="I175" t="s">
        <v>808</v>
      </c>
      <c r="J175" t="s">
        <v>124</v>
      </c>
      <c r="K175" t="s">
        <v>73</v>
      </c>
      <c r="L175" t="s">
        <v>1359</v>
      </c>
      <c r="M175" t="s">
        <v>1145</v>
      </c>
      <c r="N175" t="s">
        <v>353</v>
      </c>
      <c r="O175" t="s">
        <v>249</v>
      </c>
      <c r="P175">
        <v>141687.18</v>
      </c>
      <c r="Q175" t="s">
        <v>1146</v>
      </c>
      <c r="R175">
        <v>2015</v>
      </c>
      <c r="S175" t="s">
        <v>1147</v>
      </c>
      <c r="T175">
        <v>100</v>
      </c>
      <c r="U175">
        <v>249</v>
      </c>
      <c r="V175">
        <v>0</v>
      </c>
      <c r="W175" t="e">
        <f t="shared" si="2"/>
        <v>#DIV/0!</v>
      </c>
      <c r="X175">
        <v>20.7322475</v>
      </c>
      <c r="Y175">
        <v>-103.3245774</v>
      </c>
    </row>
    <row r="176" spans="1:25" x14ac:dyDescent="0.25">
      <c r="A176">
        <v>2016</v>
      </c>
      <c r="B176">
        <v>89934</v>
      </c>
      <c r="C176" t="s">
        <v>1360</v>
      </c>
      <c r="D176" t="s">
        <v>252</v>
      </c>
      <c r="E176" t="s">
        <v>299</v>
      </c>
      <c r="F176" t="s">
        <v>48</v>
      </c>
      <c r="G176" t="s">
        <v>26</v>
      </c>
      <c r="H176" t="s">
        <v>49</v>
      </c>
      <c r="I176" t="s">
        <v>808</v>
      </c>
      <c r="J176" t="s">
        <v>124</v>
      </c>
      <c r="K176" t="s">
        <v>73</v>
      </c>
      <c r="L176" t="s">
        <v>1361</v>
      </c>
      <c r="M176" t="s">
        <v>1313</v>
      </c>
      <c r="N176" t="s">
        <v>1107</v>
      </c>
      <c r="O176" t="s">
        <v>50</v>
      </c>
      <c r="P176">
        <v>828075.56</v>
      </c>
      <c r="Q176" t="s">
        <v>1146</v>
      </c>
      <c r="R176">
        <v>2015</v>
      </c>
      <c r="S176" t="s">
        <v>1147</v>
      </c>
      <c r="T176">
        <v>100</v>
      </c>
      <c r="U176">
        <v>197</v>
      </c>
      <c r="V176">
        <v>0</v>
      </c>
      <c r="W176" t="e">
        <f t="shared" si="2"/>
        <v>#DIV/0!</v>
      </c>
      <c r="X176">
        <v>20.598225500000002</v>
      </c>
      <c r="Y176">
        <v>-105.2235857</v>
      </c>
    </row>
    <row r="177" spans="1:25" x14ac:dyDescent="0.25">
      <c r="A177">
        <v>2016</v>
      </c>
      <c r="B177">
        <v>89935</v>
      </c>
      <c r="C177" t="s">
        <v>1362</v>
      </c>
      <c r="D177" t="s">
        <v>417</v>
      </c>
      <c r="E177" t="s">
        <v>376</v>
      </c>
      <c r="F177" t="s">
        <v>137</v>
      </c>
      <c r="G177" t="s">
        <v>26</v>
      </c>
      <c r="H177" t="s">
        <v>27</v>
      </c>
      <c r="I177" t="s">
        <v>808</v>
      </c>
      <c r="J177" t="s">
        <v>124</v>
      </c>
      <c r="K177" t="s">
        <v>73</v>
      </c>
      <c r="L177" t="s">
        <v>1363</v>
      </c>
      <c r="M177" t="s">
        <v>1313</v>
      </c>
      <c r="N177" t="s">
        <v>337</v>
      </c>
      <c r="O177" t="s">
        <v>161</v>
      </c>
      <c r="P177">
        <v>147617.01999999999</v>
      </c>
      <c r="Q177" t="s">
        <v>1146</v>
      </c>
      <c r="R177">
        <v>2015</v>
      </c>
      <c r="S177" t="s">
        <v>1147</v>
      </c>
      <c r="T177">
        <v>100</v>
      </c>
      <c r="U177">
        <v>110</v>
      </c>
      <c r="V177">
        <v>0</v>
      </c>
      <c r="W177" t="e">
        <f t="shared" si="2"/>
        <v>#DIV/0!</v>
      </c>
      <c r="X177">
        <v>20.6546199</v>
      </c>
      <c r="Y177">
        <v>-103.36332950000001</v>
      </c>
    </row>
    <row r="178" spans="1:25" x14ac:dyDescent="0.25">
      <c r="A178">
        <v>2016</v>
      </c>
      <c r="B178">
        <v>89936</v>
      </c>
      <c r="C178" t="s">
        <v>1364</v>
      </c>
      <c r="D178" t="s">
        <v>1365</v>
      </c>
      <c r="E178" t="s">
        <v>137</v>
      </c>
      <c r="F178" t="s">
        <v>137</v>
      </c>
      <c r="G178" t="s">
        <v>26</v>
      </c>
      <c r="H178" t="s">
        <v>27</v>
      </c>
      <c r="I178" t="s">
        <v>808</v>
      </c>
      <c r="J178" t="s">
        <v>124</v>
      </c>
      <c r="K178" t="s">
        <v>73</v>
      </c>
      <c r="L178" t="s">
        <v>1366</v>
      </c>
      <c r="M178" t="s">
        <v>1313</v>
      </c>
      <c r="N178" t="s">
        <v>777</v>
      </c>
      <c r="O178" t="s">
        <v>697</v>
      </c>
      <c r="P178">
        <v>234234.64</v>
      </c>
      <c r="Q178" t="s">
        <v>1146</v>
      </c>
      <c r="R178">
        <v>2015</v>
      </c>
      <c r="S178" t="s">
        <v>1147</v>
      </c>
      <c r="T178">
        <v>100</v>
      </c>
      <c r="U178">
        <v>71</v>
      </c>
      <c r="V178">
        <v>0</v>
      </c>
      <c r="W178" t="e">
        <f t="shared" si="2"/>
        <v>#DIV/0!</v>
      </c>
      <c r="X178">
        <v>20.690090699999999</v>
      </c>
      <c r="Y178">
        <v>-103.3421682</v>
      </c>
    </row>
    <row r="179" spans="1:25" x14ac:dyDescent="0.25">
      <c r="A179">
        <v>2016</v>
      </c>
      <c r="B179">
        <v>89937</v>
      </c>
      <c r="C179" t="s">
        <v>1367</v>
      </c>
      <c r="D179" t="s">
        <v>1368</v>
      </c>
      <c r="E179" t="s">
        <v>299</v>
      </c>
      <c r="F179" t="s">
        <v>48</v>
      </c>
      <c r="G179" t="s">
        <v>26</v>
      </c>
      <c r="H179" t="s">
        <v>49</v>
      </c>
      <c r="I179" t="s">
        <v>808</v>
      </c>
      <c r="J179" t="s">
        <v>124</v>
      </c>
      <c r="K179" t="s">
        <v>73</v>
      </c>
      <c r="L179" t="s">
        <v>1369</v>
      </c>
      <c r="M179" t="s">
        <v>1313</v>
      </c>
      <c r="N179" t="s">
        <v>508</v>
      </c>
      <c r="O179" t="s">
        <v>50</v>
      </c>
      <c r="P179">
        <v>847794.23</v>
      </c>
      <c r="Q179" t="s">
        <v>1146</v>
      </c>
      <c r="R179">
        <v>2015</v>
      </c>
      <c r="S179" t="s">
        <v>1147</v>
      </c>
      <c r="T179">
        <v>100</v>
      </c>
      <c r="U179">
        <v>454</v>
      </c>
      <c r="V179">
        <v>0</v>
      </c>
      <c r="W179" t="e">
        <f t="shared" si="2"/>
        <v>#DIV/0!</v>
      </c>
      <c r="X179">
        <v>20.5979864</v>
      </c>
      <c r="Y179">
        <v>-105.2234176</v>
      </c>
    </row>
    <row r="180" spans="1:25" x14ac:dyDescent="0.25">
      <c r="A180">
        <v>2016</v>
      </c>
      <c r="B180">
        <v>89938</v>
      </c>
      <c r="C180" t="s">
        <v>1370</v>
      </c>
      <c r="D180" t="s">
        <v>1371</v>
      </c>
      <c r="E180" t="s">
        <v>1372</v>
      </c>
      <c r="F180" t="s">
        <v>137</v>
      </c>
      <c r="G180" t="s">
        <v>26</v>
      </c>
      <c r="H180" t="s">
        <v>27</v>
      </c>
      <c r="I180" t="s">
        <v>808</v>
      </c>
      <c r="J180" t="s">
        <v>124</v>
      </c>
      <c r="K180" t="s">
        <v>73</v>
      </c>
      <c r="L180" t="s">
        <v>1373</v>
      </c>
      <c r="M180" t="s">
        <v>1145</v>
      </c>
      <c r="N180" t="s">
        <v>257</v>
      </c>
      <c r="O180" t="s">
        <v>75</v>
      </c>
      <c r="P180">
        <v>233921.81</v>
      </c>
      <c r="Q180" t="s">
        <v>1146</v>
      </c>
      <c r="R180">
        <v>2015</v>
      </c>
      <c r="S180" t="s">
        <v>1147</v>
      </c>
      <c r="T180">
        <v>100</v>
      </c>
      <c r="U180">
        <v>275</v>
      </c>
      <c r="V180">
        <v>0</v>
      </c>
      <c r="W180" t="e">
        <f t="shared" si="2"/>
        <v>#DIV/0!</v>
      </c>
      <c r="X180">
        <v>20.655044700000001</v>
      </c>
      <c r="Y180">
        <v>-103.3325176</v>
      </c>
    </row>
    <row r="181" spans="1:25" x14ac:dyDescent="0.25">
      <c r="A181">
        <v>2016</v>
      </c>
      <c r="B181">
        <v>89939</v>
      </c>
      <c r="C181" t="s">
        <v>1374</v>
      </c>
      <c r="D181" t="s">
        <v>1375</v>
      </c>
      <c r="E181" t="s">
        <v>1376</v>
      </c>
      <c r="F181" t="s">
        <v>137</v>
      </c>
      <c r="G181" t="s">
        <v>26</v>
      </c>
      <c r="H181" t="s">
        <v>27</v>
      </c>
      <c r="I181" t="s">
        <v>808</v>
      </c>
      <c r="J181" t="s">
        <v>124</v>
      </c>
      <c r="K181" t="s">
        <v>73</v>
      </c>
      <c r="L181" t="s">
        <v>1377</v>
      </c>
      <c r="M181" t="s">
        <v>1313</v>
      </c>
      <c r="N181" t="s">
        <v>350</v>
      </c>
      <c r="O181" t="s">
        <v>75</v>
      </c>
      <c r="P181">
        <v>233874.24</v>
      </c>
      <c r="Q181" t="s">
        <v>1146</v>
      </c>
      <c r="R181">
        <v>2015</v>
      </c>
      <c r="S181" t="s">
        <v>1147</v>
      </c>
      <c r="T181">
        <v>100</v>
      </c>
      <c r="U181">
        <v>101</v>
      </c>
      <c r="V181">
        <v>0</v>
      </c>
      <c r="W181" t="e">
        <f t="shared" si="2"/>
        <v>#DIV/0!</v>
      </c>
      <c r="X181">
        <v>20.657291300000001</v>
      </c>
      <c r="Y181">
        <v>-103.3294356</v>
      </c>
    </row>
    <row r="182" spans="1:25" x14ac:dyDescent="0.25">
      <c r="A182">
        <v>2016</v>
      </c>
      <c r="B182">
        <v>89941</v>
      </c>
      <c r="C182" t="s">
        <v>1378</v>
      </c>
      <c r="D182" t="s">
        <v>593</v>
      </c>
      <c r="E182" t="s">
        <v>613</v>
      </c>
      <c r="F182" t="s">
        <v>137</v>
      </c>
      <c r="G182" t="s">
        <v>26</v>
      </c>
      <c r="H182" t="s">
        <v>27</v>
      </c>
      <c r="I182" t="s">
        <v>808</v>
      </c>
      <c r="J182" t="s">
        <v>124</v>
      </c>
      <c r="K182" t="s">
        <v>73</v>
      </c>
      <c r="L182" t="s">
        <v>1379</v>
      </c>
      <c r="M182" t="s">
        <v>1313</v>
      </c>
      <c r="N182" t="s">
        <v>869</v>
      </c>
      <c r="O182" t="s">
        <v>249</v>
      </c>
      <c r="P182">
        <v>312151.42</v>
      </c>
      <c r="Q182" t="s">
        <v>1146</v>
      </c>
      <c r="R182">
        <v>2015</v>
      </c>
      <c r="S182" t="s">
        <v>1147</v>
      </c>
      <c r="T182">
        <v>99</v>
      </c>
      <c r="U182">
        <v>91</v>
      </c>
      <c r="V182">
        <v>0</v>
      </c>
      <c r="W182" t="e">
        <f t="shared" si="2"/>
        <v>#DIV/0!</v>
      </c>
      <c r="X182">
        <v>20.691708899999998</v>
      </c>
      <c r="Y182">
        <v>-103.35356609999999</v>
      </c>
    </row>
    <row r="183" spans="1:25" x14ac:dyDescent="0.25">
      <c r="A183">
        <v>2016</v>
      </c>
      <c r="B183">
        <v>89943</v>
      </c>
      <c r="C183" t="s">
        <v>1380</v>
      </c>
      <c r="D183" t="s">
        <v>1381</v>
      </c>
      <c r="E183" t="s">
        <v>137</v>
      </c>
      <c r="F183" t="s">
        <v>137</v>
      </c>
      <c r="G183" t="s">
        <v>26</v>
      </c>
      <c r="H183" t="s">
        <v>27</v>
      </c>
      <c r="I183" t="s">
        <v>808</v>
      </c>
      <c r="J183" t="s">
        <v>124</v>
      </c>
      <c r="K183" t="s">
        <v>73</v>
      </c>
      <c r="L183" t="s">
        <v>1382</v>
      </c>
      <c r="M183" t="s">
        <v>1383</v>
      </c>
      <c r="N183" t="s">
        <v>243</v>
      </c>
      <c r="O183" t="s">
        <v>31</v>
      </c>
      <c r="P183">
        <v>365571.86</v>
      </c>
      <c r="Q183" t="s">
        <v>1146</v>
      </c>
      <c r="R183">
        <v>2015</v>
      </c>
      <c r="S183" t="s">
        <v>1147</v>
      </c>
      <c r="T183">
        <v>100</v>
      </c>
      <c r="U183">
        <v>380</v>
      </c>
      <c r="V183">
        <v>0</v>
      </c>
      <c r="W183" t="e">
        <f t="shared" si="2"/>
        <v>#DIV/0!</v>
      </c>
      <c r="X183">
        <v>20.6653226</v>
      </c>
      <c r="Y183">
        <v>-103.3208365</v>
      </c>
    </row>
    <row r="184" spans="1:25" x14ac:dyDescent="0.25">
      <c r="A184">
        <v>2016</v>
      </c>
      <c r="B184">
        <v>89945</v>
      </c>
      <c r="C184" t="s">
        <v>289</v>
      </c>
      <c r="D184" t="s">
        <v>290</v>
      </c>
      <c r="E184" t="s">
        <v>291</v>
      </c>
      <c r="F184" t="s">
        <v>137</v>
      </c>
      <c r="G184" t="s">
        <v>26</v>
      </c>
      <c r="H184" t="s">
        <v>27</v>
      </c>
      <c r="I184" t="s">
        <v>808</v>
      </c>
      <c r="J184" t="s">
        <v>124</v>
      </c>
      <c r="K184" t="s">
        <v>73</v>
      </c>
      <c r="L184" t="s">
        <v>1384</v>
      </c>
      <c r="M184" t="s">
        <v>1385</v>
      </c>
      <c r="N184" t="s">
        <v>243</v>
      </c>
      <c r="O184" t="s">
        <v>249</v>
      </c>
      <c r="P184">
        <v>413041.43</v>
      </c>
      <c r="Q184" t="s">
        <v>1146</v>
      </c>
      <c r="R184">
        <v>2015</v>
      </c>
      <c r="S184" t="s">
        <v>1147</v>
      </c>
      <c r="T184">
        <v>100</v>
      </c>
      <c r="U184">
        <v>386</v>
      </c>
      <c r="V184">
        <v>0</v>
      </c>
      <c r="W184" t="e">
        <f t="shared" si="2"/>
        <v>#DIV/0!</v>
      </c>
      <c r="X184">
        <v>20.706882499999999</v>
      </c>
      <c r="Y184">
        <v>-103.29000139999999</v>
      </c>
    </row>
    <row r="185" spans="1:25" x14ac:dyDescent="0.25">
      <c r="A185">
        <v>2016</v>
      </c>
      <c r="B185">
        <v>89946</v>
      </c>
      <c r="C185" t="s">
        <v>1386</v>
      </c>
      <c r="D185" t="s">
        <v>457</v>
      </c>
      <c r="E185" t="s">
        <v>299</v>
      </c>
      <c r="F185" t="s">
        <v>48</v>
      </c>
      <c r="G185" t="s">
        <v>26</v>
      </c>
      <c r="H185" t="s">
        <v>49</v>
      </c>
      <c r="I185" t="s">
        <v>808</v>
      </c>
      <c r="J185" t="s">
        <v>124</v>
      </c>
      <c r="K185" t="s">
        <v>73</v>
      </c>
      <c r="L185" t="s">
        <v>1387</v>
      </c>
      <c r="M185" t="s">
        <v>1313</v>
      </c>
      <c r="N185" t="s">
        <v>929</v>
      </c>
      <c r="O185" t="s">
        <v>50</v>
      </c>
      <c r="P185">
        <v>1136094.19</v>
      </c>
      <c r="Q185" t="s">
        <v>1146</v>
      </c>
      <c r="R185">
        <v>2015</v>
      </c>
      <c r="S185" t="s">
        <v>1147</v>
      </c>
      <c r="T185">
        <v>100</v>
      </c>
      <c r="U185">
        <v>83</v>
      </c>
      <c r="V185">
        <v>0</v>
      </c>
      <c r="W185" t="e">
        <f t="shared" si="2"/>
        <v>#DIV/0!</v>
      </c>
      <c r="X185">
        <v>20.5985619</v>
      </c>
      <c r="Y185">
        <v>-105.22370979999999</v>
      </c>
    </row>
    <row r="186" spans="1:25" x14ac:dyDescent="0.25">
      <c r="A186">
        <v>2016</v>
      </c>
      <c r="B186">
        <v>89947</v>
      </c>
      <c r="C186" t="s">
        <v>1388</v>
      </c>
      <c r="D186" t="s">
        <v>1389</v>
      </c>
      <c r="E186" t="s">
        <v>1390</v>
      </c>
      <c r="F186" t="s">
        <v>137</v>
      </c>
      <c r="G186" t="s">
        <v>26</v>
      </c>
      <c r="H186" t="s">
        <v>27</v>
      </c>
      <c r="I186" t="s">
        <v>808</v>
      </c>
      <c r="J186" t="s">
        <v>124</v>
      </c>
      <c r="K186" t="s">
        <v>73</v>
      </c>
      <c r="L186" t="s">
        <v>1391</v>
      </c>
      <c r="M186" t="s">
        <v>1313</v>
      </c>
      <c r="N186" t="s">
        <v>1348</v>
      </c>
      <c r="O186" t="s">
        <v>697</v>
      </c>
      <c r="P186">
        <v>444258.46</v>
      </c>
      <c r="Q186" t="s">
        <v>1146</v>
      </c>
      <c r="R186">
        <v>2015</v>
      </c>
      <c r="S186" t="s">
        <v>1147</v>
      </c>
      <c r="T186">
        <v>100</v>
      </c>
      <c r="U186">
        <v>47</v>
      </c>
      <c r="V186">
        <v>0</v>
      </c>
      <c r="W186" t="e">
        <f t="shared" si="2"/>
        <v>#DIV/0!</v>
      </c>
      <c r="X186">
        <v>20.616417599999998</v>
      </c>
      <c r="Y186">
        <v>-103.3902887</v>
      </c>
    </row>
    <row r="187" spans="1:25" x14ac:dyDescent="0.25">
      <c r="A187">
        <v>2016</v>
      </c>
      <c r="B187">
        <v>89948</v>
      </c>
      <c r="C187" t="s">
        <v>1392</v>
      </c>
      <c r="D187" t="s">
        <v>310</v>
      </c>
      <c r="E187" t="s">
        <v>1393</v>
      </c>
      <c r="F187" t="s">
        <v>137</v>
      </c>
      <c r="G187" t="s">
        <v>26</v>
      </c>
      <c r="H187" t="s">
        <v>27</v>
      </c>
      <c r="I187" t="s">
        <v>808</v>
      </c>
      <c r="J187" t="s">
        <v>124</v>
      </c>
      <c r="K187" t="s">
        <v>73</v>
      </c>
      <c r="L187" t="s">
        <v>1394</v>
      </c>
      <c r="M187" t="s">
        <v>1145</v>
      </c>
      <c r="N187" t="s">
        <v>325</v>
      </c>
      <c r="O187" t="s">
        <v>75</v>
      </c>
      <c r="P187">
        <v>561800.69999999995</v>
      </c>
      <c r="Q187" t="s">
        <v>1146</v>
      </c>
      <c r="R187">
        <v>2015</v>
      </c>
      <c r="S187" t="s">
        <v>1147</v>
      </c>
      <c r="T187">
        <v>100</v>
      </c>
      <c r="U187">
        <v>391</v>
      </c>
      <c r="V187">
        <v>0</v>
      </c>
      <c r="W187" t="e">
        <f t="shared" si="2"/>
        <v>#DIV/0!</v>
      </c>
      <c r="X187">
        <v>20.674935300000001</v>
      </c>
      <c r="Y187">
        <v>-103.298016</v>
      </c>
    </row>
    <row r="188" spans="1:25" x14ac:dyDescent="0.25">
      <c r="A188">
        <v>2016</v>
      </c>
      <c r="B188">
        <v>89949</v>
      </c>
      <c r="C188" t="s">
        <v>1395</v>
      </c>
      <c r="D188" t="s">
        <v>1396</v>
      </c>
      <c r="E188" t="s">
        <v>1397</v>
      </c>
      <c r="F188" t="s">
        <v>137</v>
      </c>
      <c r="G188" t="s">
        <v>26</v>
      </c>
      <c r="H188" t="s">
        <v>27</v>
      </c>
      <c r="I188" t="s">
        <v>808</v>
      </c>
      <c r="J188" t="s">
        <v>124</v>
      </c>
      <c r="K188" t="s">
        <v>73</v>
      </c>
      <c r="L188" t="s">
        <v>1398</v>
      </c>
      <c r="M188" t="s">
        <v>1313</v>
      </c>
      <c r="N188" t="s">
        <v>257</v>
      </c>
      <c r="O188" t="s">
        <v>697</v>
      </c>
      <c r="P188">
        <v>574919.66</v>
      </c>
      <c r="Q188" t="s">
        <v>1146</v>
      </c>
      <c r="R188">
        <v>2015</v>
      </c>
      <c r="S188" t="s">
        <v>1147</v>
      </c>
      <c r="T188">
        <v>100</v>
      </c>
      <c r="U188">
        <v>232</v>
      </c>
      <c r="V188">
        <v>0</v>
      </c>
      <c r="W188" t="e">
        <f t="shared" si="2"/>
        <v>#DIV/0!</v>
      </c>
      <c r="X188">
        <v>20.621313300000001</v>
      </c>
      <c r="Y188">
        <v>-103.3455865</v>
      </c>
    </row>
    <row r="189" spans="1:25" x14ac:dyDescent="0.25">
      <c r="A189">
        <v>2016</v>
      </c>
      <c r="B189">
        <v>89951</v>
      </c>
      <c r="C189" t="s">
        <v>1399</v>
      </c>
      <c r="D189" t="s">
        <v>1400</v>
      </c>
      <c r="E189" t="s">
        <v>519</v>
      </c>
      <c r="F189" t="s">
        <v>137</v>
      </c>
      <c r="G189" t="s">
        <v>26</v>
      </c>
      <c r="H189" t="s">
        <v>27</v>
      </c>
      <c r="I189" t="s">
        <v>808</v>
      </c>
      <c r="J189" t="s">
        <v>124</v>
      </c>
      <c r="K189" t="s">
        <v>73</v>
      </c>
      <c r="L189" t="s">
        <v>1401</v>
      </c>
      <c r="M189" t="s">
        <v>1383</v>
      </c>
      <c r="N189" t="s">
        <v>353</v>
      </c>
      <c r="O189" t="s">
        <v>697</v>
      </c>
      <c r="P189">
        <v>659735.88</v>
      </c>
      <c r="Q189" t="s">
        <v>1146</v>
      </c>
      <c r="R189">
        <v>2015</v>
      </c>
      <c r="S189" t="s">
        <v>1147</v>
      </c>
      <c r="T189">
        <v>100</v>
      </c>
      <c r="U189">
        <v>376</v>
      </c>
      <c r="V189">
        <v>0</v>
      </c>
      <c r="W189" t="e">
        <f t="shared" si="2"/>
        <v>#DIV/0!</v>
      </c>
      <c r="X189">
        <v>20.700990699999998</v>
      </c>
      <c r="Y189">
        <v>-103.35966569999999</v>
      </c>
    </row>
    <row r="190" spans="1:25" x14ac:dyDescent="0.25">
      <c r="A190">
        <v>2016</v>
      </c>
      <c r="B190">
        <v>89952</v>
      </c>
      <c r="C190" t="s">
        <v>1402</v>
      </c>
      <c r="D190" t="s">
        <v>175</v>
      </c>
      <c r="E190" t="s">
        <v>1403</v>
      </c>
      <c r="F190" t="s">
        <v>137</v>
      </c>
      <c r="G190" t="s">
        <v>26</v>
      </c>
      <c r="H190" t="s">
        <v>27</v>
      </c>
      <c r="I190" t="s">
        <v>808</v>
      </c>
      <c r="J190" t="s">
        <v>124</v>
      </c>
      <c r="K190" t="s">
        <v>73</v>
      </c>
      <c r="L190" t="s">
        <v>1404</v>
      </c>
      <c r="M190" t="s">
        <v>1383</v>
      </c>
      <c r="N190" t="s">
        <v>212</v>
      </c>
      <c r="O190" t="s">
        <v>31</v>
      </c>
      <c r="P190">
        <v>886495.01</v>
      </c>
      <c r="Q190" t="s">
        <v>1146</v>
      </c>
      <c r="R190">
        <v>2015</v>
      </c>
      <c r="S190" t="s">
        <v>1147</v>
      </c>
      <c r="T190">
        <v>100</v>
      </c>
      <c r="U190">
        <v>437</v>
      </c>
      <c r="V190">
        <v>0</v>
      </c>
      <c r="W190" t="e">
        <f t="shared" si="2"/>
        <v>#DIV/0!</v>
      </c>
      <c r="X190">
        <v>20.620426599999998</v>
      </c>
      <c r="Y190">
        <v>-103.3851556</v>
      </c>
    </row>
    <row r="191" spans="1:25" x14ac:dyDescent="0.25">
      <c r="A191">
        <v>2016</v>
      </c>
      <c r="B191">
        <v>89953</v>
      </c>
      <c r="C191" t="s">
        <v>1405</v>
      </c>
      <c r="D191" t="s">
        <v>276</v>
      </c>
      <c r="E191" t="s">
        <v>562</v>
      </c>
      <c r="F191" t="s">
        <v>562</v>
      </c>
      <c r="G191" t="s">
        <v>26</v>
      </c>
      <c r="H191" t="s">
        <v>97</v>
      </c>
      <c r="I191" t="s">
        <v>808</v>
      </c>
      <c r="J191" t="s">
        <v>124</v>
      </c>
      <c r="K191" t="s">
        <v>73</v>
      </c>
      <c r="L191" t="s">
        <v>1406</v>
      </c>
      <c r="M191" t="s">
        <v>1313</v>
      </c>
      <c r="N191" t="s">
        <v>1407</v>
      </c>
      <c r="O191" t="s">
        <v>65</v>
      </c>
      <c r="P191">
        <v>1786997.19</v>
      </c>
      <c r="Q191" t="s">
        <v>1146</v>
      </c>
      <c r="R191">
        <v>2015</v>
      </c>
      <c r="S191" t="s">
        <v>1147</v>
      </c>
      <c r="T191">
        <v>100</v>
      </c>
      <c r="U191">
        <v>368</v>
      </c>
      <c r="V191">
        <v>0</v>
      </c>
      <c r="W191" t="e">
        <f t="shared" si="2"/>
        <v>#DIV/0!</v>
      </c>
      <c r="X191">
        <v>20.9948388</v>
      </c>
      <c r="Y191">
        <v>-101.99384809999999</v>
      </c>
    </row>
    <row r="192" spans="1:25" x14ac:dyDescent="0.25">
      <c r="A192">
        <v>2016</v>
      </c>
      <c r="B192">
        <v>89954</v>
      </c>
      <c r="C192" t="s">
        <v>1408</v>
      </c>
      <c r="D192" t="s">
        <v>1409</v>
      </c>
      <c r="E192" t="s">
        <v>617</v>
      </c>
      <c r="F192" t="s">
        <v>137</v>
      </c>
      <c r="G192" t="s">
        <v>26</v>
      </c>
      <c r="H192" t="s">
        <v>27</v>
      </c>
      <c r="I192" t="s">
        <v>808</v>
      </c>
      <c r="J192" t="s">
        <v>124</v>
      </c>
      <c r="K192" t="s">
        <v>73</v>
      </c>
      <c r="L192" t="s">
        <v>1410</v>
      </c>
      <c r="M192" t="s">
        <v>1313</v>
      </c>
      <c r="N192" t="s">
        <v>1314</v>
      </c>
      <c r="O192" t="s">
        <v>249</v>
      </c>
      <c r="P192">
        <v>904579.39</v>
      </c>
      <c r="Q192" t="s">
        <v>1146</v>
      </c>
      <c r="R192">
        <v>2015</v>
      </c>
      <c r="S192" t="s">
        <v>1147</v>
      </c>
      <c r="T192">
        <v>99</v>
      </c>
      <c r="U192">
        <v>61</v>
      </c>
      <c r="V192">
        <v>0</v>
      </c>
      <c r="W192" t="e">
        <f t="shared" si="2"/>
        <v>#DIV/0!</v>
      </c>
      <c r="X192">
        <v>20.665667500000001</v>
      </c>
      <c r="Y192">
        <v>-103.3406762</v>
      </c>
    </row>
    <row r="193" spans="1:25" x14ac:dyDescent="0.25">
      <c r="A193">
        <v>2016</v>
      </c>
      <c r="B193">
        <v>89956</v>
      </c>
      <c r="C193" t="s">
        <v>1411</v>
      </c>
      <c r="D193" t="s">
        <v>1412</v>
      </c>
      <c r="E193" t="s">
        <v>526</v>
      </c>
      <c r="F193" t="s">
        <v>526</v>
      </c>
      <c r="G193" t="s">
        <v>26</v>
      </c>
      <c r="H193" t="s">
        <v>117</v>
      </c>
      <c r="I193" t="s">
        <v>808</v>
      </c>
      <c r="J193" t="s">
        <v>124</v>
      </c>
      <c r="K193" t="s">
        <v>73</v>
      </c>
      <c r="L193" t="s">
        <v>1413</v>
      </c>
      <c r="M193" t="s">
        <v>1313</v>
      </c>
      <c r="N193" t="s">
        <v>690</v>
      </c>
      <c r="O193" t="s">
        <v>65</v>
      </c>
      <c r="P193">
        <v>853355.32</v>
      </c>
      <c r="Q193" t="s">
        <v>1146</v>
      </c>
      <c r="R193">
        <v>2015</v>
      </c>
      <c r="S193" t="s">
        <v>1147</v>
      </c>
      <c r="T193">
        <v>100</v>
      </c>
      <c r="U193">
        <v>331</v>
      </c>
      <c r="V193">
        <v>0</v>
      </c>
      <c r="W193" t="e">
        <f t="shared" si="2"/>
        <v>#DIV/0!</v>
      </c>
      <c r="X193">
        <v>21.036852700000001</v>
      </c>
      <c r="Y193">
        <v>-102.3997571</v>
      </c>
    </row>
    <row r="194" spans="1:25" x14ac:dyDescent="0.25">
      <c r="A194">
        <v>2016</v>
      </c>
      <c r="B194">
        <v>89958</v>
      </c>
      <c r="C194" t="s">
        <v>1414</v>
      </c>
      <c r="D194" t="s">
        <v>1415</v>
      </c>
      <c r="E194" t="s">
        <v>345</v>
      </c>
      <c r="F194" t="s">
        <v>137</v>
      </c>
      <c r="G194" t="s">
        <v>26</v>
      </c>
      <c r="H194" t="s">
        <v>27</v>
      </c>
      <c r="I194" t="s">
        <v>808</v>
      </c>
      <c r="J194" t="s">
        <v>124</v>
      </c>
      <c r="K194" t="s">
        <v>73</v>
      </c>
      <c r="L194" t="s">
        <v>1416</v>
      </c>
      <c r="M194" t="s">
        <v>1313</v>
      </c>
      <c r="N194" t="s">
        <v>1417</v>
      </c>
      <c r="O194" t="s">
        <v>249</v>
      </c>
      <c r="P194">
        <v>1251816.32</v>
      </c>
      <c r="Q194" t="s">
        <v>1146</v>
      </c>
      <c r="R194">
        <v>2015</v>
      </c>
      <c r="S194" t="s">
        <v>1147</v>
      </c>
      <c r="T194">
        <v>95</v>
      </c>
      <c r="U194">
        <v>221</v>
      </c>
      <c r="V194">
        <v>0</v>
      </c>
      <c r="W194" t="e">
        <f t="shared" si="2"/>
        <v>#DIV/0!</v>
      </c>
      <c r="X194">
        <v>20.697189900000001</v>
      </c>
      <c r="Y194">
        <v>-103.39126400000001</v>
      </c>
    </row>
    <row r="195" spans="1:25" x14ac:dyDescent="0.25">
      <c r="A195">
        <v>2016</v>
      </c>
      <c r="B195">
        <v>89959</v>
      </c>
      <c r="C195" t="s">
        <v>1418</v>
      </c>
      <c r="D195" t="s">
        <v>176</v>
      </c>
      <c r="E195" t="s">
        <v>314</v>
      </c>
      <c r="F195" t="s">
        <v>76</v>
      </c>
      <c r="G195" t="s">
        <v>26</v>
      </c>
      <c r="H195" t="s">
        <v>27</v>
      </c>
      <c r="I195" t="s">
        <v>808</v>
      </c>
      <c r="J195" t="s">
        <v>124</v>
      </c>
      <c r="K195" t="s">
        <v>73</v>
      </c>
      <c r="L195" t="s">
        <v>1419</v>
      </c>
      <c r="M195" t="s">
        <v>1313</v>
      </c>
      <c r="N195" t="s">
        <v>1104</v>
      </c>
      <c r="O195" t="s">
        <v>42</v>
      </c>
      <c r="P195">
        <v>367194.23</v>
      </c>
      <c r="Q195" t="s">
        <v>1146</v>
      </c>
      <c r="R195">
        <v>2015</v>
      </c>
      <c r="S195" t="s">
        <v>1147</v>
      </c>
      <c r="T195">
        <v>100</v>
      </c>
      <c r="U195">
        <v>397</v>
      </c>
      <c r="V195">
        <v>0</v>
      </c>
      <c r="W195" t="e">
        <f t="shared" si="2"/>
        <v>#DIV/0!</v>
      </c>
      <c r="X195">
        <v>20.6361381</v>
      </c>
      <c r="Y195">
        <v>-103.30330410000001</v>
      </c>
    </row>
    <row r="196" spans="1:25" x14ac:dyDescent="0.25">
      <c r="A196">
        <v>2016</v>
      </c>
      <c r="B196">
        <v>89960</v>
      </c>
      <c r="C196" t="s">
        <v>1420</v>
      </c>
      <c r="D196" t="s">
        <v>1421</v>
      </c>
      <c r="E196" t="s">
        <v>287</v>
      </c>
      <c r="F196" t="s">
        <v>137</v>
      </c>
      <c r="G196" t="s">
        <v>26</v>
      </c>
      <c r="H196" t="s">
        <v>27</v>
      </c>
      <c r="I196" t="s">
        <v>808</v>
      </c>
      <c r="J196" t="s">
        <v>124</v>
      </c>
      <c r="K196" t="s">
        <v>73</v>
      </c>
      <c r="L196" t="s">
        <v>1422</v>
      </c>
      <c r="M196" t="s">
        <v>1145</v>
      </c>
      <c r="N196" t="s">
        <v>473</v>
      </c>
      <c r="O196" t="s">
        <v>249</v>
      </c>
      <c r="P196">
        <v>1419906.03</v>
      </c>
      <c r="Q196" t="s">
        <v>1146</v>
      </c>
      <c r="R196">
        <v>2015</v>
      </c>
      <c r="S196" t="s">
        <v>1147</v>
      </c>
      <c r="T196">
        <v>91</v>
      </c>
      <c r="U196">
        <v>564</v>
      </c>
      <c r="V196">
        <v>0</v>
      </c>
      <c r="W196" t="e">
        <f t="shared" si="2"/>
        <v>#DIV/0!</v>
      </c>
      <c r="X196">
        <v>20.729627300000001</v>
      </c>
      <c r="Y196">
        <v>-103.32813830000001</v>
      </c>
    </row>
    <row r="197" spans="1:25" x14ac:dyDescent="0.25">
      <c r="A197">
        <v>2016</v>
      </c>
      <c r="B197">
        <v>89961</v>
      </c>
      <c r="C197" t="s">
        <v>1423</v>
      </c>
      <c r="D197" t="s">
        <v>271</v>
      </c>
      <c r="E197" t="s">
        <v>1424</v>
      </c>
      <c r="F197" t="s">
        <v>137</v>
      </c>
      <c r="G197" t="s">
        <v>26</v>
      </c>
      <c r="H197" t="s">
        <v>27</v>
      </c>
      <c r="I197" t="s">
        <v>808</v>
      </c>
      <c r="J197" t="s">
        <v>124</v>
      </c>
      <c r="K197" t="s">
        <v>73</v>
      </c>
      <c r="L197" t="s">
        <v>1425</v>
      </c>
      <c r="M197" t="s">
        <v>1313</v>
      </c>
      <c r="N197" t="s">
        <v>350</v>
      </c>
      <c r="O197" t="s">
        <v>249</v>
      </c>
      <c r="P197">
        <v>1468874.69</v>
      </c>
      <c r="Q197" t="s">
        <v>1146</v>
      </c>
      <c r="R197">
        <v>2015</v>
      </c>
      <c r="S197" t="s">
        <v>1147</v>
      </c>
      <c r="T197">
        <v>55</v>
      </c>
      <c r="U197">
        <v>219</v>
      </c>
      <c r="V197">
        <v>0</v>
      </c>
      <c r="W197" t="e">
        <f t="shared" si="2"/>
        <v>#DIV/0!</v>
      </c>
      <c r="X197">
        <v>20.715079299999999</v>
      </c>
      <c r="Y197">
        <v>-103.31790909999999</v>
      </c>
    </row>
    <row r="198" spans="1:25" x14ac:dyDescent="0.25">
      <c r="A198">
        <v>2016</v>
      </c>
      <c r="B198">
        <v>89962</v>
      </c>
      <c r="C198" t="s">
        <v>1426</v>
      </c>
      <c r="D198" t="s">
        <v>1427</v>
      </c>
      <c r="E198" t="s">
        <v>1428</v>
      </c>
      <c r="F198" t="s">
        <v>76</v>
      </c>
      <c r="G198" t="s">
        <v>26</v>
      </c>
      <c r="H198" t="s">
        <v>27</v>
      </c>
      <c r="I198" t="s">
        <v>808</v>
      </c>
      <c r="J198" t="s">
        <v>124</v>
      </c>
      <c r="K198" t="s">
        <v>73</v>
      </c>
      <c r="L198" t="s">
        <v>1429</v>
      </c>
      <c r="M198" t="s">
        <v>1313</v>
      </c>
      <c r="N198" t="s">
        <v>872</v>
      </c>
      <c r="O198" t="s">
        <v>791</v>
      </c>
      <c r="P198">
        <v>844053.91</v>
      </c>
      <c r="Q198" t="s">
        <v>1146</v>
      </c>
      <c r="R198">
        <v>2015</v>
      </c>
      <c r="S198" t="s">
        <v>1147</v>
      </c>
      <c r="T198">
        <v>100</v>
      </c>
      <c r="U198">
        <v>237</v>
      </c>
      <c r="V198">
        <v>0</v>
      </c>
      <c r="W198" t="e">
        <f t="shared" ref="W198:W261" si="3">(P195/V195)</f>
        <v>#DIV/0!</v>
      </c>
      <c r="X198">
        <v>20.596060000000001</v>
      </c>
      <c r="Y198">
        <v>-103.35303</v>
      </c>
    </row>
    <row r="199" spans="1:25" x14ac:dyDescent="0.25">
      <c r="A199">
        <v>2016</v>
      </c>
      <c r="B199">
        <v>89963</v>
      </c>
      <c r="C199" t="s">
        <v>1430</v>
      </c>
      <c r="D199" t="s">
        <v>390</v>
      </c>
      <c r="E199" t="s">
        <v>391</v>
      </c>
      <c r="F199" t="s">
        <v>137</v>
      </c>
      <c r="G199" t="s">
        <v>26</v>
      </c>
      <c r="H199" t="s">
        <v>27</v>
      </c>
      <c r="I199" t="s">
        <v>808</v>
      </c>
      <c r="J199" t="s">
        <v>124</v>
      </c>
      <c r="K199" t="s">
        <v>73</v>
      </c>
      <c r="L199" t="s">
        <v>1431</v>
      </c>
      <c r="M199" t="s">
        <v>1313</v>
      </c>
      <c r="N199" t="s">
        <v>100</v>
      </c>
      <c r="O199" t="s">
        <v>697</v>
      </c>
      <c r="P199">
        <v>1489374.89</v>
      </c>
      <c r="Q199" t="s">
        <v>1146</v>
      </c>
      <c r="R199">
        <v>2015</v>
      </c>
      <c r="S199" t="s">
        <v>1147</v>
      </c>
      <c r="T199">
        <v>100</v>
      </c>
      <c r="U199">
        <v>86</v>
      </c>
      <c r="V199">
        <v>0</v>
      </c>
      <c r="W199" t="e">
        <f t="shared" si="3"/>
        <v>#DIV/0!</v>
      </c>
      <c r="X199">
        <v>20.709864799999998</v>
      </c>
      <c r="Y199">
        <v>-103.3292699</v>
      </c>
    </row>
    <row r="200" spans="1:25" x14ac:dyDescent="0.25">
      <c r="A200">
        <v>2016</v>
      </c>
      <c r="B200">
        <v>89965</v>
      </c>
      <c r="C200" t="s">
        <v>1432</v>
      </c>
      <c r="D200" t="s">
        <v>306</v>
      </c>
      <c r="E200" t="s">
        <v>1433</v>
      </c>
      <c r="F200" t="s">
        <v>76</v>
      </c>
      <c r="G200" t="s">
        <v>26</v>
      </c>
      <c r="H200" t="s">
        <v>27</v>
      </c>
      <c r="I200" t="s">
        <v>808</v>
      </c>
      <c r="J200" t="s">
        <v>124</v>
      </c>
      <c r="K200" t="s">
        <v>73</v>
      </c>
      <c r="L200" t="s">
        <v>1434</v>
      </c>
      <c r="M200" t="s">
        <v>1313</v>
      </c>
      <c r="N200" t="s">
        <v>53</v>
      </c>
      <c r="O200" t="s">
        <v>42</v>
      </c>
      <c r="P200">
        <v>2636378.87</v>
      </c>
      <c r="Q200" t="s">
        <v>1146</v>
      </c>
      <c r="R200">
        <v>2015</v>
      </c>
      <c r="S200" t="s">
        <v>1147</v>
      </c>
      <c r="T200">
        <v>100</v>
      </c>
      <c r="U200">
        <v>442</v>
      </c>
      <c r="V200">
        <v>0</v>
      </c>
      <c r="W200" t="e">
        <f t="shared" si="3"/>
        <v>#DIV/0!</v>
      </c>
      <c r="X200">
        <v>20.588768999999999</v>
      </c>
      <c r="Y200">
        <v>-103.38722300000001</v>
      </c>
    </row>
    <row r="201" spans="1:25" x14ac:dyDescent="0.25">
      <c r="A201">
        <v>2016</v>
      </c>
      <c r="B201">
        <v>89966</v>
      </c>
      <c r="C201" t="s">
        <v>1435</v>
      </c>
      <c r="D201" t="s">
        <v>1436</v>
      </c>
      <c r="E201" t="s">
        <v>1437</v>
      </c>
      <c r="F201" t="s">
        <v>34</v>
      </c>
      <c r="G201" t="s">
        <v>26</v>
      </c>
      <c r="H201" t="s">
        <v>27</v>
      </c>
      <c r="I201" t="s">
        <v>808</v>
      </c>
      <c r="J201" t="s">
        <v>124</v>
      </c>
      <c r="K201" t="s">
        <v>73</v>
      </c>
      <c r="L201" t="s">
        <v>1438</v>
      </c>
      <c r="M201" t="s">
        <v>1383</v>
      </c>
      <c r="N201" t="s">
        <v>316</v>
      </c>
      <c r="O201" t="s">
        <v>31</v>
      </c>
      <c r="P201">
        <v>1775184.84</v>
      </c>
      <c r="Q201" t="s">
        <v>1146</v>
      </c>
      <c r="R201">
        <v>2015</v>
      </c>
      <c r="S201" t="s">
        <v>1147</v>
      </c>
      <c r="T201">
        <v>100</v>
      </c>
      <c r="U201">
        <v>581</v>
      </c>
      <c r="V201">
        <v>0</v>
      </c>
      <c r="W201" t="e">
        <f t="shared" si="3"/>
        <v>#DIV/0!</v>
      </c>
      <c r="X201">
        <v>20.3918611</v>
      </c>
      <c r="Y201">
        <v>-103.13866659999999</v>
      </c>
    </row>
    <row r="202" spans="1:25" x14ac:dyDescent="0.25">
      <c r="A202">
        <v>2016</v>
      </c>
      <c r="B202">
        <v>89967</v>
      </c>
      <c r="C202" t="s">
        <v>1439</v>
      </c>
      <c r="D202" t="s">
        <v>1440</v>
      </c>
      <c r="E202" t="s">
        <v>177</v>
      </c>
      <c r="F202" t="s">
        <v>177</v>
      </c>
      <c r="G202" t="s">
        <v>26</v>
      </c>
      <c r="H202" t="s">
        <v>117</v>
      </c>
      <c r="I202" t="s">
        <v>808</v>
      </c>
      <c r="J202" t="s">
        <v>124</v>
      </c>
      <c r="K202" t="s">
        <v>73</v>
      </c>
      <c r="L202" t="s">
        <v>1441</v>
      </c>
      <c r="M202" t="s">
        <v>1145</v>
      </c>
      <c r="N202" t="s">
        <v>1442</v>
      </c>
      <c r="O202" t="s">
        <v>65</v>
      </c>
      <c r="P202">
        <v>1329146.1499999999</v>
      </c>
      <c r="Q202" t="s">
        <v>1146</v>
      </c>
      <c r="R202">
        <v>2015</v>
      </c>
      <c r="S202" t="s">
        <v>1147</v>
      </c>
      <c r="T202">
        <v>100</v>
      </c>
      <c r="U202">
        <v>701</v>
      </c>
      <c r="V202">
        <v>0</v>
      </c>
      <c r="W202" t="e">
        <f t="shared" si="3"/>
        <v>#DIV/0!</v>
      </c>
      <c r="X202">
        <v>21.163212099999999</v>
      </c>
      <c r="Y202">
        <v>-102.48171619999999</v>
      </c>
    </row>
    <row r="203" spans="1:25" x14ac:dyDescent="0.25">
      <c r="A203">
        <v>2016</v>
      </c>
      <c r="B203">
        <v>89968</v>
      </c>
      <c r="C203" t="s">
        <v>1443</v>
      </c>
      <c r="D203" t="s">
        <v>1444</v>
      </c>
      <c r="E203" t="s">
        <v>463</v>
      </c>
      <c r="F203" t="s">
        <v>463</v>
      </c>
      <c r="G203" t="s">
        <v>26</v>
      </c>
      <c r="H203" t="s">
        <v>117</v>
      </c>
      <c r="I203" t="s">
        <v>808</v>
      </c>
      <c r="J203" t="s">
        <v>124</v>
      </c>
      <c r="K203" t="s">
        <v>73</v>
      </c>
      <c r="L203" t="s">
        <v>1445</v>
      </c>
      <c r="M203" t="s">
        <v>1313</v>
      </c>
      <c r="N203" t="s">
        <v>293</v>
      </c>
      <c r="O203" t="s">
        <v>65</v>
      </c>
      <c r="P203">
        <v>348020.05</v>
      </c>
      <c r="Q203" t="s">
        <v>1146</v>
      </c>
      <c r="R203">
        <v>2015</v>
      </c>
      <c r="S203" t="s">
        <v>1147</v>
      </c>
      <c r="T203">
        <v>100</v>
      </c>
      <c r="U203">
        <v>206</v>
      </c>
      <c r="V203">
        <v>77.180000000000007</v>
      </c>
      <c r="W203" t="e">
        <f t="shared" si="3"/>
        <v>#DIV/0!</v>
      </c>
      <c r="X203">
        <v>20.606511099999999</v>
      </c>
      <c r="Y203">
        <v>-102.22250630000001</v>
      </c>
    </row>
    <row r="204" spans="1:25" x14ac:dyDescent="0.25">
      <c r="A204">
        <v>2016</v>
      </c>
      <c r="B204">
        <v>89969</v>
      </c>
      <c r="C204" t="s">
        <v>1446</v>
      </c>
      <c r="D204" t="s">
        <v>153</v>
      </c>
      <c r="E204" t="s">
        <v>606</v>
      </c>
      <c r="F204" t="s">
        <v>463</v>
      </c>
      <c r="G204" t="s">
        <v>26</v>
      </c>
      <c r="H204" t="s">
        <v>117</v>
      </c>
      <c r="I204" t="s">
        <v>808</v>
      </c>
      <c r="J204" t="s">
        <v>124</v>
      </c>
      <c r="K204" t="s">
        <v>73</v>
      </c>
      <c r="L204" t="s">
        <v>1447</v>
      </c>
      <c r="M204" t="s">
        <v>1313</v>
      </c>
      <c r="N204" t="s">
        <v>293</v>
      </c>
      <c r="O204" t="s">
        <v>65</v>
      </c>
      <c r="P204">
        <v>476247.18</v>
      </c>
      <c r="Q204" t="s">
        <v>1146</v>
      </c>
      <c r="R204">
        <v>2015</v>
      </c>
      <c r="S204" t="s">
        <v>1147</v>
      </c>
      <c r="T204">
        <v>95</v>
      </c>
      <c r="U204">
        <v>9</v>
      </c>
      <c r="V204">
        <v>0</v>
      </c>
      <c r="W204" t="e">
        <f t="shared" si="3"/>
        <v>#DIV/0!</v>
      </c>
      <c r="X204">
        <v>20.666944600000001</v>
      </c>
      <c r="Y204">
        <v>-102.2477499</v>
      </c>
    </row>
    <row r="205" spans="1:25" x14ac:dyDescent="0.25">
      <c r="A205">
        <v>2016</v>
      </c>
      <c r="B205">
        <v>89970</v>
      </c>
      <c r="C205" t="s">
        <v>1448</v>
      </c>
      <c r="D205" t="s">
        <v>273</v>
      </c>
      <c r="E205" t="s">
        <v>464</v>
      </c>
      <c r="F205" t="s">
        <v>464</v>
      </c>
      <c r="G205" t="s">
        <v>26</v>
      </c>
      <c r="H205" t="s">
        <v>171</v>
      </c>
      <c r="I205" t="s">
        <v>808</v>
      </c>
      <c r="J205" t="s">
        <v>124</v>
      </c>
      <c r="K205" t="s">
        <v>73</v>
      </c>
      <c r="L205" t="s">
        <v>1449</v>
      </c>
      <c r="M205" t="s">
        <v>1313</v>
      </c>
      <c r="N205" t="s">
        <v>453</v>
      </c>
      <c r="O205" t="s">
        <v>69</v>
      </c>
      <c r="P205">
        <v>264095.08</v>
      </c>
      <c r="Q205" t="s">
        <v>1146</v>
      </c>
      <c r="R205">
        <v>2015</v>
      </c>
      <c r="S205" t="s">
        <v>1147</v>
      </c>
      <c r="T205">
        <v>100</v>
      </c>
      <c r="U205">
        <v>162</v>
      </c>
      <c r="V205">
        <v>0</v>
      </c>
      <c r="W205" t="e">
        <f t="shared" si="3"/>
        <v>#DIV/0!</v>
      </c>
      <c r="X205">
        <v>20.284444400000002</v>
      </c>
      <c r="Y205">
        <v>-103.4252778</v>
      </c>
    </row>
    <row r="206" spans="1:25" x14ac:dyDescent="0.25">
      <c r="A206">
        <v>2016</v>
      </c>
      <c r="B206">
        <v>89971</v>
      </c>
      <c r="C206" t="s">
        <v>1450</v>
      </c>
      <c r="D206" t="s">
        <v>1451</v>
      </c>
      <c r="E206" t="s">
        <v>670</v>
      </c>
      <c r="F206" t="s">
        <v>670</v>
      </c>
      <c r="G206" t="s">
        <v>26</v>
      </c>
      <c r="H206" t="s">
        <v>155</v>
      </c>
      <c r="I206" t="s">
        <v>808</v>
      </c>
      <c r="J206" t="s">
        <v>124</v>
      </c>
      <c r="K206" t="s">
        <v>73</v>
      </c>
      <c r="L206" t="s">
        <v>1452</v>
      </c>
      <c r="M206" t="s">
        <v>1313</v>
      </c>
      <c r="N206" t="s">
        <v>690</v>
      </c>
      <c r="O206" t="s">
        <v>172</v>
      </c>
      <c r="P206">
        <v>1231667.1200000001</v>
      </c>
      <c r="Q206" t="s">
        <v>1146</v>
      </c>
      <c r="R206">
        <v>2015</v>
      </c>
      <c r="S206" t="s">
        <v>1147</v>
      </c>
      <c r="T206">
        <v>99</v>
      </c>
      <c r="U206">
        <v>319</v>
      </c>
      <c r="V206">
        <v>0</v>
      </c>
      <c r="W206">
        <f t="shared" si="3"/>
        <v>4509.1999222596523</v>
      </c>
      <c r="X206">
        <v>19.883251600000001</v>
      </c>
      <c r="Y206">
        <v>-103.5931803</v>
      </c>
    </row>
    <row r="207" spans="1:25" x14ac:dyDescent="0.25">
      <c r="A207">
        <v>2016</v>
      </c>
      <c r="B207">
        <v>89972</v>
      </c>
      <c r="C207" t="s">
        <v>662</v>
      </c>
      <c r="D207" t="s">
        <v>663</v>
      </c>
      <c r="E207" t="s">
        <v>664</v>
      </c>
      <c r="F207" t="s">
        <v>464</v>
      </c>
      <c r="G207" t="s">
        <v>26</v>
      </c>
      <c r="H207" t="s">
        <v>171</v>
      </c>
      <c r="I207" t="s">
        <v>808</v>
      </c>
      <c r="J207" t="s">
        <v>124</v>
      </c>
      <c r="K207" t="s">
        <v>73</v>
      </c>
      <c r="L207" t="s">
        <v>1453</v>
      </c>
      <c r="M207" t="s">
        <v>1313</v>
      </c>
      <c r="N207" t="s">
        <v>1454</v>
      </c>
      <c r="O207" t="s">
        <v>69</v>
      </c>
      <c r="P207">
        <v>1345576.59</v>
      </c>
      <c r="Q207" t="s">
        <v>1146</v>
      </c>
      <c r="R207">
        <v>2015</v>
      </c>
      <c r="S207" t="s">
        <v>1147</v>
      </c>
      <c r="T207">
        <v>100</v>
      </c>
      <c r="U207">
        <v>193</v>
      </c>
      <c r="V207">
        <v>0</v>
      </c>
      <c r="W207" t="e">
        <f t="shared" si="3"/>
        <v>#DIV/0!</v>
      </c>
      <c r="X207">
        <v>20.327500000000001</v>
      </c>
      <c r="Y207">
        <v>-103.4772222</v>
      </c>
    </row>
    <row r="208" spans="1:25" x14ac:dyDescent="0.25">
      <c r="A208">
        <v>2016</v>
      </c>
      <c r="B208">
        <v>89973</v>
      </c>
      <c r="C208" t="s">
        <v>1455</v>
      </c>
      <c r="D208" t="s">
        <v>1456</v>
      </c>
      <c r="E208" t="s">
        <v>1457</v>
      </c>
      <c r="F208" t="s">
        <v>398</v>
      </c>
      <c r="G208" t="s">
        <v>26</v>
      </c>
      <c r="H208" t="s">
        <v>64</v>
      </c>
      <c r="I208" t="s">
        <v>808</v>
      </c>
      <c r="J208" t="s">
        <v>124</v>
      </c>
      <c r="K208" t="s">
        <v>73</v>
      </c>
      <c r="L208" t="s">
        <v>1458</v>
      </c>
      <c r="M208" t="s">
        <v>1313</v>
      </c>
      <c r="N208" t="s">
        <v>645</v>
      </c>
      <c r="O208" t="s">
        <v>620</v>
      </c>
      <c r="P208">
        <v>4905207.9400000004</v>
      </c>
      <c r="Q208" t="s">
        <v>1146</v>
      </c>
      <c r="R208">
        <v>2015</v>
      </c>
      <c r="S208" t="s">
        <v>1147</v>
      </c>
      <c r="T208">
        <v>25</v>
      </c>
      <c r="U208">
        <v>643</v>
      </c>
      <c r="V208">
        <v>0</v>
      </c>
      <c r="W208" t="e">
        <f t="shared" si="3"/>
        <v>#DIV/0!</v>
      </c>
      <c r="X208">
        <v>20.668215100000001</v>
      </c>
      <c r="Y208">
        <v>-103.7089929</v>
      </c>
    </row>
    <row r="209" spans="1:25" x14ac:dyDescent="0.25">
      <c r="A209">
        <v>2016</v>
      </c>
      <c r="B209">
        <v>89974</v>
      </c>
      <c r="C209" t="s">
        <v>1459</v>
      </c>
      <c r="D209" t="s">
        <v>1460</v>
      </c>
      <c r="E209" t="s">
        <v>416</v>
      </c>
      <c r="F209" t="s">
        <v>416</v>
      </c>
      <c r="G209" t="s">
        <v>26</v>
      </c>
      <c r="H209" t="s">
        <v>27</v>
      </c>
      <c r="I209" t="s">
        <v>808</v>
      </c>
      <c r="J209" t="s">
        <v>124</v>
      </c>
      <c r="K209" t="s">
        <v>73</v>
      </c>
      <c r="L209" t="s">
        <v>1461</v>
      </c>
      <c r="M209" t="s">
        <v>1313</v>
      </c>
      <c r="N209" t="s">
        <v>430</v>
      </c>
      <c r="O209" t="s">
        <v>37</v>
      </c>
      <c r="P209">
        <v>759679.57</v>
      </c>
      <c r="Q209" t="s">
        <v>1146</v>
      </c>
      <c r="R209">
        <v>2015</v>
      </c>
      <c r="S209" t="s">
        <v>1147</v>
      </c>
      <c r="T209">
        <v>100</v>
      </c>
      <c r="U209">
        <v>282</v>
      </c>
      <c r="V209">
        <v>0</v>
      </c>
      <c r="W209" t="e">
        <f t="shared" si="3"/>
        <v>#DIV/0!</v>
      </c>
      <c r="X209">
        <v>20.510261</v>
      </c>
      <c r="Y209">
        <v>-103.16879400000001</v>
      </c>
    </row>
    <row r="210" spans="1:25" x14ac:dyDescent="0.25">
      <c r="A210">
        <v>2016</v>
      </c>
      <c r="B210">
        <v>89975</v>
      </c>
      <c r="C210" t="s">
        <v>1462</v>
      </c>
      <c r="D210" t="s">
        <v>254</v>
      </c>
      <c r="E210" t="s">
        <v>1463</v>
      </c>
      <c r="F210" t="s">
        <v>157</v>
      </c>
      <c r="G210" t="s">
        <v>26</v>
      </c>
      <c r="H210" t="s">
        <v>158</v>
      </c>
      <c r="I210" t="s">
        <v>808</v>
      </c>
      <c r="J210" t="s">
        <v>124</v>
      </c>
      <c r="K210" t="s">
        <v>73</v>
      </c>
      <c r="L210" t="s">
        <v>1464</v>
      </c>
      <c r="M210" t="s">
        <v>1313</v>
      </c>
      <c r="N210" t="s">
        <v>690</v>
      </c>
      <c r="O210" t="s">
        <v>115</v>
      </c>
      <c r="P210">
        <v>640391.68000000005</v>
      </c>
      <c r="Q210" t="s">
        <v>1146</v>
      </c>
      <c r="R210">
        <v>2015</v>
      </c>
      <c r="S210" t="s">
        <v>1147</v>
      </c>
      <c r="T210">
        <v>100</v>
      </c>
      <c r="U210">
        <v>94</v>
      </c>
      <c r="V210">
        <v>0</v>
      </c>
      <c r="W210" t="e">
        <f t="shared" si="3"/>
        <v>#DIV/0!</v>
      </c>
      <c r="X210">
        <v>20.0870259</v>
      </c>
      <c r="Y210">
        <v>-104.019897</v>
      </c>
    </row>
    <row r="211" spans="1:25" x14ac:dyDescent="0.25">
      <c r="A211">
        <v>2016</v>
      </c>
      <c r="B211">
        <v>89976</v>
      </c>
      <c r="C211" t="s">
        <v>1465</v>
      </c>
      <c r="D211" t="s">
        <v>1466</v>
      </c>
      <c r="E211" t="s">
        <v>428</v>
      </c>
      <c r="F211" t="s">
        <v>428</v>
      </c>
      <c r="G211" t="s">
        <v>26</v>
      </c>
      <c r="H211" t="s">
        <v>45</v>
      </c>
      <c r="I211" t="s">
        <v>808</v>
      </c>
      <c r="J211" t="s">
        <v>124</v>
      </c>
      <c r="K211" t="s">
        <v>73</v>
      </c>
      <c r="L211" t="s">
        <v>1467</v>
      </c>
      <c r="M211" t="s">
        <v>1313</v>
      </c>
      <c r="N211" t="s">
        <v>256</v>
      </c>
      <c r="O211" t="s">
        <v>647</v>
      </c>
      <c r="P211">
        <v>725836.92</v>
      </c>
      <c r="Q211" t="s">
        <v>1146</v>
      </c>
      <c r="R211">
        <v>2015</v>
      </c>
      <c r="S211" t="s">
        <v>1147</v>
      </c>
      <c r="T211">
        <v>100</v>
      </c>
      <c r="U211">
        <v>229</v>
      </c>
      <c r="V211">
        <v>0</v>
      </c>
      <c r="W211" t="e">
        <f t="shared" si="3"/>
        <v>#DIV/0!</v>
      </c>
      <c r="X211">
        <v>20.285792099999998</v>
      </c>
      <c r="Y211">
        <v>-102.5435368</v>
      </c>
    </row>
    <row r="212" spans="1:25" x14ac:dyDescent="0.25">
      <c r="A212">
        <v>2016</v>
      </c>
      <c r="B212">
        <v>89977</v>
      </c>
      <c r="C212" t="s">
        <v>1468</v>
      </c>
      <c r="D212" t="s">
        <v>261</v>
      </c>
      <c r="E212" t="s">
        <v>1469</v>
      </c>
      <c r="F212" t="s">
        <v>428</v>
      </c>
      <c r="G212" t="s">
        <v>26</v>
      </c>
      <c r="H212" t="s">
        <v>45</v>
      </c>
      <c r="I212" t="s">
        <v>808</v>
      </c>
      <c r="J212" t="s">
        <v>124</v>
      </c>
      <c r="K212" t="s">
        <v>73</v>
      </c>
      <c r="L212" t="s">
        <v>1470</v>
      </c>
      <c r="M212" t="s">
        <v>1313</v>
      </c>
      <c r="N212" t="s">
        <v>730</v>
      </c>
      <c r="O212" t="s">
        <v>647</v>
      </c>
      <c r="P212">
        <v>951505.39</v>
      </c>
      <c r="Q212" t="s">
        <v>1146</v>
      </c>
      <c r="R212">
        <v>2015</v>
      </c>
      <c r="S212" t="s">
        <v>1147</v>
      </c>
      <c r="T212">
        <v>100</v>
      </c>
      <c r="U212">
        <v>23</v>
      </c>
      <c r="V212">
        <v>0</v>
      </c>
      <c r="W212" t="e">
        <f t="shared" si="3"/>
        <v>#DIV/0!</v>
      </c>
      <c r="X212">
        <v>20.301110999999999</v>
      </c>
      <c r="Y212">
        <v>-102.628111</v>
      </c>
    </row>
    <row r="213" spans="1:25" x14ac:dyDescent="0.25">
      <c r="A213">
        <v>2016</v>
      </c>
      <c r="B213">
        <v>89978</v>
      </c>
      <c r="C213" t="s">
        <v>1471</v>
      </c>
      <c r="D213" t="s">
        <v>1472</v>
      </c>
      <c r="E213" t="s">
        <v>1473</v>
      </c>
      <c r="F213" t="s">
        <v>398</v>
      </c>
      <c r="G213" t="s">
        <v>26</v>
      </c>
      <c r="H213" t="s">
        <v>64</v>
      </c>
      <c r="I213" t="s">
        <v>808</v>
      </c>
      <c r="J213" t="s">
        <v>29</v>
      </c>
      <c r="K213" t="s">
        <v>73</v>
      </c>
      <c r="L213" t="s">
        <v>1474</v>
      </c>
      <c r="M213" t="s">
        <v>1475</v>
      </c>
      <c r="N213" t="s">
        <v>300</v>
      </c>
      <c r="O213" t="s">
        <v>620</v>
      </c>
      <c r="P213">
        <v>5869121.8399999999</v>
      </c>
      <c r="Q213" t="s">
        <v>1146</v>
      </c>
      <c r="R213">
        <v>2015</v>
      </c>
      <c r="S213" t="s">
        <v>1147</v>
      </c>
      <c r="T213">
        <v>25</v>
      </c>
      <c r="U213">
        <v>355</v>
      </c>
      <c r="V213">
        <v>1005.02</v>
      </c>
      <c r="W213" t="e">
        <f t="shared" si="3"/>
        <v>#DIV/0!</v>
      </c>
      <c r="X213">
        <v>20.603333200000002</v>
      </c>
      <c r="Y213">
        <v>-103.8161666</v>
      </c>
    </row>
    <row r="214" spans="1:25" x14ac:dyDescent="0.25">
      <c r="A214">
        <v>2016</v>
      </c>
      <c r="B214">
        <v>89979</v>
      </c>
      <c r="C214" t="s">
        <v>1476</v>
      </c>
      <c r="D214" t="s">
        <v>457</v>
      </c>
      <c r="E214" t="s">
        <v>584</v>
      </c>
      <c r="F214" t="s">
        <v>428</v>
      </c>
      <c r="G214" t="s">
        <v>26</v>
      </c>
      <c r="H214" t="s">
        <v>45</v>
      </c>
      <c r="I214" t="s">
        <v>808</v>
      </c>
      <c r="J214" t="s">
        <v>124</v>
      </c>
      <c r="K214" t="s">
        <v>73</v>
      </c>
      <c r="L214" t="s">
        <v>1477</v>
      </c>
      <c r="M214" t="s">
        <v>1313</v>
      </c>
      <c r="N214" t="s">
        <v>125</v>
      </c>
      <c r="O214" t="s">
        <v>647</v>
      </c>
      <c r="P214">
        <v>2158899.7000000002</v>
      </c>
      <c r="Q214" t="s">
        <v>1146</v>
      </c>
      <c r="R214">
        <v>2015</v>
      </c>
      <c r="S214" t="s">
        <v>1147</v>
      </c>
      <c r="T214">
        <v>95</v>
      </c>
      <c r="U214">
        <v>110</v>
      </c>
      <c r="V214">
        <v>0</v>
      </c>
      <c r="W214" t="e">
        <f t="shared" si="3"/>
        <v>#DIV/0!</v>
      </c>
      <c r="X214">
        <v>20.386916800000002</v>
      </c>
      <c r="Y214">
        <v>-102.455889</v>
      </c>
    </row>
    <row r="215" spans="1:25" x14ac:dyDescent="0.25">
      <c r="A215">
        <v>2016</v>
      </c>
      <c r="B215">
        <v>89980</v>
      </c>
      <c r="C215" t="s">
        <v>1478</v>
      </c>
      <c r="D215" t="s">
        <v>255</v>
      </c>
      <c r="E215" t="s">
        <v>461</v>
      </c>
      <c r="F215" t="s">
        <v>461</v>
      </c>
      <c r="G215" t="s">
        <v>26</v>
      </c>
      <c r="H215" t="s">
        <v>171</v>
      </c>
      <c r="I215" t="s">
        <v>808</v>
      </c>
      <c r="J215" t="s">
        <v>124</v>
      </c>
      <c r="K215" t="s">
        <v>73</v>
      </c>
      <c r="L215" t="s">
        <v>1479</v>
      </c>
      <c r="M215" t="s">
        <v>1130</v>
      </c>
      <c r="N215" t="s">
        <v>330</v>
      </c>
      <c r="O215" t="s">
        <v>1058</v>
      </c>
      <c r="P215">
        <v>559873.61</v>
      </c>
      <c r="Q215" t="s">
        <v>1146</v>
      </c>
      <c r="R215">
        <v>2015</v>
      </c>
      <c r="S215" t="s">
        <v>1147</v>
      </c>
      <c r="T215">
        <v>100</v>
      </c>
      <c r="U215">
        <v>81</v>
      </c>
      <c r="V215">
        <v>0</v>
      </c>
      <c r="W215" t="e">
        <f t="shared" si="3"/>
        <v>#DIV/0!</v>
      </c>
      <c r="X215">
        <v>20.0085154</v>
      </c>
      <c r="Y215">
        <v>-103.1577255</v>
      </c>
    </row>
    <row r="216" spans="1:25" x14ac:dyDescent="0.25">
      <c r="A216">
        <v>2016</v>
      </c>
      <c r="B216">
        <v>89981</v>
      </c>
      <c r="C216" t="s">
        <v>1480</v>
      </c>
      <c r="D216" t="s">
        <v>368</v>
      </c>
      <c r="E216" t="s">
        <v>367</v>
      </c>
      <c r="F216" t="s">
        <v>367</v>
      </c>
      <c r="G216" t="s">
        <v>26</v>
      </c>
      <c r="H216" t="s">
        <v>185</v>
      </c>
      <c r="I216" t="s">
        <v>808</v>
      </c>
      <c r="J216" t="s">
        <v>124</v>
      </c>
      <c r="K216" t="s">
        <v>73</v>
      </c>
      <c r="L216" t="s">
        <v>1481</v>
      </c>
      <c r="M216" t="s">
        <v>1313</v>
      </c>
      <c r="N216" t="s">
        <v>477</v>
      </c>
      <c r="O216" t="s">
        <v>1058</v>
      </c>
      <c r="P216">
        <v>2383148.92</v>
      </c>
      <c r="Q216" t="s">
        <v>1146</v>
      </c>
      <c r="R216">
        <v>2015</v>
      </c>
      <c r="S216" t="s">
        <v>1147</v>
      </c>
      <c r="T216">
        <v>25</v>
      </c>
      <c r="U216">
        <v>204</v>
      </c>
      <c r="V216">
        <v>0</v>
      </c>
      <c r="W216">
        <f t="shared" si="3"/>
        <v>5839.8060138106703</v>
      </c>
      <c r="X216">
        <v>19.6768532</v>
      </c>
      <c r="Y216">
        <v>-103.2547763</v>
      </c>
    </row>
    <row r="217" spans="1:25" x14ac:dyDescent="0.25">
      <c r="A217">
        <v>2016</v>
      </c>
      <c r="B217">
        <v>89982</v>
      </c>
      <c r="C217" t="s">
        <v>1482</v>
      </c>
      <c r="D217" t="s">
        <v>273</v>
      </c>
      <c r="E217" t="s">
        <v>123</v>
      </c>
      <c r="F217" t="s">
        <v>96</v>
      </c>
      <c r="G217" t="s">
        <v>26</v>
      </c>
      <c r="H217" t="s">
        <v>97</v>
      </c>
      <c r="I217" t="s">
        <v>808</v>
      </c>
      <c r="J217" t="s">
        <v>124</v>
      </c>
      <c r="K217" t="s">
        <v>73</v>
      </c>
      <c r="L217" t="s">
        <v>1483</v>
      </c>
      <c r="M217" t="s">
        <v>1313</v>
      </c>
      <c r="N217" t="s">
        <v>1484</v>
      </c>
      <c r="O217" t="s">
        <v>65</v>
      </c>
      <c r="P217">
        <v>237976.53</v>
      </c>
      <c r="Q217" t="s">
        <v>1146</v>
      </c>
      <c r="R217">
        <v>2015</v>
      </c>
      <c r="S217" t="s">
        <v>1147</v>
      </c>
      <c r="T217">
        <v>100</v>
      </c>
      <c r="U217">
        <v>96</v>
      </c>
      <c r="V217">
        <v>0</v>
      </c>
      <c r="W217" t="e">
        <f t="shared" si="3"/>
        <v>#DIV/0!</v>
      </c>
      <c r="X217">
        <v>21.357913100000001</v>
      </c>
      <c r="Y217">
        <v>-101.9441333</v>
      </c>
    </row>
    <row r="218" spans="1:25" x14ac:dyDescent="0.25">
      <c r="A218">
        <v>2016</v>
      </c>
      <c r="B218">
        <v>89983</v>
      </c>
      <c r="C218" t="s">
        <v>1485</v>
      </c>
      <c r="D218" t="s">
        <v>195</v>
      </c>
      <c r="E218" t="s">
        <v>1486</v>
      </c>
      <c r="F218" t="s">
        <v>96</v>
      </c>
      <c r="G218" t="s">
        <v>26</v>
      </c>
      <c r="H218" t="s">
        <v>97</v>
      </c>
      <c r="I218" t="s">
        <v>808</v>
      </c>
      <c r="J218" t="s">
        <v>124</v>
      </c>
      <c r="K218" t="s">
        <v>73</v>
      </c>
      <c r="L218" t="s">
        <v>1487</v>
      </c>
      <c r="M218" t="s">
        <v>1313</v>
      </c>
      <c r="N218" t="s">
        <v>1484</v>
      </c>
      <c r="O218" t="s">
        <v>65</v>
      </c>
      <c r="P218">
        <v>379353.98</v>
      </c>
      <c r="Q218" t="s">
        <v>1146</v>
      </c>
      <c r="R218">
        <v>2015</v>
      </c>
      <c r="S218" t="s">
        <v>1147</v>
      </c>
      <c r="T218">
        <v>100</v>
      </c>
      <c r="U218">
        <v>23</v>
      </c>
      <c r="V218">
        <v>0</v>
      </c>
      <c r="W218" t="e">
        <f t="shared" si="3"/>
        <v>#DIV/0!</v>
      </c>
      <c r="X218">
        <v>21.347615000000001</v>
      </c>
      <c r="Y218">
        <v>-101.91843540000001</v>
      </c>
    </row>
    <row r="219" spans="1:25" x14ac:dyDescent="0.25">
      <c r="A219">
        <v>2016</v>
      </c>
      <c r="B219">
        <v>89984</v>
      </c>
      <c r="C219" t="s">
        <v>1488</v>
      </c>
      <c r="D219" t="s">
        <v>390</v>
      </c>
      <c r="E219" t="s">
        <v>564</v>
      </c>
      <c r="F219" t="s">
        <v>564</v>
      </c>
      <c r="G219" t="s">
        <v>26</v>
      </c>
      <c r="H219" t="s">
        <v>158</v>
      </c>
      <c r="I219" t="s">
        <v>808</v>
      </c>
      <c r="J219" t="s">
        <v>124</v>
      </c>
      <c r="K219" t="s">
        <v>73</v>
      </c>
      <c r="L219" t="s">
        <v>1489</v>
      </c>
      <c r="M219" t="s">
        <v>1313</v>
      </c>
      <c r="N219" t="s">
        <v>1490</v>
      </c>
      <c r="O219" t="s">
        <v>115</v>
      </c>
      <c r="P219">
        <v>753490.19</v>
      </c>
      <c r="Q219" t="s">
        <v>1146</v>
      </c>
      <c r="R219">
        <v>2015</v>
      </c>
      <c r="S219" t="s">
        <v>1147</v>
      </c>
      <c r="T219">
        <v>100</v>
      </c>
      <c r="U219">
        <v>112</v>
      </c>
      <c r="V219">
        <v>0</v>
      </c>
      <c r="W219" t="e">
        <f t="shared" si="3"/>
        <v>#DIV/0!</v>
      </c>
      <c r="X219">
        <v>20.210049000000001</v>
      </c>
      <c r="Y219">
        <v>-104.16168740000001</v>
      </c>
    </row>
    <row r="220" spans="1:25" x14ac:dyDescent="0.25">
      <c r="A220">
        <v>2016</v>
      </c>
      <c r="B220">
        <v>89985</v>
      </c>
      <c r="C220" t="s">
        <v>101</v>
      </c>
      <c r="D220" t="s">
        <v>102</v>
      </c>
      <c r="E220" t="s">
        <v>103</v>
      </c>
      <c r="F220" t="s">
        <v>96</v>
      </c>
      <c r="G220" t="s">
        <v>26</v>
      </c>
      <c r="H220" t="s">
        <v>97</v>
      </c>
      <c r="I220" t="s">
        <v>808</v>
      </c>
      <c r="J220" t="s">
        <v>124</v>
      </c>
      <c r="K220" t="s">
        <v>73</v>
      </c>
      <c r="L220" t="s">
        <v>1491</v>
      </c>
      <c r="M220" t="s">
        <v>1383</v>
      </c>
      <c r="N220" t="s">
        <v>421</v>
      </c>
      <c r="O220" t="s">
        <v>65</v>
      </c>
      <c r="P220">
        <v>375870.91</v>
      </c>
      <c r="Q220" t="s">
        <v>1146</v>
      </c>
      <c r="R220">
        <v>2015</v>
      </c>
      <c r="S220" t="s">
        <v>1147</v>
      </c>
      <c r="T220">
        <v>100</v>
      </c>
      <c r="U220">
        <v>246</v>
      </c>
      <c r="V220">
        <v>0</v>
      </c>
      <c r="W220" t="e">
        <f t="shared" si="3"/>
        <v>#DIV/0!</v>
      </c>
      <c r="X220">
        <v>21.3210899</v>
      </c>
      <c r="Y220">
        <v>-101.9727401</v>
      </c>
    </row>
    <row r="221" spans="1:25" x14ac:dyDescent="0.25">
      <c r="A221">
        <v>2016</v>
      </c>
      <c r="B221">
        <v>89986</v>
      </c>
      <c r="C221" t="s">
        <v>1492</v>
      </c>
      <c r="D221" t="s">
        <v>1493</v>
      </c>
      <c r="E221" t="s">
        <v>1494</v>
      </c>
      <c r="F221" t="s">
        <v>96</v>
      </c>
      <c r="G221" t="s">
        <v>26</v>
      </c>
      <c r="H221" t="s">
        <v>97</v>
      </c>
      <c r="I221" t="s">
        <v>808</v>
      </c>
      <c r="J221" t="s">
        <v>124</v>
      </c>
      <c r="K221" t="s">
        <v>73</v>
      </c>
      <c r="L221" t="s">
        <v>1495</v>
      </c>
      <c r="M221" t="s">
        <v>1313</v>
      </c>
      <c r="N221" t="s">
        <v>1484</v>
      </c>
      <c r="O221" t="s">
        <v>65</v>
      </c>
      <c r="P221">
        <v>388797</v>
      </c>
      <c r="Q221" t="s">
        <v>1146</v>
      </c>
      <c r="R221">
        <v>2015</v>
      </c>
      <c r="S221" t="s">
        <v>1147</v>
      </c>
      <c r="T221">
        <v>100</v>
      </c>
      <c r="U221">
        <v>132</v>
      </c>
      <c r="V221">
        <v>0</v>
      </c>
      <c r="W221" t="e">
        <f t="shared" si="3"/>
        <v>#DIV/0!</v>
      </c>
      <c r="X221">
        <v>21.3705651</v>
      </c>
      <c r="Y221">
        <v>-101.932215</v>
      </c>
    </row>
    <row r="222" spans="1:25" x14ac:dyDescent="0.25">
      <c r="A222">
        <v>2016</v>
      </c>
      <c r="B222">
        <v>89987</v>
      </c>
      <c r="C222" t="s">
        <v>1496</v>
      </c>
      <c r="D222" t="s">
        <v>1497</v>
      </c>
      <c r="E222" t="s">
        <v>564</v>
      </c>
      <c r="F222" t="s">
        <v>564</v>
      </c>
      <c r="G222" t="s">
        <v>26</v>
      </c>
      <c r="H222" t="s">
        <v>158</v>
      </c>
      <c r="I222" t="s">
        <v>808</v>
      </c>
      <c r="J222" t="s">
        <v>124</v>
      </c>
      <c r="K222" t="s">
        <v>73</v>
      </c>
      <c r="L222" t="s">
        <v>1498</v>
      </c>
      <c r="M222" t="s">
        <v>1313</v>
      </c>
      <c r="N222" t="s">
        <v>503</v>
      </c>
      <c r="O222" t="s">
        <v>115</v>
      </c>
      <c r="P222">
        <v>1883174.12</v>
      </c>
      <c r="Q222" t="s">
        <v>1146</v>
      </c>
      <c r="R222">
        <v>2015</v>
      </c>
      <c r="S222" t="s">
        <v>1147</v>
      </c>
      <c r="T222">
        <v>25</v>
      </c>
      <c r="U222">
        <v>160</v>
      </c>
      <c r="V222">
        <v>0</v>
      </c>
      <c r="W222" t="e">
        <f t="shared" si="3"/>
        <v>#DIV/0!</v>
      </c>
      <c r="X222">
        <v>20.220061600000001</v>
      </c>
      <c r="Y222">
        <v>-104.1650636</v>
      </c>
    </row>
    <row r="223" spans="1:25" x14ac:dyDescent="0.25">
      <c r="A223">
        <v>2016</v>
      </c>
      <c r="B223">
        <v>89988</v>
      </c>
      <c r="C223" t="s">
        <v>1499</v>
      </c>
      <c r="D223" t="s">
        <v>1500</v>
      </c>
      <c r="E223" t="s">
        <v>96</v>
      </c>
      <c r="F223" t="s">
        <v>96</v>
      </c>
      <c r="G223" t="s">
        <v>26</v>
      </c>
      <c r="H223" t="s">
        <v>97</v>
      </c>
      <c r="I223" t="s">
        <v>808</v>
      </c>
      <c r="J223" t="s">
        <v>124</v>
      </c>
      <c r="K223" t="s">
        <v>73</v>
      </c>
      <c r="L223" t="s">
        <v>1501</v>
      </c>
      <c r="M223" t="s">
        <v>1383</v>
      </c>
      <c r="N223" t="s">
        <v>421</v>
      </c>
      <c r="O223" t="s">
        <v>65</v>
      </c>
      <c r="P223">
        <v>754278.54</v>
      </c>
      <c r="Q223" t="s">
        <v>1146</v>
      </c>
      <c r="R223">
        <v>2015</v>
      </c>
      <c r="S223" t="s">
        <v>1147</v>
      </c>
      <c r="T223">
        <v>100</v>
      </c>
      <c r="U223">
        <v>220</v>
      </c>
      <c r="V223">
        <v>0</v>
      </c>
      <c r="W223" t="e">
        <f t="shared" si="3"/>
        <v>#DIV/0!</v>
      </c>
      <c r="X223">
        <v>21.351400900000002</v>
      </c>
      <c r="Y223">
        <v>-101.9394629</v>
      </c>
    </row>
    <row r="224" spans="1:25" x14ac:dyDescent="0.25">
      <c r="A224">
        <v>2016</v>
      </c>
      <c r="B224">
        <v>89989</v>
      </c>
      <c r="C224" t="s">
        <v>1502</v>
      </c>
      <c r="D224" t="s">
        <v>1503</v>
      </c>
      <c r="E224" t="s">
        <v>1504</v>
      </c>
      <c r="F224" t="s">
        <v>96</v>
      </c>
      <c r="G224" t="s">
        <v>26</v>
      </c>
      <c r="H224" t="s">
        <v>97</v>
      </c>
      <c r="I224" t="s">
        <v>808</v>
      </c>
      <c r="J224" t="s">
        <v>124</v>
      </c>
      <c r="K224" t="s">
        <v>73</v>
      </c>
      <c r="L224" t="s">
        <v>1505</v>
      </c>
      <c r="M224" t="s">
        <v>1313</v>
      </c>
      <c r="N224" t="s">
        <v>690</v>
      </c>
      <c r="O224" t="s">
        <v>65</v>
      </c>
      <c r="P224">
        <v>779887.27</v>
      </c>
      <c r="Q224" t="s">
        <v>1146</v>
      </c>
      <c r="R224">
        <v>2015</v>
      </c>
      <c r="S224" t="s">
        <v>1147</v>
      </c>
      <c r="T224">
        <v>50</v>
      </c>
      <c r="U224">
        <v>122</v>
      </c>
      <c r="V224">
        <v>0</v>
      </c>
      <c r="W224" t="e">
        <f t="shared" si="3"/>
        <v>#DIV/0!</v>
      </c>
      <c r="X224">
        <v>21.330555799999999</v>
      </c>
      <c r="Y224">
        <v>-101.9236114</v>
      </c>
    </row>
    <row r="225" spans="1:25" x14ac:dyDescent="0.25">
      <c r="A225">
        <v>2016</v>
      </c>
      <c r="B225">
        <v>89990</v>
      </c>
      <c r="C225" t="s">
        <v>1506</v>
      </c>
      <c r="D225" t="s">
        <v>1507</v>
      </c>
      <c r="E225" t="s">
        <v>1508</v>
      </c>
      <c r="F225" t="s">
        <v>57</v>
      </c>
      <c r="G225" t="s">
        <v>26</v>
      </c>
      <c r="H225" t="s">
        <v>27</v>
      </c>
      <c r="I225" t="s">
        <v>808</v>
      </c>
      <c r="J225" t="s">
        <v>124</v>
      </c>
      <c r="K225" t="s">
        <v>73</v>
      </c>
      <c r="L225" t="s">
        <v>1509</v>
      </c>
      <c r="M225" t="s">
        <v>1385</v>
      </c>
      <c r="N225" t="s">
        <v>1510</v>
      </c>
      <c r="O225" t="s">
        <v>37</v>
      </c>
      <c r="P225">
        <v>564936.04</v>
      </c>
      <c r="Q225" t="s">
        <v>1146</v>
      </c>
      <c r="R225">
        <v>2015</v>
      </c>
      <c r="S225" t="s">
        <v>1147</v>
      </c>
      <c r="T225">
        <v>100</v>
      </c>
      <c r="U225">
        <v>453</v>
      </c>
      <c r="V225">
        <v>0</v>
      </c>
      <c r="W225" t="e">
        <f t="shared" si="3"/>
        <v>#DIV/0!</v>
      </c>
      <c r="X225">
        <v>20.489896000000002</v>
      </c>
      <c r="Y225">
        <v>-103.408929</v>
      </c>
    </row>
    <row r="226" spans="1:25" x14ac:dyDescent="0.25">
      <c r="A226">
        <v>2016</v>
      </c>
      <c r="B226">
        <v>89991</v>
      </c>
      <c r="C226" t="s">
        <v>1511</v>
      </c>
      <c r="D226" t="s">
        <v>649</v>
      </c>
      <c r="E226" t="s">
        <v>1512</v>
      </c>
      <c r="F226" t="s">
        <v>238</v>
      </c>
      <c r="G226" t="s">
        <v>26</v>
      </c>
      <c r="H226" t="s">
        <v>93</v>
      </c>
      <c r="I226" t="s">
        <v>808</v>
      </c>
      <c r="J226" t="s">
        <v>124</v>
      </c>
      <c r="K226" t="s">
        <v>73</v>
      </c>
      <c r="L226" t="s">
        <v>1513</v>
      </c>
      <c r="M226" t="s">
        <v>1130</v>
      </c>
      <c r="N226" t="s">
        <v>315</v>
      </c>
      <c r="O226" t="s">
        <v>681</v>
      </c>
      <c r="P226">
        <v>105580.87</v>
      </c>
      <c r="Q226" t="s">
        <v>1146</v>
      </c>
      <c r="R226">
        <v>2015</v>
      </c>
      <c r="S226" t="s">
        <v>1147</v>
      </c>
      <c r="T226">
        <v>100</v>
      </c>
      <c r="U226">
        <v>11</v>
      </c>
      <c r="V226">
        <v>0</v>
      </c>
      <c r="W226" t="e">
        <f t="shared" si="3"/>
        <v>#DIV/0!</v>
      </c>
      <c r="X226">
        <v>22.4335834</v>
      </c>
      <c r="Y226">
        <v>-103.70858320000001</v>
      </c>
    </row>
    <row r="227" spans="1:25" x14ac:dyDescent="0.25">
      <c r="A227">
        <v>2016</v>
      </c>
      <c r="B227">
        <v>89992</v>
      </c>
      <c r="C227" t="s">
        <v>1514</v>
      </c>
      <c r="D227" t="s">
        <v>252</v>
      </c>
      <c r="E227" t="s">
        <v>1515</v>
      </c>
      <c r="F227" t="s">
        <v>238</v>
      </c>
      <c r="G227" t="s">
        <v>26</v>
      </c>
      <c r="H227" t="s">
        <v>93</v>
      </c>
      <c r="I227" t="s">
        <v>808</v>
      </c>
      <c r="J227" t="s">
        <v>124</v>
      </c>
      <c r="K227" t="s">
        <v>73</v>
      </c>
      <c r="L227" t="s">
        <v>1516</v>
      </c>
      <c r="M227" t="s">
        <v>1313</v>
      </c>
      <c r="N227" t="s">
        <v>315</v>
      </c>
      <c r="O227" t="s">
        <v>681</v>
      </c>
      <c r="P227">
        <v>843350.16</v>
      </c>
      <c r="Q227" t="s">
        <v>1146</v>
      </c>
      <c r="R227">
        <v>2015</v>
      </c>
      <c r="S227" t="s">
        <v>1147</v>
      </c>
      <c r="T227">
        <v>100</v>
      </c>
      <c r="U227">
        <v>20</v>
      </c>
      <c r="V227">
        <v>0</v>
      </c>
      <c r="W227" t="e">
        <f t="shared" si="3"/>
        <v>#DIV/0!</v>
      </c>
      <c r="X227">
        <v>22.354722200000001</v>
      </c>
      <c r="Y227">
        <v>-103.6638889</v>
      </c>
    </row>
    <row r="228" spans="1:25" x14ac:dyDescent="0.25">
      <c r="A228">
        <v>2016</v>
      </c>
      <c r="B228">
        <v>89993</v>
      </c>
      <c r="C228" t="s">
        <v>1517</v>
      </c>
      <c r="D228" t="s">
        <v>250</v>
      </c>
      <c r="E228" t="s">
        <v>1518</v>
      </c>
      <c r="F228" t="s">
        <v>57</v>
      </c>
      <c r="G228" t="s">
        <v>26</v>
      </c>
      <c r="H228" t="s">
        <v>27</v>
      </c>
      <c r="I228" t="s">
        <v>808</v>
      </c>
      <c r="J228" t="s">
        <v>124</v>
      </c>
      <c r="K228" t="s">
        <v>73</v>
      </c>
      <c r="L228" t="s">
        <v>1519</v>
      </c>
      <c r="M228" t="s">
        <v>1313</v>
      </c>
      <c r="N228" t="s">
        <v>1104</v>
      </c>
      <c r="O228" t="s">
        <v>37</v>
      </c>
      <c r="P228">
        <v>1110149.1399999999</v>
      </c>
      <c r="Q228" t="s">
        <v>1146</v>
      </c>
      <c r="R228">
        <v>2015</v>
      </c>
      <c r="S228" t="s">
        <v>1147</v>
      </c>
      <c r="T228">
        <v>96</v>
      </c>
      <c r="U228">
        <v>246</v>
      </c>
      <c r="V228">
        <v>0</v>
      </c>
      <c r="W228" t="e">
        <f t="shared" si="3"/>
        <v>#DIV/0!</v>
      </c>
      <c r="X228">
        <v>20.4084723</v>
      </c>
      <c r="Y228">
        <v>-103.3604443</v>
      </c>
    </row>
    <row r="229" spans="1:25" x14ac:dyDescent="0.25">
      <c r="A229">
        <v>2016</v>
      </c>
      <c r="B229">
        <v>89994</v>
      </c>
      <c r="C229" t="s">
        <v>1520</v>
      </c>
      <c r="D229" t="s">
        <v>484</v>
      </c>
      <c r="E229" t="s">
        <v>768</v>
      </c>
      <c r="F229" t="s">
        <v>225</v>
      </c>
      <c r="G229" t="s">
        <v>26</v>
      </c>
      <c r="H229" t="s">
        <v>45</v>
      </c>
      <c r="I229" t="s">
        <v>808</v>
      </c>
      <c r="J229" t="s">
        <v>124</v>
      </c>
      <c r="K229" t="s">
        <v>73</v>
      </c>
      <c r="L229" t="s">
        <v>1521</v>
      </c>
      <c r="M229" t="s">
        <v>1313</v>
      </c>
      <c r="N229" t="s">
        <v>869</v>
      </c>
      <c r="O229" t="s">
        <v>647</v>
      </c>
      <c r="P229">
        <v>2190507.54</v>
      </c>
      <c r="Q229" t="s">
        <v>1146</v>
      </c>
      <c r="R229">
        <v>2015</v>
      </c>
      <c r="S229" t="s">
        <v>1147</v>
      </c>
      <c r="T229">
        <v>33</v>
      </c>
      <c r="U229">
        <v>426</v>
      </c>
      <c r="V229">
        <v>0</v>
      </c>
      <c r="W229" t="e">
        <f t="shared" si="3"/>
        <v>#DIV/0!</v>
      </c>
      <c r="X229">
        <v>20.354175300000001</v>
      </c>
      <c r="Y229">
        <v>-102.76629029999999</v>
      </c>
    </row>
    <row r="230" spans="1:25" x14ac:dyDescent="0.25">
      <c r="A230">
        <v>2016</v>
      </c>
      <c r="B230">
        <v>89995</v>
      </c>
      <c r="C230" t="s">
        <v>1522</v>
      </c>
      <c r="D230" t="s">
        <v>1523</v>
      </c>
      <c r="E230" t="s">
        <v>1061</v>
      </c>
      <c r="F230" t="s">
        <v>57</v>
      </c>
      <c r="G230" t="s">
        <v>26</v>
      </c>
      <c r="H230" t="s">
        <v>27</v>
      </c>
      <c r="I230" t="s">
        <v>808</v>
      </c>
      <c r="J230" t="s">
        <v>29</v>
      </c>
      <c r="K230" t="s">
        <v>73</v>
      </c>
      <c r="L230" t="s">
        <v>1524</v>
      </c>
      <c r="M230" t="s">
        <v>1525</v>
      </c>
      <c r="N230" t="s">
        <v>220</v>
      </c>
      <c r="O230" t="s">
        <v>37</v>
      </c>
      <c r="P230">
        <v>5293683.74</v>
      </c>
      <c r="Q230" t="s">
        <v>1146</v>
      </c>
      <c r="R230">
        <v>2015</v>
      </c>
      <c r="S230" t="s">
        <v>1147</v>
      </c>
      <c r="T230">
        <v>100</v>
      </c>
      <c r="U230">
        <v>693</v>
      </c>
      <c r="V230">
        <v>0</v>
      </c>
      <c r="W230" t="e">
        <f t="shared" si="3"/>
        <v>#DIV/0!</v>
      </c>
      <c r="X230">
        <v>20.4947123</v>
      </c>
      <c r="Y230">
        <v>-103.40179620000001</v>
      </c>
    </row>
    <row r="231" spans="1:25" x14ac:dyDescent="0.25">
      <c r="A231">
        <v>2016</v>
      </c>
      <c r="B231">
        <v>89996</v>
      </c>
      <c r="C231" t="s">
        <v>1526</v>
      </c>
      <c r="D231" t="s">
        <v>702</v>
      </c>
      <c r="E231" t="s">
        <v>1527</v>
      </c>
      <c r="F231" t="s">
        <v>225</v>
      </c>
      <c r="G231" t="s">
        <v>26</v>
      </c>
      <c r="H231" t="s">
        <v>45</v>
      </c>
      <c r="I231" t="s">
        <v>808</v>
      </c>
      <c r="J231" t="s">
        <v>124</v>
      </c>
      <c r="K231" t="s">
        <v>73</v>
      </c>
      <c r="L231" t="s">
        <v>1528</v>
      </c>
      <c r="M231" t="s">
        <v>1313</v>
      </c>
      <c r="N231" t="s">
        <v>732</v>
      </c>
      <c r="O231" t="s">
        <v>647</v>
      </c>
      <c r="P231">
        <v>2638131.38</v>
      </c>
      <c r="Q231" t="s">
        <v>1146</v>
      </c>
      <c r="R231">
        <v>2015</v>
      </c>
      <c r="S231" t="s">
        <v>1147</v>
      </c>
      <c r="T231">
        <v>100</v>
      </c>
      <c r="U231">
        <v>501</v>
      </c>
      <c r="V231">
        <v>0</v>
      </c>
      <c r="W231" t="e">
        <f t="shared" si="3"/>
        <v>#DIV/0!</v>
      </c>
      <c r="X231">
        <v>20.3429416</v>
      </c>
      <c r="Y231">
        <v>-102.7754927</v>
      </c>
    </row>
    <row r="232" spans="1:25" x14ac:dyDescent="0.25">
      <c r="A232">
        <v>2016</v>
      </c>
      <c r="B232">
        <v>89997</v>
      </c>
      <c r="C232" t="s">
        <v>1529</v>
      </c>
      <c r="D232" t="s">
        <v>465</v>
      </c>
      <c r="E232" t="s">
        <v>1530</v>
      </c>
      <c r="F232" t="s">
        <v>433</v>
      </c>
      <c r="G232" t="s">
        <v>26</v>
      </c>
      <c r="H232" t="s">
        <v>185</v>
      </c>
      <c r="I232" t="s">
        <v>808</v>
      </c>
      <c r="J232" t="s">
        <v>124</v>
      </c>
      <c r="K232" t="s">
        <v>73</v>
      </c>
      <c r="L232" t="s">
        <v>1531</v>
      </c>
      <c r="M232" t="s">
        <v>1313</v>
      </c>
      <c r="N232" t="s">
        <v>1532</v>
      </c>
      <c r="O232" t="s">
        <v>1058</v>
      </c>
      <c r="P232">
        <v>429450.87</v>
      </c>
      <c r="Q232" t="s">
        <v>1146</v>
      </c>
      <c r="R232">
        <v>2015</v>
      </c>
      <c r="S232" t="s">
        <v>1147</v>
      </c>
      <c r="T232">
        <v>47</v>
      </c>
      <c r="U232">
        <v>5</v>
      </c>
      <c r="V232">
        <v>0</v>
      </c>
      <c r="W232" t="e">
        <f t="shared" si="3"/>
        <v>#DIV/0!</v>
      </c>
      <c r="X232">
        <v>19.039166699999999</v>
      </c>
      <c r="Y232">
        <v>-103.4691667</v>
      </c>
    </row>
    <row r="233" spans="1:25" x14ac:dyDescent="0.25">
      <c r="A233">
        <v>2016</v>
      </c>
      <c r="B233">
        <v>89998</v>
      </c>
      <c r="C233" t="s">
        <v>1533</v>
      </c>
      <c r="D233" t="s">
        <v>265</v>
      </c>
      <c r="E233" t="s">
        <v>1534</v>
      </c>
      <c r="F233" t="s">
        <v>485</v>
      </c>
      <c r="G233" t="s">
        <v>26</v>
      </c>
      <c r="H233" t="s">
        <v>45</v>
      </c>
      <c r="I233" t="s">
        <v>808</v>
      </c>
      <c r="J233" t="s">
        <v>124</v>
      </c>
      <c r="K233" t="s">
        <v>73</v>
      </c>
      <c r="L233" t="s">
        <v>1535</v>
      </c>
      <c r="M233" t="s">
        <v>1313</v>
      </c>
      <c r="N233" t="s">
        <v>308</v>
      </c>
      <c r="O233" t="s">
        <v>647</v>
      </c>
      <c r="P233">
        <v>1300894.43</v>
      </c>
      <c r="Q233" t="s">
        <v>1146</v>
      </c>
      <c r="R233">
        <v>2015</v>
      </c>
      <c r="S233" t="s">
        <v>1147</v>
      </c>
      <c r="T233">
        <v>98</v>
      </c>
      <c r="U233">
        <v>176</v>
      </c>
      <c r="V233">
        <v>0</v>
      </c>
      <c r="W233" t="e">
        <f t="shared" si="3"/>
        <v>#DIV/0!</v>
      </c>
      <c r="X233">
        <v>20.3201261</v>
      </c>
      <c r="Y233">
        <v>-102.9554189</v>
      </c>
    </row>
    <row r="234" spans="1:25" x14ac:dyDescent="0.25">
      <c r="A234">
        <v>2016</v>
      </c>
      <c r="B234">
        <v>89999</v>
      </c>
      <c r="C234" t="s">
        <v>1536</v>
      </c>
      <c r="D234" t="s">
        <v>1537</v>
      </c>
      <c r="E234" t="s">
        <v>1538</v>
      </c>
      <c r="F234" t="s">
        <v>48</v>
      </c>
      <c r="G234" t="s">
        <v>26</v>
      </c>
      <c r="H234" t="s">
        <v>49</v>
      </c>
      <c r="I234" t="s">
        <v>808</v>
      </c>
      <c r="J234" t="s">
        <v>124</v>
      </c>
      <c r="K234" t="s">
        <v>73</v>
      </c>
      <c r="L234" t="s">
        <v>1539</v>
      </c>
      <c r="M234" t="s">
        <v>1313</v>
      </c>
      <c r="N234" t="s">
        <v>1153</v>
      </c>
      <c r="O234" t="s">
        <v>50</v>
      </c>
      <c r="P234">
        <v>19858.27</v>
      </c>
      <c r="Q234" t="s">
        <v>1146</v>
      </c>
      <c r="R234">
        <v>2015</v>
      </c>
      <c r="S234" t="s">
        <v>1147</v>
      </c>
      <c r="T234">
        <v>100</v>
      </c>
      <c r="U234">
        <v>88</v>
      </c>
      <c r="V234">
        <v>0</v>
      </c>
      <c r="W234" t="e">
        <f t="shared" si="3"/>
        <v>#DIV/0!</v>
      </c>
      <c r="X234">
        <v>20.6008551</v>
      </c>
      <c r="Y234">
        <v>-105.231943</v>
      </c>
    </row>
    <row r="235" spans="1:25" x14ac:dyDescent="0.25">
      <c r="A235">
        <v>2016</v>
      </c>
      <c r="B235">
        <v>90003</v>
      </c>
      <c r="C235" t="s">
        <v>1540</v>
      </c>
      <c r="D235" t="s">
        <v>358</v>
      </c>
      <c r="E235" t="s">
        <v>1541</v>
      </c>
      <c r="F235" t="s">
        <v>467</v>
      </c>
      <c r="G235" t="s">
        <v>26</v>
      </c>
      <c r="H235" t="s">
        <v>45</v>
      </c>
      <c r="I235" t="s">
        <v>808</v>
      </c>
      <c r="J235" t="s">
        <v>124</v>
      </c>
      <c r="K235" t="s">
        <v>73</v>
      </c>
      <c r="L235" t="s">
        <v>1542</v>
      </c>
      <c r="M235" t="s">
        <v>1313</v>
      </c>
      <c r="N235" t="s">
        <v>755</v>
      </c>
      <c r="O235" t="s">
        <v>647</v>
      </c>
      <c r="P235">
        <v>299155.90999999997</v>
      </c>
      <c r="Q235" t="s">
        <v>1146</v>
      </c>
      <c r="R235">
        <v>2015</v>
      </c>
      <c r="S235" t="s">
        <v>1147</v>
      </c>
      <c r="T235">
        <v>100</v>
      </c>
      <c r="U235">
        <v>153</v>
      </c>
      <c r="V235">
        <v>0</v>
      </c>
      <c r="W235" t="e">
        <f t="shared" si="3"/>
        <v>#DIV/0!</v>
      </c>
      <c r="X235">
        <v>20.540091</v>
      </c>
      <c r="Y235">
        <v>-102.78615569999999</v>
      </c>
    </row>
    <row r="236" spans="1:25" x14ac:dyDescent="0.25">
      <c r="A236">
        <v>2016</v>
      </c>
      <c r="B236">
        <v>90004</v>
      </c>
      <c r="C236" t="s">
        <v>1543</v>
      </c>
      <c r="D236" t="s">
        <v>1544</v>
      </c>
      <c r="E236" t="s">
        <v>1545</v>
      </c>
      <c r="F236" t="s">
        <v>565</v>
      </c>
      <c r="G236" t="s">
        <v>26</v>
      </c>
      <c r="H236" t="s">
        <v>171</v>
      </c>
      <c r="I236" t="s">
        <v>808</v>
      </c>
      <c r="J236" t="s">
        <v>124</v>
      </c>
      <c r="K236" t="s">
        <v>73</v>
      </c>
      <c r="L236" t="s">
        <v>1546</v>
      </c>
      <c r="M236" t="s">
        <v>1313</v>
      </c>
      <c r="N236" t="s">
        <v>113</v>
      </c>
      <c r="O236" t="s">
        <v>69</v>
      </c>
      <c r="P236">
        <v>1098838.8999999999</v>
      </c>
      <c r="Q236" t="s">
        <v>1146</v>
      </c>
      <c r="R236">
        <v>2015</v>
      </c>
      <c r="S236" t="s">
        <v>1147</v>
      </c>
      <c r="T236">
        <v>9</v>
      </c>
      <c r="U236">
        <v>36</v>
      </c>
      <c r="V236">
        <v>0</v>
      </c>
      <c r="W236" t="e">
        <f t="shared" si="3"/>
        <v>#DIV/0!</v>
      </c>
      <c r="X236">
        <v>20.189722199999999</v>
      </c>
      <c r="Y236">
        <v>-103.2536111</v>
      </c>
    </row>
    <row r="237" spans="1:25" x14ac:dyDescent="0.25">
      <c r="A237">
        <v>2016</v>
      </c>
      <c r="B237">
        <v>90006</v>
      </c>
      <c r="C237" t="s">
        <v>1547</v>
      </c>
      <c r="D237" t="s">
        <v>717</v>
      </c>
      <c r="E237" t="s">
        <v>1548</v>
      </c>
      <c r="F237" t="s">
        <v>450</v>
      </c>
      <c r="G237" t="s">
        <v>26</v>
      </c>
      <c r="H237" t="s">
        <v>185</v>
      </c>
      <c r="I237" t="s">
        <v>808</v>
      </c>
      <c r="J237" t="s">
        <v>124</v>
      </c>
      <c r="K237" t="s">
        <v>73</v>
      </c>
      <c r="L237" t="s">
        <v>1549</v>
      </c>
      <c r="M237" t="s">
        <v>1313</v>
      </c>
      <c r="N237" t="s">
        <v>1532</v>
      </c>
      <c r="O237" t="s">
        <v>172</v>
      </c>
      <c r="P237">
        <v>513210.47</v>
      </c>
      <c r="Q237" t="s">
        <v>1146</v>
      </c>
      <c r="R237">
        <v>2015</v>
      </c>
      <c r="S237" t="s">
        <v>1147</v>
      </c>
      <c r="T237">
        <v>86</v>
      </c>
      <c r="U237">
        <v>59</v>
      </c>
      <c r="V237">
        <v>0</v>
      </c>
      <c r="W237" t="e">
        <f t="shared" si="3"/>
        <v>#DIV/0!</v>
      </c>
      <c r="X237">
        <v>19.385194500000001</v>
      </c>
      <c r="Y237">
        <v>-103.3852222</v>
      </c>
    </row>
    <row r="238" spans="1:25" x14ac:dyDescent="0.25">
      <c r="A238">
        <v>2016</v>
      </c>
      <c r="B238">
        <v>90007</v>
      </c>
      <c r="C238" t="s">
        <v>1550</v>
      </c>
      <c r="D238" t="s">
        <v>252</v>
      </c>
      <c r="E238" t="s">
        <v>170</v>
      </c>
      <c r="F238" t="s">
        <v>170</v>
      </c>
      <c r="G238" t="s">
        <v>26</v>
      </c>
      <c r="H238" t="s">
        <v>171</v>
      </c>
      <c r="I238" t="s">
        <v>808</v>
      </c>
      <c r="J238" t="s">
        <v>124</v>
      </c>
      <c r="K238" t="s">
        <v>73</v>
      </c>
      <c r="L238" t="s">
        <v>1551</v>
      </c>
      <c r="M238" t="s">
        <v>1313</v>
      </c>
      <c r="N238" t="s">
        <v>1490</v>
      </c>
      <c r="O238" t="s">
        <v>1058</v>
      </c>
      <c r="P238">
        <v>1932263.64</v>
      </c>
      <c r="Q238" t="s">
        <v>1146</v>
      </c>
      <c r="R238">
        <v>2015</v>
      </c>
      <c r="S238" t="s">
        <v>1147</v>
      </c>
      <c r="T238">
        <v>92</v>
      </c>
      <c r="U238">
        <v>222</v>
      </c>
      <c r="V238">
        <v>0</v>
      </c>
      <c r="W238" t="e">
        <f t="shared" si="3"/>
        <v>#DIV/0!</v>
      </c>
      <c r="X238">
        <v>19.933017599999999</v>
      </c>
      <c r="Y238">
        <v>-102.9422606</v>
      </c>
    </row>
    <row r="239" spans="1:25" x14ac:dyDescent="0.25">
      <c r="A239">
        <v>2016</v>
      </c>
      <c r="B239">
        <v>90008</v>
      </c>
      <c r="C239" t="s">
        <v>860</v>
      </c>
      <c r="D239" t="s">
        <v>175</v>
      </c>
      <c r="E239" t="s">
        <v>861</v>
      </c>
      <c r="F239" t="s">
        <v>723</v>
      </c>
      <c r="G239" t="s">
        <v>26</v>
      </c>
      <c r="H239" t="s">
        <v>128</v>
      </c>
      <c r="I239" t="s">
        <v>808</v>
      </c>
      <c r="J239" t="s">
        <v>124</v>
      </c>
      <c r="K239" t="s">
        <v>73</v>
      </c>
      <c r="L239" t="s">
        <v>1552</v>
      </c>
      <c r="M239" t="s">
        <v>1313</v>
      </c>
      <c r="N239" t="s">
        <v>138</v>
      </c>
      <c r="O239" t="s">
        <v>115</v>
      </c>
      <c r="P239">
        <v>2496359.27</v>
      </c>
      <c r="Q239" t="s">
        <v>1146</v>
      </c>
      <c r="R239">
        <v>2015</v>
      </c>
      <c r="S239" t="s">
        <v>1147</v>
      </c>
      <c r="T239">
        <v>84</v>
      </c>
      <c r="U239">
        <v>122</v>
      </c>
      <c r="V239">
        <v>0</v>
      </c>
      <c r="W239" t="e">
        <f t="shared" si="3"/>
        <v>#DIV/0!</v>
      </c>
      <c r="X239">
        <v>19.718181099999999</v>
      </c>
      <c r="Y239">
        <v>-104.6101699</v>
      </c>
    </row>
    <row r="240" spans="1:25" x14ac:dyDescent="0.25">
      <c r="A240">
        <v>2016</v>
      </c>
      <c r="B240">
        <v>90009</v>
      </c>
      <c r="C240" t="s">
        <v>588</v>
      </c>
      <c r="D240" t="s">
        <v>589</v>
      </c>
      <c r="E240" t="s">
        <v>382</v>
      </c>
      <c r="F240" t="s">
        <v>383</v>
      </c>
      <c r="G240" t="s">
        <v>26</v>
      </c>
      <c r="H240" t="s">
        <v>117</v>
      </c>
      <c r="I240" t="s">
        <v>808</v>
      </c>
      <c r="J240" t="s">
        <v>124</v>
      </c>
      <c r="K240" t="s">
        <v>73</v>
      </c>
      <c r="L240" t="s">
        <v>1553</v>
      </c>
      <c r="M240" t="s">
        <v>1145</v>
      </c>
      <c r="N240" t="s">
        <v>1554</v>
      </c>
      <c r="O240" t="s">
        <v>46</v>
      </c>
      <c r="P240">
        <v>1461640.44</v>
      </c>
      <c r="Q240" t="s">
        <v>1146</v>
      </c>
      <c r="R240">
        <v>2015</v>
      </c>
      <c r="S240" t="s">
        <v>1147</v>
      </c>
      <c r="T240">
        <v>0</v>
      </c>
      <c r="U240">
        <v>338</v>
      </c>
      <c r="V240">
        <v>0</v>
      </c>
      <c r="W240" t="e">
        <f t="shared" si="3"/>
        <v>#DIV/0!</v>
      </c>
      <c r="X240">
        <v>21.179853699999999</v>
      </c>
      <c r="Y240">
        <v>-102.8867837</v>
      </c>
    </row>
    <row r="241" spans="1:25" x14ac:dyDescent="0.25">
      <c r="A241">
        <v>2016</v>
      </c>
      <c r="B241">
        <v>90010</v>
      </c>
      <c r="C241" t="s">
        <v>1555</v>
      </c>
      <c r="D241" t="s">
        <v>476</v>
      </c>
      <c r="E241" t="s">
        <v>1556</v>
      </c>
      <c r="F241" t="s">
        <v>502</v>
      </c>
      <c r="G241" t="s">
        <v>26</v>
      </c>
      <c r="H241" t="s">
        <v>155</v>
      </c>
      <c r="I241" t="s">
        <v>808</v>
      </c>
      <c r="J241" t="s">
        <v>124</v>
      </c>
      <c r="K241" t="s">
        <v>73</v>
      </c>
      <c r="L241" t="s">
        <v>1557</v>
      </c>
      <c r="M241" t="s">
        <v>1313</v>
      </c>
      <c r="N241" t="s">
        <v>872</v>
      </c>
      <c r="O241" t="s">
        <v>172</v>
      </c>
      <c r="P241">
        <v>961510.93</v>
      </c>
      <c r="Q241" t="s">
        <v>1146</v>
      </c>
      <c r="R241">
        <v>2015</v>
      </c>
      <c r="S241" t="s">
        <v>1147</v>
      </c>
      <c r="T241">
        <v>99</v>
      </c>
      <c r="U241">
        <v>25</v>
      </c>
      <c r="V241">
        <v>0</v>
      </c>
      <c r="W241" t="e">
        <f t="shared" si="3"/>
        <v>#DIV/0!</v>
      </c>
      <c r="X241">
        <v>20.1589721</v>
      </c>
      <c r="Y241">
        <v>-103.5951388</v>
      </c>
    </row>
    <row r="242" spans="1:25" x14ac:dyDescent="0.25">
      <c r="A242">
        <v>2016</v>
      </c>
      <c r="B242">
        <v>90011</v>
      </c>
      <c r="C242" t="s">
        <v>1558</v>
      </c>
      <c r="D242" t="s">
        <v>255</v>
      </c>
      <c r="E242" t="s">
        <v>1559</v>
      </c>
      <c r="F242" t="s">
        <v>25</v>
      </c>
      <c r="G242" t="s">
        <v>26</v>
      </c>
      <c r="H242" t="s">
        <v>27</v>
      </c>
      <c r="I242" t="s">
        <v>808</v>
      </c>
      <c r="J242" t="s">
        <v>124</v>
      </c>
      <c r="K242" t="s">
        <v>73</v>
      </c>
      <c r="L242" t="s">
        <v>1560</v>
      </c>
      <c r="M242" t="s">
        <v>1145</v>
      </c>
      <c r="N242" t="s">
        <v>1561</v>
      </c>
      <c r="O242" t="s">
        <v>31</v>
      </c>
      <c r="P242">
        <v>148634.82999999999</v>
      </c>
      <c r="Q242" t="s">
        <v>1146</v>
      </c>
      <c r="R242">
        <v>2015</v>
      </c>
      <c r="S242" t="s">
        <v>1147</v>
      </c>
      <c r="T242">
        <v>100</v>
      </c>
      <c r="U242">
        <v>628</v>
      </c>
      <c r="V242">
        <v>0</v>
      </c>
      <c r="W242" t="e">
        <f t="shared" si="3"/>
        <v>#DIV/0!</v>
      </c>
      <c r="X242">
        <v>20.800284900000001</v>
      </c>
      <c r="Y242">
        <v>-103.5006132</v>
      </c>
    </row>
    <row r="243" spans="1:25" x14ac:dyDescent="0.25">
      <c r="A243">
        <v>2016</v>
      </c>
      <c r="B243">
        <v>90012</v>
      </c>
      <c r="C243" t="s">
        <v>1562</v>
      </c>
      <c r="D243" t="s">
        <v>283</v>
      </c>
      <c r="E243" t="s">
        <v>1563</v>
      </c>
      <c r="F243" t="s">
        <v>25</v>
      </c>
      <c r="G243" t="s">
        <v>26</v>
      </c>
      <c r="H243" t="s">
        <v>27</v>
      </c>
      <c r="I243" t="s">
        <v>808</v>
      </c>
      <c r="J243" t="s">
        <v>124</v>
      </c>
      <c r="K243" t="s">
        <v>73</v>
      </c>
      <c r="L243" t="s">
        <v>1564</v>
      </c>
      <c r="M243" t="s">
        <v>1313</v>
      </c>
      <c r="N243" t="s">
        <v>732</v>
      </c>
      <c r="O243" t="s">
        <v>94</v>
      </c>
      <c r="P243">
        <v>176049.67</v>
      </c>
      <c r="Q243" t="s">
        <v>1146</v>
      </c>
      <c r="R243">
        <v>2015</v>
      </c>
      <c r="S243" t="s">
        <v>1147</v>
      </c>
      <c r="T243">
        <v>100</v>
      </c>
      <c r="U243">
        <v>10</v>
      </c>
      <c r="V243">
        <v>0</v>
      </c>
      <c r="W243" t="e">
        <f t="shared" si="3"/>
        <v>#DIV/0!</v>
      </c>
      <c r="X243">
        <v>20.950277799999999</v>
      </c>
      <c r="Y243">
        <v>-103.39555559999999</v>
      </c>
    </row>
    <row r="244" spans="1:25" x14ac:dyDescent="0.25">
      <c r="A244">
        <v>2016</v>
      </c>
      <c r="B244">
        <v>90013</v>
      </c>
      <c r="C244" t="s">
        <v>1565</v>
      </c>
      <c r="D244" t="s">
        <v>1280</v>
      </c>
      <c r="E244" t="s">
        <v>1566</v>
      </c>
      <c r="F244" t="s">
        <v>25</v>
      </c>
      <c r="G244" t="s">
        <v>26</v>
      </c>
      <c r="H244" t="s">
        <v>27</v>
      </c>
      <c r="I244" t="s">
        <v>808</v>
      </c>
      <c r="J244" t="s">
        <v>124</v>
      </c>
      <c r="K244" t="s">
        <v>73</v>
      </c>
      <c r="L244" t="s">
        <v>1567</v>
      </c>
      <c r="M244" t="s">
        <v>1313</v>
      </c>
      <c r="N244" t="s">
        <v>732</v>
      </c>
      <c r="O244" t="s">
        <v>94</v>
      </c>
      <c r="P244">
        <v>187956.83</v>
      </c>
      <c r="Q244" t="s">
        <v>1146</v>
      </c>
      <c r="R244">
        <v>2015</v>
      </c>
      <c r="S244" t="s">
        <v>1147</v>
      </c>
      <c r="T244">
        <v>100</v>
      </c>
      <c r="U244">
        <v>85</v>
      </c>
      <c r="V244">
        <v>0</v>
      </c>
      <c r="W244" t="e">
        <f t="shared" si="3"/>
        <v>#DIV/0!</v>
      </c>
      <c r="X244">
        <v>20.614816999999999</v>
      </c>
      <c r="Y244">
        <v>-103.4342307</v>
      </c>
    </row>
    <row r="245" spans="1:25" x14ac:dyDescent="0.25">
      <c r="A245">
        <v>2016</v>
      </c>
      <c r="B245">
        <v>90014</v>
      </c>
      <c r="C245" t="s">
        <v>1568</v>
      </c>
      <c r="D245" t="s">
        <v>497</v>
      </c>
      <c r="E245" t="s">
        <v>136</v>
      </c>
      <c r="F245" t="s">
        <v>25</v>
      </c>
      <c r="G245" t="s">
        <v>26</v>
      </c>
      <c r="H245" t="s">
        <v>27</v>
      </c>
      <c r="I245" t="s">
        <v>808</v>
      </c>
      <c r="J245" t="s">
        <v>124</v>
      </c>
      <c r="K245" t="s">
        <v>73</v>
      </c>
      <c r="L245" t="s">
        <v>1569</v>
      </c>
      <c r="M245" t="s">
        <v>1313</v>
      </c>
      <c r="N245" t="s">
        <v>732</v>
      </c>
      <c r="O245" t="s">
        <v>697</v>
      </c>
      <c r="P245">
        <v>363573.4</v>
      </c>
      <c r="Q245" t="s">
        <v>1146</v>
      </c>
      <c r="R245">
        <v>2015</v>
      </c>
      <c r="S245" t="s">
        <v>1147</v>
      </c>
      <c r="T245">
        <v>100</v>
      </c>
      <c r="U245">
        <v>84</v>
      </c>
      <c r="V245">
        <v>0</v>
      </c>
      <c r="W245" t="e">
        <f t="shared" si="3"/>
        <v>#DIV/0!</v>
      </c>
      <c r="X245">
        <v>20.726580800000001</v>
      </c>
      <c r="Y245">
        <v>-103.4159358</v>
      </c>
    </row>
    <row r="246" spans="1:25" x14ac:dyDescent="0.25">
      <c r="A246">
        <v>2016</v>
      </c>
      <c r="B246">
        <v>90016</v>
      </c>
      <c r="C246" t="s">
        <v>1570</v>
      </c>
      <c r="D246" t="s">
        <v>1060</v>
      </c>
      <c r="E246" t="s">
        <v>1571</v>
      </c>
      <c r="F246" t="s">
        <v>25</v>
      </c>
      <c r="G246" t="s">
        <v>26</v>
      </c>
      <c r="H246" t="s">
        <v>27</v>
      </c>
      <c r="I246" t="s">
        <v>808</v>
      </c>
      <c r="J246" t="s">
        <v>124</v>
      </c>
      <c r="K246" t="s">
        <v>73</v>
      </c>
      <c r="L246" t="s">
        <v>1572</v>
      </c>
      <c r="M246" t="s">
        <v>1383</v>
      </c>
      <c r="N246" t="s">
        <v>1561</v>
      </c>
      <c r="O246" t="s">
        <v>94</v>
      </c>
      <c r="P246">
        <v>616978.57999999996</v>
      </c>
      <c r="Q246" t="s">
        <v>1146</v>
      </c>
      <c r="R246">
        <v>2015</v>
      </c>
      <c r="S246" t="s">
        <v>1147</v>
      </c>
      <c r="T246">
        <v>100</v>
      </c>
      <c r="U246">
        <v>613</v>
      </c>
      <c r="V246">
        <v>0</v>
      </c>
      <c r="W246" t="e">
        <f t="shared" si="3"/>
        <v>#DIV/0!</v>
      </c>
      <c r="X246">
        <v>20.640953</v>
      </c>
      <c r="Y246">
        <v>-103.478463</v>
      </c>
    </row>
    <row r="247" spans="1:25" x14ac:dyDescent="0.25">
      <c r="A247">
        <v>2016</v>
      </c>
      <c r="B247">
        <v>90017</v>
      </c>
      <c r="C247" t="s">
        <v>1573</v>
      </c>
      <c r="D247" t="s">
        <v>1574</v>
      </c>
      <c r="E247" t="s">
        <v>1575</v>
      </c>
      <c r="F247" t="s">
        <v>25</v>
      </c>
      <c r="G247" t="s">
        <v>26</v>
      </c>
      <c r="H247" t="s">
        <v>27</v>
      </c>
      <c r="I247" t="s">
        <v>808</v>
      </c>
      <c r="J247" t="s">
        <v>124</v>
      </c>
      <c r="K247" t="s">
        <v>73</v>
      </c>
      <c r="L247" t="s">
        <v>1576</v>
      </c>
      <c r="M247" t="s">
        <v>1313</v>
      </c>
      <c r="N247" t="s">
        <v>732</v>
      </c>
      <c r="O247" t="s">
        <v>697</v>
      </c>
      <c r="P247">
        <v>636147.23</v>
      </c>
      <c r="Q247" t="s">
        <v>1146</v>
      </c>
      <c r="R247">
        <v>2015</v>
      </c>
      <c r="S247" t="s">
        <v>1147</v>
      </c>
      <c r="T247">
        <v>100</v>
      </c>
      <c r="U247">
        <v>136</v>
      </c>
      <c r="V247">
        <v>0</v>
      </c>
      <c r="W247" t="e">
        <f t="shared" si="3"/>
        <v>#DIV/0!</v>
      </c>
      <c r="X247">
        <v>20.671002099999999</v>
      </c>
      <c r="Y247">
        <v>-103.42937929999999</v>
      </c>
    </row>
    <row r="248" spans="1:25" x14ac:dyDescent="0.25">
      <c r="A248">
        <v>2016</v>
      </c>
      <c r="B248">
        <v>90018</v>
      </c>
      <c r="C248" t="s">
        <v>1577</v>
      </c>
      <c r="D248" t="s">
        <v>104</v>
      </c>
      <c r="E248" t="s">
        <v>379</v>
      </c>
      <c r="F248" t="s">
        <v>25</v>
      </c>
      <c r="G248" t="s">
        <v>26</v>
      </c>
      <c r="H248" t="s">
        <v>27</v>
      </c>
      <c r="I248" t="s">
        <v>808</v>
      </c>
      <c r="J248" t="s">
        <v>124</v>
      </c>
      <c r="K248" t="s">
        <v>73</v>
      </c>
      <c r="L248" t="s">
        <v>1578</v>
      </c>
      <c r="M248" t="s">
        <v>1313</v>
      </c>
      <c r="N248" t="s">
        <v>106</v>
      </c>
      <c r="O248" t="s">
        <v>31</v>
      </c>
      <c r="P248">
        <v>825521.54</v>
      </c>
      <c r="Q248" t="s">
        <v>1146</v>
      </c>
      <c r="R248">
        <v>2015</v>
      </c>
      <c r="S248" t="s">
        <v>1147</v>
      </c>
      <c r="T248">
        <v>100</v>
      </c>
      <c r="U248">
        <v>69</v>
      </c>
      <c r="V248">
        <v>0</v>
      </c>
      <c r="W248" t="e">
        <f t="shared" si="3"/>
        <v>#DIV/0!</v>
      </c>
      <c r="X248">
        <v>20.8609443</v>
      </c>
      <c r="Y248">
        <v>-103.3417779</v>
      </c>
    </row>
    <row r="249" spans="1:25" x14ac:dyDescent="0.25">
      <c r="A249">
        <v>2016</v>
      </c>
      <c r="B249">
        <v>90020</v>
      </c>
      <c r="C249" t="s">
        <v>1579</v>
      </c>
      <c r="D249" t="s">
        <v>501</v>
      </c>
      <c r="E249" t="s">
        <v>1571</v>
      </c>
      <c r="F249" t="s">
        <v>25</v>
      </c>
      <c r="G249" t="s">
        <v>26</v>
      </c>
      <c r="H249" t="s">
        <v>27</v>
      </c>
      <c r="I249" t="s">
        <v>808</v>
      </c>
      <c r="J249" t="s">
        <v>124</v>
      </c>
      <c r="K249" t="s">
        <v>73</v>
      </c>
      <c r="L249" t="s">
        <v>1580</v>
      </c>
      <c r="M249" t="s">
        <v>1385</v>
      </c>
      <c r="N249" t="s">
        <v>1581</v>
      </c>
      <c r="O249" t="s">
        <v>75</v>
      </c>
      <c r="P249">
        <v>946904.25</v>
      </c>
      <c r="Q249" t="s">
        <v>1146</v>
      </c>
      <c r="R249">
        <v>2015</v>
      </c>
      <c r="S249" t="s">
        <v>1147</v>
      </c>
      <c r="T249">
        <v>90</v>
      </c>
      <c r="U249">
        <v>474</v>
      </c>
      <c r="V249">
        <v>0</v>
      </c>
      <c r="W249" t="e">
        <f t="shared" si="3"/>
        <v>#DIV/0!</v>
      </c>
      <c r="X249">
        <v>20.636241800000001</v>
      </c>
      <c r="Y249">
        <v>-103.47071750000001</v>
      </c>
    </row>
    <row r="250" spans="1:25" x14ac:dyDescent="0.25">
      <c r="A250">
        <v>2016</v>
      </c>
      <c r="B250">
        <v>90021</v>
      </c>
      <c r="C250" t="s">
        <v>1582</v>
      </c>
      <c r="D250" t="s">
        <v>566</v>
      </c>
      <c r="E250" t="s">
        <v>546</v>
      </c>
      <c r="F250" t="s">
        <v>25</v>
      </c>
      <c r="G250" t="s">
        <v>26</v>
      </c>
      <c r="H250" t="s">
        <v>27</v>
      </c>
      <c r="I250" t="s">
        <v>808</v>
      </c>
      <c r="J250" t="s">
        <v>124</v>
      </c>
      <c r="K250" t="s">
        <v>73</v>
      </c>
      <c r="L250" t="s">
        <v>1583</v>
      </c>
      <c r="M250" t="s">
        <v>1313</v>
      </c>
      <c r="N250" t="s">
        <v>1584</v>
      </c>
      <c r="O250" t="s">
        <v>697</v>
      </c>
      <c r="P250">
        <v>953811.57</v>
      </c>
      <c r="Q250" t="s">
        <v>1146</v>
      </c>
      <c r="R250">
        <v>2015</v>
      </c>
      <c r="S250" t="s">
        <v>1147</v>
      </c>
      <c r="T250">
        <v>100</v>
      </c>
      <c r="U250">
        <v>170</v>
      </c>
      <c r="V250">
        <v>0</v>
      </c>
      <c r="W250" t="e">
        <f t="shared" si="3"/>
        <v>#DIV/0!</v>
      </c>
      <c r="X250">
        <v>20.735379900000002</v>
      </c>
      <c r="Y250">
        <v>-103.4021491</v>
      </c>
    </row>
    <row r="251" spans="1:25" x14ac:dyDescent="0.25">
      <c r="A251">
        <v>2016</v>
      </c>
      <c r="B251">
        <v>90022</v>
      </c>
      <c r="C251" t="s">
        <v>611</v>
      </c>
      <c r="D251" t="s">
        <v>39</v>
      </c>
      <c r="E251" t="s">
        <v>612</v>
      </c>
      <c r="F251" t="s">
        <v>25</v>
      </c>
      <c r="G251" t="s">
        <v>26</v>
      </c>
      <c r="H251" t="s">
        <v>27</v>
      </c>
      <c r="I251" t="s">
        <v>808</v>
      </c>
      <c r="J251" t="s">
        <v>124</v>
      </c>
      <c r="K251" t="s">
        <v>73</v>
      </c>
      <c r="L251" t="s">
        <v>1585</v>
      </c>
      <c r="M251" t="s">
        <v>1313</v>
      </c>
      <c r="N251" t="s">
        <v>418</v>
      </c>
      <c r="O251" t="s">
        <v>31</v>
      </c>
      <c r="P251">
        <v>940401.9</v>
      </c>
      <c r="Q251" t="s">
        <v>1146</v>
      </c>
      <c r="R251">
        <v>2015</v>
      </c>
      <c r="S251" t="s">
        <v>1147</v>
      </c>
      <c r="T251">
        <v>100</v>
      </c>
      <c r="U251">
        <v>208</v>
      </c>
      <c r="V251">
        <v>0</v>
      </c>
      <c r="W251" t="e">
        <f t="shared" si="3"/>
        <v>#DIV/0!</v>
      </c>
      <c r="X251">
        <v>20.761180700000001</v>
      </c>
      <c r="Y251">
        <v>-103.4179049</v>
      </c>
    </row>
    <row r="252" spans="1:25" x14ac:dyDescent="0.25">
      <c r="A252">
        <v>2016</v>
      </c>
      <c r="B252">
        <v>90023</v>
      </c>
      <c r="C252" t="s">
        <v>1586</v>
      </c>
      <c r="D252" t="s">
        <v>501</v>
      </c>
      <c r="E252" t="s">
        <v>216</v>
      </c>
      <c r="F252" t="s">
        <v>25</v>
      </c>
      <c r="G252" t="s">
        <v>26</v>
      </c>
      <c r="H252" t="s">
        <v>27</v>
      </c>
      <c r="I252" t="s">
        <v>808</v>
      </c>
      <c r="J252" t="s">
        <v>124</v>
      </c>
      <c r="K252" t="s">
        <v>73</v>
      </c>
      <c r="L252" t="s">
        <v>1587</v>
      </c>
      <c r="M252" t="s">
        <v>1313</v>
      </c>
      <c r="N252" t="s">
        <v>680</v>
      </c>
      <c r="O252" t="s">
        <v>94</v>
      </c>
      <c r="P252">
        <v>1794716.63</v>
      </c>
      <c r="Q252" t="s">
        <v>1146</v>
      </c>
      <c r="R252">
        <v>2015</v>
      </c>
      <c r="S252" t="s">
        <v>1147</v>
      </c>
      <c r="T252">
        <v>100</v>
      </c>
      <c r="U252">
        <v>75</v>
      </c>
      <c r="V252">
        <v>0</v>
      </c>
      <c r="W252" t="e">
        <f t="shared" si="3"/>
        <v>#DIV/0!</v>
      </c>
      <c r="X252">
        <v>20.673692200000001</v>
      </c>
      <c r="Y252">
        <v>-103.4513352</v>
      </c>
    </row>
    <row r="253" spans="1:25" x14ac:dyDescent="0.25">
      <c r="A253">
        <v>2016</v>
      </c>
      <c r="B253">
        <v>90024</v>
      </c>
      <c r="C253" t="s">
        <v>1588</v>
      </c>
      <c r="D253" t="s">
        <v>1589</v>
      </c>
      <c r="E253" t="s">
        <v>1590</v>
      </c>
      <c r="F253" t="s">
        <v>25</v>
      </c>
      <c r="G253" t="s">
        <v>26</v>
      </c>
      <c r="H253" t="s">
        <v>27</v>
      </c>
      <c r="I253" t="s">
        <v>808</v>
      </c>
      <c r="J253" t="s">
        <v>124</v>
      </c>
      <c r="K253" t="s">
        <v>73</v>
      </c>
      <c r="L253" t="s">
        <v>1591</v>
      </c>
      <c r="M253" t="s">
        <v>1313</v>
      </c>
      <c r="N253" t="s">
        <v>370</v>
      </c>
      <c r="O253" t="s">
        <v>249</v>
      </c>
      <c r="P253">
        <v>2152553.9900000002</v>
      </c>
      <c r="Q253" t="s">
        <v>1146</v>
      </c>
      <c r="R253">
        <v>2015</v>
      </c>
      <c r="S253" t="s">
        <v>1147</v>
      </c>
      <c r="T253">
        <v>65</v>
      </c>
      <c r="U253">
        <v>667</v>
      </c>
      <c r="V253">
        <v>0</v>
      </c>
      <c r="W253" t="e">
        <f t="shared" si="3"/>
        <v>#DIV/0!</v>
      </c>
      <c r="X253">
        <v>20.6226281</v>
      </c>
      <c r="Y253">
        <v>-103.41255289999999</v>
      </c>
    </row>
    <row r="254" spans="1:25" x14ac:dyDescent="0.25">
      <c r="A254">
        <v>2016</v>
      </c>
      <c r="B254">
        <v>90025</v>
      </c>
      <c r="C254" t="s">
        <v>1592</v>
      </c>
      <c r="D254" t="s">
        <v>1593</v>
      </c>
      <c r="E254" t="s">
        <v>1594</v>
      </c>
      <c r="F254" t="s">
        <v>25</v>
      </c>
      <c r="G254" t="s">
        <v>26</v>
      </c>
      <c r="H254" t="s">
        <v>27</v>
      </c>
      <c r="I254" t="s">
        <v>808</v>
      </c>
      <c r="J254" t="s">
        <v>29</v>
      </c>
      <c r="K254" t="s">
        <v>73</v>
      </c>
      <c r="L254" t="s">
        <v>1595</v>
      </c>
      <c r="M254" t="s">
        <v>1596</v>
      </c>
      <c r="N254" t="s">
        <v>418</v>
      </c>
      <c r="O254" t="s">
        <v>249</v>
      </c>
      <c r="P254">
        <v>6192532.9900000002</v>
      </c>
      <c r="Q254" t="s">
        <v>1146</v>
      </c>
      <c r="R254">
        <v>2015</v>
      </c>
      <c r="S254" t="s">
        <v>1147</v>
      </c>
      <c r="T254">
        <v>40</v>
      </c>
      <c r="U254">
        <v>720</v>
      </c>
      <c r="V254">
        <v>0</v>
      </c>
      <c r="W254" t="e">
        <f t="shared" si="3"/>
        <v>#DIV/0!</v>
      </c>
      <c r="X254">
        <v>20.615244799999999</v>
      </c>
      <c r="Y254">
        <v>-103.43413649999999</v>
      </c>
    </row>
    <row r="255" spans="1:25" x14ac:dyDescent="0.25">
      <c r="A255">
        <v>2016</v>
      </c>
      <c r="B255">
        <v>90027</v>
      </c>
      <c r="C255" t="s">
        <v>1597</v>
      </c>
      <c r="D255" t="s">
        <v>462</v>
      </c>
      <c r="E255" t="s">
        <v>357</v>
      </c>
      <c r="F255" t="s">
        <v>357</v>
      </c>
      <c r="G255" t="s">
        <v>26</v>
      </c>
      <c r="H255" t="s">
        <v>185</v>
      </c>
      <c r="I255" t="s">
        <v>808</v>
      </c>
      <c r="J255" t="s">
        <v>124</v>
      </c>
      <c r="K255" t="s">
        <v>73</v>
      </c>
      <c r="L255" t="s">
        <v>1598</v>
      </c>
      <c r="M255" t="s">
        <v>1145</v>
      </c>
      <c r="N255" t="s">
        <v>718</v>
      </c>
      <c r="O255" t="s">
        <v>172</v>
      </c>
      <c r="P255">
        <v>952497.56</v>
      </c>
      <c r="Q255" t="s">
        <v>1146</v>
      </c>
      <c r="R255">
        <v>2015</v>
      </c>
      <c r="S255" t="s">
        <v>1147</v>
      </c>
      <c r="T255">
        <v>100</v>
      </c>
      <c r="U255">
        <v>385</v>
      </c>
      <c r="V255">
        <v>0</v>
      </c>
      <c r="W255" t="e">
        <f t="shared" si="3"/>
        <v>#DIV/0!</v>
      </c>
      <c r="X255">
        <v>19.622556100000001</v>
      </c>
      <c r="Y255">
        <v>-103.4172959</v>
      </c>
    </row>
    <row r="256" spans="1:25" x14ac:dyDescent="0.25">
      <c r="A256">
        <v>2016</v>
      </c>
      <c r="B256">
        <v>90028</v>
      </c>
      <c r="C256" t="s">
        <v>1599</v>
      </c>
      <c r="D256" t="s">
        <v>298</v>
      </c>
      <c r="E256" t="s">
        <v>512</v>
      </c>
      <c r="F256" t="s">
        <v>512</v>
      </c>
      <c r="G256" t="s">
        <v>26</v>
      </c>
      <c r="H256" t="s">
        <v>45</v>
      </c>
      <c r="I256" t="s">
        <v>808</v>
      </c>
      <c r="J256" t="s">
        <v>124</v>
      </c>
      <c r="K256" t="s">
        <v>73</v>
      </c>
      <c r="L256" t="s">
        <v>1600</v>
      </c>
      <c r="M256" t="s">
        <v>1313</v>
      </c>
      <c r="N256" t="s">
        <v>269</v>
      </c>
      <c r="O256" t="s">
        <v>647</v>
      </c>
      <c r="P256">
        <v>952545.87</v>
      </c>
      <c r="Q256" t="s">
        <v>1146</v>
      </c>
      <c r="R256">
        <v>2015</v>
      </c>
      <c r="S256" t="s">
        <v>1147</v>
      </c>
      <c r="T256">
        <v>95</v>
      </c>
      <c r="U256">
        <v>137</v>
      </c>
      <c r="V256">
        <v>0</v>
      </c>
      <c r="W256" t="e">
        <f t="shared" si="3"/>
        <v>#DIV/0!</v>
      </c>
      <c r="X256">
        <v>20.4657053</v>
      </c>
      <c r="Y256">
        <v>-102.9217154</v>
      </c>
    </row>
    <row r="257" spans="1:25" x14ac:dyDescent="0.25">
      <c r="A257">
        <v>2016</v>
      </c>
      <c r="B257">
        <v>90029</v>
      </c>
      <c r="C257" t="s">
        <v>1601</v>
      </c>
      <c r="D257" t="s">
        <v>608</v>
      </c>
      <c r="E257" t="s">
        <v>183</v>
      </c>
      <c r="F257" t="s">
        <v>184</v>
      </c>
      <c r="G257" t="s">
        <v>26</v>
      </c>
      <c r="H257" t="s">
        <v>185</v>
      </c>
      <c r="I257" t="s">
        <v>808</v>
      </c>
      <c r="J257" t="s">
        <v>124</v>
      </c>
      <c r="K257" t="s">
        <v>73</v>
      </c>
      <c r="L257" t="s">
        <v>1602</v>
      </c>
      <c r="M257" t="s">
        <v>1313</v>
      </c>
      <c r="N257" t="s">
        <v>286</v>
      </c>
      <c r="O257" t="s">
        <v>172</v>
      </c>
      <c r="P257">
        <v>623971.44999999995</v>
      </c>
      <c r="Q257" t="s">
        <v>1146</v>
      </c>
      <c r="R257">
        <v>2015</v>
      </c>
      <c r="S257" t="s">
        <v>1147</v>
      </c>
      <c r="T257">
        <v>0.01</v>
      </c>
      <c r="U257">
        <v>86</v>
      </c>
      <c r="V257">
        <v>0</v>
      </c>
      <c r="W257" t="e">
        <f t="shared" si="3"/>
        <v>#DIV/0!</v>
      </c>
      <c r="X257">
        <v>19.696706800000001</v>
      </c>
      <c r="Y257">
        <v>-103.46594899999999</v>
      </c>
    </row>
    <row r="258" spans="1:25" x14ac:dyDescent="0.25">
      <c r="A258">
        <v>2016</v>
      </c>
      <c r="B258">
        <v>90030</v>
      </c>
      <c r="C258" t="s">
        <v>1603</v>
      </c>
      <c r="D258" t="s">
        <v>590</v>
      </c>
      <c r="E258" t="s">
        <v>183</v>
      </c>
      <c r="F258" t="s">
        <v>184</v>
      </c>
      <c r="G258" t="s">
        <v>26</v>
      </c>
      <c r="H258" t="s">
        <v>185</v>
      </c>
      <c r="I258" t="s">
        <v>808</v>
      </c>
      <c r="J258" t="s">
        <v>29</v>
      </c>
      <c r="K258" t="s">
        <v>73</v>
      </c>
      <c r="L258" t="s">
        <v>1604</v>
      </c>
      <c r="M258" t="s">
        <v>1605</v>
      </c>
      <c r="N258" t="s">
        <v>708</v>
      </c>
      <c r="O258" t="s">
        <v>172</v>
      </c>
      <c r="P258">
        <v>944685.21</v>
      </c>
      <c r="Q258" t="s">
        <v>1146</v>
      </c>
      <c r="R258">
        <v>2015</v>
      </c>
      <c r="S258" t="s">
        <v>1147</v>
      </c>
      <c r="T258">
        <v>0.01</v>
      </c>
      <c r="U258">
        <v>65</v>
      </c>
      <c r="V258">
        <v>0</v>
      </c>
      <c r="W258" t="e">
        <f t="shared" si="3"/>
        <v>#DIV/0!</v>
      </c>
      <c r="X258">
        <v>19.6940992</v>
      </c>
      <c r="Y258">
        <v>-103.4628903</v>
      </c>
    </row>
    <row r="259" spans="1:25" x14ac:dyDescent="0.25">
      <c r="A259">
        <v>2016</v>
      </c>
      <c r="B259">
        <v>90031</v>
      </c>
      <c r="C259" t="s">
        <v>1606</v>
      </c>
      <c r="D259" t="s">
        <v>313</v>
      </c>
      <c r="E259" t="s">
        <v>1607</v>
      </c>
      <c r="F259" t="s">
        <v>190</v>
      </c>
      <c r="G259" t="s">
        <v>26</v>
      </c>
      <c r="H259" t="s">
        <v>27</v>
      </c>
      <c r="I259" t="s">
        <v>808</v>
      </c>
      <c r="J259" t="s">
        <v>29</v>
      </c>
      <c r="K259" t="s">
        <v>73</v>
      </c>
      <c r="L259" t="s">
        <v>1608</v>
      </c>
      <c r="M259" t="s">
        <v>1609</v>
      </c>
      <c r="N259" t="s">
        <v>1610</v>
      </c>
      <c r="O259" t="s">
        <v>98</v>
      </c>
      <c r="P259">
        <v>944532.11</v>
      </c>
      <c r="Q259" t="s">
        <v>1146</v>
      </c>
      <c r="R259">
        <v>2015</v>
      </c>
      <c r="S259" t="s">
        <v>1147</v>
      </c>
      <c r="T259">
        <v>85</v>
      </c>
      <c r="U259">
        <v>30</v>
      </c>
      <c r="V259">
        <v>113.79</v>
      </c>
      <c r="W259" t="e">
        <f t="shared" si="3"/>
        <v>#DIV/0!</v>
      </c>
      <c r="X259">
        <v>20.6783334</v>
      </c>
      <c r="Y259">
        <v>-103.0883056</v>
      </c>
    </row>
    <row r="260" spans="1:25" x14ac:dyDescent="0.25">
      <c r="A260">
        <v>2016</v>
      </c>
      <c r="B260">
        <v>90032</v>
      </c>
      <c r="C260" t="s">
        <v>547</v>
      </c>
      <c r="D260" t="s">
        <v>548</v>
      </c>
      <c r="E260" t="s">
        <v>150</v>
      </c>
      <c r="F260" t="s">
        <v>150</v>
      </c>
      <c r="G260" t="s">
        <v>132</v>
      </c>
      <c r="H260" t="s">
        <v>117</v>
      </c>
      <c r="I260" t="s">
        <v>808</v>
      </c>
      <c r="J260" t="s">
        <v>29</v>
      </c>
      <c r="K260" t="s">
        <v>73</v>
      </c>
      <c r="L260" t="s">
        <v>1611</v>
      </c>
      <c r="M260" t="s">
        <v>1612</v>
      </c>
      <c r="N260" t="s">
        <v>228</v>
      </c>
      <c r="O260" t="s">
        <v>65</v>
      </c>
      <c r="P260">
        <v>2755975.72</v>
      </c>
      <c r="Q260" t="s">
        <v>1146</v>
      </c>
      <c r="R260">
        <v>2015</v>
      </c>
      <c r="S260" t="s">
        <v>1147</v>
      </c>
      <c r="T260">
        <v>35</v>
      </c>
      <c r="U260">
        <v>0</v>
      </c>
      <c r="V260">
        <v>0</v>
      </c>
      <c r="W260" t="e">
        <f t="shared" si="3"/>
        <v>#DIV/0!</v>
      </c>
      <c r="X260">
        <v>20.705023000000001</v>
      </c>
      <c r="Y260">
        <v>-102.33593089999999</v>
      </c>
    </row>
    <row r="261" spans="1:25" x14ac:dyDescent="0.25">
      <c r="A261">
        <v>2016</v>
      </c>
      <c r="B261">
        <v>90035</v>
      </c>
      <c r="C261" t="s">
        <v>1613</v>
      </c>
      <c r="D261" t="s">
        <v>1614</v>
      </c>
      <c r="E261" t="s">
        <v>349</v>
      </c>
      <c r="F261" t="s">
        <v>48</v>
      </c>
      <c r="G261" t="s">
        <v>132</v>
      </c>
      <c r="H261" t="s">
        <v>49</v>
      </c>
      <c r="I261" t="s">
        <v>808</v>
      </c>
      <c r="J261" t="s">
        <v>124</v>
      </c>
      <c r="K261" t="s">
        <v>73</v>
      </c>
      <c r="L261" t="s">
        <v>1615</v>
      </c>
      <c r="M261" t="s">
        <v>1313</v>
      </c>
      <c r="N261" t="s">
        <v>1616</v>
      </c>
      <c r="O261" t="s">
        <v>50</v>
      </c>
      <c r="P261">
        <v>2714213.1</v>
      </c>
      <c r="Q261" t="s">
        <v>1146</v>
      </c>
      <c r="R261">
        <v>2015</v>
      </c>
      <c r="S261" t="s">
        <v>1147</v>
      </c>
      <c r="T261">
        <v>1</v>
      </c>
      <c r="U261">
        <v>0</v>
      </c>
      <c r="V261">
        <v>0</v>
      </c>
      <c r="W261" t="e">
        <f t="shared" si="3"/>
        <v>#DIV/0!</v>
      </c>
      <c r="X261">
        <v>20.6950024</v>
      </c>
      <c r="Y261">
        <v>-105.2474235</v>
      </c>
    </row>
    <row r="262" spans="1:25" x14ac:dyDescent="0.25">
      <c r="A262">
        <v>2016</v>
      </c>
      <c r="B262">
        <v>90044</v>
      </c>
      <c r="C262" t="s">
        <v>529</v>
      </c>
      <c r="D262" t="s">
        <v>530</v>
      </c>
      <c r="E262" t="s">
        <v>178</v>
      </c>
      <c r="F262" t="s">
        <v>48</v>
      </c>
      <c r="G262" t="s">
        <v>132</v>
      </c>
      <c r="H262" t="s">
        <v>49</v>
      </c>
      <c r="I262" t="s">
        <v>59</v>
      </c>
      <c r="J262" t="s">
        <v>52</v>
      </c>
      <c r="K262" t="s">
        <v>73</v>
      </c>
      <c r="L262" t="s">
        <v>1617</v>
      </c>
      <c r="M262" t="s">
        <v>1618</v>
      </c>
      <c r="N262" t="s">
        <v>145</v>
      </c>
      <c r="O262" t="s">
        <v>399</v>
      </c>
      <c r="P262">
        <v>1373163.84</v>
      </c>
      <c r="R262">
        <v>2014</v>
      </c>
      <c r="S262" t="s">
        <v>801</v>
      </c>
      <c r="T262">
        <v>88</v>
      </c>
      <c r="U262">
        <v>0</v>
      </c>
      <c r="V262">
        <v>0</v>
      </c>
      <c r="W262">
        <f t="shared" ref="W262:W325" si="4">(P259/V259)</f>
        <v>8300.6600755778181</v>
      </c>
      <c r="X262">
        <v>0</v>
      </c>
      <c r="Y262">
        <v>0</v>
      </c>
    </row>
    <row r="263" spans="1:25" x14ac:dyDescent="0.25">
      <c r="A263">
        <v>2016</v>
      </c>
      <c r="B263">
        <v>90074</v>
      </c>
      <c r="C263" t="s">
        <v>1619</v>
      </c>
      <c r="D263" t="s">
        <v>1620</v>
      </c>
      <c r="E263" t="s">
        <v>312</v>
      </c>
      <c r="F263" t="s">
        <v>25</v>
      </c>
      <c r="G263" t="s">
        <v>26</v>
      </c>
      <c r="H263" t="s">
        <v>27</v>
      </c>
      <c r="I263" t="s">
        <v>59</v>
      </c>
      <c r="J263" t="s">
        <v>124</v>
      </c>
      <c r="K263" t="s">
        <v>30</v>
      </c>
      <c r="L263" t="s">
        <v>1621</v>
      </c>
      <c r="M263" t="s">
        <v>1622</v>
      </c>
      <c r="N263" t="s">
        <v>389</v>
      </c>
      <c r="O263" t="s">
        <v>697</v>
      </c>
      <c r="P263">
        <v>65851.509999999995</v>
      </c>
      <c r="Q263" t="s">
        <v>637</v>
      </c>
      <c r="R263">
        <v>2015</v>
      </c>
      <c r="S263" t="s">
        <v>638</v>
      </c>
      <c r="T263">
        <v>20</v>
      </c>
      <c r="U263">
        <v>389</v>
      </c>
      <c r="V263">
        <v>0</v>
      </c>
      <c r="W263" t="e">
        <f t="shared" si="4"/>
        <v>#DIV/0!</v>
      </c>
      <c r="X263">
        <v>20.703210899999998</v>
      </c>
      <c r="Y263">
        <v>-103.459543</v>
      </c>
    </row>
    <row r="264" spans="1:25" x14ac:dyDescent="0.25">
      <c r="A264">
        <v>2016</v>
      </c>
      <c r="B264">
        <v>90077</v>
      </c>
      <c r="C264" t="s">
        <v>521</v>
      </c>
      <c r="D264" t="s">
        <v>522</v>
      </c>
      <c r="E264" t="s">
        <v>458</v>
      </c>
      <c r="F264" t="s">
        <v>458</v>
      </c>
      <c r="G264" t="s">
        <v>63</v>
      </c>
      <c r="H264" t="s">
        <v>64</v>
      </c>
      <c r="I264" t="s">
        <v>59</v>
      </c>
      <c r="J264" t="s">
        <v>72</v>
      </c>
      <c r="K264" t="s">
        <v>30</v>
      </c>
      <c r="L264" t="s">
        <v>1623</v>
      </c>
      <c r="M264" t="s">
        <v>1624</v>
      </c>
      <c r="N264" t="s">
        <v>288</v>
      </c>
      <c r="O264" t="s">
        <v>620</v>
      </c>
      <c r="P264">
        <v>1029998.68</v>
      </c>
      <c r="Q264" t="s">
        <v>373</v>
      </c>
      <c r="R264">
        <v>2013</v>
      </c>
      <c r="S264" t="s">
        <v>373</v>
      </c>
      <c r="T264">
        <v>60</v>
      </c>
      <c r="U264">
        <v>0</v>
      </c>
      <c r="V264">
        <v>0</v>
      </c>
      <c r="W264" t="e">
        <f t="shared" si="4"/>
        <v>#DIV/0!</v>
      </c>
      <c r="X264">
        <v>20.697222100000001</v>
      </c>
      <c r="Y264">
        <v>-103.9740601</v>
      </c>
    </row>
    <row r="265" spans="1:25" x14ac:dyDescent="0.25">
      <c r="A265">
        <v>2016</v>
      </c>
      <c r="B265">
        <v>90103</v>
      </c>
      <c r="C265" t="s">
        <v>187</v>
      </c>
      <c r="D265" t="s">
        <v>188</v>
      </c>
      <c r="E265" t="s">
        <v>189</v>
      </c>
      <c r="F265" t="s">
        <v>25</v>
      </c>
      <c r="G265" t="s">
        <v>58</v>
      </c>
      <c r="H265" t="s">
        <v>27</v>
      </c>
      <c r="I265" t="s">
        <v>59</v>
      </c>
      <c r="J265" t="s">
        <v>72</v>
      </c>
      <c r="K265" t="s">
        <v>30</v>
      </c>
      <c r="L265" t="s">
        <v>1625</v>
      </c>
      <c r="M265" t="s">
        <v>1626</v>
      </c>
      <c r="N265" t="s">
        <v>106</v>
      </c>
      <c r="O265" t="s">
        <v>98</v>
      </c>
      <c r="P265">
        <v>104946.36</v>
      </c>
      <c r="R265">
        <v>2015</v>
      </c>
      <c r="S265" t="s">
        <v>1627</v>
      </c>
      <c r="T265">
        <v>100</v>
      </c>
      <c r="U265">
        <v>0</v>
      </c>
      <c r="V265">
        <v>3355.74</v>
      </c>
      <c r="W265" t="e">
        <f t="shared" si="4"/>
        <v>#DIV/0!</v>
      </c>
      <c r="X265">
        <v>20.701554000000002</v>
      </c>
      <c r="Y265">
        <v>-103.472577</v>
      </c>
    </row>
    <row r="266" spans="1:25" x14ac:dyDescent="0.25">
      <c r="A266">
        <v>2016</v>
      </c>
      <c r="B266">
        <v>90112</v>
      </c>
      <c r="C266" t="s">
        <v>694</v>
      </c>
      <c r="D266" t="s">
        <v>695</v>
      </c>
      <c r="E266" t="s">
        <v>183</v>
      </c>
      <c r="F266" t="s">
        <v>184</v>
      </c>
      <c r="G266" t="s">
        <v>58</v>
      </c>
      <c r="H266" t="s">
        <v>185</v>
      </c>
      <c r="I266" t="s">
        <v>35</v>
      </c>
      <c r="J266" t="s">
        <v>72</v>
      </c>
      <c r="K266" t="s">
        <v>73</v>
      </c>
      <c r="L266" t="s">
        <v>835</v>
      </c>
      <c r="M266" t="s">
        <v>1628</v>
      </c>
      <c r="N266" t="s">
        <v>837</v>
      </c>
      <c r="O266" t="s">
        <v>172</v>
      </c>
      <c r="P266">
        <v>4993089.4800000004</v>
      </c>
      <c r="Q266" t="s">
        <v>1629</v>
      </c>
      <c r="R266">
        <v>2013</v>
      </c>
      <c r="S266" t="s">
        <v>1629</v>
      </c>
      <c r="T266">
        <v>100</v>
      </c>
      <c r="U266">
        <v>0</v>
      </c>
      <c r="V266">
        <v>0</v>
      </c>
      <c r="W266" t="e">
        <f t="shared" si="4"/>
        <v>#DIV/0!</v>
      </c>
      <c r="X266">
        <v>19.668009399999999</v>
      </c>
      <c r="Y266">
        <v>-103.4867308</v>
      </c>
    </row>
    <row r="267" spans="1:25" x14ac:dyDescent="0.25">
      <c r="A267">
        <v>2016</v>
      </c>
      <c r="B267">
        <v>90120</v>
      </c>
      <c r="C267" t="s">
        <v>632</v>
      </c>
      <c r="D267" t="s">
        <v>633</v>
      </c>
      <c r="E267" t="s">
        <v>634</v>
      </c>
      <c r="F267" t="s">
        <v>57</v>
      </c>
      <c r="G267" t="s">
        <v>132</v>
      </c>
      <c r="H267" t="s">
        <v>27</v>
      </c>
      <c r="I267" t="s">
        <v>59</v>
      </c>
      <c r="J267" t="s">
        <v>52</v>
      </c>
      <c r="K267" t="s">
        <v>73</v>
      </c>
      <c r="L267" t="s">
        <v>1630</v>
      </c>
      <c r="M267" t="s">
        <v>1618</v>
      </c>
      <c r="N267" t="s">
        <v>906</v>
      </c>
      <c r="O267" t="s">
        <v>399</v>
      </c>
      <c r="P267">
        <v>672682.46</v>
      </c>
      <c r="Q267" t="s">
        <v>1631</v>
      </c>
      <c r="R267">
        <v>2015</v>
      </c>
      <c r="S267" t="s">
        <v>1632</v>
      </c>
      <c r="T267">
        <v>100</v>
      </c>
      <c r="U267">
        <v>0</v>
      </c>
      <c r="V267">
        <v>0</v>
      </c>
      <c r="W267" t="e">
        <f t="shared" si="4"/>
        <v>#DIV/0!</v>
      </c>
      <c r="X267">
        <v>20.526610000000002</v>
      </c>
      <c r="Y267">
        <v>-103.3766</v>
      </c>
    </row>
    <row r="268" spans="1:25" x14ac:dyDescent="0.25">
      <c r="A268">
        <v>2016</v>
      </c>
      <c r="B268">
        <v>90134</v>
      </c>
      <c r="C268" t="s">
        <v>365</v>
      </c>
      <c r="D268" t="s">
        <v>366</v>
      </c>
      <c r="E268" t="s">
        <v>364</v>
      </c>
      <c r="F268" t="s">
        <v>57</v>
      </c>
      <c r="G268" t="s">
        <v>26</v>
      </c>
      <c r="H268" t="s">
        <v>27</v>
      </c>
      <c r="I268" t="s">
        <v>59</v>
      </c>
      <c r="J268" t="s">
        <v>72</v>
      </c>
      <c r="K268" t="s">
        <v>30</v>
      </c>
      <c r="L268" t="s">
        <v>1633</v>
      </c>
      <c r="M268" t="s">
        <v>1634</v>
      </c>
      <c r="N268" t="s">
        <v>361</v>
      </c>
      <c r="O268" t="s">
        <v>37</v>
      </c>
      <c r="P268">
        <v>365250.96</v>
      </c>
      <c r="Q268" t="s">
        <v>126</v>
      </c>
      <c r="R268">
        <v>2013</v>
      </c>
      <c r="S268" t="s">
        <v>33</v>
      </c>
      <c r="T268">
        <v>100</v>
      </c>
      <c r="U268">
        <v>488</v>
      </c>
      <c r="V268">
        <v>0</v>
      </c>
      <c r="W268">
        <f t="shared" si="4"/>
        <v>31.273686280820328</v>
      </c>
      <c r="X268">
        <v>20.505348999999999</v>
      </c>
      <c r="Y268">
        <v>-103.354822</v>
      </c>
    </row>
    <row r="269" spans="1:25" x14ac:dyDescent="0.25">
      <c r="A269">
        <v>2016</v>
      </c>
      <c r="B269">
        <v>90135</v>
      </c>
      <c r="C269" t="s">
        <v>362</v>
      </c>
      <c r="D269" t="s">
        <v>363</v>
      </c>
      <c r="E269" t="s">
        <v>364</v>
      </c>
      <c r="F269" t="s">
        <v>57</v>
      </c>
      <c r="G269" t="s">
        <v>26</v>
      </c>
      <c r="H269" t="s">
        <v>27</v>
      </c>
      <c r="I269" t="s">
        <v>59</v>
      </c>
      <c r="J269" t="s">
        <v>72</v>
      </c>
      <c r="K269" t="s">
        <v>30</v>
      </c>
      <c r="L269" t="s">
        <v>1635</v>
      </c>
      <c r="M269" t="s">
        <v>1636</v>
      </c>
      <c r="N269" t="s">
        <v>361</v>
      </c>
      <c r="O269" t="s">
        <v>37</v>
      </c>
      <c r="P269">
        <v>268121.02</v>
      </c>
      <c r="Q269" t="s">
        <v>126</v>
      </c>
      <c r="R269">
        <v>2013</v>
      </c>
      <c r="S269" t="s">
        <v>33</v>
      </c>
      <c r="T269">
        <v>100</v>
      </c>
      <c r="U269">
        <v>204</v>
      </c>
      <c r="V269">
        <v>0</v>
      </c>
      <c r="W269" t="e">
        <f t="shared" si="4"/>
        <v>#DIV/0!</v>
      </c>
      <c r="X269">
        <v>20.506256</v>
      </c>
      <c r="Y269">
        <v>-103.353953</v>
      </c>
    </row>
    <row r="270" spans="1:25" x14ac:dyDescent="0.25">
      <c r="A270">
        <v>2016</v>
      </c>
      <c r="B270">
        <v>90136</v>
      </c>
      <c r="C270" t="s">
        <v>1637</v>
      </c>
      <c r="D270" t="s">
        <v>1638</v>
      </c>
      <c r="E270" t="s">
        <v>743</v>
      </c>
      <c r="F270" t="s">
        <v>57</v>
      </c>
      <c r="G270" t="s">
        <v>26</v>
      </c>
      <c r="H270" t="s">
        <v>27</v>
      </c>
      <c r="I270" t="s">
        <v>59</v>
      </c>
      <c r="J270" t="s">
        <v>124</v>
      </c>
      <c r="K270" t="s">
        <v>30</v>
      </c>
      <c r="L270" t="s">
        <v>1639</v>
      </c>
      <c r="M270" t="s">
        <v>1640</v>
      </c>
      <c r="N270" t="s">
        <v>186</v>
      </c>
      <c r="O270" t="s">
        <v>37</v>
      </c>
      <c r="P270">
        <v>1088683.6299999999</v>
      </c>
      <c r="Q270" t="s">
        <v>637</v>
      </c>
      <c r="R270">
        <v>2015</v>
      </c>
      <c r="S270" t="s">
        <v>638</v>
      </c>
      <c r="T270">
        <v>100</v>
      </c>
      <c r="U270">
        <v>244</v>
      </c>
      <c r="V270">
        <v>0</v>
      </c>
      <c r="W270" t="e">
        <f t="shared" si="4"/>
        <v>#DIV/0!</v>
      </c>
      <c r="X270">
        <v>20.4587866</v>
      </c>
      <c r="Y270">
        <v>-103.42945539999999</v>
      </c>
    </row>
    <row r="271" spans="1:25" x14ac:dyDescent="0.25">
      <c r="A271">
        <v>2016</v>
      </c>
      <c r="B271">
        <v>90159</v>
      </c>
      <c r="C271" t="s">
        <v>764</v>
      </c>
      <c r="D271" t="s">
        <v>255</v>
      </c>
      <c r="E271" t="s">
        <v>765</v>
      </c>
      <c r="F271" t="s">
        <v>116</v>
      </c>
      <c r="G271" t="s">
        <v>26</v>
      </c>
      <c r="H271" t="s">
        <v>117</v>
      </c>
      <c r="I271" t="s">
        <v>808</v>
      </c>
      <c r="J271" t="s">
        <v>29</v>
      </c>
      <c r="K271" t="s">
        <v>73</v>
      </c>
      <c r="L271" t="s">
        <v>1641</v>
      </c>
      <c r="M271" t="s">
        <v>1642</v>
      </c>
      <c r="N271" t="s">
        <v>1643</v>
      </c>
      <c r="O271" t="s">
        <v>46</v>
      </c>
      <c r="P271">
        <v>465948.17</v>
      </c>
      <c r="Q271" t="s">
        <v>1127</v>
      </c>
      <c r="R271">
        <v>2016</v>
      </c>
      <c r="S271" t="s">
        <v>1127</v>
      </c>
      <c r="T271">
        <v>0</v>
      </c>
      <c r="U271">
        <v>127</v>
      </c>
      <c r="V271">
        <v>77.180000000000007</v>
      </c>
      <c r="W271" t="e">
        <f t="shared" si="4"/>
        <v>#DIV/0!</v>
      </c>
      <c r="X271">
        <v>20.7303611</v>
      </c>
      <c r="Y271">
        <v>-102.89502779999999</v>
      </c>
    </row>
    <row r="272" spans="1:25" x14ac:dyDescent="0.25">
      <c r="A272">
        <v>2016</v>
      </c>
      <c r="B272">
        <v>90161</v>
      </c>
      <c r="C272" t="s">
        <v>1644</v>
      </c>
      <c r="D272" t="s">
        <v>1645</v>
      </c>
      <c r="E272" t="s">
        <v>1646</v>
      </c>
      <c r="F272" t="s">
        <v>116</v>
      </c>
      <c r="G272" t="s">
        <v>26</v>
      </c>
      <c r="H272" t="s">
        <v>117</v>
      </c>
      <c r="I272" t="s">
        <v>808</v>
      </c>
      <c r="J272" t="s">
        <v>29</v>
      </c>
      <c r="K272" t="s">
        <v>73</v>
      </c>
      <c r="L272" t="s">
        <v>1647</v>
      </c>
      <c r="M272" t="s">
        <v>1648</v>
      </c>
      <c r="N272" t="s">
        <v>1643</v>
      </c>
      <c r="O272" t="s">
        <v>46</v>
      </c>
      <c r="P272">
        <v>955944.72</v>
      </c>
      <c r="Q272" t="s">
        <v>1127</v>
      </c>
      <c r="R272">
        <v>2016</v>
      </c>
      <c r="S272" t="s">
        <v>1127</v>
      </c>
      <c r="T272">
        <v>28</v>
      </c>
      <c r="U272">
        <v>26</v>
      </c>
      <c r="V272">
        <v>0</v>
      </c>
      <c r="W272" t="e">
        <f t="shared" si="4"/>
        <v>#DIV/0!</v>
      </c>
      <c r="X272">
        <v>20.7709951</v>
      </c>
      <c r="Y272">
        <v>-102.9065592</v>
      </c>
    </row>
    <row r="273" spans="1:25" x14ac:dyDescent="0.25">
      <c r="A273">
        <v>2016</v>
      </c>
      <c r="B273">
        <v>90164</v>
      </c>
      <c r="C273" t="s">
        <v>1649</v>
      </c>
      <c r="D273" t="s">
        <v>457</v>
      </c>
      <c r="E273" t="s">
        <v>1650</v>
      </c>
      <c r="F273" t="s">
        <v>62</v>
      </c>
      <c r="G273" t="s">
        <v>26</v>
      </c>
      <c r="H273" t="s">
        <v>64</v>
      </c>
      <c r="I273" t="s">
        <v>808</v>
      </c>
      <c r="J273" t="s">
        <v>29</v>
      </c>
      <c r="K273" t="s">
        <v>73</v>
      </c>
      <c r="L273" t="s">
        <v>1651</v>
      </c>
      <c r="M273" t="s">
        <v>1652</v>
      </c>
      <c r="N273" t="s">
        <v>900</v>
      </c>
      <c r="O273" t="s">
        <v>272</v>
      </c>
      <c r="P273">
        <v>479872.98</v>
      </c>
      <c r="Q273" t="s">
        <v>1127</v>
      </c>
      <c r="R273">
        <v>2016</v>
      </c>
      <c r="S273" t="s">
        <v>1127</v>
      </c>
      <c r="T273">
        <v>20</v>
      </c>
      <c r="U273">
        <v>110</v>
      </c>
      <c r="V273">
        <v>79.28</v>
      </c>
      <c r="W273" t="e">
        <f t="shared" si="4"/>
        <v>#DIV/0!</v>
      </c>
      <c r="X273">
        <v>20.5999722</v>
      </c>
      <c r="Y273">
        <v>-104.04652780000001</v>
      </c>
    </row>
    <row r="274" spans="1:25" x14ac:dyDescent="0.25">
      <c r="A274">
        <v>2016</v>
      </c>
      <c r="B274">
        <v>90165</v>
      </c>
      <c r="C274" t="s">
        <v>1653</v>
      </c>
      <c r="D274" t="s">
        <v>1654</v>
      </c>
      <c r="E274" t="s">
        <v>1655</v>
      </c>
      <c r="F274" t="s">
        <v>62</v>
      </c>
      <c r="G274" t="s">
        <v>26</v>
      </c>
      <c r="H274" t="s">
        <v>64</v>
      </c>
      <c r="I274" t="s">
        <v>808</v>
      </c>
      <c r="J274" t="s">
        <v>29</v>
      </c>
      <c r="K274" t="s">
        <v>73</v>
      </c>
      <c r="L274" t="s">
        <v>1656</v>
      </c>
      <c r="M274" t="s">
        <v>1652</v>
      </c>
      <c r="N274" t="s">
        <v>451</v>
      </c>
      <c r="O274" t="s">
        <v>620</v>
      </c>
      <c r="P274">
        <v>470384.67</v>
      </c>
      <c r="Q274" t="s">
        <v>1127</v>
      </c>
      <c r="R274">
        <v>2016</v>
      </c>
      <c r="S274" t="s">
        <v>1127</v>
      </c>
      <c r="T274">
        <v>0</v>
      </c>
      <c r="U274">
        <v>41</v>
      </c>
      <c r="V274">
        <v>0</v>
      </c>
      <c r="W274">
        <f t="shared" si="4"/>
        <v>6037.1620886239953</v>
      </c>
      <c r="X274">
        <v>20.459222199999999</v>
      </c>
      <c r="Y274">
        <v>-104.0743334</v>
      </c>
    </row>
    <row r="275" spans="1:25" x14ac:dyDescent="0.25">
      <c r="A275">
        <v>2016</v>
      </c>
      <c r="B275">
        <v>90166</v>
      </c>
      <c r="C275" t="s">
        <v>1657</v>
      </c>
      <c r="D275" t="s">
        <v>1658</v>
      </c>
      <c r="E275" t="s">
        <v>1659</v>
      </c>
      <c r="F275" t="s">
        <v>62</v>
      </c>
      <c r="G275" t="s">
        <v>26</v>
      </c>
      <c r="H275" t="s">
        <v>64</v>
      </c>
      <c r="I275" t="s">
        <v>808</v>
      </c>
      <c r="J275" t="s">
        <v>29</v>
      </c>
      <c r="K275" t="s">
        <v>73</v>
      </c>
      <c r="L275" t="s">
        <v>1660</v>
      </c>
      <c r="M275" t="s">
        <v>1652</v>
      </c>
      <c r="N275" t="s">
        <v>295</v>
      </c>
      <c r="O275" t="s">
        <v>272</v>
      </c>
      <c r="P275">
        <v>463190.54</v>
      </c>
      <c r="Q275" t="s">
        <v>1127</v>
      </c>
      <c r="R275">
        <v>2016</v>
      </c>
      <c r="S275" t="s">
        <v>1127</v>
      </c>
      <c r="T275">
        <v>0</v>
      </c>
      <c r="U275">
        <v>65</v>
      </c>
      <c r="V275">
        <v>78.180000000000007</v>
      </c>
      <c r="W275" t="e">
        <f t="shared" si="4"/>
        <v>#DIV/0!</v>
      </c>
      <c r="X275">
        <v>20.587194499999999</v>
      </c>
      <c r="Y275">
        <v>-103.9004443</v>
      </c>
    </row>
    <row r="276" spans="1:25" x14ac:dyDescent="0.25">
      <c r="A276">
        <v>2016</v>
      </c>
      <c r="B276">
        <v>90167</v>
      </c>
      <c r="C276" t="s">
        <v>1661</v>
      </c>
      <c r="D276" t="s">
        <v>273</v>
      </c>
      <c r="E276" t="s">
        <v>62</v>
      </c>
      <c r="F276" t="s">
        <v>62</v>
      </c>
      <c r="G276" t="s">
        <v>26</v>
      </c>
      <c r="H276" t="s">
        <v>64</v>
      </c>
      <c r="I276" t="s">
        <v>808</v>
      </c>
      <c r="J276" t="s">
        <v>29</v>
      </c>
      <c r="K276" t="s">
        <v>73</v>
      </c>
      <c r="L276" t="s">
        <v>1662</v>
      </c>
      <c r="M276" t="s">
        <v>1652</v>
      </c>
      <c r="N276" t="s">
        <v>295</v>
      </c>
      <c r="O276" t="s">
        <v>272</v>
      </c>
      <c r="P276">
        <v>453777.89</v>
      </c>
      <c r="Q276" t="s">
        <v>1127</v>
      </c>
      <c r="R276">
        <v>2016</v>
      </c>
      <c r="S276" t="s">
        <v>1127</v>
      </c>
      <c r="T276">
        <v>0</v>
      </c>
      <c r="U276">
        <v>152</v>
      </c>
      <c r="V276">
        <v>77.180000000000007</v>
      </c>
      <c r="W276">
        <f t="shared" si="4"/>
        <v>6052.8882441977794</v>
      </c>
      <c r="X276">
        <v>20.553364299999998</v>
      </c>
      <c r="Y276">
        <v>-104.0386977</v>
      </c>
    </row>
    <row r="277" spans="1:25" x14ac:dyDescent="0.25">
      <c r="A277">
        <v>2016</v>
      </c>
      <c r="B277">
        <v>90168</v>
      </c>
      <c r="C277" t="s">
        <v>1663</v>
      </c>
      <c r="D277" t="s">
        <v>1664</v>
      </c>
      <c r="E277" t="s">
        <v>62</v>
      </c>
      <c r="F277" t="s">
        <v>62</v>
      </c>
      <c r="G277" t="s">
        <v>26</v>
      </c>
      <c r="H277" t="s">
        <v>64</v>
      </c>
      <c r="I277" t="s">
        <v>808</v>
      </c>
      <c r="J277" t="s">
        <v>29</v>
      </c>
      <c r="K277" t="s">
        <v>73</v>
      </c>
      <c r="L277" t="s">
        <v>1665</v>
      </c>
      <c r="M277" t="s">
        <v>1666</v>
      </c>
      <c r="N277" t="s">
        <v>295</v>
      </c>
      <c r="O277" t="s">
        <v>272</v>
      </c>
      <c r="P277">
        <v>989604.47</v>
      </c>
      <c r="Q277" t="s">
        <v>1127</v>
      </c>
      <c r="R277">
        <v>2016</v>
      </c>
      <c r="S277" t="s">
        <v>1127</v>
      </c>
      <c r="T277">
        <v>0</v>
      </c>
      <c r="U277">
        <v>341</v>
      </c>
      <c r="V277">
        <v>110</v>
      </c>
      <c r="W277" t="e">
        <f t="shared" si="4"/>
        <v>#DIV/0!</v>
      </c>
      <c r="X277">
        <v>20.546810000000001</v>
      </c>
      <c r="Y277">
        <v>-104.04188000000001</v>
      </c>
    </row>
    <row r="278" spans="1:25" x14ac:dyDescent="0.25">
      <c r="A278">
        <v>2016</v>
      </c>
      <c r="B278">
        <v>90169</v>
      </c>
      <c r="C278" t="s">
        <v>1667</v>
      </c>
      <c r="D278" t="s">
        <v>1668</v>
      </c>
      <c r="E278" t="s">
        <v>62</v>
      </c>
      <c r="F278" t="s">
        <v>62</v>
      </c>
      <c r="G278" t="s">
        <v>26</v>
      </c>
      <c r="H278" t="s">
        <v>64</v>
      </c>
      <c r="I278" t="s">
        <v>808</v>
      </c>
      <c r="J278" t="s">
        <v>29</v>
      </c>
      <c r="K278" t="s">
        <v>73</v>
      </c>
      <c r="L278" t="s">
        <v>1669</v>
      </c>
      <c r="M278" t="s">
        <v>1152</v>
      </c>
      <c r="N278" t="s">
        <v>773</v>
      </c>
      <c r="O278" t="s">
        <v>272</v>
      </c>
      <c r="P278">
        <v>1099876.69</v>
      </c>
      <c r="Q278" t="s">
        <v>1127</v>
      </c>
      <c r="R278">
        <v>2016</v>
      </c>
      <c r="S278" t="s">
        <v>1127</v>
      </c>
      <c r="T278">
        <v>15</v>
      </c>
      <c r="U278">
        <v>212</v>
      </c>
      <c r="V278">
        <v>141.47</v>
      </c>
      <c r="W278">
        <f t="shared" si="4"/>
        <v>5924.6679457661794</v>
      </c>
      <c r="X278">
        <v>20.542113100000002</v>
      </c>
      <c r="Y278">
        <v>-104.0422822</v>
      </c>
    </row>
    <row r="279" spans="1:25" x14ac:dyDescent="0.25">
      <c r="A279">
        <v>2016</v>
      </c>
      <c r="B279">
        <v>90170</v>
      </c>
      <c r="C279" t="s">
        <v>1670</v>
      </c>
      <c r="D279" t="s">
        <v>1671</v>
      </c>
      <c r="E279" t="s">
        <v>1672</v>
      </c>
      <c r="F279" t="s">
        <v>62</v>
      </c>
      <c r="G279" t="s">
        <v>26</v>
      </c>
      <c r="H279" t="s">
        <v>64</v>
      </c>
      <c r="I279" t="s">
        <v>808</v>
      </c>
      <c r="J279" t="s">
        <v>29</v>
      </c>
      <c r="K279" t="s">
        <v>73</v>
      </c>
      <c r="L279" t="s">
        <v>1673</v>
      </c>
      <c r="M279" t="s">
        <v>1674</v>
      </c>
      <c r="N279" t="s">
        <v>434</v>
      </c>
      <c r="O279" t="s">
        <v>272</v>
      </c>
      <c r="P279">
        <v>1414070.86</v>
      </c>
      <c r="Q279" t="s">
        <v>1127</v>
      </c>
      <c r="R279">
        <v>2016</v>
      </c>
      <c r="S279" t="s">
        <v>1127</v>
      </c>
      <c r="T279">
        <v>5</v>
      </c>
      <c r="U279">
        <v>43</v>
      </c>
      <c r="V279">
        <v>205.82</v>
      </c>
      <c r="W279">
        <f t="shared" si="4"/>
        <v>5879.4751230888824</v>
      </c>
      <c r="X279">
        <v>20.588138799999999</v>
      </c>
      <c r="Y279">
        <v>-104.179722</v>
      </c>
    </row>
    <row r="280" spans="1:25" x14ac:dyDescent="0.25">
      <c r="A280">
        <v>2016</v>
      </c>
      <c r="B280">
        <v>90184</v>
      </c>
      <c r="C280" t="s">
        <v>159</v>
      </c>
      <c r="D280" t="s">
        <v>148</v>
      </c>
      <c r="E280" t="s">
        <v>160</v>
      </c>
      <c r="F280" t="s">
        <v>92</v>
      </c>
      <c r="G280" t="s">
        <v>151</v>
      </c>
      <c r="H280" t="s">
        <v>93</v>
      </c>
      <c r="I280" t="s">
        <v>59</v>
      </c>
      <c r="J280" t="s">
        <v>52</v>
      </c>
      <c r="K280" t="s">
        <v>73</v>
      </c>
      <c r="L280" t="s">
        <v>1675</v>
      </c>
      <c r="M280" t="s">
        <v>1109</v>
      </c>
      <c r="N280" t="s">
        <v>906</v>
      </c>
      <c r="O280" t="s">
        <v>161</v>
      </c>
      <c r="P280">
        <v>623253.14</v>
      </c>
      <c r="Q280" t="s">
        <v>152</v>
      </c>
      <c r="R280">
        <v>2013</v>
      </c>
      <c r="S280" t="s">
        <v>152</v>
      </c>
      <c r="T280">
        <v>100</v>
      </c>
      <c r="U280">
        <v>0</v>
      </c>
      <c r="V280">
        <v>0</v>
      </c>
      <c r="W280">
        <f t="shared" si="4"/>
        <v>8996.4042727272717</v>
      </c>
      <c r="X280">
        <v>22.113388</v>
      </c>
      <c r="Y280">
        <v>-103.259659</v>
      </c>
    </row>
    <row r="281" spans="1:25" x14ac:dyDescent="0.25">
      <c r="A281">
        <v>2016</v>
      </c>
      <c r="B281">
        <v>90194</v>
      </c>
      <c r="C281" t="s">
        <v>1676</v>
      </c>
      <c r="D281" t="s">
        <v>273</v>
      </c>
      <c r="E281" t="s">
        <v>174</v>
      </c>
      <c r="F281" t="s">
        <v>174</v>
      </c>
      <c r="G281" t="s">
        <v>26</v>
      </c>
      <c r="H281" t="s">
        <v>27</v>
      </c>
      <c r="I281" t="s">
        <v>808</v>
      </c>
      <c r="J281" t="s">
        <v>29</v>
      </c>
      <c r="K281" t="s">
        <v>73</v>
      </c>
      <c r="L281" t="s">
        <v>1677</v>
      </c>
      <c r="M281" t="s">
        <v>1678</v>
      </c>
      <c r="N281" t="s">
        <v>811</v>
      </c>
      <c r="O281" t="s">
        <v>46</v>
      </c>
      <c r="P281">
        <v>461525.53</v>
      </c>
      <c r="Q281" t="s">
        <v>1127</v>
      </c>
      <c r="R281">
        <v>2016</v>
      </c>
      <c r="S281" t="s">
        <v>1127</v>
      </c>
      <c r="T281">
        <v>0</v>
      </c>
      <c r="U281">
        <v>98</v>
      </c>
      <c r="V281">
        <v>74.63</v>
      </c>
      <c r="W281">
        <f t="shared" si="4"/>
        <v>7774.6284724676607</v>
      </c>
      <c r="X281">
        <v>20.927049</v>
      </c>
      <c r="Y281">
        <v>-103.02588</v>
      </c>
    </row>
    <row r="282" spans="1:25" x14ac:dyDescent="0.25">
      <c r="A282">
        <v>2016</v>
      </c>
      <c r="B282">
        <v>90200</v>
      </c>
      <c r="C282" t="s">
        <v>1679</v>
      </c>
      <c r="D282" t="s">
        <v>175</v>
      </c>
      <c r="E282" t="s">
        <v>491</v>
      </c>
      <c r="F282" t="s">
        <v>174</v>
      </c>
      <c r="G282" t="s">
        <v>26</v>
      </c>
      <c r="H282" t="s">
        <v>27</v>
      </c>
      <c r="I282" t="s">
        <v>808</v>
      </c>
      <c r="J282" t="s">
        <v>29</v>
      </c>
      <c r="K282" t="s">
        <v>73</v>
      </c>
      <c r="L282" t="s">
        <v>1680</v>
      </c>
      <c r="M282" t="s">
        <v>1681</v>
      </c>
      <c r="N282" t="s">
        <v>811</v>
      </c>
      <c r="O282" t="s">
        <v>46</v>
      </c>
      <c r="P282">
        <v>461516.44</v>
      </c>
      <c r="Q282" t="s">
        <v>1127</v>
      </c>
      <c r="R282">
        <v>2016</v>
      </c>
      <c r="S282" t="s">
        <v>1127</v>
      </c>
      <c r="T282">
        <v>10</v>
      </c>
      <c r="U282">
        <v>21</v>
      </c>
      <c r="V282">
        <v>77.180000000000007</v>
      </c>
      <c r="W282">
        <f t="shared" si="4"/>
        <v>6870.4249344087075</v>
      </c>
      <c r="X282">
        <v>20.8976668</v>
      </c>
      <c r="Y282">
        <v>-103.0666112</v>
      </c>
    </row>
    <row r="283" spans="1:25" x14ac:dyDescent="0.25">
      <c r="A283">
        <v>2016</v>
      </c>
      <c r="B283">
        <v>90201</v>
      </c>
      <c r="C283" t="s">
        <v>577</v>
      </c>
      <c r="D283" t="s">
        <v>578</v>
      </c>
      <c r="E283" t="s">
        <v>576</v>
      </c>
      <c r="F283" t="s">
        <v>266</v>
      </c>
      <c r="G283" t="s">
        <v>26</v>
      </c>
      <c r="H283" t="s">
        <v>93</v>
      </c>
      <c r="I283" t="s">
        <v>808</v>
      </c>
      <c r="J283" t="s">
        <v>29</v>
      </c>
      <c r="K283" t="s">
        <v>73</v>
      </c>
      <c r="L283" t="s">
        <v>1682</v>
      </c>
      <c r="M283" t="s">
        <v>1652</v>
      </c>
      <c r="N283" t="s">
        <v>806</v>
      </c>
      <c r="O283" t="s">
        <v>681</v>
      </c>
      <c r="P283">
        <v>460497.02</v>
      </c>
      <c r="Q283" t="s">
        <v>1127</v>
      </c>
      <c r="R283">
        <v>2016</v>
      </c>
      <c r="S283" t="s">
        <v>1127</v>
      </c>
      <c r="T283">
        <v>0</v>
      </c>
      <c r="U283">
        <v>1</v>
      </c>
      <c r="V283">
        <v>73.319999999999993</v>
      </c>
      <c r="W283" t="e">
        <f t="shared" si="4"/>
        <v>#DIV/0!</v>
      </c>
      <c r="X283">
        <v>21.8126946</v>
      </c>
      <c r="Y283">
        <v>-104.1633334</v>
      </c>
    </row>
    <row r="284" spans="1:25" x14ac:dyDescent="0.25">
      <c r="A284">
        <v>2016</v>
      </c>
      <c r="B284">
        <v>90202</v>
      </c>
      <c r="C284" t="s">
        <v>437</v>
      </c>
      <c r="D284" t="s">
        <v>438</v>
      </c>
      <c r="E284" t="s">
        <v>439</v>
      </c>
      <c r="F284" t="s">
        <v>266</v>
      </c>
      <c r="G284" t="s">
        <v>26</v>
      </c>
      <c r="H284" t="s">
        <v>93</v>
      </c>
      <c r="I284" t="s">
        <v>808</v>
      </c>
      <c r="J284" t="s">
        <v>29</v>
      </c>
      <c r="K284" t="s">
        <v>73</v>
      </c>
      <c r="L284" t="s">
        <v>1683</v>
      </c>
      <c r="M284" t="s">
        <v>1652</v>
      </c>
      <c r="N284" t="s">
        <v>806</v>
      </c>
      <c r="O284" t="s">
        <v>681</v>
      </c>
      <c r="P284">
        <v>460479.42</v>
      </c>
      <c r="Q284" t="s">
        <v>1127</v>
      </c>
      <c r="R284">
        <v>2016</v>
      </c>
      <c r="S284" t="s">
        <v>1127</v>
      </c>
      <c r="T284">
        <v>0</v>
      </c>
      <c r="U284">
        <v>55</v>
      </c>
      <c r="V284">
        <v>77.180000000000007</v>
      </c>
      <c r="W284">
        <f t="shared" si="4"/>
        <v>6184.1823663406149</v>
      </c>
      <c r="X284">
        <v>21.733360999999999</v>
      </c>
      <c r="Y284">
        <v>-104.0680831</v>
      </c>
    </row>
    <row r="285" spans="1:25" x14ac:dyDescent="0.25">
      <c r="A285">
        <v>2016</v>
      </c>
      <c r="B285">
        <v>90205</v>
      </c>
      <c r="C285" t="s">
        <v>1684</v>
      </c>
      <c r="D285" t="s">
        <v>507</v>
      </c>
      <c r="E285" t="s">
        <v>1685</v>
      </c>
      <c r="F285" t="s">
        <v>266</v>
      </c>
      <c r="G285" t="s">
        <v>26</v>
      </c>
      <c r="H285" t="s">
        <v>93</v>
      </c>
      <c r="I285" t="s">
        <v>808</v>
      </c>
      <c r="J285" t="s">
        <v>29</v>
      </c>
      <c r="K285" t="s">
        <v>73</v>
      </c>
      <c r="L285" t="s">
        <v>1686</v>
      </c>
      <c r="M285" t="s">
        <v>1652</v>
      </c>
      <c r="N285" t="s">
        <v>106</v>
      </c>
      <c r="O285" t="s">
        <v>681</v>
      </c>
      <c r="P285">
        <v>479970.2</v>
      </c>
      <c r="Q285" t="s">
        <v>1127</v>
      </c>
      <c r="R285">
        <v>2016</v>
      </c>
      <c r="S285" t="s">
        <v>1127</v>
      </c>
      <c r="T285">
        <v>0.1</v>
      </c>
      <c r="U285">
        <v>23</v>
      </c>
      <c r="V285">
        <v>70.900000000000006</v>
      </c>
      <c r="W285">
        <f t="shared" si="4"/>
        <v>5979.7413837781805</v>
      </c>
      <c r="X285">
        <v>21.741444300000001</v>
      </c>
      <c r="Y285">
        <v>-104.1378333</v>
      </c>
    </row>
    <row r="286" spans="1:25" x14ac:dyDescent="0.25">
      <c r="A286">
        <v>2016</v>
      </c>
      <c r="B286">
        <v>90208</v>
      </c>
      <c r="C286" t="s">
        <v>474</v>
      </c>
      <c r="D286" t="s">
        <v>475</v>
      </c>
      <c r="E286" t="s">
        <v>432</v>
      </c>
      <c r="F286" t="s">
        <v>266</v>
      </c>
      <c r="G286" t="s">
        <v>26</v>
      </c>
      <c r="H286" t="s">
        <v>93</v>
      </c>
      <c r="I286" t="s">
        <v>808</v>
      </c>
      <c r="J286" t="s">
        <v>29</v>
      </c>
      <c r="K286" t="s">
        <v>73</v>
      </c>
      <c r="L286" t="s">
        <v>1687</v>
      </c>
      <c r="M286" t="s">
        <v>1152</v>
      </c>
      <c r="N286" t="s">
        <v>106</v>
      </c>
      <c r="O286" t="s">
        <v>681</v>
      </c>
      <c r="P286">
        <v>959899.23</v>
      </c>
      <c r="Q286" t="s">
        <v>1127</v>
      </c>
      <c r="R286">
        <v>2016</v>
      </c>
      <c r="S286" t="s">
        <v>1127</v>
      </c>
      <c r="T286">
        <v>20</v>
      </c>
      <c r="U286">
        <v>48</v>
      </c>
      <c r="V286">
        <v>141.5</v>
      </c>
      <c r="W286">
        <f t="shared" si="4"/>
        <v>6280.646753955265</v>
      </c>
      <c r="X286">
        <v>21.875111</v>
      </c>
      <c r="Y286">
        <v>-103.9848056</v>
      </c>
    </row>
    <row r="287" spans="1:25" x14ac:dyDescent="0.25">
      <c r="A287">
        <v>2016</v>
      </c>
      <c r="B287">
        <v>90211</v>
      </c>
      <c r="C287" t="s">
        <v>500</v>
      </c>
      <c r="D287" t="s">
        <v>501</v>
      </c>
      <c r="E287" t="s">
        <v>431</v>
      </c>
      <c r="F287" t="s">
        <v>266</v>
      </c>
      <c r="G287" t="s">
        <v>26</v>
      </c>
      <c r="H287" t="s">
        <v>93</v>
      </c>
      <c r="I287" t="s">
        <v>808</v>
      </c>
      <c r="J287" t="s">
        <v>29</v>
      </c>
      <c r="K287" t="s">
        <v>73</v>
      </c>
      <c r="L287" t="s">
        <v>1688</v>
      </c>
      <c r="M287" t="s">
        <v>1689</v>
      </c>
      <c r="N287" t="s">
        <v>1126</v>
      </c>
      <c r="O287" t="s">
        <v>681</v>
      </c>
      <c r="P287">
        <v>1865313.05</v>
      </c>
      <c r="Q287" t="s">
        <v>1127</v>
      </c>
      <c r="R287">
        <v>2016</v>
      </c>
      <c r="S287" t="s">
        <v>1127</v>
      </c>
      <c r="T287">
        <v>60</v>
      </c>
      <c r="U287">
        <v>305</v>
      </c>
      <c r="V287">
        <v>272.07</v>
      </c>
      <c r="W287">
        <f t="shared" si="4"/>
        <v>5966.3050012956719</v>
      </c>
      <c r="X287">
        <v>21.8783055</v>
      </c>
      <c r="Y287">
        <v>-104.02088879999999</v>
      </c>
    </row>
    <row r="288" spans="1:25" x14ac:dyDescent="0.25">
      <c r="A288">
        <v>2016</v>
      </c>
      <c r="B288">
        <v>90212</v>
      </c>
      <c r="C288" t="s">
        <v>1690</v>
      </c>
      <c r="D288" t="s">
        <v>417</v>
      </c>
      <c r="E288" t="s">
        <v>105</v>
      </c>
      <c r="F288" t="s">
        <v>105</v>
      </c>
      <c r="G288" t="s">
        <v>26</v>
      </c>
      <c r="H288" t="s">
        <v>27</v>
      </c>
      <c r="I288" t="s">
        <v>808</v>
      </c>
      <c r="J288" t="s">
        <v>29</v>
      </c>
      <c r="K288" t="s">
        <v>73</v>
      </c>
      <c r="L288" t="s">
        <v>1691</v>
      </c>
      <c r="M288" t="s">
        <v>1692</v>
      </c>
      <c r="N288" t="s">
        <v>1693</v>
      </c>
      <c r="O288" t="s">
        <v>69</v>
      </c>
      <c r="P288">
        <v>457168.61</v>
      </c>
      <c r="Q288" t="s">
        <v>1127</v>
      </c>
      <c r="R288">
        <v>2016</v>
      </c>
      <c r="S288" t="s">
        <v>1127</v>
      </c>
      <c r="T288">
        <v>0</v>
      </c>
      <c r="U288">
        <v>114</v>
      </c>
      <c r="V288">
        <v>77.180000000000007</v>
      </c>
      <c r="W288">
        <f t="shared" si="4"/>
        <v>6769.6784203102961</v>
      </c>
      <c r="X288">
        <v>20.518626300000001</v>
      </c>
      <c r="Y288">
        <v>-103.1886397</v>
      </c>
    </row>
    <row r="289" spans="1:25" x14ac:dyDescent="0.25">
      <c r="A289">
        <v>2016</v>
      </c>
      <c r="B289">
        <v>90213</v>
      </c>
      <c r="C289" t="s">
        <v>1694</v>
      </c>
      <c r="D289" t="s">
        <v>1695</v>
      </c>
      <c r="E289" t="s">
        <v>1696</v>
      </c>
      <c r="F289" t="s">
        <v>105</v>
      </c>
      <c r="G289" t="s">
        <v>26</v>
      </c>
      <c r="H289" t="s">
        <v>27</v>
      </c>
      <c r="I289" t="s">
        <v>808</v>
      </c>
      <c r="J289" t="s">
        <v>29</v>
      </c>
      <c r="K289" t="s">
        <v>73</v>
      </c>
      <c r="L289" t="s">
        <v>1697</v>
      </c>
      <c r="M289" t="s">
        <v>1698</v>
      </c>
      <c r="N289" t="s">
        <v>447</v>
      </c>
      <c r="O289" t="s">
        <v>69</v>
      </c>
      <c r="P289">
        <v>463933.26</v>
      </c>
      <c r="Q289" t="s">
        <v>1127</v>
      </c>
      <c r="R289">
        <v>2016</v>
      </c>
      <c r="S289" t="s">
        <v>1127</v>
      </c>
      <c r="T289">
        <v>0</v>
      </c>
      <c r="U289">
        <v>132</v>
      </c>
      <c r="V289">
        <v>77.180000000000007</v>
      </c>
      <c r="W289">
        <f t="shared" si="4"/>
        <v>6783.740141342756</v>
      </c>
      <c r="X289">
        <v>20.520265800000001</v>
      </c>
      <c r="Y289">
        <v>-103.237492</v>
      </c>
    </row>
    <row r="290" spans="1:25" x14ac:dyDescent="0.25">
      <c r="A290">
        <v>2016</v>
      </c>
      <c r="B290">
        <v>90216</v>
      </c>
      <c r="C290" t="s">
        <v>1699</v>
      </c>
      <c r="D290" t="s">
        <v>476</v>
      </c>
      <c r="E290" t="s">
        <v>1700</v>
      </c>
      <c r="F290" t="s">
        <v>154</v>
      </c>
      <c r="G290" t="s">
        <v>26</v>
      </c>
      <c r="H290" t="s">
        <v>155</v>
      </c>
      <c r="I290" t="s">
        <v>808</v>
      </c>
      <c r="J290" t="s">
        <v>29</v>
      </c>
      <c r="K290" t="s">
        <v>73</v>
      </c>
      <c r="L290" t="s">
        <v>1701</v>
      </c>
      <c r="M290" t="s">
        <v>1702</v>
      </c>
      <c r="N290" t="s">
        <v>1703</v>
      </c>
      <c r="O290" t="s">
        <v>272</v>
      </c>
      <c r="P290">
        <v>474508.26</v>
      </c>
      <c r="Q290" t="s">
        <v>1127</v>
      </c>
      <c r="R290">
        <v>2016</v>
      </c>
      <c r="S290" t="s">
        <v>1127</v>
      </c>
      <c r="T290">
        <v>8</v>
      </c>
      <c r="U290">
        <v>31</v>
      </c>
      <c r="V290">
        <v>77.180000000000007</v>
      </c>
      <c r="W290">
        <f t="shared" si="4"/>
        <v>6856.0041533428903</v>
      </c>
      <c r="X290">
        <v>20.4982778</v>
      </c>
      <c r="Y290">
        <v>-103.8058333</v>
      </c>
    </row>
    <row r="291" spans="1:25" x14ac:dyDescent="0.25">
      <c r="A291">
        <v>2016</v>
      </c>
      <c r="B291">
        <v>90217</v>
      </c>
      <c r="C291" t="s">
        <v>1704</v>
      </c>
      <c r="D291" t="s">
        <v>83</v>
      </c>
      <c r="E291" t="s">
        <v>1705</v>
      </c>
      <c r="F291" t="s">
        <v>105</v>
      </c>
      <c r="G291" t="s">
        <v>26</v>
      </c>
      <c r="H291" t="s">
        <v>27</v>
      </c>
      <c r="I291" t="s">
        <v>808</v>
      </c>
      <c r="J291" t="s">
        <v>29</v>
      </c>
      <c r="K291" t="s">
        <v>73</v>
      </c>
      <c r="L291" t="s">
        <v>1706</v>
      </c>
      <c r="M291" t="s">
        <v>1698</v>
      </c>
      <c r="N291" t="s">
        <v>740</v>
      </c>
      <c r="O291" t="s">
        <v>69</v>
      </c>
      <c r="P291">
        <v>478997.59</v>
      </c>
      <c r="Q291" t="s">
        <v>1127</v>
      </c>
      <c r="R291">
        <v>2016</v>
      </c>
      <c r="S291" t="s">
        <v>1127</v>
      </c>
      <c r="T291">
        <v>0.1</v>
      </c>
      <c r="U291">
        <v>128</v>
      </c>
      <c r="V291">
        <v>77.180000000000007</v>
      </c>
      <c r="W291">
        <f t="shared" si="4"/>
        <v>5923.4077481212744</v>
      </c>
      <c r="X291">
        <v>20.522936900000001</v>
      </c>
      <c r="Y291">
        <v>-103.1766588</v>
      </c>
    </row>
    <row r="292" spans="1:25" x14ac:dyDescent="0.25">
      <c r="A292">
        <v>2016</v>
      </c>
      <c r="B292">
        <v>90218</v>
      </c>
      <c r="C292" t="s">
        <v>1707</v>
      </c>
      <c r="D292" t="s">
        <v>252</v>
      </c>
      <c r="E292" t="s">
        <v>1708</v>
      </c>
      <c r="F292" t="s">
        <v>154</v>
      </c>
      <c r="G292" t="s">
        <v>26</v>
      </c>
      <c r="H292" t="s">
        <v>155</v>
      </c>
      <c r="I292" t="s">
        <v>808</v>
      </c>
      <c r="J292" t="s">
        <v>29</v>
      </c>
      <c r="K292" t="s">
        <v>73</v>
      </c>
      <c r="L292" t="s">
        <v>1709</v>
      </c>
      <c r="M292" t="s">
        <v>1710</v>
      </c>
      <c r="N292" t="s">
        <v>929</v>
      </c>
      <c r="O292" t="s">
        <v>620</v>
      </c>
      <c r="P292">
        <v>886109.71</v>
      </c>
      <c r="Q292" t="s">
        <v>1127</v>
      </c>
      <c r="R292">
        <v>2016</v>
      </c>
      <c r="S292" t="s">
        <v>1127</v>
      </c>
      <c r="T292">
        <v>0</v>
      </c>
      <c r="U292">
        <v>18</v>
      </c>
      <c r="V292">
        <v>96</v>
      </c>
      <c r="W292">
        <f t="shared" si="4"/>
        <v>6011.0554547810307</v>
      </c>
      <c r="X292">
        <v>20.348444400000002</v>
      </c>
      <c r="Y292">
        <v>-103.8996111</v>
      </c>
    </row>
    <row r="293" spans="1:25" x14ac:dyDescent="0.25">
      <c r="A293">
        <v>2016</v>
      </c>
      <c r="B293">
        <v>90221</v>
      </c>
      <c r="C293" t="s">
        <v>1711</v>
      </c>
      <c r="D293" t="s">
        <v>43</v>
      </c>
      <c r="E293" t="s">
        <v>1712</v>
      </c>
      <c r="F293" t="s">
        <v>154</v>
      </c>
      <c r="G293" t="s">
        <v>26</v>
      </c>
      <c r="H293" t="s">
        <v>155</v>
      </c>
      <c r="I293" t="s">
        <v>808</v>
      </c>
      <c r="J293" t="s">
        <v>29</v>
      </c>
      <c r="K293" t="s">
        <v>73</v>
      </c>
      <c r="L293" t="s">
        <v>1713</v>
      </c>
      <c r="M293" t="s">
        <v>1714</v>
      </c>
      <c r="N293" t="s">
        <v>1715</v>
      </c>
      <c r="O293" t="s">
        <v>620</v>
      </c>
      <c r="P293">
        <v>1313682.96</v>
      </c>
      <c r="Q293" t="s">
        <v>1127</v>
      </c>
      <c r="R293">
        <v>2016</v>
      </c>
      <c r="S293" t="s">
        <v>1127</v>
      </c>
      <c r="T293">
        <v>0</v>
      </c>
      <c r="U293">
        <v>82</v>
      </c>
      <c r="V293">
        <v>192.46</v>
      </c>
      <c r="W293">
        <f t="shared" si="4"/>
        <v>6148.0728167919142</v>
      </c>
      <c r="X293">
        <v>20.376284500000001</v>
      </c>
      <c r="Y293">
        <v>-103.8244984</v>
      </c>
    </row>
    <row r="294" spans="1:25" x14ac:dyDescent="0.25">
      <c r="A294">
        <v>2016</v>
      </c>
      <c r="B294">
        <v>90223</v>
      </c>
      <c r="C294" t="s">
        <v>1716</v>
      </c>
      <c r="D294" t="s">
        <v>1717</v>
      </c>
      <c r="E294" t="s">
        <v>154</v>
      </c>
      <c r="F294" t="s">
        <v>154</v>
      </c>
      <c r="G294" t="s">
        <v>26</v>
      </c>
      <c r="H294" t="s">
        <v>155</v>
      </c>
      <c r="I294" t="s">
        <v>808</v>
      </c>
      <c r="J294" t="s">
        <v>29</v>
      </c>
      <c r="K294" t="s">
        <v>73</v>
      </c>
      <c r="L294" t="s">
        <v>1718</v>
      </c>
      <c r="M294" t="s">
        <v>1719</v>
      </c>
      <c r="N294" t="s">
        <v>1720</v>
      </c>
      <c r="P294">
        <v>1492885.43</v>
      </c>
      <c r="Q294" t="s">
        <v>1127</v>
      </c>
      <c r="R294">
        <v>2016</v>
      </c>
      <c r="S294" t="s">
        <v>1127</v>
      </c>
      <c r="T294">
        <v>0</v>
      </c>
      <c r="U294">
        <v>416</v>
      </c>
      <c r="V294">
        <v>71.86</v>
      </c>
      <c r="W294">
        <f t="shared" si="4"/>
        <v>6206.2398289712355</v>
      </c>
      <c r="X294">
        <v>20.3563185</v>
      </c>
      <c r="Y294">
        <v>-103.82210329999999</v>
      </c>
    </row>
    <row r="295" spans="1:25" x14ac:dyDescent="0.25">
      <c r="A295">
        <v>2016</v>
      </c>
      <c r="B295">
        <v>90224</v>
      </c>
      <c r="C295" t="s">
        <v>1721</v>
      </c>
      <c r="D295" t="s">
        <v>1722</v>
      </c>
      <c r="E295" t="s">
        <v>92</v>
      </c>
      <c r="F295" t="s">
        <v>92</v>
      </c>
      <c r="G295" t="s">
        <v>26</v>
      </c>
      <c r="H295" t="s">
        <v>93</v>
      </c>
      <c r="I295" t="s">
        <v>808</v>
      </c>
      <c r="J295" t="s">
        <v>29</v>
      </c>
      <c r="K295" t="s">
        <v>73</v>
      </c>
      <c r="L295" t="s">
        <v>1723</v>
      </c>
      <c r="M295" t="s">
        <v>1702</v>
      </c>
      <c r="N295" t="s">
        <v>1724</v>
      </c>
      <c r="O295" t="s">
        <v>681</v>
      </c>
      <c r="P295">
        <v>458942.35</v>
      </c>
      <c r="Q295" t="s">
        <v>1127</v>
      </c>
      <c r="R295">
        <v>2016</v>
      </c>
      <c r="S295" t="s">
        <v>1127</v>
      </c>
      <c r="T295">
        <v>0</v>
      </c>
      <c r="U295">
        <v>183</v>
      </c>
      <c r="V295">
        <v>48</v>
      </c>
      <c r="W295">
        <f t="shared" si="4"/>
        <v>9230.3094791666663</v>
      </c>
      <c r="X295">
        <v>22.1143924</v>
      </c>
      <c r="Y295">
        <v>-103.2601245</v>
      </c>
    </row>
    <row r="296" spans="1:25" x14ac:dyDescent="0.25">
      <c r="A296">
        <v>2016</v>
      </c>
      <c r="B296">
        <v>90226</v>
      </c>
      <c r="C296" t="s">
        <v>1725</v>
      </c>
      <c r="D296" t="s">
        <v>1726</v>
      </c>
      <c r="E296" t="s">
        <v>1727</v>
      </c>
      <c r="F296" t="s">
        <v>92</v>
      </c>
      <c r="G296" t="s">
        <v>26</v>
      </c>
      <c r="H296" t="s">
        <v>93</v>
      </c>
      <c r="I296" t="s">
        <v>808</v>
      </c>
      <c r="J296" t="s">
        <v>29</v>
      </c>
      <c r="K296" t="s">
        <v>73</v>
      </c>
      <c r="L296" t="s">
        <v>1728</v>
      </c>
      <c r="M296" t="s">
        <v>1702</v>
      </c>
      <c r="N296" t="s">
        <v>1729</v>
      </c>
      <c r="O296" t="s">
        <v>681</v>
      </c>
      <c r="P296">
        <v>475124.46</v>
      </c>
      <c r="Q296" t="s">
        <v>1127</v>
      </c>
      <c r="R296">
        <v>2016</v>
      </c>
      <c r="S296" t="s">
        <v>1127</v>
      </c>
      <c r="T296">
        <v>85</v>
      </c>
      <c r="U296">
        <v>14</v>
      </c>
      <c r="V296">
        <v>48</v>
      </c>
      <c r="W296">
        <f t="shared" si="4"/>
        <v>6825.7454016418988</v>
      </c>
      <c r="X296">
        <v>22.123333299999999</v>
      </c>
      <c r="Y296">
        <v>-103.2455556</v>
      </c>
    </row>
    <row r="297" spans="1:25" x14ac:dyDescent="0.25">
      <c r="A297">
        <v>2016</v>
      </c>
      <c r="B297">
        <v>90227</v>
      </c>
      <c r="C297" t="s">
        <v>1730</v>
      </c>
      <c r="D297" t="s">
        <v>1731</v>
      </c>
      <c r="E297" t="s">
        <v>1732</v>
      </c>
      <c r="F297" t="s">
        <v>92</v>
      </c>
      <c r="G297" t="s">
        <v>26</v>
      </c>
      <c r="H297" t="s">
        <v>93</v>
      </c>
      <c r="I297" t="s">
        <v>808</v>
      </c>
      <c r="J297" t="s">
        <v>29</v>
      </c>
      <c r="K297" t="s">
        <v>73</v>
      </c>
      <c r="L297" t="s">
        <v>1733</v>
      </c>
      <c r="M297" t="s">
        <v>1734</v>
      </c>
      <c r="N297" t="s">
        <v>537</v>
      </c>
      <c r="O297" t="s">
        <v>681</v>
      </c>
      <c r="P297">
        <v>480028.04</v>
      </c>
      <c r="Q297" t="s">
        <v>1127</v>
      </c>
      <c r="R297">
        <v>2016</v>
      </c>
      <c r="S297" t="s">
        <v>1127</v>
      </c>
      <c r="T297">
        <v>55</v>
      </c>
      <c r="U297">
        <v>63</v>
      </c>
      <c r="V297">
        <v>70.75</v>
      </c>
      <c r="W297">
        <f t="shared" si="4"/>
        <v>20774.915530197606</v>
      </c>
      <c r="X297">
        <v>22.027555400000001</v>
      </c>
      <c r="Y297">
        <v>-103.2659999</v>
      </c>
    </row>
    <row r="298" spans="1:25" x14ac:dyDescent="0.25">
      <c r="A298">
        <v>2016</v>
      </c>
      <c r="B298">
        <v>90228</v>
      </c>
      <c r="C298" t="s">
        <v>1735</v>
      </c>
      <c r="D298" t="s">
        <v>1736</v>
      </c>
      <c r="E298" t="s">
        <v>92</v>
      </c>
      <c r="F298" t="s">
        <v>92</v>
      </c>
      <c r="G298" t="s">
        <v>26</v>
      </c>
      <c r="H298" t="s">
        <v>93</v>
      </c>
      <c r="I298" t="s">
        <v>808</v>
      </c>
      <c r="J298" t="s">
        <v>29</v>
      </c>
      <c r="K298" t="s">
        <v>73</v>
      </c>
      <c r="L298" t="s">
        <v>1737</v>
      </c>
      <c r="M298" t="s">
        <v>1652</v>
      </c>
      <c r="N298" t="s">
        <v>1729</v>
      </c>
      <c r="O298" t="s">
        <v>681</v>
      </c>
      <c r="P298">
        <v>472216.52</v>
      </c>
      <c r="Q298" t="s">
        <v>1127</v>
      </c>
      <c r="R298">
        <v>2016</v>
      </c>
      <c r="S298" t="s">
        <v>1127</v>
      </c>
      <c r="T298">
        <v>65</v>
      </c>
      <c r="U298">
        <v>272</v>
      </c>
      <c r="V298">
        <v>71.86</v>
      </c>
      <c r="W298">
        <f t="shared" si="4"/>
        <v>9561.2989583333328</v>
      </c>
      <c r="X298">
        <v>22.119315499999999</v>
      </c>
      <c r="Y298">
        <v>-103.26110420000001</v>
      </c>
    </row>
    <row r="299" spans="1:25" x14ac:dyDescent="0.25">
      <c r="A299">
        <v>2016</v>
      </c>
      <c r="B299">
        <v>90229</v>
      </c>
      <c r="C299" t="s">
        <v>1738</v>
      </c>
      <c r="D299" t="s">
        <v>252</v>
      </c>
      <c r="E299" t="s">
        <v>698</v>
      </c>
      <c r="F299" t="s">
        <v>92</v>
      </c>
      <c r="G299" t="s">
        <v>26</v>
      </c>
      <c r="H299" t="s">
        <v>93</v>
      </c>
      <c r="I299" t="s">
        <v>808</v>
      </c>
      <c r="J299" t="s">
        <v>29</v>
      </c>
      <c r="K299" t="s">
        <v>73</v>
      </c>
      <c r="L299" t="s">
        <v>1739</v>
      </c>
      <c r="M299" t="s">
        <v>1740</v>
      </c>
      <c r="N299" t="s">
        <v>1741</v>
      </c>
      <c r="O299" t="s">
        <v>681</v>
      </c>
      <c r="P299">
        <v>1362294.39</v>
      </c>
      <c r="Q299" t="s">
        <v>1127</v>
      </c>
      <c r="R299">
        <v>2016</v>
      </c>
      <c r="S299" t="s">
        <v>1127</v>
      </c>
      <c r="T299">
        <v>5</v>
      </c>
      <c r="U299">
        <v>12</v>
      </c>
      <c r="V299">
        <v>103.76</v>
      </c>
      <c r="W299">
        <f t="shared" si="4"/>
        <v>9898.4262500000004</v>
      </c>
      <c r="X299">
        <v>22.0481944</v>
      </c>
      <c r="Y299">
        <v>-103.1263611</v>
      </c>
    </row>
    <row r="300" spans="1:25" x14ac:dyDescent="0.25">
      <c r="A300">
        <v>2016</v>
      </c>
      <c r="B300">
        <v>90230</v>
      </c>
      <c r="C300" t="s">
        <v>784</v>
      </c>
      <c r="D300" t="s">
        <v>785</v>
      </c>
      <c r="E300" t="s">
        <v>183</v>
      </c>
      <c r="F300" t="s">
        <v>184</v>
      </c>
      <c r="G300" t="s">
        <v>58</v>
      </c>
      <c r="H300" t="s">
        <v>185</v>
      </c>
      <c r="I300" t="s">
        <v>808</v>
      </c>
      <c r="J300" t="s">
        <v>124</v>
      </c>
      <c r="K300" t="s">
        <v>73</v>
      </c>
      <c r="L300" t="s">
        <v>1742</v>
      </c>
      <c r="M300" t="s">
        <v>1130</v>
      </c>
      <c r="N300" t="s">
        <v>300</v>
      </c>
      <c r="O300" t="s">
        <v>172</v>
      </c>
      <c r="P300">
        <v>4550442.88</v>
      </c>
      <c r="Q300" t="s">
        <v>1146</v>
      </c>
      <c r="R300">
        <v>2015</v>
      </c>
      <c r="S300" t="s">
        <v>1147</v>
      </c>
      <c r="T300">
        <v>0.01</v>
      </c>
      <c r="U300">
        <v>0</v>
      </c>
      <c r="V300">
        <v>0</v>
      </c>
      <c r="W300">
        <f t="shared" si="4"/>
        <v>6784.8486219081269</v>
      </c>
      <c r="X300">
        <v>19.702874000000001</v>
      </c>
      <c r="Y300">
        <v>-103.472998</v>
      </c>
    </row>
    <row r="301" spans="1:25" x14ac:dyDescent="0.25">
      <c r="A301">
        <v>2016</v>
      </c>
      <c r="B301">
        <v>90238</v>
      </c>
      <c r="C301" t="s">
        <v>1743</v>
      </c>
      <c r="D301" t="s">
        <v>897</v>
      </c>
      <c r="E301" t="s">
        <v>1744</v>
      </c>
      <c r="F301" t="s">
        <v>479</v>
      </c>
      <c r="G301" t="s">
        <v>26</v>
      </c>
      <c r="H301" t="s">
        <v>97</v>
      </c>
      <c r="I301" t="s">
        <v>808</v>
      </c>
      <c r="J301" t="s">
        <v>29</v>
      </c>
      <c r="K301" t="s">
        <v>73</v>
      </c>
      <c r="L301" t="s">
        <v>1745</v>
      </c>
      <c r="M301" t="s">
        <v>1702</v>
      </c>
      <c r="N301" t="s">
        <v>704</v>
      </c>
      <c r="O301" t="s">
        <v>46</v>
      </c>
      <c r="P301">
        <v>464686.73</v>
      </c>
      <c r="Q301" t="s">
        <v>1127</v>
      </c>
      <c r="R301">
        <v>2016</v>
      </c>
      <c r="S301" t="s">
        <v>1127</v>
      </c>
      <c r="T301">
        <v>70</v>
      </c>
      <c r="U301">
        <v>144</v>
      </c>
      <c r="V301">
        <v>0</v>
      </c>
      <c r="W301">
        <f t="shared" si="4"/>
        <v>6571.3403840801566</v>
      </c>
      <c r="X301">
        <v>21.5167343</v>
      </c>
      <c r="Y301">
        <v>-102.2246335</v>
      </c>
    </row>
    <row r="302" spans="1:25" x14ac:dyDescent="0.25">
      <c r="A302">
        <v>2016</v>
      </c>
      <c r="B302">
        <v>90239</v>
      </c>
      <c r="C302" t="s">
        <v>1746</v>
      </c>
      <c r="D302" t="s">
        <v>1747</v>
      </c>
      <c r="E302" t="s">
        <v>479</v>
      </c>
      <c r="F302" t="s">
        <v>479</v>
      </c>
      <c r="G302" t="s">
        <v>26</v>
      </c>
      <c r="H302" t="s">
        <v>97</v>
      </c>
      <c r="I302" t="s">
        <v>808</v>
      </c>
      <c r="J302" t="s">
        <v>29</v>
      </c>
      <c r="K302" t="s">
        <v>73</v>
      </c>
      <c r="L302" t="s">
        <v>1748</v>
      </c>
      <c r="M302" t="s">
        <v>1652</v>
      </c>
      <c r="N302" t="s">
        <v>811</v>
      </c>
      <c r="O302" t="s">
        <v>46</v>
      </c>
      <c r="P302">
        <v>461531.24</v>
      </c>
      <c r="Q302" t="s">
        <v>1127</v>
      </c>
      <c r="R302">
        <v>2016</v>
      </c>
      <c r="S302" t="s">
        <v>1127</v>
      </c>
      <c r="T302">
        <v>0</v>
      </c>
      <c r="U302">
        <v>24</v>
      </c>
      <c r="V302">
        <v>70.75</v>
      </c>
      <c r="W302">
        <f t="shared" si="4"/>
        <v>13129.282864302235</v>
      </c>
      <c r="X302">
        <v>21.535758999999999</v>
      </c>
      <c r="Y302">
        <v>-102.24276500000001</v>
      </c>
    </row>
    <row r="303" spans="1:25" x14ac:dyDescent="0.25">
      <c r="A303">
        <v>2016</v>
      </c>
      <c r="B303">
        <v>90240</v>
      </c>
      <c r="C303" t="s">
        <v>1749</v>
      </c>
      <c r="D303" t="s">
        <v>457</v>
      </c>
      <c r="E303" t="s">
        <v>1750</v>
      </c>
      <c r="F303" t="s">
        <v>479</v>
      </c>
      <c r="G303" t="s">
        <v>26</v>
      </c>
      <c r="H303" t="s">
        <v>97</v>
      </c>
      <c r="I303" t="s">
        <v>808</v>
      </c>
      <c r="J303" t="s">
        <v>29</v>
      </c>
      <c r="K303" t="s">
        <v>73</v>
      </c>
      <c r="L303" t="s">
        <v>1751</v>
      </c>
      <c r="M303" t="s">
        <v>1652</v>
      </c>
      <c r="N303" t="s">
        <v>1752</v>
      </c>
      <c r="O303" t="s">
        <v>46</v>
      </c>
      <c r="P303">
        <v>473186.84</v>
      </c>
      <c r="Q303" t="s">
        <v>1127</v>
      </c>
      <c r="R303">
        <v>2016</v>
      </c>
      <c r="S303" t="s">
        <v>1127</v>
      </c>
      <c r="T303">
        <v>0</v>
      </c>
      <c r="U303">
        <v>18</v>
      </c>
      <c r="V303">
        <v>75.959999999999994</v>
      </c>
      <c r="W303" t="e">
        <f t="shared" si="4"/>
        <v>#DIV/0!</v>
      </c>
      <c r="X303">
        <v>21.6008332</v>
      </c>
      <c r="Y303">
        <v>-102.37030559999999</v>
      </c>
    </row>
    <row r="304" spans="1:25" x14ac:dyDescent="0.25">
      <c r="A304">
        <v>2016</v>
      </c>
      <c r="B304">
        <v>90241</v>
      </c>
      <c r="C304" t="s">
        <v>1753</v>
      </c>
      <c r="D304" t="s">
        <v>1754</v>
      </c>
      <c r="E304" t="s">
        <v>1755</v>
      </c>
      <c r="F304" t="s">
        <v>479</v>
      </c>
      <c r="G304" t="s">
        <v>26</v>
      </c>
      <c r="H304" t="s">
        <v>97</v>
      </c>
      <c r="I304" t="s">
        <v>808</v>
      </c>
      <c r="J304" t="s">
        <v>29</v>
      </c>
      <c r="K304" t="s">
        <v>73</v>
      </c>
      <c r="L304" t="s">
        <v>1756</v>
      </c>
      <c r="M304" t="s">
        <v>1652</v>
      </c>
      <c r="N304" t="s">
        <v>811</v>
      </c>
      <c r="O304" t="s">
        <v>46</v>
      </c>
      <c r="P304">
        <v>447114.25</v>
      </c>
      <c r="Q304" t="s">
        <v>1127</v>
      </c>
      <c r="R304">
        <v>2016</v>
      </c>
      <c r="S304" t="s">
        <v>1127</v>
      </c>
      <c r="T304">
        <v>10</v>
      </c>
      <c r="U304">
        <v>50</v>
      </c>
      <c r="V304">
        <v>75.959999999999994</v>
      </c>
      <c r="W304" t="e">
        <f t="shared" si="4"/>
        <v>#DIV/0!</v>
      </c>
      <c r="X304">
        <v>21.441110999999999</v>
      </c>
      <c r="Y304">
        <v>-102.1613334</v>
      </c>
    </row>
    <row r="305" spans="1:25" x14ac:dyDescent="0.25">
      <c r="A305">
        <v>2016</v>
      </c>
      <c r="B305">
        <v>90242</v>
      </c>
      <c r="C305" t="s">
        <v>1757</v>
      </c>
      <c r="D305" t="s">
        <v>175</v>
      </c>
      <c r="E305" t="s">
        <v>1758</v>
      </c>
      <c r="F305" t="s">
        <v>479</v>
      </c>
      <c r="G305" t="s">
        <v>26</v>
      </c>
      <c r="H305" t="s">
        <v>97</v>
      </c>
      <c r="I305" t="s">
        <v>808</v>
      </c>
      <c r="J305" t="s">
        <v>29</v>
      </c>
      <c r="K305" t="s">
        <v>73</v>
      </c>
      <c r="L305" t="s">
        <v>1759</v>
      </c>
      <c r="M305" t="s">
        <v>1652</v>
      </c>
      <c r="N305" t="s">
        <v>1752</v>
      </c>
      <c r="O305" t="s">
        <v>46</v>
      </c>
      <c r="P305">
        <v>472930.87</v>
      </c>
      <c r="Q305" t="s">
        <v>1127</v>
      </c>
      <c r="R305">
        <v>2016</v>
      </c>
      <c r="S305" t="s">
        <v>1127</v>
      </c>
      <c r="T305">
        <v>0</v>
      </c>
      <c r="U305">
        <v>157</v>
      </c>
      <c r="V305">
        <v>71.849999999999994</v>
      </c>
      <c r="W305">
        <f t="shared" si="4"/>
        <v>6523.4097526501764</v>
      </c>
      <c r="X305">
        <v>21.442278000000002</v>
      </c>
      <c r="Y305">
        <v>-102.3521111</v>
      </c>
    </row>
    <row r="306" spans="1:25" x14ac:dyDescent="0.25">
      <c r="A306">
        <v>2016</v>
      </c>
      <c r="B306">
        <v>90243</v>
      </c>
      <c r="C306" t="s">
        <v>1760</v>
      </c>
      <c r="D306" t="s">
        <v>265</v>
      </c>
      <c r="E306" t="s">
        <v>1761</v>
      </c>
      <c r="F306" t="s">
        <v>479</v>
      </c>
      <c r="G306" t="s">
        <v>26</v>
      </c>
      <c r="H306" t="s">
        <v>97</v>
      </c>
      <c r="I306" t="s">
        <v>808</v>
      </c>
      <c r="J306" t="s">
        <v>29</v>
      </c>
      <c r="K306" t="s">
        <v>73</v>
      </c>
      <c r="L306" t="s">
        <v>1762</v>
      </c>
      <c r="M306" t="s">
        <v>1652</v>
      </c>
      <c r="N306" t="s">
        <v>1752</v>
      </c>
      <c r="O306" t="s">
        <v>46</v>
      </c>
      <c r="P306">
        <v>470070.64</v>
      </c>
      <c r="Q306" t="s">
        <v>1127</v>
      </c>
      <c r="R306">
        <v>2016</v>
      </c>
      <c r="S306" t="s">
        <v>1127</v>
      </c>
      <c r="T306">
        <v>0</v>
      </c>
      <c r="U306">
        <v>184</v>
      </c>
      <c r="V306">
        <v>75.959999999999994</v>
      </c>
      <c r="W306">
        <f t="shared" si="4"/>
        <v>6229.4212743549242</v>
      </c>
      <c r="X306">
        <v>21.674491199999999</v>
      </c>
      <c r="Y306">
        <v>-102.1169287</v>
      </c>
    </row>
    <row r="307" spans="1:25" x14ac:dyDescent="0.25">
      <c r="A307">
        <v>2016</v>
      </c>
      <c r="B307">
        <v>90244</v>
      </c>
      <c r="C307" t="s">
        <v>1763</v>
      </c>
      <c r="D307" t="s">
        <v>1764</v>
      </c>
      <c r="E307" t="s">
        <v>1761</v>
      </c>
      <c r="F307" t="s">
        <v>479</v>
      </c>
      <c r="G307" t="s">
        <v>26</v>
      </c>
      <c r="H307" t="s">
        <v>97</v>
      </c>
      <c r="I307" t="s">
        <v>808</v>
      </c>
      <c r="J307" t="s">
        <v>29</v>
      </c>
      <c r="K307" t="s">
        <v>73</v>
      </c>
      <c r="L307" t="s">
        <v>1765</v>
      </c>
      <c r="M307" t="s">
        <v>1766</v>
      </c>
      <c r="N307" t="s">
        <v>806</v>
      </c>
      <c r="O307" t="s">
        <v>46</v>
      </c>
      <c r="P307">
        <v>899936.24</v>
      </c>
      <c r="Q307" t="s">
        <v>1127</v>
      </c>
      <c r="R307">
        <v>2016</v>
      </c>
      <c r="S307" t="s">
        <v>1127</v>
      </c>
      <c r="T307">
        <v>20</v>
      </c>
      <c r="U307">
        <v>272</v>
      </c>
      <c r="V307">
        <v>141.5</v>
      </c>
      <c r="W307">
        <f t="shared" si="4"/>
        <v>5886.1802264349662</v>
      </c>
      <c r="X307">
        <v>21.670012</v>
      </c>
      <c r="Y307">
        <v>-102.11425</v>
      </c>
    </row>
    <row r="308" spans="1:25" x14ac:dyDescent="0.25">
      <c r="A308">
        <v>2016</v>
      </c>
      <c r="B308">
        <v>90245</v>
      </c>
      <c r="C308" t="s">
        <v>1767</v>
      </c>
      <c r="D308" t="s">
        <v>476</v>
      </c>
      <c r="E308" t="s">
        <v>1768</v>
      </c>
      <c r="F308" t="s">
        <v>479</v>
      </c>
      <c r="G308" t="s">
        <v>26</v>
      </c>
      <c r="H308" t="s">
        <v>97</v>
      </c>
      <c r="I308" t="s">
        <v>808</v>
      </c>
      <c r="J308" t="s">
        <v>29</v>
      </c>
      <c r="K308" t="s">
        <v>73</v>
      </c>
      <c r="L308" t="s">
        <v>1769</v>
      </c>
      <c r="M308" t="s">
        <v>1152</v>
      </c>
      <c r="N308" t="s">
        <v>811</v>
      </c>
      <c r="O308" t="s">
        <v>46</v>
      </c>
      <c r="P308">
        <v>923007.35</v>
      </c>
      <c r="Q308" t="s">
        <v>1127</v>
      </c>
      <c r="R308">
        <v>2016</v>
      </c>
      <c r="S308" t="s">
        <v>1127</v>
      </c>
      <c r="T308">
        <v>5</v>
      </c>
      <c r="U308">
        <v>136</v>
      </c>
      <c r="V308">
        <v>141.5</v>
      </c>
      <c r="W308">
        <f t="shared" si="4"/>
        <v>6582.1972164231038</v>
      </c>
      <c r="X308">
        <v>21.417055399999999</v>
      </c>
      <c r="Y308">
        <v>-102.25588879999999</v>
      </c>
    </row>
    <row r="309" spans="1:25" x14ac:dyDescent="0.25">
      <c r="A309">
        <v>2016</v>
      </c>
      <c r="B309">
        <v>90246</v>
      </c>
      <c r="C309" t="s">
        <v>1770</v>
      </c>
      <c r="D309" t="s">
        <v>310</v>
      </c>
      <c r="E309" t="s">
        <v>1771</v>
      </c>
      <c r="F309" t="s">
        <v>479</v>
      </c>
      <c r="G309" t="s">
        <v>26</v>
      </c>
      <c r="H309" t="s">
        <v>97</v>
      </c>
      <c r="I309" t="s">
        <v>808</v>
      </c>
      <c r="J309" t="s">
        <v>29</v>
      </c>
      <c r="K309" t="s">
        <v>73</v>
      </c>
      <c r="L309" t="s">
        <v>1772</v>
      </c>
      <c r="M309" t="s">
        <v>1652</v>
      </c>
      <c r="N309" t="s">
        <v>900</v>
      </c>
      <c r="O309" t="s">
        <v>46</v>
      </c>
      <c r="P309">
        <v>1357604.01</v>
      </c>
      <c r="Q309" t="s">
        <v>1127</v>
      </c>
      <c r="R309">
        <v>2016</v>
      </c>
      <c r="S309" t="s">
        <v>1127</v>
      </c>
      <c r="T309">
        <v>0</v>
      </c>
      <c r="U309">
        <v>116</v>
      </c>
      <c r="V309">
        <v>71.849999999999994</v>
      </c>
      <c r="W309">
        <f t="shared" si="4"/>
        <v>6188.3970510795161</v>
      </c>
      <c r="X309">
        <v>21.531336700000001</v>
      </c>
      <c r="Y309">
        <v>-102.24296099999999</v>
      </c>
    </row>
    <row r="310" spans="1:25" x14ac:dyDescent="0.25">
      <c r="A310">
        <v>2016</v>
      </c>
      <c r="B310">
        <v>90247</v>
      </c>
      <c r="C310" t="s">
        <v>1773</v>
      </c>
      <c r="D310" t="s">
        <v>487</v>
      </c>
      <c r="E310" t="s">
        <v>1774</v>
      </c>
      <c r="F310" t="s">
        <v>479</v>
      </c>
      <c r="G310" t="s">
        <v>26</v>
      </c>
      <c r="H310" t="s">
        <v>97</v>
      </c>
      <c r="I310" t="s">
        <v>808</v>
      </c>
      <c r="J310" t="s">
        <v>29</v>
      </c>
      <c r="K310" t="s">
        <v>73</v>
      </c>
      <c r="L310" t="s">
        <v>1775</v>
      </c>
      <c r="M310" t="s">
        <v>1776</v>
      </c>
      <c r="N310" t="s">
        <v>1741</v>
      </c>
      <c r="O310" t="s">
        <v>46</v>
      </c>
      <c r="P310">
        <v>1342666.79</v>
      </c>
      <c r="Q310" t="s">
        <v>1127</v>
      </c>
      <c r="R310">
        <v>2016</v>
      </c>
      <c r="S310" t="s">
        <v>1127</v>
      </c>
      <c r="T310">
        <v>0</v>
      </c>
      <c r="U310">
        <v>27</v>
      </c>
      <c r="V310">
        <v>96</v>
      </c>
      <c r="W310">
        <f t="shared" si="4"/>
        <v>6359.9734275618375</v>
      </c>
      <c r="X310">
        <v>21.5066667</v>
      </c>
      <c r="Y310">
        <v>-102.3480556</v>
      </c>
    </row>
    <row r="311" spans="1:25" x14ac:dyDescent="0.25">
      <c r="A311">
        <v>2016</v>
      </c>
      <c r="B311">
        <v>90248</v>
      </c>
      <c r="C311" t="s">
        <v>1777</v>
      </c>
      <c r="D311" t="s">
        <v>118</v>
      </c>
      <c r="E311" t="s">
        <v>478</v>
      </c>
      <c r="F311" t="s">
        <v>479</v>
      </c>
      <c r="G311" t="s">
        <v>26</v>
      </c>
      <c r="H311" t="s">
        <v>97</v>
      </c>
      <c r="I311" t="s">
        <v>808</v>
      </c>
      <c r="J311" t="s">
        <v>29</v>
      </c>
      <c r="K311" t="s">
        <v>73</v>
      </c>
      <c r="L311" t="s">
        <v>1778</v>
      </c>
      <c r="M311" t="s">
        <v>1714</v>
      </c>
      <c r="N311" t="s">
        <v>900</v>
      </c>
      <c r="O311" t="s">
        <v>46</v>
      </c>
      <c r="P311">
        <v>1376679.2</v>
      </c>
      <c r="Q311" t="s">
        <v>1127</v>
      </c>
      <c r="R311">
        <v>2016</v>
      </c>
      <c r="S311" t="s">
        <v>1127</v>
      </c>
      <c r="T311">
        <v>0</v>
      </c>
      <c r="U311">
        <v>51</v>
      </c>
      <c r="V311">
        <v>144</v>
      </c>
      <c r="W311">
        <f t="shared" si="4"/>
        <v>6523.0201413427558</v>
      </c>
      <c r="X311">
        <v>21.652222099999999</v>
      </c>
      <c r="Y311">
        <v>-102.0226389</v>
      </c>
    </row>
    <row r="312" spans="1:25" x14ac:dyDescent="0.25">
      <c r="A312">
        <v>2016</v>
      </c>
      <c r="B312">
        <v>90249</v>
      </c>
      <c r="C312" t="s">
        <v>1779</v>
      </c>
      <c r="D312" t="s">
        <v>472</v>
      </c>
      <c r="E312" t="s">
        <v>1780</v>
      </c>
      <c r="F312" t="s">
        <v>479</v>
      </c>
      <c r="G312" t="s">
        <v>26</v>
      </c>
      <c r="H312" t="s">
        <v>97</v>
      </c>
      <c r="I312" t="s">
        <v>808</v>
      </c>
      <c r="J312" t="s">
        <v>29</v>
      </c>
      <c r="K312" t="s">
        <v>73</v>
      </c>
      <c r="L312" t="s">
        <v>1781</v>
      </c>
      <c r="M312" t="s">
        <v>1782</v>
      </c>
      <c r="N312" t="s">
        <v>730</v>
      </c>
      <c r="O312" t="s">
        <v>46</v>
      </c>
      <c r="P312">
        <v>1299587.57</v>
      </c>
      <c r="Q312" t="s">
        <v>1127</v>
      </c>
      <c r="R312">
        <v>2016</v>
      </c>
      <c r="S312" t="s">
        <v>1127</v>
      </c>
      <c r="T312">
        <v>0</v>
      </c>
      <c r="U312">
        <v>197</v>
      </c>
      <c r="V312">
        <v>141.5</v>
      </c>
      <c r="W312">
        <f t="shared" si="4"/>
        <v>18894.975782881003</v>
      </c>
      <c r="X312">
        <v>21.682611099999999</v>
      </c>
      <c r="Y312">
        <v>-102.0214445</v>
      </c>
    </row>
    <row r="313" spans="1:25" x14ac:dyDescent="0.25">
      <c r="A313">
        <v>2016</v>
      </c>
      <c r="B313">
        <v>90251</v>
      </c>
      <c r="C313" t="s">
        <v>1783</v>
      </c>
      <c r="D313" t="s">
        <v>566</v>
      </c>
      <c r="E313" t="s">
        <v>1784</v>
      </c>
      <c r="F313" t="s">
        <v>429</v>
      </c>
      <c r="G313" t="s">
        <v>26</v>
      </c>
      <c r="H313" t="s">
        <v>128</v>
      </c>
      <c r="I313" t="s">
        <v>808</v>
      </c>
      <c r="J313" t="s">
        <v>29</v>
      </c>
      <c r="K313" t="s">
        <v>73</v>
      </c>
      <c r="L313" t="s">
        <v>1785</v>
      </c>
      <c r="M313" t="s">
        <v>1652</v>
      </c>
      <c r="N313" t="s">
        <v>645</v>
      </c>
      <c r="O313" t="s">
        <v>115</v>
      </c>
      <c r="P313">
        <v>475973.98</v>
      </c>
      <c r="Q313" t="s">
        <v>1127</v>
      </c>
      <c r="R313">
        <v>2016</v>
      </c>
      <c r="S313" t="s">
        <v>1127</v>
      </c>
      <c r="T313">
        <v>0</v>
      </c>
      <c r="U313">
        <v>112</v>
      </c>
      <c r="V313">
        <v>71.86</v>
      </c>
      <c r="W313">
        <f t="shared" si="4"/>
        <v>13986.112395833334</v>
      </c>
      <c r="X313">
        <v>19.450057600000001</v>
      </c>
      <c r="Y313">
        <v>-104.3609606</v>
      </c>
    </row>
    <row r="314" spans="1:25" x14ac:dyDescent="0.25">
      <c r="A314">
        <v>2016</v>
      </c>
      <c r="B314">
        <v>90252</v>
      </c>
      <c r="C314" t="s">
        <v>1786</v>
      </c>
      <c r="D314" t="s">
        <v>252</v>
      </c>
      <c r="E314" t="s">
        <v>699</v>
      </c>
      <c r="F314" t="s">
        <v>429</v>
      </c>
      <c r="G314" t="s">
        <v>26</v>
      </c>
      <c r="H314" t="s">
        <v>128</v>
      </c>
      <c r="I314" t="s">
        <v>808</v>
      </c>
      <c r="J314" t="s">
        <v>29</v>
      </c>
      <c r="K314" t="s">
        <v>73</v>
      </c>
      <c r="L314" t="s">
        <v>1787</v>
      </c>
      <c r="M314" t="s">
        <v>1652</v>
      </c>
      <c r="N314" t="s">
        <v>645</v>
      </c>
      <c r="O314" t="s">
        <v>115</v>
      </c>
      <c r="P314">
        <v>472966.45</v>
      </c>
      <c r="Q314" t="s">
        <v>1127</v>
      </c>
      <c r="R314">
        <v>2016</v>
      </c>
      <c r="S314" t="s">
        <v>1127</v>
      </c>
      <c r="T314">
        <v>0</v>
      </c>
      <c r="U314">
        <v>6</v>
      </c>
      <c r="V314">
        <v>0</v>
      </c>
      <c r="W314">
        <f t="shared" si="4"/>
        <v>9560.2722222222219</v>
      </c>
      <c r="X314">
        <v>19.5305</v>
      </c>
      <c r="Y314">
        <v>-104.2853611</v>
      </c>
    </row>
    <row r="315" spans="1:25" x14ac:dyDescent="0.25">
      <c r="A315">
        <v>2016</v>
      </c>
      <c r="B315">
        <v>90258</v>
      </c>
      <c r="C315" t="s">
        <v>550</v>
      </c>
      <c r="D315" t="s">
        <v>551</v>
      </c>
      <c r="E315" t="s">
        <v>552</v>
      </c>
      <c r="F315" t="s">
        <v>137</v>
      </c>
      <c r="G315" t="s">
        <v>132</v>
      </c>
      <c r="H315" t="s">
        <v>27</v>
      </c>
      <c r="I315" t="s">
        <v>808</v>
      </c>
      <c r="J315" t="s">
        <v>124</v>
      </c>
      <c r="K315" t="s">
        <v>73</v>
      </c>
      <c r="L315" t="s">
        <v>1788</v>
      </c>
      <c r="M315" t="s">
        <v>1789</v>
      </c>
      <c r="N315" t="s">
        <v>36</v>
      </c>
      <c r="O315" t="s">
        <v>249</v>
      </c>
      <c r="P315">
        <v>2763798.52</v>
      </c>
      <c r="Q315" t="s">
        <v>1127</v>
      </c>
      <c r="R315">
        <v>2016</v>
      </c>
      <c r="S315" t="s">
        <v>1127</v>
      </c>
      <c r="T315">
        <v>1</v>
      </c>
      <c r="U315">
        <v>0</v>
      </c>
      <c r="V315">
        <v>0</v>
      </c>
      <c r="W315">
        <f t="shared" si="4"/>
        <v>9184.3644522968207</v>
      </c>
      <c r="X315">
        <v>20.713113799999999</v>
      </c>
      <c r="Y315">
        <v>-103.3326203</v>
      </c>
    </row>
    <row r="316" spans="1:25" x14ac:dyDescent="0.25">
      <c r="A316">
        <v>2016</v>
      </c>
      <c r="B316">
        <v>90261</v>
      </c>
      <c r="C316" t="s">
        <v>1790</v>
      </c>
      <c r="D316" t="s">
        <v>1791</v>
      </c>
      <c r="E316" t="s">
        <v>302</v>
      </c>
      <c r="F316" t="s">
        <v>76</v>
      </c>
      <c r="G316" t="s">
        <v>132</v>
      </c>
      <c r="H316" t="s">
        <v>27</v>
      </c>
      <c r="I316" t="s">
        <v>808</v>
      </c>
      <c r="J316" t="s">
        <v>124</v>
      </c>
      <c r="K316" t="s">
        <v>73</v>
      </c>
      <c r="L316" t="s">
        <v>1792</v>
      </c>
      <c r="M316" t="s">
        <v>1793</v>
      </c>
      <c r="N316" t="s">
        <v>133</v>
      </c>
      <c r="O316" t="s">
        <v>42</v>
      </c>
      <c r="P316">
        <v>3232152.09</v>
      </c>
      <c r="Q316" t="s">
        <v>1127</v>
      </c>
      <c r="R316">
        <v>2016</v>
      </c>
      <c r="S316" t="s">
        <v>1127</v>
      </c>
      <c r="T316">
        <v>9</v>
      </c>
      <c r="U316">
        <v>0</v>
      </c>
      <c r="V316">
        <v>0</v>
      </c>
      <c r="W316">
        <f t="shared" si="4"/>
        <v>6623.629000834957</v>
      </c>
      <c r="X316">
        <v>20.610723100000001</v>
      </c>
      <c r="Y316">
        <v>-103.39446909999999</v>
      </c>
    </row>
    <row r="317" spans="1:25" x14ac:dyDescent="0.25">
      <c r="A317">
        <v>2016</v>
      </c>
      <c r="B317">
        <v>90262</v>
      </c>
      <c r="C317" t="s">
        <v>1794</v>
      </c>
      <c r="D317" t="s">
        <v>276</v>
      </c>
      <c r="E317" t="s">
        <v>1795</v>
      </c>
      <c r="F317" t="s">
        <v>483</v>
      </c>
      <c r="G317" t="s">
        <v>26</v>
      </c>
      <c r="H317" t="s">
        <v>64</v>
      </c>
      <c r="I317" t="s">
        <v>808</v>
      </c>
      <c r="J317" t="s">
        <v>29</v>
      </c>
      <c r="K317" t="s">
        <v>73</v>
      </c>
      <c r="L317" t="s">
        <v>1796</v>
      </c>
      <c r="M317" t="s">
        <v>1652</v>
      </c>
      <c r="N317" t="s">
        <v>900</v>
      </c>
      <c r="O317" t="s">
        <v>272</v>
      </c>
      <c r="P317">
        <v>476809.8</v>
      </c>
      <c r="Q317" t="s">
        <v>1127</v>
      </c>
      <c r="R317">
        <v>2016</v>
      </c>
      <c r="S317" t="s">
        <v>1127</v>
      </c>
      <c r="T317">
        <v>0</v>
      </c>
      <c r="U317">
        <v>55</v>
      </c>
      <c r="V317">
        <v>40.020000000000003</v>
      </c>
      <c r="W317" t="e">
        <f t="shared" si="4"/>
        <v>#DIV/0!</v>
      </c>
      <c r="X317">
        <v>21.0157223</v>
      </c>
      <c r="Y317">
        <v>-104.14305570000001</v>
      </c>
    </row>
    <row r="318" spans="1:25" x14ac:dyDescent="0.25">
      <c r="A318">
        <v>2016</v>
      </c>
      <c r="B318">
        <v>90263</v>
      </c>
      <c r="C318" t="s">
        <v>1797</v>
      </c>
      <c r="D318" t="s">
        <v>1460</v>
      </c>
      <c r="E318" t="s">
        <v>1798</v>
      </c>
      <c r="F318" t="s">
        <v>483</v>
      </c>
      <c r="G318" t="s">
        <v>26</v>
      </c>
      <c r="H318" t="s">
        <v>64</v>
      </c>
      <c r="I318" t="s">
        <v>808</v>
      </c>
      <c r="J318" t="s">
        <v>29</v>
      </c>
      <c r="K318" t="s">
        <v>73</v>
      </c>
      <c r="L318" t="s">
        <v>1799</v>
      </c>
      <c r="M318" t="s">
        <v>1800</v>
      </c>
      <c r="N318" t="s">
        <v>169</v>
      </c>
      <c r="O318" t="s">
        <v>620</v>
      </c>
      <c r="P318">
        <v>475723.79</v>
      </c>
      <c r="Q318" t="s">
        <v>1127</v>
      </c>
      <c r="R318">
        <v>2016</v>
      </c>
      <c r="S318" t="s">
        <v>1127</v>
      </c>
      <c r="T318">
        <v>0</v>
      </c>
      <c r="U318">
        <v>25</v>
      </c>
      <c r="V318">
        <v>71.849999999999994</v>
      </c>
      <c r="W318" t="e">
        <f t="shared" si="4"/>
        <v>#DIV/0!</v>
      </c>
      <c r="X318">
        <v>21.045305500000001</v>
      </c>
      <c r="Y318">
        <v>-104.2070555</v>
      </c>
    </row>
    <row r="319" spans="1:25" x14ac:dyDescent="0.25">
      <c r="A319">
        <v>2016</v>
      </c>
      <c r="B319">
        <v>90266</v>
      </c>
      <c r="C319" t="s">
        <v>1801</v>
      </c>
      <c r="D319" t="s">
        <v>1802</v>
      </c>
      <c r="E319" t="s">
        <v>1803</v>
      </c>
      <c r="F319" t="s">
        <v>34</v>
      </c>
      <c r="G319" t="s">
        <v>26</v>
      </c>
      <c r="H319" t="s">
        <v>27</v>
      </c>
      <c r="I319" t="s">
        <v>808</v>
      </c>
      <c r="J319" t="s">
        <v>124</v>
      </c>
      <c r="K319" t="s">
        <v>73</v>
      </c>
      <c r="L319" t="s">
        <v>1804</v>
      </c>
      <c r="M319" t="s">
        <v>1805</v>
      </c>
      <c r="N319" t="s">
        <v>1806</v>
      </c>
      <c r="O319" t="s">
        <v>31</v>
      </c>
      <c r="P319">
        <v>449047.38</v>
      </c>
      <c r="Q319" t="s">
        <v>1127</v>
      </c>
      <c r="R319">
        <v>2016</v>
      </c>
      <c r="S319" t="s">
        <v>1127</v>
      </c>
      <c r="T319">
        <v>1</v>
      </c>
      <c r="U319">
        <v>71</v>
      </c>
      <c r="V319">
        <v>0</v>
      </c>
      <c r="W319" t="e">
        <f t="shared" si="4"/>
        <v>#DIV/0!</v>
      </c>
      <c r="X319">
        <v>20.429083200000001</v>
      </c>
      <c r="Y319">
        <v>-103.1983888</v>
      </c>
    </row>
    <row r="320" spans="1:25" x14ac:dyDescent="0.25">
      <c r="A320">
        <v>2016</v>
      </c>
      <c r="B320">
        <v>90268</v>
      </c>
      <c r="C320" t="s">
        <v>653</v>
      </c>
      <c r="D320" t="s">
        <v>654</v>
      </c>
      <c r="E320" t="s">
        <v>655</v>
      </c>
      <c r="F320" t="s">
        <v>34</v>
      </c>
      <c r="G320" t="s">
        <v>26</v>
      </c>
      <c r="H320" t="s">
        <v>27</v>
      </c>
      <c r="I320" t="s">
        <v>808</v>
      </c>
      <c r="J320" t="s">
        <v>124</v>
      </c>
      <c r="K320" t="s">
        <v>73</v>
      </c>
      <c r="L320" t="s">
        <v>1807</v>
      </c>
      <c r="M320" t="s">
        <v>1313</v>
      </c>
      <c r="N320" t="s">
        <v>696</v>
      </c>
      <c r="O320" t="s">
        <v>31</v>
      </c>
      <c r="P320">
        <v>944518.94</v>
      </c>
      <c r="Q320" t="s">
        <v>1127</v>
      </c>
      <c r="R320">
        <v>2016</v>
      </c>
      <c r="S320" t="s">
        <v>1127</v>
      </c>
      <c r="T320">
        <v>50</v>
      </c>
      <c r="U320">
        <v>148</v>
      </c>
      <c r="V320">
        <v>0</v>
      </c>
      <c r="W320">
        <f t="shared" si="4"/>
        <v>11914.287856071964</v>
      </c>
      <c r="X320">
        <v>20.4358723</v>
      </c>
      <c r="Y320">
        <v>-103.23009159999999</v>
      </c>
    </row>
    <row r="321" spans="1:25" x14ac:dyDescent="0.25">
      <c r="A321">
        <v>2016</v>
      </c>
      <c r="B321">
        <v>90269</v>
      </c>
      <c r="C321" t="s">
        <v>1808</v>
      </c>
      <c r="D321" t="s">
        <v>294</v>
      </c>
      <c r="E321" t="s">
        <v>1809</v>
      </c>
      <c r="F321" t="s">
        <v>34</v>
      </c>
      <c r="G321" t="s">
        <v>26</v>
      </c>
      <c r="H321" t="s">
        <v>27</v>
      </c>
      <c r="I321" t="s">
        <v>808</v>
      </c>
      <c r="J321" t="s">
        <v>29</v>
      </c>
      <c r="K321" t="s">
        <v>73</v>
      </c>
      <c r="L321" t="s">
        <v>1810</v>
      </c>
      <c r="M321" t="s">
        <v>1714</v>
      </c>
      <c r="N321" t="s">
        <v>811</v>
      </c>
      <c r="O321" t="s">
        <v>31</v>
      </c>
      <c r="P321">
        <v>1356623.02</v>
      </c>
      <c r="Q321" t="s">
        <v>1127</v>
      </c>
      <c r="R321">
        <v>2016</v>
      </c>
      <c r="S321" t="s">
        <v>1127</v>
      </c>
      <c r="T321">
        <v>5</v>
      </c>
      <c r="U321">
        <v>138</v>
      </c>
      <c r="V321">
        <v>144</v>
      </c>
      <c r="W321">
        <f t="shared" si="4"/>
        <v>6621.0687543493395</v>
      </c>
      <c r="X321">
        <v>20.4083611</v>
      </c>
      <c r="Y321">
        <v>-103.1860835</v>
      </c>
    </row>
    <row r="322" spans="1:25" x14ac:dyDescent="0.25">
      <c r="A322">
        <v>2016</v>
      </c>
      <c r="B322">
        <v>90271</v>
      </c>
      <c r="C322" t="s">
        <v>1811</v>
      </c>
      <c r="D322" t="s">
        <v>593</v>
      </c>
      <c r="E322" t="s">
        <v>82</v>
      </c>
      <c r="F322" t="s">
        <v>34</v>
      </c>
      <c r="G322" t="s">
        <v>26</v>
      </c>
      <c r="H322" t="s">
        <v>27</v>
      </c>
      <c r="I322" t="s">
        <v>808</v>
      </c>
      <c r="J322" t="s">
        <v>29</v>
      </c>
      <c r="K322" t="s">
        <v>73</v>
      </c>
      <c r="L322" t="s">
        <v>1812</v>
      </c>
      <c r="M322" t="s">
        <v>1813</v>
      </c>
      <c r="N322" t="s">
        <v>220</v>
      </c>
      <c r="P322">
        <v>1527136.01</v>
      </c>
      <c r="Q322" t="s">
        <v>1127</v>
      </c>
      <c r="R322">
        <v>2016</v>
      </c>
      <c r="S322" t="s">
        <v>1127</v>
      </c>
      <c r="T322">
        <v>0</v>
      </c>
      <c r="U322">
        <v>184</v>
      </c>
      <c r="V322">
        <v>96</v>
      </c>
      <c r="W322" t="e">
        <f t="shared" si="4"/>
        <v>#DIV/0!</v>
      </c>
      <c r="X322">
        <v>20.4476388</v>
      </c>
      <c r="Y322">
        <v>-103.1984167</v>
      </c>
    </row>
    <row r="323" spans="1:25" x14ac:dyDescent="0.25">
      <c r="A323">
        <v>2016</v>
      </c>
      <c r="B323">
        <v>90314</v>
      </c>
      <c r="C323" t="s">
        <v>454</v>
      </c>
      <c r="D323" t="s">
        <v>455</v>
      </c>
      <c r="E323" t="s">
        <v>456</v>
      </c>
      <c r="F323" t="s">
        <v>238</v>
      </c>
      <c r="G323" t="s">
        <v>26</v>
      </c>
      <c r="H323" t="s">
        <v>93</v>
      </c>
      <c r="I323" t="s">
        <v>808</v>
      </c>
      <c r="J323" t="s">
        <v>29</v>
      </c>
      <c r="K323" t="s">
        <v>73</v>
      </c>
      <c r="L323" t="s">
        <v>1814</v>
      </c>
      <c r="M323" t="s">
        <v>1652</v>
      </c>
      <c r="N323" t="s">
        <v>806</v>
      </c>
      <c r="O323" t="s">
        <v>681</v>
      </c>
      <c r="P323">
        <v>460503.26</v>
      </c>
      <c r="Q323" t="s">
        <v>1127</v>
      </c>
      <c r="R323">
        <v>2016</v>
      </c>
      <c r="S323" t="s">
        <v>1127</v>
      </c>
      <c r="T323">
        <v>0</v>
      </c>
      <c r="U323">
        <v>15</v>
      </c>
      <c r="V323">
        <v>71.86</v>
      </c>
      <c r="W323" t="e">
        <f t="shared" si="4"/>
        <v>#DIV/0!</v>
      </c>
      <c r="X323">
        <v>22.153277899999999</v>
      </c>
      <c r="Y323">
        <v>-104.10963889999999</v>
      </c>
    </row>
    <row r="324" spans="1:25" x14ac:dyDescent="0.25">
      <c r="A324">
        <v>2016</v>
      </c>
      <c r="B324">
        <v>90317</v>
      </c>
      <c r="C324" t="s">
        <v>440</v>
      </c>
      <c r="D324" t="s">
        <v>441</v>
      </c>
      <c r="E324" t="s">
        <v>442</v>
      </c>
      <c r="F324" t="s">
        <v>238</v>
      </c>
      <c r="G324" t="s">
        <v>26</v>
      </c>
      <c r="H324" t="s">
        <v>93</v>
      </c>
      <c r="I324" t="s">
        <v>808</v>
      </c>
      <c r="J324" t="s">
        <v>29</v>
      </c>
      <c r="K324" t="s">
        <v>73</v>
      </c>
      <c r="L324" t="s">
        <v>1815</v>
      </c>
      <c r="M324" t="s">
        <v>1816</v>
      </c>
      <c r="N324" t="s">
        <v>806</v>
      </c>
      <c r="O324" t="s">
        <v>681</v>
      </c>
      <c r="P324">
        <v>460457.72</v>
      </c>
      <c r="Q324" t="s">
        <v>1127</v>
      </c>
      <c r="R324">
        <v>2016</v>
      </c>
      <c r="S324" t="s">
        <v>1127</v>
      </c>
      <c r="T324">
        <v>0</v>
      </c>
      <c r="U324">
        <v>15</v>
      </c>
      <c r="V324">
        <v>77.180000000000007</v>
      </c>
      <c r="W324">
        <f t="shared" si="4"/>
        <v>9420.9931944444452</v>
      </c>
      <c r="X324">
        <v>22.021873599999999</v>
      </c>
      <c r="Y324">
        <v>-104.0467902</v>
      </c>
    </row>
    <row r="325" spans="1:25" x14ac:dyDescent="0.25">
      <c r="A325">
        <v>2016</v>
      </c>
      <c r="B325">
        <v>90318</v>
      </c>
      <c r="C325" t="s">
        <v>444</v>
      </c>
      <c r="D325" t="s">
        <v>445</v>
      </c>
      <c r="E325" t="s">
        <v>446</v>
      </c>
      <c r="F325" t="s">
        <v>238</v>
      </c>
      <c r="G325" t="s">
        <v>26</v>
      </c>
      <c r="H325" t="s">
        <v>93</v>
      </c>
      <c r="I325" t="s">
        <v>808</v>
      </c>
      <c r="J325" t="s">
        <v>124</v>
      </c>
      <c r="K325" t="s">
        <v>73</v>
      </c>
      <c r="L325" t="s">
        <v>1817</v>
      </c>
      <c r="M325" t="s">
        <v>1130</v>
      </c>
      <c r="N325" t="s">
        <v>1818</v>
      </c>
      <c r="O325" t="s">
        <v>681</v>
      </c>
      <c r="P325">
        <v>400243.93</v>
      </c>
      <c r="Q325" t="s">
        <v>1127</v>
      </c>
      <c r="R325">
        <v>2016</v>
      </c>
      <c r="S325" t="s">
        <v>1127</v>
      </c>
      <c r="T325">
        <v>0</v>
      </c>
      <c r="U325">
        <v>19</v>
      </c>
      <c r="V325">
        <v>0</v>
      </c>
      <c r="W325">
        <f t="shared" si="4"/>
        <v>15907.666770833333</v>
      </c>
      <c r="X325">
        <v>22.392444399999999</v>
      </c>
      <c r="Y325">
        <v>-103.99144440000001</v>
      </c>
    </row>
    <row r="326" spans="1:25" x14ac:dyDescent="0.25">
      <c r="A326">
        <v>2016</v>
      </c>
      <c r="B326">
        <v>90322</v>
      </c>
      <c r="C326" t="s">
        <v>258</v>
      </c>
      <c r="D326" t="s">
        <v>259</v>
      </c>
      <c r="E326" t="s">
        <v>260</v>
      </c>
      <c r="F326" t="s">
        <v>238</v>
      </c>
      <c r="G326" t="s">
        <v>26</v>
      </c>
      <c r="H326" t="s">
        <v>93</v>
      </c>
      <c r="I326" t="s">
        <v>808</v>
      </c>
      <c r="J326" t="s">
        <v>29</v>
      </c>
      <c r="K326" t="s">
        <v>73</v>
      </c>
      <c r="L326" t="s">
        <v>1819</v>
      </c>
      <c r="M326" t="s">
        <v>1820</v>
      </c>
      <c r="N326" t="s">
        <v>1821</v>
      </c>
      <c r="O326" t="s">
        <v>681</v>
      </c>
      <c r="P326">
        <v>849017.8</v>
      </c>
      <c r="Q326" t="s">
        <v>1127</v>
      </c>
      <c r="R326">
        <v>2016</v>
      </c>
      <c r="S326" t="s">
        <v>1127</v>
      </c>
      <c r="T326">
        <v>5</v>
      </c>
      <c r="U326">
        <v>48</v>
      </c>
      <c r="V326">
        <v>137.28</v>
      </c>
      <c r="W326">
        <f t="shared" ref="W326:W389" si="5">(P323/V323)</f>
        <v>6408.339270804342</v>
      </c>
      <c r="X326">
        <v>22.063361100000002</v>
      </c>
      <c r="Y326">
        <v>-104.3116666</v>
      </c>
    </row>
    <row r="327" spans="1:25" x14ac:dyDescent="0.25">
      <c r="A327">
        <v>2016</v>
      </c>
      <c r="B327">
        <v>90323</v>
      </c>
      <c r="C327" t="s">
        <v>262</v>
      </c>
      <c r="D327" t="s">
        <v>263</v>
      </c>
      <c r="E327" t="s">
        <v>264</v>
      </c>
      <c r="F327" t="s">
        <v>238</v>
      </c>
      <c r="G327" t="s">
        <v>26</v>
      </c>
      <c r="H327" t="s">
        <v>93</v>
      </c>
      <c r="I327" t="s">
        <v>808</v>
      </c>
      <c r="J327" t="s">
        <v>29</v>
      </c>
      <c r="K327" t="s">
        <v>73</v>
      </c>
      <c r="L327" t="s">
        <v>1822</v>
      </c>
      <c r="M327" t="s">
        <v>1152</v>
      </c>
      <c r="N327" t="s">
        <v>1821</v>
      </c>
      <c r="O327" t="s">
        <v>681</v>
      </c>
      <c r="P327">
        <v>855036.98</v>
      </c>
      <c r="Q327" t="s">
        <v>1127</v>
      </c>
      <c r="R327">
        <v>2016</v>
      </c>
      <c r="S327" t="s">
        <v>1127</v>
      </c>
      <c r="T327">
        <v>5</v>
      </c>
      <c r="U327">
        <v>36</v>
      </c>
      <c r="V327">
        <v>141.5</v>
      </c>
      <c r="W327">
        <f t="shared" si="5"/>
        <v>5966.0238403731528</v>
      </c>
      <c r="X327">
        <v>22.214222299999999</v>
      </c>
      <c r="Y327">
        <v>-104.2206111</v>
      </c>
    </row>
    <row r="328" spans="1:25" x14ac:dyDescent="0.25">
      <c r="A328">
        <v>2016</v>
      </c>
      <c r="B328">
        <v>90326</v>
      </c>
      <c r="C328" t="s">
        <v>499</v>
      </c>
      <c r="D328" t="s">
        <v>252</v>
      </c>
      <c r="E328" t="s">
        <v>486</v>
      </c>
      <c r="F328" t="s">
        <v>238</v>
      </c>
      <c r="G328" t="s">
        <v>26</v>
      </c>
      <c r="H328" t="s">
        <v>93</v>
      </c>
      <c r="I328" t="s">
        <v>808</v>
      </c>
      <c r="J328" t="s">
        <v>124</v>
      </c>
      <c r="K328" t="s">
        <v>73</v>
      </c>
      <c r="L328" t="s">
        <v>1823</v>
      </c>
      <c r="M328" t="s">
        <v>1130</v>
      </c>
      <c r="N328" t="s">
        <v>1818</v>
      </c>
      <c r="O328" t="s">
        <v>681</v>
      </c>
      <c r="P328">
        <v>898626.95</v>
      </c>
      <c r="Q328" t="s">
        <v>1127</v>
      </c>
      <c r="R328">
        <v>2016</v>
      </c>
      <c r="S328" t="s">
        <v>1127</v>
      </c>
      <c r="T328">
        <v>20</v>
      </c>
      <c r="U328">
        <v>26</v>
      </c>
      <c r="V328">
        <v>0</v>
      </c>
      <c r="W328" t="e">
        <f t="shared" si="5"/>
        <v>#DIV/0!</v>
      </c>
      <c r="X328">
        <v>22.056194399999999</v>
      </c>
      <c r="Y328">
        <v>-103.9305834</v>
      </c>
    </row>
    <row r="329" spans="1:25" x14ac:dyDescent="0.25">
      <c r="A329">
        <v>2016</v>
      </c>
      <c r="B329">
        <v>90332</v>
      </c>
      <c r="C329" t="s">
        <v>767</v>
      </c>
      <c r="D329" t="s">
        <v>279</v>
      </c>
      <c r="E329" t="s">
        <v>768</v>
      </c>
      <c r="F329" t="s">
        <v>225</v>
      </c>
      <c r="G329" t="s">
        <v>26</v>
      </c>
      <c r="H329" t="s">
        <v>45</v>
      </c>
      <c r="I329" t="s">
        <v>808</v>
      </c>
      <c r="J329" t="s">
        <v>124</v>
      </c>
      <c r="K329" t="s">
        <v>73</v>
      </c>
      <c r="L329" t="s">
        <v>1824</v>
      </c>
      <c r="M329" t="s">
        <v>1193</v>
      </c>
      <c r="N329" t="s">
        <v>1825</v>
      </c>
      <c r="O329" t="s">
        <v>647</v>
      </c>
      <c r="P329">
        <v>478701.27</v>
      </c>
      <c r="Q329" t="s">
        <v>1127</v>
      </c>
      <c r="R329">
        <v>2016</v>
      </c>
      <c r="S329" t="s">
        <v>1127</v>
      </c>
      <c r="T329">
        <v>0</v>
      </c>
      <c r="U329">
        <v>141</v>
      </c>
      <c r="V329">
        <v>0</v>
      </c>
      <c r="W329">
        <f t="shared" si="5"/>
        <v>6184.5702214452222</v>
      </c>
      <c r="X329">
        <v>20.347920899999998</v>
      </c>
      <c r="Y329">
        <v>-102.7637296</v>
      </c>
    </row>
    <row r="330" spans="1:25" x14ac:dyDescent="0.25">
      <c r="A330">
        <v>2016</v>
      </c>
      <c r="B330">
        <v>90337</v>
      </c>
      <c r="C330" t="s">
        <v>1826</v>
      </c>
      <c r="D330" t="s">
        <v>457</v>
      </c>
      <c r="E330" t="s">
        <v>1827</v>
      </c>
      <c r="F330" t="s">
        <v>433</v>
      </c>
      <c r="G330" t="s">
        <v>26</v>
      </c>
      <c r="H330" t="s">
        <v>185</v>
      </c>
      <c r="I330" t="s">
        <v>808</v>
      </c>
      <c r="J330" t="s">
        <v>29</v>
      </c>
      <c r="K330" t="s">
        <v>73</v>
      </c>
      <c r="L330" t="s">
        <v>1828</v>
      </c>
      <c r="M330" t="s">
        <v>1829</v>
      </c>
      <c r="N330" t="s">
        <v>477</v>
      </c>
      <c r="O330" t="s">
        <v>1058</v>
      </c>
      <c r="P330">
        <v>698076.96</v>
      </c>
      <c r="Q330" t="s">
        <v>1127</v>
      </c>
      <c r="R330">
        <v>2016</v>
      </c>
      <c r="S330" t="s">
        <v>1127</v>
      </c>
      <c r="T330">
        <v>0</v>
      </c>
      <c r="U330">
        <v>113</v>
      </c>
      <c r="V330">
        <v>78.64</v>
      </c>
      <c r="W330">
        <f t="shared" si="5"/>
        <v>6042.6641696113074</v>
      </c>
      <c r="X330">
        <v>19.327388800000001</v>
      </c>
      <c r="Y330">
        <v>-103.375861</v>
      </c>
    </row>
    <row r="331" spans="1:25" x14ac:dyDescent="0.25">
      <c r="A331">
        <v>2016</v>
      </c>
      <c r="B331">
        <v>90338</v>
      </c>
      <c r="C331" t="s">
        <v>1830</v>
      </c>
      <c r="D331" t="s">
        <v>1831</v>
      </c>
      <c r="E331" t="s">
        <v>225</v>
      </c>
      <c r="F331" t="s">
        <v>225</v>
      </c>
      <c r="G331" t="s">
        <v>26</v>
      </c>
      <c r="H331" t="s">
        <v>45</v>
      </c>
      <c r="I331" t="s">
        <v>808</v>
      </c>
      <c r="J331" t="s">
        <v>29</v>
      </c>
      <c r="K331" t="s">
        <v>73</v>
      </c>
      <c r="L331" t="s">
        <v>1832</v>
      </c>
      <c r="M331" t="s">
        <v>1702</v>
      </c>
      <c r="N331" t="s">
        <v>1833</v>
      </c>
      <c r="O331" t="s">
        <v>647</v>
      </c>
      <c r="P331">
        <v>516651.79</v>
      </c>
      <c r="Q331" t="s">
        <v>1127</v>
      </c>
      <c r="R331">
        <v>2016</v>
      </c>
      <c r="S331" t="s">
        <v>1127</v>
      </c>
      <c r="T331">
        <v>50</v>
      </c>
      <c r="U331">
        <v>177</v>
      </c>
      <c r="V331">
        <v>48</v>
      </c>
      <c r="W331" t="e">
        <f t="shared" si="5"/>
        <v>#DIV/0!</v>
      </c>
      <c r="X331">
        <v>20.355358599999999</v>
      </c>
      <c r="Y331">
        <v>-102.77043260000001</v>
      </c>
    </row>
    <row r="332" spans="1:25" x14ac:dyDescent="0.25">
      <c r="A332">
        <v>2016</v>
      </c>
      <c r="B332">
        <v>90339</v>
      </c>
      <c r="C332" t="s">
        <v>1834</v>
      </c>
      <c r="D332" t="s">
        <v>489</v>
      </c>
      <c r="E332" t="s">
        <v>716</v>
      </c>
      <c r="F332" t="s">
        <v>433</v>
      </c>
      <c r="G332" t="s">
        <v>26</v>
      </c>
      <c r="H332" t="s">
        <v>185</v>
      </c>
      <c r="I332" t="s">
        <v>808</v>
      </c>
      <c r="J332" t="s">
        <v>29</v>
      </c>
      <c r="K332" t="s">
        <v>73</v>
      </c>
      <c r="L332" t="s">
        <v>1835</v>
      </c>
      <c r="M332" t="s">
        <v>1152</v>
      </c>
      <c r="N332" t="s">
        <v>1741</v>
      </c>
      <c r="O332" t="s">
        <v>1058</v>
      </c>
      <c r="P332">
        <v>881094.97</v>
      </c>
      <c r="Q332" t="s">
        <v>1127</v>
      </c>
      <c r="R332">
        <v>2016</v>
      </c>
      <c r="S332" t="s">
        <v>1127</v>
      </c>
      <c r="T332">
        <v>0</v>
      </c>
      <c r="U332">
        <v>11</v>
      </c>
      <c r="V332">
        <v>96</v>
      </c>
      <c r="W332" t="e">
        <f t="shared" si="5"/>
        <v>#DIV/0!</v>
      </c>
      <c r="X332">
        <v>19.094499899999999</v>
      </c>
      <c r="Y332">
        <v>-103.50088890000001</v>
      </c>
    </row>
    <row r="333" spans="1:25" x14ac:dyDescent="0.25">
      <c r="A333">
        <v>2016</v>
      </c>
      <c r="B333">
        <v>90340</v>
      </c>
      <c r="C333" t="s">
        <v>1836</v>
      </c>
      <c r="D333" t="s">
        <v>207</v>
      </c>
      <c r="E333" t="s">
        <v>497</v>
      </c>
      <c r="F333" t="s">
        <v>225</v>
      </c>
      <c r="G333" t="s">
        <v>26</v>
      </c>
      <c r="H333" t="s">
        <v>45</v>
      </c>
      <c r="I333" t="s">
        <v>808</v>
      </c>
      <c r="J333" t="s">
        <v>29</v>
      </c>
      <c r="K333" t="s">
        <v>73</v>
      </c>
      <c r="L333" t="s">
        <v>1837</v>
      </c>
      <c r="M333" t="s">
        <v>1782</v>
      </c>
      <c r="N333" t="s">
        <v>1724</v>
      </c>
      <c r="O333" t="s">
        <v>647</v>
      </c>
      <c r="P333">
        <v>936019.65</v>
      </c>
      <c r="Q333" t="s">
        <v>1127</v>
      </c>
      <c r="R333">
        <v>2016</v>
      </c>
      <c r="S333" t="s">
        <v>1127</v>
      </c>
      <c r="T333">
        <v>0</v>
      </c>
      <c r="U333">
        <v>182</v>
      </c>
      <c r="V333">
        <v>96</v>
      </c>
      <c r="W333">
        <f t="shared" si="5"/>
        <v>8876.8687690742627</v>
      </c>
      <c r="X333">
        <v>20.3352431</v>
      </c>
      <c r="Y333">
        <v>-102.7640699</v>
      </c>
    </row>
    <row r="334" spans="1:25" x14ac:dyDescent="0.25">
      <c r="A334">
        <v>2016</v>
      </c>
      <c r="B334">
        <v>90343</v>
      </c>
      <c r="C334" t="s">
        <v>1838</v>
      </c>
      <c r="D334" t="s">
        <v>1839</v>
      </c>
      <c r="E334" t="s">
        <v>1840</v>
      </c>
      <c r="F334" t="s">
        <v>485</v>
      </c>
      <c r="G334" t="s">
        <v>26</v>
      </c>
      <c r="H334" t="s">
        <v>45</v>
      </c>
      <c r="I334" t="s">
        <v>808</v>
      </c>
      <c r="J334" t="s">
        <v>29</v>
      </c>
      <c r="K334" t="s">
        <v>73</v>
      </c>
      <c r="L334" t="s">
        <v>1841</v>
      </c>
      <c r="M334" t="s">
        <v>1842</v>
      </c>
      <c r="N334" t="s">
        <v>1616</v>
      </c>
      <c r="P334">
        <v>1960999.93</v>
      </c>
      <c r="Q334" t="s">
        <v>1127</v>
      </c>
      <c r="R334">
        <v>2016</v>
      </c>
      <c r="S334" t="s">
        <v>1127</v>
      </c>
      <c r="T334">
        <v>0</v>
      </c>
      <c r="U334">
        <v>497</v>
      </c>
      <c r="V334">
        <v>202.56</v>
      </c>
      <c r="W334">
        <f t="shared" si="5"/>
        <v>10763.578958333334</v>
      </c>
      <c r="X334">
        <v>20.335000000000001</v>
      </c>
      <c r="Y334">
        <v>-103.0169444</v>
      </c>
    </row>
    <row r="335" spans="1:25" x14ac:dyDescent="0.25">
      <c r="A335">
        <v>2016</v>
      </c>
      <c r="B335">
        <v>90348</v>
      </c>
      <c r="C335" t="s">
        <v>1843</v>
      </c>
      <c r="D335" t="s">
        <v>363</v>
      </c>
      <c r="E335" t="s">
        <v>1844</v>
      </c>
      <c r="F335" t="s">
        <v>48</v>
      </c>
      <c r="G335" t="s">
        <v>26</v>
      </c>
      <c r="H335" t="s">
        <v>49</v>
      </c>
      <c r="I335" t="s">
        <v>808</v>
      </c>
      <c r="J335" t="s">
        <v>29</v>
      </c>
      <c r="K335" t="s">
        <v>73</v>
      </c>
      <c r="L335" t="s">
        <v>1845</v>
      </c>
      <c r="M335" t="s">
        <v>1846</v>
      </c>
      <c r="N335" t="s">
        <v>1153</v>
      </c>
      <c r="O335" t="s">
        <v>50</v>
      </c>
      <c r="P335">
        <v>456720.09</v>
      </c>
      <c r="Q335" t="s">
        <v>1127</v>
      </c>
      <c r="R335">
        <v>2016</v>
      </c>
      <c r="S335" t="s">
        <v>1127</v>
      </c>
      <c r="T335">
        <v>1</v>
      </c>
      <c r="U335">
        <v>82</v>
      </c>
      <c r="V335">
        <v>87</v>
      </c>
      <c r="W335">
        <f t="shared" si="5"/>
        <v>9178.0726041666658</v>
      </c>
      <c r="X335">
        <v>20.779838890000001</v>
      </c>
      <c r="Y335">
        <v>-105.1528502</v>
      </c>
    </row>
    <row r="336" spans="1:25" x14ac:dyDescent="0.25">
      <c r="A336">
        <v>2016</v>
      </c>
      <c r="B336">
        <v>90349</v>
      </c>
      <c r="C336" t="s">
        <v>1847</v>
      </c>
      <c r="D336" t="s">
        <v>1848</v>
      </c>
      <c r="E336" t="s">
        <v>352</v>
      </c>
      <c r="F336" t="s">
        <v>48</v>
      </c>
      <c r="G336" t="s">
        <v>26</v>
      </c>
      <c r="H336" t="s">
        <v>49</v>
      </c>
      <c r="I336" t="s">
        <v>808</v>
      </c>
      <c r="J336" t="s">
        <v>29</v>
      </c>
      <c r="K336" t="s">
        <v>73</v>
      </c>
      <c r="L336" t="s">
        <v>1849</v>
      </c>
      <c r="M336" t="s">
        <v>1850</v>
      </c>
      <c r="N336" t="s">
        <v>1153</v>
      </c>
      <c r="O336" t="s">
        <v>50</v>
      </c>
      <c r="P336">
        <v>457096.69</v>
      </c>
      <c r="Q336" t="s">
        <v>1127</v>
      </c>
      <c r="R336">
        <v>2016</v>
      </c>
      <c r="S336" t="s">
        <v>1127</v>
      </c>
      <c r="T336">
        <v>1</v>
      </c>
      <c r="U336">
        <v>141</v>
      </c>
      <c r="V336">
        <v>93.89</v>
      </c>
      <c r="W336">
        <f t="shared" si="5"/>
        <v>9750.2046874999996</v>
      </c>
      <c r="X336">
        <v>20.685513100000001</v>
      </c>
      <c r="Y336">
        <v>-105.22272289999999</v>
      </c>
    </row>
    <row r="337" spans="1:25" x14ac:dyDescent="0.25">
      <c r="A337">
        <v>2016</v>
      </c>
      <c r="B337">
        <v>90361</v>
      </c>
      <c r="C337" t="s">
        <v>1851</v>
      </c>
      <c r="D337" t="s">
        <v>175</v>
      </c>
      <c r="E337" t="s">
        <v>1852</v>
      </c>
      <c r="F337" t="s">
        <v>572</v>
      </c>
      <c r="G337" t="s">
        <v>26</v>
      </c>
      <c r="H337" t="s">
        <v>171</v>
      </c>
      <c r="I337" t="s">
        <v>808</v>
      </c>
      <c r="J337" t="s">
        <v>29</v>
      </c>
      <c r="K337" t="s">
        <v>73</v>
      </c>
      <c r="L337" t="s">
        <v>1853</v>
      </c>
      <c r="M337" t="s">
        <v>1854</v>
      </c>
      <c r="N337" t="s">
        <v>1833</v>
      </c>
      <c r="O337" t="s">
        <v>1058</v>
      </c>
      <c r="P337">
        <v>468302.62</v>
      </c>
      <c r="Q337" t="s">
        <v>1127</v>
      </c>
      <c r="R337">
        <v>2016</v>
      </c>
      <c r="S337" t="s">
        <v>1127</v>
      </c>
      <c r="T337">
        <v>20</v>
      </c>
      <c r="U337">
        <v>8</v>
      </c>
      <c r="V337">
        <v>0</v>
      </c>
      <c r="W337">
        <f t="shared" si="5"/>
        <v>9681.0818029225902</v>
      </c>
      <c r="X337">
        <v>19.834222100000002</v>
      </c>
      <c r="Y337">
        <v>-102.8704721</v>
      </c>
    </row>
    <row r="338" spans="1:25" x14ac:dyDescent="0.25">
      <c r="A338">
        <v>2016</v>
      </c>
      <c r="B338">
        <v>90364</v>
      </c>
      <c r="C338" t="s">
        <v>1855</v>
      </c>
      <c r="D338" t="s">
        <v>310</v>
      </c>
      <c r="E338" t="s">
        <v>1856</v>
      </c>
      <c r="F338" t="s">
        <v>225</v>
      </c>
      <c r="G338" t="s">
        <v>26</v>
      </c>
      <c r="H338" t="s">
        <v>45</v>
      </c>
      <c r="I338" t="s">
        <v>808</v>
      </c>
      <c r="J338" t="s">
        <v>29</v>
      </c>
      <c r="K338" t="s">
        <v>73</v>
      </c>
      <c r="L338" t="s">
        <v>1857</v>
      </c>
      <c r="M338" t="s">
        <v>1714</v>
      </c>
      <c r="N338" t="s">
        <v>1821</v>
      </c>
      <c r="O338" t="s">
        <v>647</v>
      </c>
      <c r="P338">
        <v>1801116.91</v>
      </c>
      <c r="Q338" t="s">
        <v>1127</v>
      </c>
      <c r="R338">
        <v>2016</v>
      </c>
      <c r="S338" t="s">
        <v>1127</v>
      </c>
      <c r="T338">
        <v>0</v>
      </c>
      <c r="U338">
        <v>64</v>
      </c>
      <c r="V338">
        <v>269.92</v>
      </c>
      <c r="W338">
        <f t="shared" si="5"/>
        <v>5249.6562068965522</v>
      </c>
      <c r="X338">
        <v>20.350815699999998</v>
      </c>
      <c r="Y338">
        <v>-102.75725250000001</v>
      </c>
    </row>
    <row r="339" spans="1:25" x14ac:dyDescent="0.25">
      <c r="A339">
        <v>2016</v>
      </c>
      <c r="B339">
        <v>90369</v>
      </c>
      <c r="C339" t="s">
        <v>1858</v>
      </c>
      <c r="D339" t="s">
        <v>271</v>
      </c>
      <c r="E339" t="s">
        <v>1859</v>
      </c>
      <c r="F339" t="s">
        <v>569</v>
      </c>
      <c r="G339" t="s">
        <v>26</v>
      </c>
      <c r="H339" t="s">
        <v>155</v>
      </c>
      <c r="I339" t="s">
        <v>808</v>
      </c>
      <c r="J339" t="s">
        <v>29</v>
      </c>
      <c r="K339" t="s">
        <v>73</v>
      </c>
      <c r="L339" t="s">
        <v>1860</v>
      </c>
      <c r="M339" t="s">
        <v>1861</v>
      </c>
      <c r="N339" t="s">
        <v>346</v>
      </c>
      <c r="O339" t="s">
        <v>272</v>
      </c>
      <c r="P339">
        <v>458066.8</v>
      </c>
      <c r="Q339" t="s">
        <v>1127</v>
      </c>
      <c r="R339">
        <v>2016</v>
      </c>
      <c r="S339" t="s">
        <v>1127</v>
      </c>
      <c r="T339">
        <v>0</v>
      </c>
      <c r="U339">
        <v>102</v>
      </c>
      <c r="V339">
        <v>75.959999999999994</v>
      </c>
      <c r="W339">
        <f t="shared" si="5"/>
        <v>4868.4278410906381</v>
      </c>
      <c r="X339">
        <v>20.506718200000002</v>
      </c>
      <c r="Y339">
        <v>-103.8579905</v>
      </c>
    </row>
    <row r="340" spans="1:25" x14ac:dyDescent="0.25">
      <c r="A340">
        <v>2016</v>
      </c>
      <c r="B340">
        <v>90370</v>
      </c>
      <c r="C340" t="s">
        <v>1862</v>
      </c>
      <c r="D340" t="s">
        <v>1863</v>
      </c>
      <c r="E340" t="s">
        <v>1859</v>
      </c>
      <c r="F340" t="s">
        <v>569</v>
      </c>
      <c r="G340" t="s">
        <v>26</v>
      </c>
      <c r="H340" t="s">
        <v>155</v>
      </c>
      <c r="I340" t="s">
        <v>808</v>
      </c>
      <c r="J340" t="s">
        <v>29</v>
      </c>
      <c r="K340" t="s">
        <v>73</v>
      </c>
      <c r="L340" t="s">
        <v>1864</v>
      </c>
      <c r="M340" t="s">
        <v>1865</v>
      </c>
      <c r="N340" t="s">
        <v>1866</v>
      </c>
      <c r="O340" t="s">
        <v>272</v>
      </c>
      <c r="P340">
        <v>458191.1</v>
      </c>
      <c r="Q340" t="s">
        <v>1127</v>
      </c>
      <c r="R340">
        <v>2016</v>
      </c>
      <c r="S340" t="s">
        <v>1127</v>
      </c>
      <c r="T340">
        <v>0</v>
      </c>
      <c r="U340">
        <v>161</v>
      </c>
      <c r="V340">
        <v>77.180000000000007</v>
      </c>
      <c r="W340" t="e">
        <f t="shared" si="5"/>
        <v>#DIV/0!</v>
      </c>
      <c r="X340">
        <v>20.51</v>
      </c>
      <c r="Y340">
        <v>-103.85666670000001</v>
      </c>
    </row>
    <row r="341" spans="1:25" x14ac:dyDescent="0.25">
      <c r="A341">
        <v>2016</v>
      </c>
      <c r="B341">
        <v>90372</v>
      </c>
      <c r="C341" t="s">
        <v>1867</v>
      </c>
      <c r="D341" t="s">
        <v>1868</v>
      </c>
      <c r="E341" t="s">
        <v>1869</v>
      </c>
      <c r="F341" t="s">
        <v>569</v>
      </c>
      <c r="G341" t="s">
        <v>26</v>
      </c>
      <c r="H341" t="s">
        <v>155</v>
      </c>
      <c r="I341" t="s">
        <v>808</v>
      </c>
      <c r="J341" t="s">
        <v>29</v>
      </c>
      <c r="K341" t="s">
        <v>73</v>
      </c>
      <c r="L341" t="s">
        <v>1870</v>
      </c>
      <c r="M341" t="s">
        <v>1652</v>
      </c>
      <c r="N341" t="s">
        <v>1341</v>
      </c>
      <c r="O341" t="s">
        <v>272</v>
      </c>
      <c r="P341">
        <v>441962.45</v>
      </c>
      <c r="Q341" t="s">
        <v>1127</v>
      </c>
      <c r="R341">
        <v>2016</v>
      </c>
      <c r="S341" t="s">
        <v>1127</v>
      </c>
      <c r="T341">
        <v>0</v>
      </c>
      <c r="U341">
        <v>42</v>
      </c>
      <c r="V341">
        <v>48</v>
      </c>
      <c r="W341">
        <f t="shared" si="5"/>
        <v>6672.7804905157072</v>
      </c>
      <c r="X341">
        <v>20.351500099999999</v>
      </c>
      <c r="Y341">
        <v>-103.91816660000001</v>
      </c>
    </row>
    <row r="342" spans="1:25" x14ac:dyDescent="0.25">
      <c r="A342">
        <v>2016</v>
      </c>
      <c r="B342">
        <v>90373</v>
      </c>
      <c r="C342" t="s">
        <v>1871</v>
      </c>
      <c r="D342" t="s">
        <v>1872</v>
      </c>
      <c r="E342" t="s">
        <v>1873</v>
      </c>
      <c r="F342" t="s">
        <v>569</v>
      </c>
      <c r="G342" t="s">
        <v>26</v>
      </c>
      <c r="H342" t="s">
        <v>155</v>
      </c>
      <c r="I342" t="s">
        <v>808</v>
      </c>
      <c r="J342" t="s">
        <v>29</v>
      </c>
      <c r="K342" t="s">
        <v>73</v>
      </c>
      <c r="L342" t="s">
        <v>1874</v>
      </c>
      <c r="M342" t="s">
        <v>1652</v>
      </c>
      <c r="N342" t="s">
        <v>1866</v>
      </c>
      <c r="O342" t="s">
        <v>620</v>
      </c>
      <c r="P342">
        <v>468407.78</v>
      </c>
      <c r="Q342" t="s">
        <v>1127</v>
      </c>
      <c r="R342">
        <v>2016</v>
      </c>
      <c r="S342" t="s">
        <v>1127</v>
      </c>
      <c r="T342">
        <v>5</v>
      </c>
      <c r="U342">
        <v>59</v>
      </c>
      <c r="V342">
        <v>48</v>
      </c>
      <c r="W342">
        <f t="shared" si="5"/>
        <v>6030.3686150605581</v>
      </c>
      <c r="X342">
        <v>20.3882777</v>
      </c>
      <c r="Y342">
        <v>-103.9104723</v>
      </c>
    </row>
    <row r="343" spans="1:25" x14ac:dyDescent="0.25">
      <c r="A343">
        <v>2016</v>
      </c>
      <c r="B343">
        <v>90374</v>
      </c>
      <c r="C343" t="s">
        <v>1875</v>
      </c>
      <c r="D343" t="s">
        <v>273</v>
      </c>
      <c r="E343" t="s">
        <v>722</v>
      </c>
      <c r="F343" t="s">
        <v>569</v>
      </c>
      <c r="G343" t="s">
        <v>26</v>
      </c>
      <c r="H343" t="s">
        <v>155</v>
      </c>
      <c r="I343" t="s">
        <v>808</v>
      </c>
      <c r="J343" t="s">
        <v>29</v>
      </c>
      <c r="K343" t="s">
        <v>73</v>
      </c>
      <c r="L343" t="s">
        <v>1876</v>
      </c>
      <c r="M343" t="s">
        <v>1820</v>
      </c>
      <c r="N343" t="s">
        <v>346</v>
      </c>
      <c r="O343" t="s">
        <v>620</v>
      </c>
      <c r="P343">
        <v>870966.18</v>
      </c>
      <c r="Q343" t="s">
        <v>1127</v>
      </c>
      <c r="R343">
        <v>2016</v>
      </c>
      <c r="S343" t="s">
        <v>1127</v>
      </c>
      <c r="T343">
        <v>0</v>
      </c>
      <c r="U343">
        <v>20</v>
      </c>
      <c r="V343">
        <v>96</v>
      </c>
      <c r="W343">
        <f t="shared" si="5"/>
        <v>5936.6558693962161</v>
      </c>
      <c r="X343">
        <v>20.4073055</v>
      </c>
      <c r="Y343">
        <v>-103.986389</v>
      </c>
    </row>
    <row r="344" spans="1:25" x14ac:dyDescent="0.25">
      <c r="A344">
        <v>2016</v>
      </c>
      <c r="B344">
        <v>90375</v>
      </c>
      <c r="C344" t="s">
        <v>802</v>
      </c>
      <c r="D344" t="s">
        <v>457</v>
      </c>
      <c r="E344" t="s">
        <v>301</v>
      </c>
      <c r="F344" t="s">
        <v>76</v>
      </c>
      <c r="G344" t="s">
        <v>26</v>
      </c>
      <c r="H344" t="s">
        <v>27</v>
      </c>
      <c r="I344" t="s">
        <v>808</v>
      </c>
      <c r="J344" t="s">
        <v>29</v>
      </c>
      <c r="K344" t="s">
        <v>73</v>
      </c>
      <c r="L344" t="s">
        <v>1877</v>
      </c>
      <c r="M344" t="s">
        <v>1878</v>
      </c>
      <c r="N344" t="s">
        <v>1153</v>
      </c>
      <c r="O344" t="s">
        <v>42</v>
      </c>
      <c r="P344">
        <v>1370044.41</v>
      </c>
      <c r="Q344" t="s">
        <v>1127</v>
      </c>
      <c r="R344">
        <v>2016</v>
      </c>
      <c r="S344" t="s">
        <v>1127</v>
      </c>
      <c r="T344">
        <v>1</v>
      </c>
      <c r="U344">
        <v>437</v>
      </c>
      <c r="V344">
        <v>244.64</v>
      </c>
      <c r="W344">
        <f t="shared" si="5"/>
        <v>9207.5510416666675</v>
      </c>
      <c r="X344">
        <v>20.600076099999999</v>
      </c>
      <c r="Y344">
        <v>-103.39744</v>
      </c>
    </row>
    <row r="345" spans="1:25" x14ac:dyDescent="0.25">
      <c r="A345">
        <v>2016</v>
      </c>
      <c r="B345">
        <v>90376</v>
      </c>
      <c r="C345" t="s">
        <v>1879</v>
      </c>
      <c r="D345" t="s">
        <v>1880</v>
      </c>
      <c r="E345" t="s">
        <v>302</v>
      </c>
      <c r="F345" t="s">
        <v>76</v>
      </c>
      <c r="G345" t="s">
        <v>26</v>
      </c>
      <c r="H345" t="s">
        <v>27</v>
      </c>
      <c r="I345" t="s">
        <v>808</v>
      </c>
      <c r="J345" t="s">
        <v>29</v>
      </c>
      <c r="K345" t="s">
        <v>73</v>
      </c>
      <c r="L345" t="s">
        <v>1881</v>
      </c>
      <c r="M345" t="s">
        <v>1882</v>
      </c>
      <c r="N345" t="s">
        <v>418</v>
      </c>
      <c r="O345" t="s">
        <v>42</v>
      </c>
      <c r="P345">
        <v>2843652.94</v>
      </c>
      <c r="Q345" t="s">
        <v>1127</v>
      </c>
      <c r="R345">
        <v>2016</v>
      </c>
      <c r="S345" t="s">
        <v>1127</v>
      </c>
      <c r="T345">
        <v>1</v>
      </c>
      <c r="U345">
        <v>171</v>
      </c>
      <c r="V345">
        <v>215.16</v>
      </c>
      <c r="W345">
        <f t="shared" si="5"/>
        <v>9758.4954166666666</v>
      </c>
      <c r="X345">
        <v>20.604394800000001</v>
      </c>
      <c r="Y345">
        <v>-103.38174600000001</v>
      </c>
    </row>
    <row r="346" spans="1:25" x14ac:dyDescent="0.25">
      <c r="A346">
        <v>2016</v>
      </c>
      <c r="B346">
        <v>90382</v>
      </c>
      <c r="C346" t="s">
        <v>1883</v>
      </c>
      <c r="D346" t="s">
        <v>250</v>
      </c>
      <c r="E346" t="s">
        <v>398</v>
      </c>
      <c r="F346" t="s">
        <v>398</v>
      </c>
      <c r="G346" t="s">
        <v>26</v>
      </c>
      <c r="H346" t="s">
        <v>64</v>
      </c>
      <c r="I346" t="s">
        <v>808</v>
      </c>
      <c r="J346" t="s">
        <v>29</v>
      </c>
      <c r="K346" t="s">
        <v>73</v>
      </c>
      <c r="L346" t="s">
        <v>1884</v>
      </c>
      <c r="M346" t="s">
        <v>1702</v>
      </c>
      <c r="N346" t="s">
        <v>447</v>
      </c>
      <c r="O346" t="s">
        <v>620</v>
      </c>
      <c r="P346">
        <v>471595.59</v>
      </c>
      <c r="Q346" t="s">
        <v>1127</v>
      </c>
      <c r="R346">
        <v>2016</v>
      </c>
      <c r="S346" t="s">
        <v>1127</v>
      </c>
      <c r="T346">
        <v>1</v>
      </c>
      <c r="U346">
        <v>297</v>
      </c>
      <c r="V346">
        <v>74.88</v>
      </c>
      <c r="W346">
        <f t="shared" si="5"/>
        <v>9072.5643749999999</v>
      </c>
      <c r="X346">
        <v>20.643505000000001</v>
      </c>
      <c r="Y346">
        <v>-103.702473</v>
      </c>
    </row>
    <row r="347" spans="1:25" x14ac:dyDescent="0.25">
      <c r="A347">
        <v>2016</v>
      </c>
      <c r="B347">
        <v>90383</v>
      </c>
      <c r="C347" t="s">
        <v>1885</v>
      </c>
      <c r="D347" t="s">
        <v>104</v>
      </c>
      <c r="E347" t="s">
        <v>1886</v>
      </c>
      <c r="F347" t="s">
        <v>398</v>
      </c>
      <c r="G347" t="s">
        <v>26</v>
      </c>
      <c r="H347" t="s">
        <v>64</v>
      </c>
      <c r="I347" t="s">
        <v>808</v>
      </c>
      <c r="J347" t="s">
        <v>124</v>
      </c>
      <c r="K347" t="s">
        <v>73</v>
      </c>
      <c r="L347" t="s">
        <v>1887</v>
      </c>
      <c r="M347" t="s">
        <v>1888</v>
      </c>
      <c r="N347" t="s">
        <v>286</v>
      </c>
      <c r="O347" t="s">
        <v>272</v>
      </c>
      <c r="P347">
        <v>455636.77</v>
      </c>
      <c r="Q347" t="s">
        <v>1127</v>
      </c>
      <c r="R347">
        <v>2016</v>
      </c>
      <c r="S347" t="s">
        <v>1127</v>
      </c>
      <c r="T347">
        <v>0</v>
      </c>
      <c r="U347">
        <v>252</v>
      </c>
      <c r="V347">
        <v>0</v>
      </c>
      <c r="W347">
        <f t="shared" si="5"/>
        <v>5600.2469342707655</v>
      </c>
      <c r="X347">
        <v>20.608611100000001</v>
      </c>
      <c r="Y347">
        <v>-103.77083330000001</v>
      </c>
    </row>
    <row r="348" spans="1:25" x14ac:dyDescent="0.25">
      <c r="A348">
        <v>2016</v>
      </c>
      <c r="B348">
        <v>90384</v>
      </c>
      <c r="C348" t="s">
        <v>1889</v>
      </c>
      <c r="D348" t="s">
        <v>1890</v>
      </c>
      <c r="E348" t="s">
        <v>1053</v>
      </c>
      <c r="F348" t="s">
        <v>398</v>
      </c>
      <c r="G348" t="s">
        <v>26</v>
      </c>
      <c r="H348" t="s">
        <v>64</v>
      </c>
      <c r="I348" t="s">
        <v>808</v>
      </c>
      <c r="J348" t="s">
        <v>124</v>
      </c>
      <c r="K348" t="s">
        <v>73</v>
      </c>
      <c r="L348" t="s">
        <v>1891</v>
      </c>
      <c r="M348" t="s">
        <v>1130</v>
      </c>
      <c r="N348" t="s">
        <v>1892</v>
      </c>
      <c r="O348" t="s">
        <v>620</v>
      </c>
      <c r="P348">
        <v>478512.12</v>
      </c>
      <c r="Q348" t="s">
        <v>1127</v>
      </c>
      <c r="R348">
        <v>2016</v>
      </c>
      <c r="S348" t="s">
        <v>1127</v>
      </c>
      <c r="T348">
        <v>0</v>
      </c>
      <c r="U348">
        <v>231</v>
      </c>
      <c r="V348">
        <v>0</v>
      </c>
      <c r="W348">
        <f t="shared" si="5"/>
        <v>13216.457241122886</v>
      </c>
      <c r="X348">
        <v>20.660520000000002</v>
      </c>
      <c r="Y348">
        <v>-103.69896</v>
      </c>
    </row>
    <row r="349" spans="1:25" x14ac:dyDescent="0.25">
      <c r="A349">
        <v>2016</v>
      </c>
      <c r="B349">
        <v>90385</v>
      </c>
      <c r="C349" t="s">
        <v>1893</v>
      </c>
      <c r="D349" t="s">
        <v>1339</v>
      </c>
      <c r="E349" t="s">
        <v>1894</v>
      </c>
      <c r="F349" t="s">
        <v>398</v>
      </c>
      <c r="G349" t="s">
        <v>26</v>
      </c>
      <c r="H349" t="s">
        <v>64</v>
      </c>
      <c r="I349" t="s">
        <v>808</v>
      </c>
      <c r="J349" t="s">
        <v>29</v>
      </c>
      <c r="K349" t="s">
        <v>73</v>
      </c>
      <c r="L349" t="s">
        <v>1895</v>
      </c>
      <c r="M349" t="s">
        <v>1782</v>
      </c>
      <c r="N349" t="s">
        <v>346</v>
      </c>
      <c r="O349" t="s">
        <v>620</v>
      </c>
      <c r="P349">
        <v>882203.28</v>
      </c>
      <c r="Q349" t="s">
        <v>1127</v>
      </c>
      <c r="R349">
        <v>2016</v>
      </c>
      <c r="S349" t="s">
        <v>1127</v>
      </c>
      <c r="T349">
        <v>5</v>
      </c>
      <c r="U349">
        <v>107</v>
      </c>
      <c r="V349">
        <v>141.5</v>
      </c>
      <c r="W349">
        <f t="shared" si="5"/>
        <v>6298.0180288461543</v>
      </c>
      <c r="X349">
        <v>20.667984100000002</v>
      </c>
      <c r="Y349">
        <v>-103.7043269</v>
      </c>
    </row>
    <row r="350" spans="1:25" x14ac:dyDescent="0.25">
      <c r="A350">
        <v>2016</v>
      </c>
      <c r="B350">
        <v>90386</v>
      </c>
      <c r="C350" t="s">
        <v>1896</v>
      </c>
      <c r="D350" t="s">
        <v>1897</v>
      </c>
      <c r="E350" t="s">
        <v>1886</v>
      </c>
      <c r="F350" t="s">
        <v>398</v>
      </c>
      <c r="G350" t="s">
        <v>26</v>
      </c>
      <c r="H350" t="s">
        <v>64</v>
      </c>
      <c r="I350" t="s">
        <v>808</v>
      </c>
      <c r="J350" t="s">
        <v>29</v>
      </c>
      <c r="K350" t="s">
        <v>73</v>
      </c>
      <c r="L350" t="s">
        <v>1898</v>
      </c>
      <c r="M350" t="s">
        <v>1782</v>
      </c>
      <c r="N350" t="s">
        <v>278</v>
      </c>
      <c r="O350" t="s">
        <v>620</v>
      </c>
      <c r="P350">
        <v>950761.39</v>
      </c>
      <c r="Q350" t="s">
        <v>1127</v>
      </c>
      <c r="R350">
        <v>2016</v>
      </c>
      <c r="S350" t="s">
        <v>1127</v>
      </c>
      <c r="T350">
        <v>0</v>
      </c>
      <c r="U350">
        <v>263</v>
      </c>
      <c r="V350">
        <v>148.76</v>
      </c>
      <c r="W350" t="e">
        <f t="shared" si="5"/>
        <v>#DIV/0!</v>
      </c>
      <c r="X350">
        <v>20.6100472</v>
      </c>
      <c r="Y350">
        <v>-103.76934009999999</v>
      </c>
    </row>
    <row r="351" spans="1:25" x14ac:dyDescent="0.25">
      <c r="A351">
        <v>2016</v>
      </c>
      <c r="B351">
        <v>90387</v>
      </c>
      <c r="C351" t="s">
        <v>1899</v>
      </c>
      <c r="D351" t="s">
        <v>1900</v>
      </c>
      <c r="E351" t="s">
        <v>1901</v>
      </c>
      <c r="F351" t="s">
        <v>398</v>
      </c>
      <c r="G351" t="s">
        <v>26</v>
      </c>
      <c r="H351" t="s">
        <v>64</v>
      </c>
      <c r="I351" t="s">
        <v>808</v>
      </c>
      <c r="J351" t="s">
        <v>29</v>
      </c>
      <c r="K351" t="s">
        <v>73</v>
      </c>
      <c r="L351" t="s">
        <v>1902</v>
      </c>
      <c r="M351" t="s">
        <v>1782</v>
      </c>
      <c r="N351" t="s">
        <v>389</v>
      </c>
      <c r="O351" t="s">
        <v>620</v>
      </c>
      <c r="P351">
        <v>949706.08</v>
      </c>
      <c r="Q351" t="s">
        <v>1127</v>
      </c>
      <c r="R351">
        <v>2016</v>
      </c>
      <c r="S351" t="s">
        <v>1127</v>
      </c>
      <c r="T351">
        <v>0</v>
      </c>
      <c r="U351">
        <v>405</v>
      </c>
      <c r="V351">
        <v>96</v>
      </c>
      <c r="W351" t="e">
        <f t="shared" si="5"/>
        <v>#DIV/0!</v>
      </c>
      <c r="X351">
        <v>20.522222200000002</v>
      </c>
      <c r="Y351">
        <v>-103.6141667</v>
      </c>
    </row>
    <row r="352" spans="1:25" x14ac:dyDescent="0.25">
      <c r="A352">
        <v>2016</v>
      </c>
      <c r="B352">
        <v>90388</v>
      </c>
      <c r="C352" t="s">
        <v>1903</v>
      </c>
      <c r="D352" t="s">
        <v>320</v>
      </c>
      <c r="E352" t="s">
        <v>398</v>
      </c>
      <c r="F352" t="s">
        <v>398</v>
      </c>
      <c r="G352" t="s">
        <v>26</v>
      </c>
      <c r="H352" t="s">
        <v>64</v>
      </c>
      <c r="I352" t="s">
        <v>808</v>
      </c>
      <c r="J352" t="s">
        <v>29</v>
      </c>
      <c r="K352" t="s">
        <v>73</v>
      </c>
      <c r="L352" t="s">
        <v>1904</v>
      </c>
      <c r="M352" t="s">
        <v>1905</v>
      </c>
      <c r="N352" t="s">
        <v>1906</v>
      </c>
      <c r="P352">
        <v>1873269.21</v>
      </c>
      <c r="Q352" t="s">
        <v>1127</v>
      </c>
      <c r="R352">
        <v>2016</v>
      </c>
      <c r="S352" t="s">
        <v>1127</v>
      </c>
      <c r="T352">
        <v>0</v>
      </c>
      <c r="U352">
        <v>106</v>
      </c>
      <c r="V352">
        <v>273.67</v>
      </c>
      <c r="W352">
        <f t="shared" si="5"/>
        <v>6234.6521554770316</v>
      </c>
      <c r="X352">
        <v>20.661415000000002</v>
      </c>
      <c r="Y352">
        <v>-103.69854100000001</v>
      </c>
    </row>
    <row r="353" spans="1:25" x14ac:dyDescent="0.25">
      <c r="A353">
        <v>2016</v>
      </c>
      <c r="B353">
        <v>90392</v>
      </c>
      <c r="C353" t="s">
        <v>1907</v>
      </c>
      <c r="D353" t="s">
        <v>226</v>
      </c>
      <c r="E353" t="s">
        <v>1908</v>
      </c>
      <c r="F353" t="s">
        <v>367</v>
      </c>
      <c r="G353" t="s">
        <v>26</v>
      </c>
      <c r="H353" t="s">
        <v>185</v>
      </c>
      <c r="I353" t="s">
        <v>808</v>
      </c>
      <c r="J353" t="s">
        <v>29</v>
      </c>
      <c r="K353" t="s">
        <v>73</v>
      </c>
      <c r="L353" t="s">
        <v>1909</v>
      </c>
      <c r="M353" t="s">
        <v>1910</v>
      </c>
      <c r="N353" t="s">
        <v>1911</v>
      </c>
      <c r="O353" t="s">
        <v>1058</v>
      </c>
      <c r="P353">
        <v>447350.91</v>
      </c>
      <c r="Q353" t="s">
        <v>1127</v>
      </c>
      <c r="R353">
        <v>2016</v>
      </c>
      <c r="S353" t="s">
        <v>1127</v>
      </c>
      <c r="T353">
        <v>0</v>
      </c>
      <c r="U353">
        <v>9</v>
      </c>
      <c r="V353">
        <v>48</v>
      </c>
      <c r="W353">
        <f t="shared" si="5"/>
        <v>6391.2435466523266</v>
      </c>
      <c r="X353">
        <v>19.7413889</v>
      </c>
      <c r="Y353">
        <v>-103.0588889</v>
      </c>
    </row>
    <row r="354" spans="1:25" x14ac:dyDescent="0.25">
      <c r="A354">
        <v>2016</v>
      </c>
      <c r="B354">
        <v>90403</v>
      </c>
      <c r="C354" t="s">
        <v>1912</v>
      </c>
      <c r="D354" t="s">
        <v>175</v>
      </c>
      <c r="E354" t="s">
        <v>1913</v>
      </c>
      <c r="F354" t="s">
        <v>509</v>
      </c>
      <c r="G354" t="s">
        <v>26</v>
      </c>
      <c r="H354" t="s">
        <v>158</v>
      </c>
      <c r="I354" t="s">
        <v>808</v>
      </c>
      <c r="J354" t="s">
        <v>29</v>
      </c>
      <c r="K354" t="s">
        <v>73</v>
      </c>
      <c r="L354" t="s">
        <v>1914</v>
      </c>
      <c r="M354" t="s">
        <v>1652</v>
      </c>
      <c r="N354" t="s">
        <v>1120</v>
      </c>
      <c r="O354" t="s">
        <v>115</v>
      </c>
      <c r="P354">
        <v>476705.47</v>
      </c>
      <c r="Q354" t="s">
        <v>1127</v>
      </c>
      <c r="R354">
        <v>2016</v>
      </c>
      <c r="S354" t="s">
        <v>1127</v>
      </c>
      <c r="T354">
        <v>1</v>
      </c>
      <c r="U354">
        <v>30</v>
      </c>
      <c r="V354">
        <v>77.25</v>
      </c>
      <c r="W354">
        <f t="shared" si="5"/>
        <v>9892.7716666666656</v>
      </c>
      <c r="X354">
        <v>20.218527699999999</v>
      </c>
      <c r="Y354">
        <v>-103.88594449999999</v>
      </c>
    </row>
    <row r="355" spans="1:25" x14ac:dyDescent="0.25">
      <c r="A355">
        <v>2016</v>
      </c>
      <c r="B355">
        <v>90404</v>
      </c>
      <c r="C355" t="s">
        <v>1915</v>
      </c>
      <c r="D355" t="s">
        <v>1916</v>
      </c>
      <c r="E355" t="s">
        <v>509</v>
      </c>
      <c r="F355" t="s">
        <v>509</v>
      </c>
      <c r="G355" t="s">
        <v>26</v>
      </c>
      <c r="H355" t="s">
        <v>158</v>
      </c>
      <c r="I355" t="s">
        <v>808</v>
      </c>
      <c r="J355" t="s">
        <v>29</v>
      </c>
      <c r="K355" t="s">
        <v>73</v>
      </c>
      <c r="L355" t="s">
        <v>1917</v>
      </c>
      <c r="M355" t="s">
        <v>1918</v>
      </c>
      <c r="N355" t="s">
        <v>1919</v>
      </c>
      <c r="O355" t="s">
        <v>115</v>
      </c>
      <c r="P355">
        <v>1317720.6399999999</v>
      </c>
      <c r="Q355" t="s">
        <v>1127</v>
      </c>
      <c r="R355">
        <v>2016</v>
      </c>
      <c r="S355" t="s">
        <v>1127</v>
      </c>
      <c r="T355">
        <v>1</v>
      </c>
      <c r="U355">
        <v>144</v>
      </c>
      <c r="V355">
        <v>201.5</v>
      </c>
      <c r="W355">
        <f t="shared" si="5"/>
        <v>6844.9929111703868</v>
      </c>
      <c r="X355">
        <v>20.211430100000001</v>
      </c>
      <c r="Y355">
        <v>-104.04933509999999</v>
      </c>
    </row>
    <row r="356" spans="1:25" x14ac:dyDescent="0.25">
      <c r="A356">
        <v>2016</v>
      </c>
      <c r="B356">
        <v>90405</v>
      </c>
      <c r="C356" t="s">
        <v>1920</v>
      </c>
      <c r="D356" t="s">
        <v>1921</v>
      </c>
      <c r="E356" t="s">
        <v>494</v>
      </c>
      <c r="F356" t="s">
        <v>494</v>
      </c>
      <c r="G356" t="s">
        <v>26</v>
      </c>
      <c r="H356" t="s">
        <v>97</v>
      </c>
      <c r="I356" t="s">
        <v>808</v>
      </c>
      <c r="J356" t="s">
        <v>29</v>
      </c>
      <c r="K356" t="s">
        <v>73</v>
      </c>
      <c r="L356" t="s">
        <v>1922</v>
      </c>
      <c r="M356" t="s">
        <v>1652</v>
      </c>
      <c r="N356" t="s">
        <v>1554</v>
      </c>
      <c r="O356" t="s">
        <v>46</v>
      </c>
      <c r="P356">
        <v>461563.01</v>
      </c>
      <c r="Q356" t="s">
        <v>1127</v>
      </c>
      <c r="R356">
        <v>2016</v>
      </c>
      <c r="S356" t="s">
        <v>1127</v>
      </c>
      <c r="T356">
        <v>0</v>
      </c>
      <c r="U356">
        <v>157</v>
      </c>
      <c r="V356">
        <v>77.180000000000007</v>
      </c>
      <c r="W356">
        <f t="shared" si="5"/>
        <v>9319.8106250000001</v>
      </c>
      <c r="X356">
        <v>21.419545599999999</v>
      </c>
      <c r="Y356">
        <v>-102.570182</v>
      </c>
    </row>
    <row r="357" spans="1:25" x14ac:dyDescent="0.25">
      <c r="A357">
        <v>2016</v>
      </c>
      <c r="B357">
        <v>90406</v>
      </c>
      <c r="C357" t="s">
        <v>1923</v>
      </c>
      <c r="D357" t="s">
        <v>104</v>
      </c>
      <c r="E357" t="s">
        <v>1924</v>
      </c>
      <c r="F357" t="s">
        <v>494</v>
      </c>
      <c r="G357" t="s">
        <v>26</v>
      </c>
      <c r="H357" t="s">
        <v>97</v>
      </c>
      <c r="I357" t="s">
        <v>808</v>
      </c>
      <c r="J357" t="s">
        <v>29</v>
      </c>
      <c r="K357" t="s">
        <v>73</v>
      </c>
      <c r="L357" t="s">
        <v>1925</v>
      </c>
      <c r="M357" t="s">
        <v>1926</v>
      </c>
      <c r="N357" t="s">
        <v>811</v>
      </c>
      <c r="O357" t="s">
        <v>46</v>
      </c>
      <c r="P357">
        <v>1385414.27</v>
      </c>
      <c r="Q357" t="s">
        <v>1127</v>
      </c>
      <c r="R357">
        <v>2016</v>
      </c>
      <c r="S357" t="s">
        <v>1127</v>
      </c>
      <c r="T357">
        <v>50</v>
      </c>
      <c r="U357">
        <v>94</v>
      </c>
      <c r="V357">
        <v>144</v>
      </c>
      <c r="W357">
        <f t="shared" si="5"/>
        <v>6170.9445954692555</v>
      </c>
      <c r="X357">
        <v>21.541944399999998</v>
      </c>
      <c r="Y357">
        <v>-102.6585832</v>
      </c>
    </row>
    <row r="358" spans="1:25" x14ac:dyDescent="0.25">
      <c r="A358">
        <v>2016</v>
      </c>
      <c r="B358">
        <v>90407</v>
      </c>
      <c r="C358" t="s">
        <v>1927</v>
      </c>
      <c r="D358" t="s">
        <v>712</v>
      </c>
      <c r="E358" t="s">
        <v>324</v>
      </c>
      <c r="F358" t="s">
        <v>494</v>
      </c>
      <c r="G358" t="s">
        <v>26</v>
      </c>
      <c r="H358" t="s">
        <v>97</v>
      </c>
      <c r="I358" t="s">
        <v>808</v>
      </c>
      <c r="J358" t="s">
        <v>29</v>
      </c>
      <c r="K358" t="s">
        <v>73</v>
      </c>
      <c r="L358" t="s">
        <v>1928</v>
      </c>
      <c r="M358" t="s">
        <v>1714</v>
      </c>
      <c r="N358" t="s">
        <v>1724</v>
      </c>
      <c r="O358" t="s">
        <v>46</v>
      </c>
      <c r="P358">
        <v>1358481.25</v>
      </c>
      <c r="Q358" t="s">
        <v>1127</v>
      </c>
      <c r="R358">
        <v>2016</v>
      </c>
      <c r="S358" t="s">
        <v>1127</v>
      </c>
      <c r="T358">
        <v>5</v>
      </c>
      <c r="U358">
        <v>58</v>
      </c>
      <c r="V358">
        <v>192.46</v>
      </c>
      <c r="W358">
        <f t="shared" si="5"/>
        <v>6539.55652605459</v>
      </c>
      <c r="X358">
        <v>21.566972100000001</v>
      </c>
      <c r="Y358">
        <v>-102.60108320000001</v>
      </c>
    </row>
    <row r="359" spans="1:25" x14ac:dyDescent="0.25">
      <c r="A359">
        <v>2016</v>
      </c>
      <c r="B359">
        <v>90408</v>
      </c>
      <c r="C359" t="s">
        <v>1929</v>
      </c>
      <c r="D359" t="s">
        <v>1930</v>
      </c>
      <c r="E359" t="s">
        <v>707</v>
      </c>
      <c r="F359" t="s">
        <v>494</v>
      </c>
      <c r="G359" t="s">
        <v>26</v>
      </c>
      <c r="H359" t="s">
        <v>97</v>
      </c>
      <c r="I359" t="s">
        <v>808</v>
      </c>
      <c r="J359" t="s">
        <v>29</v>
      </c>
      <c r="K359" t="s">
        <v>73</v>
      </c>
      <c r="L359" t="s">
        <v>1931</v>
      </c>
      <c r="M359" t="s">
        <v>1714</v>
      </c>
      <c r="N359" t="s">
        <v>1724</v>
      </c>
      <c r="O359" t="s">
        <v>46</v>
      </c>
      <c r="P359">
        <v>1332859.71</v>
      </c>
      <c r="Q359" t="s">
        <v>1127</v>
      </c>
      <c r="R359">
        <v>2016</v>
      </c>
      <c r="S359" t="s">
        <v>1127</v>
      </c>
      <c r="T359">
        <v>0</v>
      </c>
      <c r="U359">
        <v>30</v>
      </c>
      <c r="V359">
        <v>192.46</v>
      </c>
      <c r="W359">
        <f t="shared" si="5"/>
        <v>5980.3447784400096</v>
      </c>
      <c r="X359">
        <v>21.559527599999999</v>
      </c>
      <c r="Y359">
        <v>-102.5116111</v>
      </c>
    </row>
    <row r="360" spans="1:25" x14ac:dyDescent="0.25">
      <c r="A360">
        <v>2016</v>
      </c>
      <c r="B360">
        <v>90421</v>
      </c>
      <c r="C360" t="s">
        <v>1932</v>
      </c>
      <c r="D360" t="s">
        <v>1933</v>
      </c>
      <c r="E360" t="s">
        <v>1934</v>
      </c>
      <c r="F360" t="s">
        <v>482</v>
      </c>
      <c r="G360" t="s">
        <v>26</v>
      </c>
      <c r="H360" t="s">
        <v>64</v>
      </c>
      <c r="I360" t="s">
        <v>808</v>
      </c>
      <c r="J360" t="s">
        <v>29</v>
      </c>
      <c r="K360" t="s">
        <v>73</v>
      </c>
      <c r="L360" t="s">
        <v>1935</v>
      </c>
      <c r="M360" t="s">
        <v>1702</v>
      </c>
      <c r="N360" t="s">
        <v>811</v>
      </c>
      <c r="O360" t="s">
        <v>272</v>
      </c>
      <c r="P360">
        <v>442298.74</v>
      </c>
      <c r="Q360" t="s">
        <v>1127</v>
      </c>
      <c r="R360">
        <v>2016</v>
      </c>
      <c r="S360" t="s">
        <v>1127</v>
      </c>
      <c r="T360">
        <v>5</v>
      </c>
      <c r="U360">
        <v>23</v>
      </c>
      <c r="V360">
        <v>83.44</v>
      </c>
      <c r="W360">
        <f t="shared" si="5"/>
        <v>9620.9324305555565</v>
      </c>
      <c r="X360">
        <v>20.861833499999999</v>
      </c>
      <c r="Y360">
        <v>-103.7873611</v>
      </c>
    </row>
    <row r="361" spans="1:25" x14ac:dyDescent="0.25">
      <c r="A361">
        <v>2016</v>
      </c>
      <c r="B361">
        <v>90422</v>
      </c>
      <c r="C361" t="s">
        <v>1936</v>
      </c>
      <c r="D361" t="s">
        <v>1937</v>
      </c>
      <c r="E361" t="s">
        <v>273</v>
      </c>
      <c r="F361" t="s">
        <v>482</v>
      </c>
      <c r="G361" t="s">
        <v>26</v>
      </c>
      <c r="H361" t="s">
        <v>64</v>
      </c>
      <c r="I361" t="s">
        <v>808</v>
      </c>
      <c r="J361" t="s">
        <v>29</v>
      </c>
      <c r="K361" t="s">
        <v>73</v>
      </c>
      <c r="L361" t="s">
        <v>1938</v>
      </c>
      <c r="M361" t="s">
        <v>1702</v>
      </c>
      <c r="N361" t="s">
        <v>704</v>
      </c>
      <c r="O361" t="s">
        <v>620</v>
      </c>
      <c r="P361">
        <v>466934.72</v>
      </c>
      <c r="Q361" t="s">
        <v>1127</v>
      </c>
      <c r="R361">
        <v>2016</v>
      </c>
      <c r="S361" t="s">
        <v>1127</v>
      </c>
      <c r="T361">
        <v>10</v>
      </c>
      <c r="U361">
        <v>67</v>
      </c>
      <c r="V361">
        <v>48</v>
      </c>
      <c r="W361">
        <f t="shared" si="5"/>
        <v>7058.5121583705704</v>
      </c>
      <c r="X361">
        <v>20.900913899999999</v>
      </c>
      <c r="Y361">
        <v>-103.83238900000001</v>
      </c>
    </row>
    <row r="362" spans="1:25" x14ac:dyDescent="0.25">
      <c r="A362">
        <v>2016</v>
      </c>
      <c r="B362">
        <v>90423</v>
      </c>
      <c r="C362" t="s">
        <v>1939</v>
      </c>
      <c r="D362" t="s">
        <v>719</v>
      </c>
      <c r="E362" t="s">
        <v>668</v>
      </c>
      <c r="F362" t="s">
        <v>482</v>
      </c>
      <c r="G362" t="s">
        <v>26</v>
      </c>
      <c r="H362" t="s">
        <v>64</v>
      </c>
      <c r="I362" t="s">
        <v>808</v>
      </c>
      <c r="J362" t="s">
        <v>29</v>
      </c>
      <c r="K362" t="s">
        <v>73</v>
      </c>
      <c r="L362" t="s">
        <v>1940</v>
      </c>
      <c r="M362" t="s">
        <v>1702</v>
      </c>
      <c r="N362" t="s">
        <v>1833</v>
      </c>
      <c r="O362" t="s">
        <v>620</v>
      </c>
      <c r="P362">
        <v>470454.18</v>
      </c>
      <c r="Q362" t="s">
        <v>1127</v>
      </c>
      <c r="R362">
        <v>2016</v>
      </c>
      <c r="S362" t="s">
        <v>1127</v>
      </c>
      <c r="T362">
        <v>1</v>
      </c>
      <c r="U362">
        <v>28</v>
      </c>
      <c r="V362">
        <v>79.38</v>
      </c>
      <c r="W362">
        <f t="shared" si="5"/>
        <v>6925.3855866153999</v>
      </c>
      <c r="X362">
        <v>21.002638900000001</v>
      </c>
      <c r="Y362">
        <v>-103.628861</v>
      </c>
    </row>
    <row r="363" spans="1:25" x14ac:dyDescent="0.25">
      <c r="A363">
        <v>2016</v>
      </c>
      <c r="B363">
        <v>90425</v>
      </c>
      <c r="C363" t="s">
        <v>1941</v>
      </c>
      <c r="D363" t="s">
        <v>279</v>
      </c>
      <c r="E363" t="s">
        <v>1942</v>
      </c>
      <c r="F363" t="s">
        <v>482</v>
      </c>
      <c r="G363" t="s">
        <v>26</v>
      </c>
      <c r="H363" t="s">
        <v>64</v>
      </c>
      <c r="I363" t="s">
        <v>808</v>
      </c>
      <c r="J363" t="s">
        <v>29</v>
      </c>
      <c r="K363" t="s">
        <v>73</v>
      </c>
      <c r="L363" t="s">
        <v>1943</v>
      </c>
      <c r="M363" t="s">
        <v>1782</v>
      </c>
      <c r="N363" t="s">
        <v>645</v>
      </c>
      <c r="O363" t="s">
        <v>620</v>
      </c>
      <c r="P363">
        <v>1872999.98</v>
      </c>
      <c r="Q363" t="s">
        <v>1127</v>
      </c>
      <c r="R363">
        <v>2016</v>
      </c>
      <c r="S363" t="s">
        <v>1127</v>
      </c>
      <c r="T363">
        <v>0</v>
      </c>
      <c r="U363">
        <v>166</v>
      </c>
      <c r="V363">
        <v>273.67</v>
      </c>
      <c r="W363">
        <f t="shared" si="5"/>
        <v>5300.7998561840841</v>
      </c>
      <c r="X363">
        <v>21.014610900000001</v>
      </c>
      <c r="Y363">
        <v>-103.71274990000001</v>
      </c>
    </row>
    <row r="364" spans="1:25" x14ac:dyDescent="0.25">
      <c r="A364">
        <v>2016</v>
      </c>
      <c r="B364">
        <v>90426</v>
      </c>
      <c r="C364" t="s">
        <v>1944</v>
      </c>
      <c r="D364" t="s">
        <v>1945</v>
      </c>
      <c r="E364" t="s">
        <v>336</v>
      </c>
      <c r="F364" t="s">
        <v>57</v>
      </c>
      <c r="G364" t="s">
        <v>26</v>
      </c>
      <c r="H364" t="s">
        <v>27</v>
      </c>
      <c r="I364" t="s">
        <v>808</v>
      </c>
      <c r="J364" t="s">
        <v>29</v>
      </c>
      <c r="K364" t="s">
        <v>73</v>
      </c>
      <c r="L364" t="s">
        <v>1946</v>
      </c>
      <c r="M364" t="s">
        <v>1947</v>
      </c>
      <c r="N364" t="s">
        <v>88</v>
      </c>
      <c r="O364" t="s">
        <v>37</v>
      </c>
      <c r="P364">
        <v>473385.13</v>
      </c>
      <c r="Q364" t="s">
        <v>1127</v>
      </c>
      <c r="R364">
        <v>2016</v>
      </c>
      <c r="S364" t="s">
        <v>1127</v>
      </c>
      <c r="T364">
        <v>5</v>
      </c>
      <c r="U364">
        <v>137</v>
      </c>
      <c r="V364">
        <v>77.180000000000007</v>
      </c>
      <c r="W364">
        <f t="shared" si="5"/>
        <v>9727.8066666666655</v>
      </c>
      <c r="X364">
        <v>20.4161833</v>
      </c>
      <c r="Y364">
        <v>-103.39087600000001</v>
      </c>
    </row>
    <row r="365" spans="1:25" x14ac:dyDescent="0.25">
      <c r="A365">
        <v>2016</v>
      </c>
      <c r="B365">
        <v>90427</v>
      </c>
      <c r="C365" t="s">
        <v>1948</v>
      </c>
      <c r="D365" t="s">
        <v>153</v>
      </c>
      <c r="E365" t="s">
        <v>338</v>
      </c>
      <c r="F365" t="s">
        <v>57</v>
      </c>
      <c r="G365" t="s">
        <v>26</v>
      </c>
      <c r="H365" t="s">
        <v>27</v>
      </c>
      <c r="I365" t="s">
        <v>808</v>
      </c>
      <c r="J365" t="s">
        <v>29</v>
      </c>
      <c r="K365" t="s">
        <v>73</v>
      </c>
      <c r="L365" t="s">
        <v>1949</v>
      </c>
      <c r="M365" t="s">
        <v>1950</v>
      </c>
      <c r="N365" t="s">
        <v>683</v>
      </c>
      <c r="O365" t="s">
        <v>37</v>
      </c>
      <c r="P365">
        <v>469202.61</v>
      </c>
      <c r="Q365" t="s">
        <v>1127</v>
      </c>
      <c r="R365">
        <v>2016</v>
      </c>
      <c r="S365" t="s">
        <v>1127</v>
      </c>
      <c r="T365">
        <v>0.01</v>
      </c>
      <c r="U365">
        <v>109</v>
      </c>
      <c r="V365">
        <v>77.180000000000007</v>
      </c>
      <c r="W365">
        <f t="shared" si="5"/>
        <v>5926.6084656084658</v>
      </c>
      <c r="X365">
        <v>20.423166699999999</v>
      </c>
      <c r="Y365">
        <v>-103.365639</v>
      </c>
    </row>
    <row r="366" spans="1:25" x14ac:dyDescent="0.25">
      <c r="A366">
        <v>2016</v>
      </c>
      <c r="B366">
        <v>90428</v>
      </c>
      <c r="C366" t="s">
        <v>1951</v>
      </c>
      <c r="D366" t="s">
        <v>351</v>
      </c>
      <c r="E366" t="s">
        <v>339</v>
      </c>
      <c r="F366" t="s">
        <v>57</v>
      </c>
      <c r="G366" t="s">
        <v>26</v>
      </c>
      <c r="H366" t="s">
        <v>27</v>
      </c>
      <c r="I366" t="s">
        <v>808</v>
      </c>
      <c r="J366" t="s">
        <v>29</v>
      </c>
      <c r="K366" t="s">
        <v>73</v>
      </c>
      <c r="L366" t="s">
        <v>1952</v>
      </c>
      <c r="M366" t="s">
        <v>1953</v>
      </c>
      <c r="N366" t="s">
        <v>434</v>
      </c>
      <c r="O366" t="s">
        <v>37</v>
      </c>
      <c r="P366">
        <v>470926.8</v>
      </c>
      <c r="Q366" t="s">
        <v>1127</v>
      </c>
      <c r="R366">
        <v>2016</v>
      </c>
      <c r="S366" t="s">
        <v>1127</v>
      </c>
      <c r="T366">
        <v>5</v>
      </c>
      <c r="U366">
        <v>114</v>
      </c>
      <c r="V366">
        <v>77.180000000000007</v>
      </c>
      <c r="W366">
        <f t="shared" si="5"/>
        <v>6844.0091350897064</v>
      </c>
      <c r="X366">
        <v>20.404444300000002</v>
      </c>
      <c r="Y366">
        <v>-103.3137778</v>
      </c>
    </row>
    <row r="367" spans="1:25" x14ac:dyDescent="0.25">
      <c r="A367">
        <v>2016</v>
      </c>
      <c r="B367">
        <v>90429</v>
      </c>
      <c r="C367" t="s">
        <v>1954</v>
      </c>
      <c r="D367" t="s">
        <v>104</v>
      </c>
      <c r="E367" t="s">
        <v>607</v>
      </c>
      <c r="F367" t="s">
        <v>57</v>
      </c>
      <c r="G367" t="s">
        <v>26</v>
      </c>
      <c r="H367" t="s">
        <v>27</v>
      </c>
      <c r="I367" t="s">
        <v>808</v>
      </c>
      <c r="J367" t="s">
        <v>29</v>
      </c>
      <c r="K367" t="s">
        <v>73</v>
      </c>
      <c r="L367" t="s">
        <v>1955</v>
      </c>
      <c r="M367" t="s">
        <v>1956</v>
      </c>
      <c r="N367" t="s">
        <v>434</v>
      </c>
      <c r="O367" t="s">
        <v>37</v>
      </c>
      <c r="P367">
        <v>453545.28</v>
      </c>
      <c r="Q367" t="s">
        <v>1127</v>
      </c>
      <c r="R367">
        <v>2016</v>
      </c>
      <c r="S367" t="s">
        <v>1127</v>
      </c>
      <c r="T367">
        <v>0</v>
      </c>
      <c r="U367">
        <v>73</v>
      </c>
      <c r="V367">
        <v>74.88</v>
      </c>
      <c r="W367">
        <f t="shared" si="5"/>
        <v>6133.5207307592636</v>
      </c>
      <c r="X367">
        <v>20.475888900000001</v>
      </c>
      <c r="Y367">
        <v>-103.5579443</v>
      </c>
    </row>
    <row r="368" spans="1:25" x14ac:dyDescent="0.25">
      <c r="A368">
        <v>2016</v>
      </c>
      <c r="B368">
        <v>90430</v>
      </c>
      <c r="C368" t="s">
        <v>1957</v>
      </c>
      <c r="D368" t="s">
        <v>176</v>
      </c>
      <c r="E368" t="s">
        <v>1958</v>
      </c>
      <c r="F368" t="s">
        <v>57</v>
      </c>
      <c r="G368" t="s">
        <v>26</v>
      </c>
      <c r="H368" t="s">
        <v>27</v>
      </c>
      <c r="I368" t="s">
        <v>808</v>
      </c>
      <c r="J368" t="s">
        <v>29</v>
      </c>
      <c r="K368" t="s">
        <v>73</v>
      </c>
      <c r="L368" t="s">
        <v>1959</v>
      </c>
      <c r="M368" t="s">
        <v>1950</v>
      </c>
      <c r="N368" t="s">
        <v>1960</v>
      </c>
      <c r="O368" t="s">
        <v>37</v>
      </c>
      <c r="P368">
        <v>473128.77</v>
      </c>
      <c r="Q368" t="s">
        <v>1127</v>
      </c>
      <c r="R368">
        <v>2016</v>
      </c>
      <c r="S368" t="s">
        <v>1127</v>
      </c>
      <c r="T368">
        <v>0</v>
      </c>
      <c r="U368">
        <v>134</v>
      </c>
      <c r="V368">
        <v>77.180000000000007</v>
      </c>
      <c r="W368">
        <f t="shared" si="5"/>
        <v>6079.3289712360711</v>
      </c>
      <c r="X368">
        <v>20.436252100000001</v>
      </c>
      <c r="Y368">
        <v>-103.3115854</v>
      </c>
    </row>
    <row r="369" spans="1:25" x14ac:dyDescent="0.25">
      <c r="A369">
        <v>2016</v>
      </c>
      <c r="B369">
        <v>90431</v>
      </c>
      <c r="C369" t="s">
        <v>1961</v>
      </c>
      <c r="D369" t="s">
        <v>1962</v>
      </c>
      <c r="E369" t="s">
        <v>1963</v>
      </c>
      <c r="F369" t="s">
        <v>57</v>
      </c>
      <c r="G369" t="s">
        <v>26</v>
      </c>
      <c r="H369" t="s">
        <v>27</v>
      </c>
      <c r="I369" t="s">
        <v>808</v>
      </c>
      <c r="J369" t="s">
        <v>29</v>
      </c>
      <c r="K369" t="s">
        <v>73</v>
      </c>
      <c r="L369" t="s">
        <v>1964</v>
      </c>
      <c r="M369" t="s">
        <v>1965</v>
      </c>
      <c r="N369" t="s">
        <v>1341</v>
      </c>
      <c r="O369" t="s">
        <v>37</v>
      </c>
      <c r="P369">
        <v>451885.28</v>
      </c>
      <c r="Q369" t="s">
        <v>1127</v>
      </c>
      <c r="R369">
        <v>2016</v>
      </c>
      <c r="S369" t="s">
        <v>1127</v>
      </c>
      <c r="T369">
        <v>0</v>
      </c>
      <c r="U369">
        <v>127</v>
      </c>
      <c r="V369">
        <v>77.180000000000007</v>
      </c>
      <c r="W369">
        <f t="shared" si="5"/>
        <v>6101.6688261207564</v>
      </c>
      <c r="X369">
        <v>20.463141</v>
      </c>
      <c r="Y369">
        <v>-103.43378</v>
      </c>
    </row>
    <row r="370" spans="1:25" x14ac:dyDescent="0.25">
      <c r="A370">
        <v>2016</v>
      </c>
      <c r="B370">
        <v>90433</v>
      </c>
      <c r="C370" t="s">
        <v>1966</v>
      </c>
      <c r="D370" t="s">
        <v>734</v>
      </c>
      <c r="E370" t="s">
        <v>326</v>
      </c>
      <c r="F370" t="s">
        <v>57</v>
      </c>
      <c r="G370" t="s">
        <v>26</v>
      </c>
      <c r="H370" t="s">
        <v>27</v>
      </c>
      <c r="I370" t="s">
        <v>808</v>
      </c>
      <c r="J370" t="s">
        <v>29</v>
      </c>
      <c r="K370" t="s">
        <v>73</v>
      </c>
      <c r="L370" t="s">
        <v>1967</v>
      </c>
      <c r="M370" t="s">
        <v>1968</v>
      </c>
      <c r="N370" t="s">
        <v>1969</v>
      </c>
      <c r="O370" t="s">
        <v>37</v>
      </c>
      <c r="P370">
        <v>466841.34</v>
      </c>
      <c r="Q370" t="s">
        <v>1127</v>
      </c>
      <c r="R370">
        <v>2016</v>
      </c>
      <c r="S370" t="s">
        <v>1127</v>
      </c>
      <c r="T370">
        <v>1</v>
      </c>
      <c r="U370">
        <v>372</v>
      </c>
      <c r="V370">
        <v>77.180000000000007</v>
      </c>
      <c r="W370">
        <f t="shared" si="5"/>
        <v>6056.961538461539</v>
      </c>
      <c r="X370">
        <v>20.474765000000001</v>
      </c>
      <c r="Y370">
        <v>-103.2540793</v>
      </c>
    </row>
    <row r="371" spans="1:25" x14ac:dyDescent="0.25">
      <c r="A371">
        <v>2016</v>
      </c>
      <c r="B371">
        <v>90434</v>
      </c>
      <c r="C371" t="s">
        <v>318</v>
      </c>
      <c r="D371" t="s">
        <v>207</v>
      </c>
      <c r="E371" t="s">
        <v>319</v>
      </c>
      <c r="F371" t="s">
        <v>57</v>
      </c>
      <c r="G371" t="s">
        <v>26</v>
      </c>
      <c r="H371" t="s">
        <v>27</v>
      </c>
      <c r="I371" t="s">
        <v>808</v>
      </c>
      <c r="J371" t="s">
        <v>29</v>
      </c>
      <c r="K371" t="s">
        <v>73</v>
      </c>
      <c r="L371" t="s">
        <v>1970</v>
      </c>
      <c r="M371" t="s">
        <v>1971</v>
      </c>
      <c r="N371" t="s">
        <v>1972</v>
      </c>
      <c r="O371" t="s">
        <v>37</v>
      </c>
      <c r="P371">
        <v>447090.85</v>
      </c>
      <c r="Q371" t="s">
        <v>1127</v>
      </c>
      <c r="R371">
        <v>2016</v>
      </c>
      <c r="S371" t="s">
        <v>1127</v>
      </c>
      <c r="T371">
        <v>0</v>
      </c>
      <c r="U371">
        <v>365</v>
      </c>
      <c r="V371">
        <v>77.180000000000007</v>
      </c>
      <c r="W371">
        <f t="shared" si="5"/>
        <v>6130.1991448561803</v>
      </c>
      <c r="X371">
        <v>20.467211599999999</v>
      </c>
      <c r="Y371">
        <v>-103.40201949999999</v>
      </c>
    </row>
    <row r="372" spans="1:25" x14ac:dyDescent="0.25">
      <c r="A372">
        <v>2016</v>
      </c>
      <c r="B372">
        <v>90436</v>
      </c>
      <c r="C372" t="s">
        <v>1973</v>
      </c>
      <c r="D372" t="s">
        <v>297</v>
      </c>
      <c r="E372" t="s">
        <v>1974</v>
      </c>
      <c r="F372" t="s">
        <v>57</v>
      </c>
      <c r="G372" t="s">
        <v>26</v>
      </c>
      <c r="H372" t="s">
        <v>27</v>
      </c>
      <c r="I372" t="s">
        <v>808</v>
      </c>
      <c r="J372" t="s">
        <v>29</v>
      </c>
      <c r="K372" t="s">
        <v>73</v>
      </c>
      <c r="L372" t="s">
        <v>1975</v>
      </c>
      <c r="M372" t="s">
        <v>1976</v>
      </c>
      <c r="N372" t="s">
        <v>1892</v>
      </c>
      <c r="O372" t="s">
        <v>75</v>
      </c>
      <c r="P372">
        <v>950224.02</v>
      </c>
      <c r="Q372" t="s">
        <v>1127</v>
      </c>
      <c r="R372">
        <v>2016</v>
      </c>
      <c r="S372" t="s">
        <v>1127</v>
      </c>
      <c r="T372">
        <v>0</v>
      </c>
      <c r="U372">
        <v>210</v>
      </c>
      <c r="V372">
        <v>122.03</v>
      </c>
      <c r="W372">
        <f t="shared" si="5"/>
        <v>5854.9530966571647</v>
      </c>
      <c r="X372">
        <v>20.5746726</v>
      </c>
      <c r="Y372">
        <v>-103.4487687</v>
      </c>
    </row>
    <row r="373" spans="1:25" x14ac:dyDescent="0.25">
      <c r="A373">
        <v>2016</v>
      </c>
      <c r="B373">
        <v>90437</v>
      </c>
      <c r="C373" t="s">
        <v>1977</v>
      </c>
      <c r="D373" t="s">
        <v>594</v>
      </c>
      <c r="E373" t="s">
        <v>492</v>
      </c>
      <c r="F373" t="s">
        <v>57</v>
      </c>
      <c r="G373" t="s">
        <v>26</v>
      </c>
      <c r="H373" t="s">
        <v>27</v>
      </c>
      <c r="I373" t="s">
        <v>808</v>
      </c>
      <c r="J373" t="s">
        <v>29</v>
      </c>
      <c r="K373" t="s">
        <v>73</v>
      </c>
      <c r="L373" t="s">
        <v>1978</v>
      </c>
      <c r="M373" t="s">
        <v>1979</v>
      </c>
      <c r="N373" t="s">
        <v>597</v>
      </c>
      <c r="O373" t="s">
        <v>37</v>
      </c>
      <c r="P373">
        <v>949490.25</v>
      </c>
      <c r="Q373" t="s">
        <v>1127</v>
      </c>
      <c r="R373">
        <v>2016</v>
      </c>
      <c r="S373" t="s">
        <v>1127</v>
      </c>
      <c r="T373">
        <v>0</v>
      </c>
      <c r="U373">
        <v>264</v>
      </c>
      <c r="V373">
        <v>140</v>
      </c>
      <c r="W373">
        <f t="shared" si="5"/>
        <v>6048.7346462814203</v>
      </c>
      <c r="X373">
        <v>20.4507221</v>
      </c>
      <c r="Y373">
        <v>-103.2548334</v>
      </c>
    </row>
    <row r="374" spans="1:25" x14ac:dyDescent="0.25">
      <c r="A374">
        <v>2016</v>
      </c>
      <c r="B374">
        <v>90438</v>
      </c>
      <c r="C374" t="s">
        <v>1980</v>
      </c>
      <c r="D374" t="s">
        <v>43</v>
      </c>
      <c r="E374" t="s">
        <v>1981</v>
      </c>
      <c r="F374" t="s">
        <v>57</v>
      </c>
      <c r="G374" t="s">
        <v>26</v>
      </c>
      <c r="H374" t="s">
        <v>27</v>
      </c>
      <c r="I374" t="s">
        <v>808</v>
      </c>
      <c r="J374" t="s">
        <v>29</v>
      </c>
      <c r="K374" t="s">
        <v>73</v>
      </c>
      <c r="L374" t="s">
        <v>1982</v>
      </c>
      <c r="M374" t="s">
        <v>1983</v>
      </c>
      <c r="N374" t="s">
        <v>782</v>
      </c>
      <c r="O374" t="s">
        <v>37</v>
      </c>
      <c r="P374">
        <v>911047.53</v>
      </c>
      <c r="Q374" t="s">
        <v>1127</v>
      </c>
      <c r="R374">
        <v>2016</v>
      </c>
      <c r="S374" t="s">
        <v>1127</v>
      </c>
      <c r="T374">
        <v>0</v>
      </c>
      <c r="U374">
        <v>124</v>
      </c>
      <c r="V374">
        <v>0</v>
      </c>
      <c r="W374">
        <f t="shared" si="5"/>
        <v>5792.8329878206778</v>
      </c>
      <c r="X374">
        <v>20.5325542</v>
      </c>
      <c r="Y374">
        <v>-103.4422326</v>
      </c>
    </row>
    <row r="375" spans="1:25" x14ac:dyDescent="0.25">
      <c r="A375">
        <v>2016</v>
      </c>
      <c r="B375">
        <v>90439</v>
      </c>
      <c r="C375" t="s">
        <v>1984</v>
      </c>
      <c r="D375" t="s">
        <v>1985</v>
      </c>
      <c r="E375" t="s">
        <v>684</v>
      </c>
      <c r="F375" t="s">
        <v>57</v>
      </c>
      <c r="G375" t="s">
        <v>26</v>
      </c>
      <c r="H375" t="s">
        <v>27</v>
      </c>
      <c r="I375" t="s">
        <v>808</v>
      </c>
      <c r="J375" t="s">
        <v>29</v>
      </c>
      <c r="K375" t="s">
        <v>73</v>
      </c>
      <c r="L375" t="s">
        <v>1986</v>
      </c>
      <c r="M375" t="s">
        <v>1782</v>
      </c>
      <c r="N375" t="s">
        <v>1126</v>
      </c>
      <c r="O375" t="s">
        <v>37</v>
      </c>
      <c r="P375">
        <v>949863.87</v>
      </c>
      <c r="Q375" t="s">
        <v>1127</v>
      </c>
      <c r="R375">
        <v>2016</v>
      </c>
      <c r="S375" t="s">
        <v>1127</v>
      </c>
      <c r="T375">
        <v>0</v>
      </c>
      <c r="U375">
        <v>683</v>
      </c>
      <c r="V375">
        <v>0</v>
      </c>
      <c r="W375">
        <f t="shared" si="5"/>
        <v>7786.8066868802753</v>
      </c>
      <c r="X375">
        <v>20.530991799999999</v>
      </c>
      <c r="Y375">
        <v>-103.43154850000001</v>
      </c>
    </row>
    <row r="376" spans="1:25" x14ac:dyDescent="0.25">
      <c r="A376">
        <v>2016</v>
      </c>
      <c r="B376">
        <v>90440</v>
      </c>
      <c r="C376" t="s">
        <v>1987</v>
      </c>
      <c r="D376" t="s">
        <v>1962</v>
      </c>
      <c r="E376" t="s">
        <v>535</v>
      </c>
      <c r="F376" t="s">
        <v>57</v>
      </c>
      <c r="G376" t="s">
        <v>26</v>
      </c>
      <c r="H376" t="s">
        <v>27</v>
      </c>
      <c r="I376" t="s">
        <v>808</v>
      </c>
      <c r="J376" t="s">
        <v>29</v>
      </c>
      <c r="K376" t="s">
        <v>73</v>
      </c>
      <c r="L376" t="s">
        <v>1988</v>
      </c>
      <c r="M376" t="s">
        <v>1989</v>
      </c>
      <c r="N376" t="s">
        <v>1990</v>
      </c>
      <c r="O376" t="s">
        <v>37</v>
      </c>
      <c r="P376">
        <v>953590.56</v>
      </c>
      <c r="Q376" t="s">
        <v>1127</v>
      </c>
      <c r="R376">
        <v>2016</v>
      </c>
      <c r="S376" t="s">
        <v>1127</v>
      </c>
      <c r="T376">
        <v>0</v>
      </c>
      <c r="U376">
        <v>526</v>
      </c>
      <c r="V376">
        <v>0</v>
      </c>
      <c r="W376">
        <f t="shared" si="5"/>
        <v>6782.0732142857141</v>
      </c>
      <c r="X376">
        <v>20.4807348</v>
      </c>
      <c r="Y376">
        <v>-103.44509979999999</v>
      </c>
    </row>
    <row r="377" spans="1:25" x14ac:dyDescent="0.25">
      <c r="A377">
        <v>2016</v>
      </c>
      <c r="B377">
        <v>90444</v>
      </c>
      <c r="C377" t="s">
        <v>1991</v>
      </c>
      <c r="D377" t="s">
        <v>1992</v>
      </c>
      <c r="E377" t="s">
        <v>1518</v>
      </c>
      <c r="F377" t="s">
        <v>57</v>
      </c>
      <c r="G377" t="s">
        <v>26</v>
      </c>
      <c r="H377" t="s">
        <v>27</v>
      </c>
      <c r="I377" t="s">
        <v>808</v>
      </c>
      <c r="J377" t="s">
        <v>29</v>
      </c>
      <c r="K377" t="s">
        <v>73</v>
      </c>
      <c r="L377" t="s">
        <v>1993</v>
      </c>
      <c r="M377" t="s">
        <v>1994</v>
      </c>
      <c r="N377" t="s">
        <v>537</v>
      </c>
      <c r="O377" t="s">
        <v>37</v>
      </c>
      <c r="P377">
        <v>1349010.85</v>
      </c>
      <c r="Q377" t="s">
        <v>1127</v>
      </c>
      <c r="R377">
        <v>2016</v>
      </c>
      <c r="S377" t="s">
        <v>1127</v>
      </c>
      <c r="T377">
        <v>0</v>
      </c>
      <c r="U377">
        <v>204</v>
      </c>
      <c r="V377">
        <v>260.06</v>
      </c>
      <c r="W377" t="e">
        <f t="shared" si="5"/>
        <v>#DIV/0!</v>
      </c>
      <c r="X377">
        <v>20.4084723</v>
      </c>
      <c r="Y377">
        <v>-103.3604443</v>
      </c>
    </row>
    <row r="378" spans="1:25" x14ac:dyDescent="0.25">
      <c r="A378">
        <v>2016</v>
      </c>
      <c r="B378">
        <v>90448</v>
      </c>
      <c r="C378" t="s">
        <v>1995</v>
      </c>
      <c r="D378" t="s">
        <v>1996</v>
      </c>
      <c r="E378" t="s">
        <v>1997</v>
      </c>
      <c r="F378" t="s">
        <v>57</v>
      </c>
      <c r="G378" t="s">
        <v>26</v>
      </c>
      <c r="H378" t="s">
        <v>27</v>
      </c>
      <c r="I378" t="s">
        <v>808</v>
      </c>
      <c r="J378" t="s">
        <v>29</v>
      </c>
      <c r="K378" t="s">
        <v>73</v>
      </c>
      <c r="L378" t="s">
        <v>1998</v>
      </c>
      <c r="M378" t="s">
        <v>1999</v>
      </c>
      <c r="N378" t="s">
        <v>811</v>
      </c>
      <c r="O378" t="s">
        <v>37</v>
      </c>
      <c r="P378">
        <v>1769075.03</v>
      </c>
      <c r="Q378" t="s">
        <v>1127</v>
      </c>
      <c r="R378">
        <v>2016</v>
      </c>
      <c r="S378" t="s">
        <v>1127</v>
      </c>
      <c r="T378">
        <v>0</v>
      </c>
      <c r="U378">
        <v>465</v>
      </c>
      <c r="V378">
        <v>521.15</v>
      </c>
      <c r="W378" t="e">
        <f t="shared" si="5"/>
        <v>#DIV/0!</v>
      </c>
      <c r="X378">
        <v>20.526476769999999</v>
      </c>
      <c r="Y378">
        <v>-103.33856110000001</v>
      </c>
    </row>
    <row r="379" spans="1:25" x14ac:dyDescent="0.25">
      <c r="A379">
        <v>2016</v>
      </c>
      <c r="B379">
        <v>90452</v>
      </c>
      <c r="C379" t="s">
        <v>609</v>
      </c>
      <c r="D379" t="s">
        <v>452</v>
      </c>
      <c r="E379" t="s">
        <v>319</v>
      </c>
      <c r="F379" t="s">
        <v>57</v>
      </c>
      <c r="G379" t="s">
        <v>26</v>
      </c>
      <c r="H379" t="s">
        <v>27</v>
      </c>
      <c r="I379" t="s">
        <v>808</v>
      </c>
      <c r="J379" t="s">
        <v>29</v>
      </c>
      <c r="K379" t="s">
        <v>73</v>
      </c>
      <c r="L379" t="s">
        <v>2000</v>
      </c>
      <c r="M379" t="s">
        <v>2001</v>
      </c>
      <c r="N379" t="s">
        <v>2002</v>
      </c>
      <c r="P379">
        <v>2986208.73</v>
      </c>
      <c r="Q379" t="s">
        <v>1127</v>
      </c>
      <c r="R379">
        <v>2016</v>
      </c>
      <c r="S379" t="s">
        <v>1127</v>
      </c>
      <c r="T379">
        <v>0</v>
      </c>
      <c r="U379">
        <v>406</v>
      </c>
      <c r="V379">
        <v>0</v>
      </c>
      <c r="W379" t="e">
        <f t="shared" si="5"/>
        <v>#DIV/0!</v>
      </c>
      <c r="X379">
        <v>20.468038799999999</v>
      </c>
      <c r="Y379">
        <v>-103.401218</v>
      </c>
    </row>
    <row r="380" spans="1:25" x14ac:dyDescent="0.25">
      <c r="A380">
        <v>2016</v>
      </c>
      <c r="B380">
        <v>90454</v>
      </c>
      <c r="C380" t="s">
        <v>2003</v>
      </c>
      <c r="D380" t="s">
        <v>279</v>
      </c>
      <c r="E380" t="s">
        <v>317</v>
      </c>
      <c r="F380" t="s">
        <v>57</v>
      </c>
      <c r="G380" t="s">
        <v>26</v>
      </c>
      <c r="H380" t="s">
        <v>27</v>
      </c>
      <c r="I380" t="s">
        <v>808</v>
      </c>
      <c r="J380" t="s">
        <v>29</v>
      </c>
      <c r="K380" t="s">
        <v>73</v>
      </c>
      <c r="L380" t="s">
        <v>2004</v>
      </c>
      <c r="M380" t="s">
        <v>2005</v>
      </c>
      <c r="N380" t="s">
        <v>311</v>
      </c>
      <c r="O380" t="s">
        <v>37</v>
      </c>
      <c r="P380">
        <v>2258026.2200000002</v>
      </c>
      <c r="Q380" t="s">
        <v>1127</v>
      </c>
      <c r="R380">
        <v>2016</v>
      </c>
      <c r="S380" t="s">
        <v>1127</v>
      </c>
      <c r="T380">
        <v>0</v>
      </c>
      <c r="U380">
        <v>144</v>
      </c>
      <c r="V380">
        <v>0</v>
      </c>
      <c r="W380">
        <f t="shared" si="5"/>
        <v>5187.3061985695613</v>
      </c>
      <c r="X380">
        <v>20.4770279</v>
      </c>
      <c r="Y380">
        <v>-103.2674166</v>
      </c>
    </row>
    <row r="381" spans="1:25" x14ac:dyDescent="0.25">
      <c r="A381">
        <v>2016</v>
      </c>
      <c r="B381">
        <v>90459</v>
      </c>
      <c r="C381" t="s">
        <v>2006</v>
      </c>
      <c r="D381" t="s">
        <v>2007</v>
      </c>
      <c r="E381" t="s">
        <v>1262</v>
      </c>
      <c r="F381" t="s">
        <v>168</v>
      </c>
      <c r="G381" t="s">
        <v>26</v>
      </c>
      <c r="H381" t="s">
        <v>128</v>
      </c>
      <c r="I381" t="s">
        <v>808</v>
      </c>
      <c r="J381" t="s">
        <v>29</v>
      </c>
      <c r="K381" t="s">
        <v>73</v>
      </c>
      <c r="L381" t="s">
        <v>2008</v>
      </c>
      <c r="M381" t="s">
        <v>2009</v>
      </c>
      <c r="N381" t="s">
        <v>1180</v>
      </c>
      <c r="O381" t="s">
        <v>50</v>
      </c>
      <c r="P381">
        <v>476224.85</v>
      </c>
      <c r="Q381" t="s">
        <v>1127</v>
      </c>
      <c r="R381">
        <v>2016</v>
      </c>
      <c r="S381" t="s">
        <v>1127</v>
      </c>
      <c r="T381">
        <v>1</v>
      </c>
      <c r="U381">
        <v>246</v>
      </c>
      <c r="V381">
        <v>87</v>
      </c>
      <c r="W381">
        <f t="shared" si="5"/>
        <v>3394.5601650196681</v>
      </c>
      <c r="X381">
        <v>19.680638800000001</v>
      </c>
      <c r="Y381">
        <v>-105.179389</v>
      </c>
    </row>
    <row r="382" spans="1:25" x14ac:dyDescent="0.25">
      <c r="A382">
        <v>2016</v>
      </c>
      <c r="B382">
        <v>90460</v>
      </c>
      <c r="C382" t="s">
        <v>2010</v>
      </c>
      <c r="D382" t="s">
        <v>273</v>
      </c>
      <c r="E382" t="s">
        <v>2011</v>
      </c>
      <c r="F382" t="s">
        <v>168</v>
      </c>
      <c r="G382" t="s">
        <v>26</v>
      </c>
      <c r="H382" t="s">
        <v>128</v>
      </c>
      <c r="I382" t="s">
        <v>808</v>
      </c>
      <c r="J382" t="s">
        <v>29</v>
      </c>
      <c r="K382" t="s">
        <v>73</v>
      </c>
      <c r="L382" t="s">
        <v>2012</v>
      </c>
      <c r="M382" t="s">
        <v>1692</v>
      </c>
      <c r="N382" t="s">
        <v>1180</v>
      </c>
      <c r="O382" t="s">
        <v>50</v>
      </c>
      <c r="P382">
        <v>478419.86</v>
      </c>
      <c r="Q382" t="s">
        <v>1127</v>
      </c>
      <c r="R382">
        <v>2016</v>
      </c>
      <c r="S382" t="s">
        <v>1127</v>
      </c>
      <c r="T382">
        <v>15</v>
      </c>
      <c r="U382">
        <v>29</v>
      </c>
      <c r="V382">
        <v>75.959999999999994</v>
      </c>
      <c r="W382" t="e">
        <f t="shared" si="5"/>
        <v>#DIV/0!</v>
      </c>
      <c r="X382">
        <v>20.015055499999999</v>
      </c>
      <c r="Y382">
        <v>-105.39186119999999</v>
      </c>
    </row>
    <row r="383" spans="1:25" x14ac:dyDescent="0.25">
      <c r="A383">
        <v>2016</v>
      </c>
      <c r="B383">
        <v>90463</v>
      </c>
      <c r="C383" t="s">
        <v>2013</v>
      </c>
      <c r="D383" t="s">
        <v>559</v>
      </c>
      <c r="E383" t="s">
        <v>280</v>
      </c>
      <c r="F383" t="s">
        <v>70</v>
      </c>
      <c r="G383" t="s">
        <v>26</v>
      </c>
      <c r="H383" t="s">
        <v>27</v>
      </c>
      <c r="I383" t="s">
        <v>808</v>
      </c>
      <c r="J383" t="s">
        <v>29</v>
      </c>
      <c r="K383" t="s">
        <v>73</v>
      </c>
      <c r="L383" t="s">
        <v>2014</v>
      </c>
      <c r="M383" t="s">
        <v>2015</v>
      </c>
      <c r="N383" t="s">
        <v>1104</v>
      </c>
      <c r="O383" t="s">
        <v>791</v>
      </c>
      <c r="P383">
        <v>453980.51</v>
      </c>
      <c r="Q383" t="s">
        <v>1127</v>
      </c>
      <c r="R383">
        <v>2016</v>
      </c>
      <c r="S383" t="s">
        <v>1127</v>
      </c>
      <c r="T383">
        <v>1</v>
      </c>
      <c r="U383">
        <v>162</v>
      </c>
      <c r="V383">
        <v>0</v>
      </c>
      <c r="W383" t="e">
        <f t="shared" si="5"/>
        <v>#DIV/0!</v>
      </c>
      <c r="X383">
        <v>20.679330499999999</v>
      </c>
      <c r="Y383">
        <v>-103.24300789999999</v>
      </c>
    </row>
    <row r="384" spans="1:25" x14ac:dyDescent="0.25">
      <c r="A384">
        <v>2016</v>
      </c>
      <c r="B384">
        <v>90464</v>
      </c>
      <c r="C384" t="s">
        <v>2016</v>
      </c>
      <c r="D384" t="s">
        <v>91</v>
      </c>
      <c r="E384" t="s">
        <v>277</v>
      </c>
      <c r="F384" t="s">
        <v>70</v>
      </c>
      <c r="G384" t="s">
        <v>26</v>
      </c>
      <c r="H384" t="s">
        <v>27</v>
      </c>
      <c r="I384" t="s">
        <v>808</v>
      </c>
      <c r="J384" t="s">
        <v>29</v>
      </c>
      <c r="K384" t="s">
        <v>73</v>
      </c>
      <c r="L384" t="s">
        <v>2017</v>
      </c>
      <c r="M384" t="s">
        <v>2018</v>
      </c>
      <c r="N384" t="s">
        <v>1153</v>
      </c>
      <c r="O384" t="s">
        <v>42</v>
      </c>
      <c r="P384">
        <v>462121.88</v>
      </c>
      <c r="Q384" t="s">
        <v>1127</v>
      </c>
      <c r="R384">
        <v>2016</v>
      </c>
      <c r="S384" t="s">
        <v>1127</v>
      </c>
      <c r="T384">
        <v>20</v>
      </c>
      <c r="U384">
        <v>148</v>
      </c>
      <c r="V384">
        <v>48</v>
      </c>
      <c r="W384">
        <f t="shared" si="5"/>
        <v>5473.8488505747127</v>
      </c>
      <c r="X384">
        <v>20.671620799999999</v>
      </c>
      <c r="Y384">
        <v>-103.2533409</v>
      </c>
    </row>
    <row r="385" spans="1:25" x14ac:dyDescent="0.25">
      <c r="A385">
        <v>2016</v>
      </c>
      <c r="B385">
        <v>90466</v>
      </c>
      <c r="C385" t="s">
        <v>2019</v>
      </c>
      <c r="D385" t="s">
        <v>91</v>
      </c>
      <c r="E385" t="s">
        <v>70</v>
      </c>
      <c r="F385" t="s">
        <v>70</v>
      </c>
      <c r="G385" t="s">
        <v>26</v>
      </c>
      <c r="H385" t="s">
        <v>27</v>
      </c>
      <c r="I385" t="s">
        <v>808</v>
      </c>
      <c r="J385" t="s">
        <v>29</v>
      </c>
      <c r="K385" t="s">
        <v>73</v>
      </c>
      <c r="L385" t="s">
        <v>2020</v>
      </c>
      <c r="M385" t="s">
        <v>2021</v>
      </c>
      <c r="N385" t="s">
        <v>1153</v>
      </c>
      <c r="O385" t="s">
        <v>42</v>
      </c>
      <c r="P385">
        <v>463564.73</v>
      </c>
      <c r="Q385" t="s">
        <v>1127</v>
      </c>
      <c r="R385">
        <v>2016</v>
      </c>
      <c r="S385" t="s">
        <v>1127</v>
      </c>
      <c r="T385">
        <v>19</v>
      </c>
      <c r="U385">
        <v>126</v>
      </c>
      <c r="V385">
        <v>0</v>
      </c>
      <c r="W385">
        <f t="shared" si="5"/>
        <v>6298.3130595050034</v>
      </c>
      <c r="X385">
        <v>20.628882900000001</v>
      </c>
      <c r="Y385">
        <v>-103.2685609</v>
      </c>
    </row>
    <row r="386" spans="1:25" x14ac:dyDescent="0.25">
      <c r="A386">
        <v>2016</v>
      </c>
      <c r="B386">
        <v>90468</v>
      </c>
      <c r="C386" t="s">
        <v>2022</v>
      </c>
      <c r="D386" t="s">
        <v>331</v>
      </c>
      <c r="E386" t="s">
        <v>2023</v>
      </c>
      <c r="F386" t="s">
        <v>70</v>
      </c>
      <c r="G386" t="s">
        <v>26</v>
      </c>
      <c r="H386" t="s">
        <v>27</v>
      </c>
      <c r="I386" t="s">
        <v>808</v>
      </c>
      <c r="J386" t="s">
        <v>29</v>
      </c>
      <c r="K386" t="s">
        <v>73</v>
      </c>
      <c r="L386" t="s">
        <v>2024</v>
      </c>
      <c r="M386" t="s">
        <v>2009</v>
      </c>
      <c r="N386" t="s">
        <v>1153</v>
      </c>
      <c r="O386" t="s">
        <v>791</v>
      </c>
      <c r="P386">
        <v>469713.36</v>
      </c>
      <c r="Q386" t="s">
        <v>1127</v>
      </c>
      <c r="R386">
        <v>2016</v>
      </c>
      <c r="S386" t="s">
        <v>1127</v>
      </c>
      <c r="T386">
        <v>20</v>
      </c>
      <c r="U386">
        <v>181</v>
      </c>
      <c r="V386">
        <v>48</v>
      </c>
      <c r="W386" t="e">
        <f t="shared" si="5"/>
        <v>#DIV/0!</v>
      </c>
      <c r="X386">
        <v>20.566583300000001</v>
      </c>
      <c r="Y386">
        <v>-103.22077779999999</v>
      </c>
    </row>
    <row r="387" spans="1:25" x14ac:dyDescent="0.25">
      <c r="A387">
        <v>2016</v>
      </c>
      <c r="B387">
        <v>90469</v>
      </c>
      <c r="C387" t="s">
        <v>2025</v>
      </c>
      <c r="D387" t="s">
        <v>2026</v>
      </c>
      <c r="E387" t="s">
        <v>328</v>
      </c>
      <c r="F387" t="s">
        <v>70</v>
      </c>
      <c r="G387" t="s">
        <v>26</v>
      </c>
      <c r="H387" t="s">
        <v>27</v>
      </c>
      <c r="I387" t="s">
        <v>808</v>
      </c>
      <c r="J387" t="s">
        <v>29</v>
      </c>
      <c r="K387" t="s">
        <v>73</v>
      </c>
      <c r="L387" t="s">
        <v>2027</v>
      </c>
      <c r="M387" t="s">
        <v>2028</v>
      </c>
      <c r="N387" t="s">
        <v>106</v>
      </c>
      <c r="O387" t="s">
        <v>42</v>
      </c>
      <c r="P387">
        <v>448961.7</v>
      </c>
      <c r="Q387" t="s">
        <v>1127</v>
      </c>
      <c r="R387">
        <v>2016</v>
      </c>
      <c r="S387" t="s">
        <v>1127</v>
      </c>
      <c r="T387">
        <v>6</v>
      </c>
      <c r="U387">
        <v>89</v>
      </c>
      <c r="V387">
        <v>48</v>
      </c>
      <c r="W387">
        <f t="shared" si="5"/>
        <v>9627.5391666666674</v>
      </c>
      <c r="X387">
        <v>20.619376899999999</v>
      </c>
      <c r="Y387">
        <v>-103.274773</v>
      </c>
    </row>
    <row r="388" spans="1:25" x14ac:dyDescent="0.25">
      <c r="A388">
        <v>2016</v>
      </c>
      <c r="B388">
        <v>90470</v>
      </c>
      <c r="C388" t="s">
        <v>2029</v>
      </c>
      <c r="D388" t="s">
        <v>2030</v>
      </c>
      <c r="E388" t="s">
        <v>2031</v>
      </c>
      <c r="F388" t="s">
        <v>70</v>
      </c>
      <c r="G388" t="s">
        <v>26</v>
      </c>
      <c r="H388" t="s">
        <v>27</v>
      </c>
      <c r="I388" t="s">
        <v>808</v>
      </c>
      <c r="J388" t="s">
        <v>29</v>
      </c>
      <c r="K388" t="s">
        <v>73</v>
      </c>
      <c r="L388" t="s">
        <v>2032</v>
      </c>
      <c r="M388" t="s">
        <v>2028</v>
      </c>
      <c r="N388" t="s">
        <v>773</v>
      </c>
      <c r="O388" t="s">
        <v>791</v>
      </c>
      <c r="P388">
        <v>449002.49</v>
      </c>
      <c r="Q388" t="s">
        <v>1127</v>
      </c>
      <c r="R388">
        <v>2016</v>
      </c>
      <c r="S388" t="s">
        <v>1127</v>
      </c>
      <c r="T388">
        <v>1</v>
      </c>
      <c r="U388">
        <v>159</v>
      </c>
      <c r="V388">
        <v>86.08</v>
      </c>
      <c r="W388" t="e">
        <f t="shared" si="5"/>
        <v>#DIV/0!</v>
      </c>
      <c r="X388">
        <v>20.595935000000001</v>
      </c>
      <c r="Y388">
        <v>-103.24645889999999</v>
      </c>
    </row>
    <row r="389" spans="1:25" x14ac:dyDescent="0.25">
      <c r="A389">
        <v>2016</v>
      </c>
      <c r="B389">
        <v>90471</v>
      </c>
      <c r="C389" t="s">
        <v>2033</v>
      </c>
      <c r="D389" t="s">
        <v>205</v>
      </c>
      <c r="E389" t="s">
        <v>2034</v>
      </c>
      <c r="F389" t="s">
        <v>70</v>
      </c>
      <c r="G389" t="s">
        <v>26</v>
      </c>
      <c r="H389" t="s">
        <v>27</v>
      </c>
      <c r="I389" t="s">
        <v>808</v>
      </c>
      <c r="J389" t="s">
        <v>29</v>
      </c>
      <c r="K389" t="s">
        <v>73</v>
      </c>
      <c r="L389" t="s">
        <v>2035</v>
      </c>
      <c r="M389" t="s">
        <v>2036</v>
      </c>
      <c r="N389" t="s">
        <v>269</v>
      </c>
      <c r="O389" t="s">
        <v>42</v>
      </c>
      <c r="P389">
        <v>439954.64</v>
      </c>
      <c r="Q389" t="s">
        <v>1127</v>
      </c>
      <c r="R389">
        <v>2016</v>
      </c>
      <c r="S389" t="s">
        <v>1127</v>
      </c>
      <c r="T389">
        <v>1</v>
      </c>
      <c r="U389">
        <v>105</v>
      </c>
      <c r="V389">
        <v>0</v>
      </c>
      <c r="W389">
        <f t="shared" si="5"/>
        <v>9785.6949999999997</v>
      </c>
      <c r="X389">
        <v>20.627873999999998</v>
      </c>
      <c r="Y389">
        <v>-103.198948</v>
      </c>
    </row>
    <row r="390" spans="1:25" x14ac:dyDescent="0.25">
      <c r="A390">
        <v>2016</v>
      </c>
      <c r="B390">
        <v>90473</v>
      </c>
      <c r="C390" t="s">
        <v>2037</v>
      </c>
      <c r="D390" t="s">
        <v>897</v>
      </c>
      <c r="E390" t="s">
        <v>2038</v>
      </c>
      <c r="F390" t="s">
        <v>70</v>
      </c>
      <c r="G390" t="s">
        <v>26</v>
      </c>
      <c r="H390" t="s">
        <v>27</v>
      </c>
      <c r="I390" t="s">
        <v>808</v>
      </c>
      <c r="J390" t="s">
        <v>29</v>
      </c>
      <c r="K390" t="s">
        <v>73</v>
      </c>
      <c r="L390" t="s">
        <v>2039</v>
      </c>
      <c r="M390" t="s">
        <v>1152</v>
      </c>
      <c r="N390" t="s">
        <v>2040</v>
      </c>
      <c r="O390" t="s">
        <v>791</v>
      </c>
      <c r="P390">
        <v>945327.43</v>
      </c>
      <c r="Q390" t="s">
        <v>1127</v>
      </c>
      <c r="R390">
        <v>2016</v>
      </c>
      <c r="S390" t="s">
        <v>1127</v>
      </c>
      <c r="T390">
        <v>0</v>
      </c>
      <c r="U390">
        <v>121</v>
      </c>
      <c r="V390">
        <v>143.47999999999999</v>
      </c>
      <c r="W390">
        <f t="shared" ref="W390:W453" si="6">(P387/V387)</f>
        <v>9353.3687499999996</v>
      </c>
      <c r="X390">
        <v>20.6606855</v>
      </c>
      <c r="Y390">
        <v>-103.2488094</v>
      </c>
    </row>
    <row r="391" spans="1:25" x14ac:dyDescent="0.25">
      <c r="A391">
        <v>2016</v>
      </c>
      <c r="B391">
        <v>90474</v>
      </c>
      <c r="C391" t="s">
        <v>2041</v>
      </c>
      <c r="D391" t="s">
        <v>334</v>
      </c>
      <c r="E391" t="s">
        <v>810</v>
      </c>
      <c r="F391" t="s">
        <v>70</v>
      </c>
      <c r="G391" t="s">
        <v>26</v>
      </c>
      <c r="H391" t="s">
        <v>27</v>
      </c>
      <c r="I391" t="s">
        <v>808</v>
      </c>
      <c r="J391" t="s">
        <v>29</v>
      </c>
      <c r="K391" t="s">
        <v>73</v>
      </c>
      <c r="L391" t="s">
        <v>2042</v>
      </c>
      <c r="M391" t="s">
        <v>1152</v>
      </c>
      <c r="N391" t="s">
        <v>804</v>
      </c>
      <c r="O391" t="s">
        <v>791</v>
      </c>
      <c r="P391">
        <v>950082.58</v>
      </c>
      <c r="Q391" t="s">
        <v>1127</v>
      </c>
      <c r="R391">
        <v>2016</v>
      </c>
      <c r="S391" t="s">
        <v>1127</v>
      </c>
      <c r="T391">
        <v>0</v>
      </c>
      <c r="U391">
        <v>190</v>
      </c>
      <c r="V391">
        <v>0</v>
      </c>
      <c r="W391">
        <f t="shared" si="6"/>
        <v>5216.1069934944235</v>
      </c>
      <c r="X391">
        <v>20.663371999999999</v>
      </c>
      <c r="Y391">
        <v>-103.2497219</v>
      </c>
    </row>
    <row r="392" spans="1:25" x14ac:dyDescent="0.25">
      <c r="A392">
        <v>2016</v>
      </c>
      <c r="B392">
        <v>90475</v>
      </c>
      <c r="C392" t="s">
        <v>2043</v>
      </c>
      <c r="D392" t="s">
        <v>2044</v>
      </c>
      <c r="E392" t="s">
        <v>2045</v>
      </c>
      <c r="F392" t="s">
        <v>70</v>
      </c>
      <c r="G392" t="s">
        <v>26</v>
      </c>
      <c r="H392" t="s">
        <v>27</v>
      </c>
      <c r="I392" t="s">
        <v>808</v>
      </c>
      <c r="J392" t="s">
        <v>29</v>
      </c>
      <c r="K392" t="s">
        <v>73</v>
      </c>
      <c r="L392" t="s">
        <v>2046</v>
      </c>
      <c r="M392" t="s">
        <v>2047</v>
      </c>
      <c r="N392" t="s">
        <v>269</v>
      </c>
      <c r="O392" t="s">
        <v>791</v>
      </c>
      <c r="P392">
        <v>953777.3</v>
      </c>
      <c r="Q392" t="s">
        <v>1127</v>
      </c>
      <c r="R392">
        <v>2016</v>
      </c>
      <c r="S392" t="s">
        <v>1127</v>
      </c>
      <c r="T392">
        <v>0</v>
      </c>
      <c r="U392">
        <v>175</v>
      </c>
      <c r="V392">
        <v>143.72</v>
      </c>
      <c r="W392" t="e">
        <f t="shared" si="6"/>
        <v>#DIV/0!</v>
      </c>
      <c r="X392">
        <v>20.664414499999999</v>
      </c>
      <c r="Y392">
        <v>-103.2370363</v>
      </c>
    </row>
    <row r="393" spans="1:25" x14ac:dyDescent="0.25">
      <c r="A393">
        <v>2016</v>
      </c>
      <c r="B393">
        <v>90476</v>
      </c>
      <c r="C393" t="s">
        <v>2048</v>
      </c>
      <c r="D393" t="s">
        <v>476</v>
      </c>
      <c r="E393" t="s">
        <v>2049</v>
      </c>
      <c r="F393" t="s">
        <v>70</v>
      </c>
      <c r="G393" t="s">
        <v>26</v>
      </c>
      <c r="H393" t="s">
        <v>27</v>
      </c>
      <c r="I393" t="s">
        <v>808</v>
      </c>
      <c r="J393" t="s">
        <v>29</v>
      </c>
      <c r="K393" t="s">
        <v>73</v>
      </c>
      <c r="L393" t="s">
        <v>2050</v>
      </c>
      <c r="M393" t="s">
        <v>2051</v>
      </c>
      <c r="N393" t="s">
        <v>1490</v>
      </c>
      <c r="O393" t="s">
        <v>42</v>
      </c>
      <c r="P393">
        <v>888134.5</v>
      </c>
      <c r="Q393" t="s">
        <v>1127</v>
      </c>
      <c r="R393">
        <v>2016</v>
      </c>
      <c r="S393" t="s">
        <v>1127</v>
      </c>
      <c r="T393">
        <v>20</v>
      </c>
      <c r="U393">
        <v>198</v>
      </c>
      <c r="V393">
        <v>270.14</v>
      </c>
      <c r="W393">
        <f t="shared" si="6"/>
        <v>6588.565862838027</v>
      </c>
      <c r="X393">
        <v>20.602153900000001</v>
      </c>
      <c r="Y393">
        <v>-103.22870899999999</v>
      </c>
    </row>
    <row r="394" spans="1:25" x14ac:dyDescent="0.25">
      <c r="A394">
        <v>2016</v>
      </c>
      <c r="B394">
        <v>90477</v>
      </c>
      <c r="C394" t="s">
        <v>2052</v>
      </c>
      <c r="D394" t="s">
        <v>2053</v>
      </c>
      <c r="E394" t="s">
        <v>305</v>
      </c>
      <c r="F394" t="s">
        <v>70</v>
      </c>
      <c r="G394" t="s">
        <v>26</v>
      </c>
      <c r="H394" t="s">
        <v>27</v>
      </c>
      <c r="I394" t="s">
        <v>808</v>
      </c>
      <c r="J394" t="s">
        <v>124</v>
      </c>
      <c r="K394" t="s">
        <v>73</v>
      </c>
      <c r="L394" t="s">
        <v>2054</v>
      </c>
      <c r="M394" t="s">
        <v>2055</v>
      </c>
      <c r="N394" t="s">
        <v>119</v>
      </c>
      <c r="O394" t="s">
        <v>42</v>
      </c>
      <c r="P394">
        <v>1044957.25</v>
      </c>
      <c r="Q394" t="s">
        <v>1127</v>
      </c>
      <c r="R394">
        <v>2016</v>
      </c>
      <c r="S394" t="s">
        <v>1127</v>
      </c>
      <c r="T394">
        <v>1</v>
      </c>
      <c r="U394">
        <v>365</v>
      </c>
      <c r="V394">
        <v>0</v>
      </c>
      <c r="W394" t="e">
        <f t="shared" si="6"/>
        <v>#DIV/0!</v>
      </c>
      <c r="X394">
        <v>20.625552500000001</v>
      </c>
      <c r="Y394">
        <v>-103.275043</v>
      </c>
    </row>
    <row r="395" spans="1:25" x14ac:dyDescent="0.25">
      <c r="A395">
        <v>2016</v>
      </c>
      <c r="B395">
        <v>90478</v>
      </c>
      <c r="C395" t="s">
        <v>2056</v>
      </c>
      <c r="D395" t="s">
        <v>2057</v>
      </c>
      <c r="E395" t="s">
        <v>348</v>
      </c>
      <c r="F395" t="s">
        <v>70</v>
      </c>
      <c r="G395" t="s">
        <v>26</v>
      </c>
      <c r="H395" t="s">
        <v>27</v>
      </c>
      <c r="I395" t="s">
        <v>808</v>
      </c>
      <c r="J395" t="s">
        <v>29</v>
      </c>
      <c r="K395" t="s">
        <v>73</v>
      </c>
      <c r="L395" t="s">
        <v>2058</v>
      </c>
      <c r="M395" t="s">
        <v>2059</v>
      </c>
      <c r="N395" t="s">
        <v>1715</v>
      </c>
      <c r="O395" t="s">
        <v>791</v>
      </c>
      <c r="P395">
        <v>995285.29</v>
      </c>
      <c r="Q395" t="s">
        <v>1127</v>
      </c>
      <c r="R395">
        <v>2016</v>
      </c>
      <c r="S395" t="s">
        <v>1127</v>
      </c>
      <c r="T395">
        <v>1</v>
      </c>
      <c r="U395">
        <v>678</v>
      </c>
      <c r="V395">
        <v>94.16</v>
      </c>
      <c r="W395">
        <f t="shared" si="6"/>
        <v>6636.3575006957981</v>
      </c>
      <c r="X395">
        <v>20.689209200000001</v>
      </c>
      <c r="Y395">
        <v>-103.2636296</v>
      </c>
    </row>
    <row r="396" spans="1:25" x14ac:dyDescent="0.25">
      <c r="A396">
        <v>2016</v>
      </c>
      <c r="B396">
        <v>90479</v>
      </c>
      <c r="C396" t="s">
        <v>2060</v>
      </c>
      <c r="D396" t="s">
        <v>175</v>
      </c>
      <c r="E396" t="s">
        <v>2061</v>
      </c>
      <c r="F396" t="s">
        <v>70</v>
      </c>
      <c r="G396" t="s">
        <v>26</v>
      </c>
      <c r="H396" t="s">
        <v>27</v>
      </c>
      <c r="I396" t="s">
        <v>808</v>
      </c>
      <c r="J396" t="s">
        <v>29</v>
      </c>
      <c r="K396" t="s">
        <v>73</v>
      </c>
      <c r="L396" t="s">
        <v>2062</v>
      </c>
      <c r="M396" t="s">
        <v>2063</v>
      </c>
      <c r="N396" t="s">
        <v>2064</v>
      </c>
      <c r="O396" t="s">
        <v>791</v>
      </c>
      <c r="P396">
        <v>1425106.33</v>
      </c>
      <c r="Q396" t="s">
        <v>1127</v>
      </c>
      <c r="R396">
        <v>2016</v>
      </c>
      <c r="S396" t="s">
        <v>1127</v>
      </c>
      <c r="T396">
        <v>1</v>
      </c>
      <c r="U396">
        <v>188</v>
      </c>
      <c r="V396">
        <v>269.92</v>
      </c>
      <c r="W396">
        <f t="shared" si="6"/>
        <v>3287.682312874806</v>
      </c>
      <c r="X396">
        <v>20.681126800000001</v>
      </c>
      <c r="Y396">
        <v>-103.2398292</v>
      </c>
    </row>
    <row r="397" spans="1:25" x14ac:dyDescent="0.25">
      <c r="A397">
        <v>2016</v>
      </c>
      <c r="B397">
        <v>90481</v>
      </c>
      <c r="C397" t="s">
        <v>2065</v>
      </c>
      <c r="D397" t="s">
        <v>271</v>
      </c>
      <c r="E397" t="s">
        <v>2066</v>
      </c>
      <c r="F397" t="s">
        <v>70</v>
      </c>
      <c r="G397" t="s">
        <v>26</v>
      </c>
      <c r="H397" t="s">
        <v>27</v>
      </c>
      <c r="I397" t="s">
        <v>808</v>
      </c>
      <c r="J397" t="s">
        <v>29</v>
      </c>
      <c r="K397" t="s">
        <v>73</v>
      </c>
      <c r="L397" t="s">
        <v>2067</v>
      </c>
      <c r="M397" t="s">
        <v>2068</v>
      </c>
      <c r="N397" t="s">
        <v>652</v>
      </c>
      <c r="O397" t="s">
        <v>791</v>
      </c>
      <c r="P397">
        <v>1492452.5</v>
      </c>
      <c r="Q397" t="s">
        <v>1127</v>
      </c>
      <c r="R397">
        <v>2016</v>
      </c>
      <c r="S397" t="s">
        <v>1127</v>
      </c>
      <c r="T397">
        <v>1</v>
      </c>
      <c r="U397">
        <v>247</v>
      </c>
      <c r="V397">
        <v>153.30000000000001</v>
      </c>
      <c r="W397" t="e">
        <f t="shared" si="6"/>
        <v>#DIV/0!</v>
      </c>
      <c r="X397">
        <v>20.673773799999999</v>
      </c>
      <c r="Y397">
        <v>-103.2581216</v>
      </c>
    </row>
    <row r="398" spans="1:25" x14ac:dyDescent="0.25">
      <c r="A398">
        <v>2016</v>
      </c>
      <c r="B398">
        <v>90482</v>
      </c>
      <c r="C398" t="s">
        <v>2069</v>
      </c>
      <c r="D398" t="s">
        <v>95</v>
      </c>
      <c r="E398" t="s">
        <v>356</v>
      </c>
      <c r="F398" t="s">
        <v>70</v>
      </c>
      <c r="G398" t="s">
        <v>26</v>
      </c>
      <c r="H398" t="s">
        <v>27</v>
      </c>
      <c r="I398" t="s">
        <v>808</v>
      </c>
      <c r="J398" t="s">
        <v>29</v>
      </c>
      <c r="K398" t="s">
        <v>73</v>
      </c>
      <c r="L398" t="s">
        <v>2070</v>
      </c>
      <c r="M398" t="s">
        <v>2071</v>
      </c>
      <c r="N398" t="s">
        <v>778</v>
      </c>
      <c r="O398" t="s">
        <v>791</v>
      </c>
      <c r="P398">
        <v>1504177.95</v>
      </c>
      <c r="Q398" t="s">
        <v>1127</v>
      </c>
      <c r="R398">
        <v>2016</v>
      </c>
      <c r="S398" t="s">
        <v>1127</v>
      </c>
      <c r="T398">
        <v>1</v>
      </c>
      <c r="U398">
        <v>490</v>
      </c>
      <c r="V398">
        <v>151.66</v>
      </c>
      <c r="W398">
        <f t="shared" si="6"/>
        <v>10570.14963891249</v>
      </c>
      <c r="X398">
        <v>20.656264100000001</v>
      </c>
      <c r="Y398">
        <v>-103.23170589999999</v>
      </c>
    </row>
    <row r="399" spans="1:25" x14ac:dyDescent="0.25">
      <c r="A399">
        <v>2016</v>
      </c>
      <c r="B399">
        <v>90483</v>
      </c>
      <c r="C399" t="s">
        <v>2072</v>
      </c>
      <c r="D399" t="s">
        <v>669</v>
      </c>
      <c r="E399" t="s">
        <v>280</v>
      </c>
      <c r="F399" t="s">
        <v>70</v>
      </c>
      <c r="G399" t="s">
        <v>26</v>
      </c>
      <c r="H399" t="s">
        <v>27</v>
      </c>
      <c r="I399" t="s">
        <v>808</v>
      </c>
      <c r="J399" t="s">
        <v>29</v>
      </c>
      <c r="K399" t="s">
        <v>73</v>
      </c>
      <c r="L399" t="s">
        <v>2073</v>
      </c>
      <c r="M399" t="s">
        <v>2074</v>
      </c>
      <c r="N399" t="s">
        <v>1034</v>
      </c>
      <c r="P399">
        <v>1487175.34</v>
      </c>
      <c r="Q399" t="s">
        <v>1127</v>
      </c>
      <c r="R399">
        <v>2016</v>
      </c>
      <c r="S399" t="s">
        <v>1127</v>
      </c>
      <c r="T399">
        <v>0</v>
      </c>
      <c r="U399">
        <v>452</v>
      </c>
      <c r="V399">
        <v>0</v>
      </c>
      <c r="W399">
        <f t="shared" si="6"/>
        <v>5279.7359588026084</v>
      </c>
      <c r="X399">
        <v>20.675231</v>
      </c>
      <c r="Y399">
        <v>-103.24448649999999</v>
      </c>
    </row>
    <row r="400" spans="1:25" x14ac:dyDescent="0.25">
      <c r="A400">
        <v>2016</v>
      </c>
      <c r="B400">
        <v>90484</v>
      </c>
      <c r="C400" t="s">
        <v>2075</v>
      </c>
      <c r="D400" t="s">
        <v>593</v>
      </c>
      <c r="E400" t="s">
        <v>2076</v>
      </c>
      <c r="F400" t="s">
        <v>70</v>
      </c>
      <c r="G400" t="s">
        <v>26</v>
      </c>
      <c r="H400" t="s">
        <v>27</v>
      </c>
      <c r="I400" t="s">
        <v>808</v>
      </c>
      <c r="J400" t="s">
        <v>29</v>
      </c>
      <c r="K400" t="s">
        <v>73</v>
      </c>
      <c r="L400" t="s">
        <v>2077</v>
      </c>
      <c r="M400" t="s">
        <v>1878</v>
      </c>
      <c r="N400" t="s">
        <v>53</v>
      </c>
      <c r="P400">
        <v>1488545.95</v>
      </c>
      <c r="Q400" t="s">
        <v>1127</v>
      </c>
      <c r="R400">
        <v>2016</v>
      </c>
      <c r="S400" t="s">
        <v>1127</v>
      </c>
      <c r="T400">
        <v>0</v>
      </c>
      <c r="U400">
        <v>356</v>
      </c>
      <c r="V400">
        <v>202.56</v>
      </c>
      <c r="W400">
        <f t="shared" si="6"/>
        <v>9735.5022831050228</v>
      </c>
      <c r="X400">
        <v>20.652696899999999</v>
      </c>
      <c r="Y400">
        <v>-103.2669329</v>
      </c>
    </row>
    <row r="401" spans="1:25" x14ac:dyDescent="0.25">
      <c r="A401">
        <v>2016</v>
      </c>
      <c r="B401">
        <v>90485</v>
      </c>
      <c r="C401" t="s">
        <v>321</v>
      </c>
      <c r="D401" t="s">
        <v>322</v>
      </c>
      <c r="E401" t="s">
        <v>323</v>
      </c>
      <c r="F401" t="s">
        <v>70</v>
      </c>
      <c r="G401" t="s">
        <v>26</v>
      </c>
      <c r="H401" t="s">
        <v>27</v>
      </c>
      <c r="I401" t="s">
        <v>808</v>
      </c>
      <c r="J401" t="s">
        <v>29</v>
      </c>
      <c r="K401" t="s">
        <v>73</v>
      </c>
      <c r="L401" t="s">
        <v>2078</v>
      </c>
      <c r="M401" t="s">
        <v>2079</v>
      </c>
      <c r="N401" t="s">
        <v>1153</v>
      </c>
      <c r="O401" t="s">
        <v>42</v>
      </c>
      <c r="P401">
        <v>1829029.7</v>
      </c>
      <c r="Q401" t="s">
        <v>1127</v>
      </c>
      <c r="R401">
        <v>2016</v>
      </c>
      <c r="S401" t="s">
        <v>1127</v>
      </c>
      <c r="T401">
        <v>1</v>
      </c>
      <c r="U401">
        <v>184</v>
      </c>
      <c r="V401">
        <v>269.92</v>
      </c>
      <c r="W401">
        <f t="shared" si="6"/>
        <v>9918.0927733087174</v>
      </c>
      <c r="X401">
        <v>20.649142999999999</v>
      </c>
      <c r="Y401">
        <v>-103.2265791</v>
      </c>
    </row>
    <row r="402" spans="1:25" x14ac:dyDescent="0.25">
      <c r="A402">
        <v>2016</v>
      </c>
      <c r="B402">
        <v>90486</v>
      </c>
      <c r="C402" t="s">
        <v>2080</v>
      </c>
      <c r="D402" t="s">
        <v>99</v>
      </c>
      <c r="E402" t="s">
        <v>763</v>
      </c>
      <c r="F402" t="s">
        <v>70</v>
      </c>
      <c r="G402" t="s">
        <v>26</v>
      </c>
      <c r="H402" t="s">
        <v>27</v>
      </c>
      <c r="I402" t="s">
        <v>808</v>
      </c>
      <c r="J402" t="s">
        <v>29</v>
      </c>
      <c r="K402" t="s">
        <v>73</v>
      </c>
      <c r="L402" t="s">
        <v>2081</v>
      </c>
      <c r="M402" t="s">
        <v>2082</v>
      </c>
      <c r="N402" t="s">
        <v>1892</v>
      </c>
      <c r="O402" t="s">
        <v>42</v>
      </c>
      <c r="P402">
        <v>1829771.11</v>
      </c>
      <c r="Q402" t="s">
        <v>1127</v>
      </c>
      <c r="R402">
        <v>2016</v>
      </c>
      <c r="S402" t="s">
        <v>1127</v>
      </c>
      <c r="T402">
        <v>4</v>
      </c>
      <c r="U402">
        <v>102</v>
      </c>
      <c r="V402">
        <v>266.18</v>
      </c>
      <c r="W402" t="e">
        <f t="shared" si="6"/>
        <v>#DIV/0!</v>
      </c>
      <c r="X402">
        <v>20.637638899999999</v>
      </c>
      <c r="Y402">
        <v>-103.2186111</v>
      </c>
    </row>
    <row r="403" spans="1:25" x14ac:dyDescent="0.25">
      <c r="A403">
        <v>2016</v>
      </c>
      <c r="B403">
        <v>90488</v>
      </c>
      <c r="C403" t="s">
        <v>2083</v>
      </c>
      <c r="D403" t="s">
        <v>2084</v>
      </c>
      <c r="E403" t="s">
        <v>2085</v>
      </c>
      <c r="F403" t="s">
        <v>70</v>
      </c>
      <c r="G403" t="s">
        <v>26</v>
      </c>
      <c r="H403" t="s">
        <v>27</v>
      </c>
      <c r="I403" t="s">
        <v>808</v>
      </c>
      <c r="J403" t="s">
        <v>29</v>
      </c>
      <c r="K403" t="s">
        <v>73</v>
      </c>
      <c r="L403" t="s">
        <v>2086</v>
      </c>
      <c r="M403" t="s">
        <v>2087</v>
      </c>
      <c r="N403" t="s">
        <v>1341</v>
      </c>
      <c r="O403" t="s">
        <v>42</v>
      </c>
      <c r="P403">
        <v>1999169.46</v>
      </c>
      <c r="Q403" t="s">
        <v>1127</v>
      </c>
      <c r="R403">
        <v>2016</v>
      </c>
      <c r="S403" t="s">
        <v>1127</v>
      </c>
      <c r="T403">
        <v>28</v>
      </c>
      <c r="U403">
        <v>385</v>
      </c>
      <c r="V403">
        <v>0</v>
      </c>
      <c r="W403">
        <f t="shared" si="6"/>
        <v>7348.6668147709315</v>
      </c>
      <c r="X403">
        <v>20.6032607</v>
      </c>
      <c r="Y403">
        <v>-103.2525985</v>
      </c>
    </row>
    <row r="404" spans="1:25" x14ac:dyDescent="0.25">
      <c r="A404">
        <v>2016</v>
      </c>
      <c r="B404">
        <v>90489</v>
      </c>
      <c r="C404" t="s">
        <v>2088</v>
      </c>
      <c r="D404" t="s">
        <v>2089</v>
      </c>
      <c r="E404" t="s">
        <v>2090</v>
      </c>
      <c r="F404" t="s">
        <v>70</v>
      </c>
      <c r="G404" t="s">
        <v>26</v>
      </c>
      <c r="H404" t="s">
        <v>27</v>
      </c>
      <c r="I404" t="s">
        <v>808</v>
      </c>
      <c r="J404" t="s">
        <v>29</v>
      </c>
      <c r="K404" t="s">
        <v>73</v>
      </c>
      <c r="L404" t="s">
        <v>2091</v>
      </c>
      <c r="M404" t="s">
        <v>2092</v>
      </c>
      <c r="N404" t="s">
        <v>447</v>
      </c>
      <c r="O404" t="s">
        <v>42</v>
      </c>
      <c r="P404">
        <v>1959728.72</v>
      </c>
      <c r="Q404" t="s">
        <v>1127</v>
      </c>
      <c r="R404">
        <v>2016</v>
      </c>
      <c r="S404" t="s">
        <v>1127</v>
      </c>
      <c r="T404">
        <v>1</v>
      </c>
      <c r="U404">
        <v>579</v>
      </c>
      <c r="V404">
        <v>259.57</v>
      </c>
      <c r="W404">
        <f t="shared" si="6"/>
        <v>6776.1918346176635</v>
      </c>
      <c r="X404">
        <v>20.652676499999998</v>
      </c>
      <c r="Y404">
        <v>-103.2159846</v>
      </c>
    </row>
    <row r="405" spans="1:25" x14ac:dyDescent="0.25">
      <c r="A405">
        <v>2016</v>
      </c>
      <c r="B405">
        <v>90490</v>
      </c>
      <c r="C405" t="s">
        <v>641</v>
      </c>
      <c r="D405" t="s">
        <v>591</v>
      </c>
      <c r="E405" t="s">
        <v>642</v>
      </c>
      <c r="F405" t="s">
        <v>70</v>
      </c>
      <c r="G405" t="s">
        <v>26</v>
      </c>
      <c r="H405" t="s">
        <v>27</v>
      </c>
      <c r="I405" t="s">
        <v>808</v>
      </c>
      <c r="J405" t="s">
        <v>29</v>
      </c>
      <c r="K405" t="s">
        <v>73</v>
      </c>
      <c r="L405" t="s">
        <v>2093</v>
      </c>
      <c r="M405" t="s">
        <v>1714</v>
      </c>
      <c r="N405" t="s">
        <v>1153</v>
      </c>
      <c r="O405" t="s">
        <v>42</v>
      </c>
      <c r="P405">
        <v>1921930.01</v>
      </c>
      <c r="Q405" t="s">
        <v>1127</v>
      </c>
      <c r="R405">
        <v>2016</v>
      </c>
      <c r="S405" t="s">
        <v>1127</v>
      </c>
      <c r="T405">
        <v>1</v>
      </c>
      <c r="U405">
        <v>384</v>
      </c>
      <c r="V405">
        <v>0</v>
      </c>
      <c r="W405">
        <f t="shared" si="6"/>
        <v>6874.1870538733192</v>
      </c>
      <c r="X405">
        <v>20.614240200000001</v>
      </c>
      <c r="Y405">
        <v>-103.2762783</v>
      </c>
    </row>
    <row r="406" spans="1:25" x14ac:dyDescent="0.25">
      <c r="A406">
        <v>2016</v>
      </c>
      <c r="B406">
        <v>90492</v>
      </c>
      <c r="C406" t="s">
        <v>2094</v>
      </c>
      <c r="D406" t="s">
        <v>1280</v>
      </c>
      <c r="E406" t="s">
        <v>2095</v>
      </c>
      <c r="F406" t="s">
        <v>467</v>
      </c>
      <c r="G406" t="s">
        <v>26</v>
      </c>
      <c r="H406" t="s">
        <v>45</v>
      </c>
      <c r="I406" t="s">
        <v>808</v>
      </c>
      <c r="J406" t="s">
        <v>29</v>
      </c>
      <c r="K406" t="s">
        <v>73</v>
      </c>
      <c r="L406" t="s">
        <v>2096</v>
      </c>
      <c r="M406" t="s">
        <v>2097</v>
      </c>
      <c r="N406" t="s">
        <v>418</v>
      </c>
      <c r="O406" t="s">
        <v>647</v>
      </c>
      <c r="P406">
        <v>468974.19</v>
      </c>
      <c r="Q406" t="s">
        <v>1127</v>
      </c>
      <c r="R406">
        <v>2016</v>
      </c>
      <c r="S406" t="s">
        <v>1127</v>
      </c>
      <c r="T406">
        <v>0</v>
      </c>
      <c r="U406">
        <v>10</v>
      </c>
      <c r="V406">
        <v>75.959999999999994</v>
      </c>
      <c r="W406" t="e">
        <f t="shared" si="6"/>
        <v>#DIV/0!</v>
      </c>
      <c r="X406">
        <v>20.4837223</v>
      </c>
      <c r="Y406">
        <v>-102.68619440000001</v>
      </c>
    </row>
    <row r="407" spans="1:25" x14ac:dyDescent="0.25">
      <c r="A407">
        <v>2016</v>
      </c>
      <c r="B407">
        <v>90495</v>
      </c>
      <c r="C407" t="s">
        <v>2098</v>
      </c>
      <c r="D407" t="s">
        <v>457</v>
      </c>
      <c r="E407" t="s">
        <v>2099</v>
      </c>
      <c r="F407" t="s">
        <v>467</v>
      </c>
      <c r="G407" t="s">
        <v>26</v>
      </c>
      <c r="H407" t="s">
        <v>45</v>
      </c>
      <c r="I407" t="s">
        <v>808</v>
      </c>
      <c r="J407" t="s">
        <v>29</v>
      </c>
      <c r="K407" t="s">
        <v>73</v>
      </c>
      <c r="L407" t="s">
        <v>2100</v>
      </c>
      <c r="M407" t="s">
        <v>1652</v>
      </c>
      <c r="N407" t="s">
        <v>929</v>
      </c>
      <c r="O407" t="s">
        <v>647</v>
      </c>
      <c r="P407">
        <v>879049.76</v>
      </c>
      <c r="Q407" t="s">
        <v>1127</v>
      </c>
      <c r="R407">
        <v>2016</v>
      </c>
      <c r="S407" t="s">
        <v>1127</v>
      </c>
      <c r="T407">
        <v>0</v>
      </c>
      <c r="U407">
        <v>124</v>
      </c>
      <c r="V407">
        <v>75.959999999999994</v>
      </c>
      <c r="W407">
        <f t="shared" si="6"/>
        <v>7549.9045344223141</v>
      </c>
      <c r="X407">
        <v>20.551722099999999</v>
      </c>
      <c r="Y407">
        <v>-102.7054167</v>
      </c>
    </row>
    <row r="408" spans="1:25" x14ac:dyDescent="0.25">
      <c r="A408">
        <v>2016</v>
      </c>
      <c r="B408">
        <v>90502</v>
      </c>
      <c r="C408" t="s">
        <v>2101</v>
      </c>
      <c r="D408" t="s">
        <v>2102</v>
      </c>
      <c r="E408" t="s">
        <v>2103</v>
      </c>
      <c r="F408" t="s">
        <v>383</v>
      </c>
      <c r="G408" t="s">
        <v>26</v>
      </c>
      <c r="H408" t="s">
        <v>117</v>
      </c>
      <c r="I408" t="s">
        <v>808</v>
      </c>
      <c r="J408" t="s">
        <v>29</v>
      </c>
      <c r="K408" t="s">
        <v>73</v>
      </c>
      <c r="L408" t="s">
        <v>2104</v>
      </c>
      <c r="M408" t="s">
        <v>1652</v>
      </c>
      <c r="N408" t="s">
        <v>418</v>
      </c>
      <c r="O408" t="s">
        <v>46</v>
      </c>
      <c r="P408">
        <v>448992.67</v>
      </c>
      <c r="Q408" t="s">
        <v>1127</v>
      </c>
      <c r="R408">
        <v>2016</v>
      </c>
      <c r="S408" t="s">
        <v>1127</v>
      </c>
      <c r="T408">
        <v>0</v>
      </c>
      <c r="U408">
        <v>22</v>
      </c>
      <c r="V408">
        <v>0</v>
      </c>
      <c r="W408" t="e">
        <f t="shared" si="6"/>
        <v>#DIV/0!</v>
      </c>
      <c r="X408">
        <v>21.1072779</v>
      </c>
      <c r="Y408">
        <v>-102.89583349999999</v>
      </c>
    </row>
    <row r="409" spans="1:25" x14ac:dyDescent="0.25">
      <c r="A409">
        <v>2016</v>
      </c>
      <c r="B409">
        <v>90503</v>
      </c>
      <c r="C409" t="s">
        <v>2105</v>
      </c>
      <c r="D409" t="s">
        <v>255</v>
      </c>
      <c r="E409" t="s">
        <v>742</v>
      </c>
      <c r="F409" t="s">
        <v>383</v>
      </c>
      <c r="G409" t="s">
        <v>26</v>
      </c>
      <c r="H409" t="s">
        <v>117</v>
      </c>
      <c r="I409" t="s">
        <v>808</v>
      </c>
      <c r="J409" t="s">
        <v>29</v>
      </c>
      <c r="K409" t="s">
        <v>73</v>
      </c>
      <c r="L409" t="s">
        <v>2106</v>
      </c>
      <c r="M409" t="s">
        <v>1702</v>
      </c>
      <c r="N409" t="s">
        <v>1724</v>
      </c>
      <c r="O409" t="s">
        <v>46</v>
      </c>
      <c r="P409">
        <v>469113.69</v>
      </c>
      <c r="Q409" t="s">
        <v>1127</v>
      </c>
      <c r="R409">
        <v>2016</v>
      </c>
      <c r="S409" t="s">
        <v>1127</v>
      </c>
      <c r="T409">
        <v>0</v>
      </c>
      <c r="U409">
        <v>19</v>
      </c>
      <c r="V409">
        <v>75.959999999999994</v>
      </c>
      <c r="W409">
        <f t="shared" si="6"/>
        <v>6173.9624802527651</v>
      </c>
      <c r="X409">
        <v>21.152805699999998</v>
      </c>
      <c r="Y409">
        <v>-102.902861</v>
      </c>
    </row>
    <row r="410" spans="1:25" x14ac:dyDescent="0.25">
      <c r="A410">
        <v>2016</v>
      </c>
      <c r="B410">
        <v>90505</v>
      </c>
      <c r="C410" t="s">
        <v>2107</v>
      </c>
      <c r="D410" t="s">
        <v>255</v>
      </c>
      <c r="E410" t="s">
        <v>2108</v>
      </c>
      <c r="F410" t="s">
        <v>383</v>
      </c>
      <c r="G410" t="s">
        <v>26</v>
      </c>
      <c r="H410" t="s">
        <v>117</v>
      </c>
      <c r="I410" t="s">
        <v>808</v>
      </c>
      <c r="J410" t="s">
        <v>29</v>
      </c>
      <c r="K410" t="s">
        <v>73</v>
      </c>
      <c r="L410" t="s">
        <v>2109</v>
      </c>
      <c r="M410" t="s">
        <v>2110</v>
      </c>
      <c r="N410" t="s">
        <v>2111</v>
      </c>
      <c r="O410" t="s">
        <v>46</v>
      </c>
      <c r="P410">
        <v>926449.7</v>
      </c>
      <c r="Q410" t="s">
        <v>1127</v>
      </c>
      <c r="R410">
        <v>2016</v>
      </c>
      <c r="S410" t="s">
        <v>1127</v>
      </c>
      <c r="T410">
        <v>0</v>
      </c>
      <c r="U410">
        <v>12</v>
      </c>
      <c r="V410">
        <v>0</v>
      </c>
      <c r="W410">
        <f t="shared" si="6"/>
        <v>11572.535018430754</v>
      </c>
      <c r="X410">
        <v>21.202694399999999</v>
      </c>
      <c r="Y410">
        <v>-102.9764722</v>
      </c>
    </row>
    <row r="411" spans="1:25" x14ac:dyDescent="0.25">
      <c r="A411">
        <v>2016</v>
      </c>
      <c r="B411">
        <v>90510</v>
      </c>
      <c r="C411" t="s">
        <v>2112</v>
      </c>
      <c r="D411" t="s">
        <v>320</v>
      </c>
      <c r="E411" t="s">
        <v>344</v>
      </c>
      <c r="F411" t="s">
        <v>25</v>
      </c>
      <c r="G411" t="s">
        <v>26</v>
      </c>
      <c r="H411" t="s">
        <v>27</v>
      </c>
      <c r="I411" t="s">
        <v>808</v>
      </c>
      <c r="J411" t="s">
        <v>29</v>
      </c>
      <c r="K411" t="s">
        <v>73</v>
      </c>
      <c r="L411" t="s">
        <v>2113</v>
      </c>
      <c r="M411" t="s">
        <v>2114</v>
      </c>
      <c r="N411" t="s">
        <v>220</v>
      </c>
      <c r="O411" t="s">
        <v>31</v>
      </c>
      <c r="P411">
        <v>448967.67999999999</v>
      </c>
      <c r="Q411" t="s">
        <v>1127</v>
      </c>
      <c r="R411">
        <v>2016</v>
      </c>
      <c r="S411" t="s">
        <v>1127</v>
      </c>
      <c r="T411">
        <v>20</v>
      </c>
      <c r="U411">
        <v>173</v>
      </c>
      <c r="V411">
        <v>79.17</v>
      </c>
      <c r="W411" t="e">
        <f t="shared" si="6"/>
        <v>#DIV/0!</v>
      </c>
      <c r="X411">
        <v>20.7330282</v>
      </c>
      <c r="Y411">
        <v>-103.35070829999999</v>
      </c>
    </row>
    <row r="412" spans="1:25" x14ac:dyDescent="0.25">
      <c r="A412">
        <v>2016</v>
      </c>
      <c r="B412">
        <v>90511</v>
      </c>
      <c r="C412" t="s">
        <v>2115</v>
      </c>
      <c r="D412" t="s">
        <v>2116</v>
      </c>
      <c r="E412" t="s">
        <v>2117</v>
      </c>
      <c r="F412" t="s">
        <v>25</v>
      </c>
      <c r="G412" t="s">
        <v>26</v>
      </c>
      <c r="H412" t="s">
        <v>27</v>
      </c>
      <c r="I412" t="s">
        <v>808</v>
      </c>
      <c r="J412" t="s">
        <v>29</v>
      </c>
      <c r="K412" t="s">
        <v>73</v>
      </c>
      <c r="L412" t="s">
        <v>2118</v>
      </c>
      <c r="M412" t="s">
        <v>2119</v>
      </c>
      <c r="N412" t="s">
        <v>2120</v>
      </c>
      <c r="O412" t="s">
        <v>31</v>
      </c>
      <c r="P412">
        <v>461514.64</v>
      </c>
      <c r="Q412" t="s">
        <v>1127</v>
      </c>
      <c r="R412">
        <v>2016</v>
      </c>
      <c r="S412" t="s">
        <v>1127</v>
      </c>
      <c r="T412">
        <v>7</v>
      </c>
      <c r="U412">
        <v>140</v>
      </c>
      <c r="V412">
        <v>77.64</v>
      </c>
      <c r="W412">
        <f t="shared" si="6"/>
        <v>6175.7989731437601</v>
      </c>
      <c r="X412">
        <v>20.7955252</v>
      </c>
      <c r="Y412">
        <v>-103.37355549999999</v>
      </c>
    </row>
    <row r="413" spans="1:25" x14ac:dyDescent="0.25">
      <c r="A413">
        <v>2016</v>
      </c>
      <c r="B413">
        <v>90512</v>
      </c>
      <c r="C413" t="s">
        <v>2121</v>
      </c>
      <c r="D413" t="s">
        <v>2122</v>
      </c>
      <c r="E413" t="s">
        <v>2123</v>
      </c>
      <c r="F413" t="s">
        <v>25</v>
      </c>
      <c r="G413" t="s">
        <v>26</v>
      </c>
      <c r="H413" t="s">
        <v>27</v>
      </c>
      <c r="I413" t="s">
        <v>808</v>
      </c>
      <c r="J413" t="s">
        <v>29</v>
      </c>
      <c r="K413" t="s">
        <v>73</v>
      </c>
      <c r="L413" t="s">
        <v>2124</v>
      </c>
      <c r="M413" t="s">
        <v>1702</v>
      </c>
      <c r="N413" t="s">
        <v>1561</v>
      </c>
      <c r="O413" t="s">
        <v>94</v>
      </c>
      <c r="P413">
        <v>466332.66</v>
      </c>
      <c r="Q413" t="s">
        <v>1127</v>
      </c>
      <c r="R413">
        <v>2016</v>
      </c>
      <c r="S413" t="s">
        <v>1127</v>
      </c>
      <c r="T413">
        <v>1</v>
      </c>
      <c r="U413">
        <v>65</v>
      </c>
      <c r="V413">
        <v>77.180000000000007</v>
      </c>
      <c r="W413" t="e">
        <f t="shared" si="6"/>
        <v>#DIV/0!</v>
      </c>
      <c r="X413">
        <v>20.625024100000001</v>
      </c>
      <c r="Y413">
        <v>-103.4431448</v>
      </c>
    </row>
    <row r="414" spans="1:25" x14ac:dyDescent="0.25">
      <c r="A414">
        <v>2016</v>
      </c>
      <c r="B414">
        <v>90513</v>
      </c>
      <c r="C414" t="s">
        <v>2125</v>
      </c>
      <c r="D414" t="s">
        <v>2126</v>
      </c>
      <c r="E414" t="s">
        <v>1053</v>
      </c>
      <c r="F414" t="s">
        <v>25</v>
      </c>
      <c r="G414" t="s">
        <v>26</v>
      </c>
      <c r="H414" t="s">
        <v>27</v>
      </c>
      <c r="I414" t="s">
        <v>808</v>
      </c>
      <c r="J414" t="s">
        <v>29</v>
      </c>
      <c r="K414" t="s">
        <v>73</v>
      </c>
      <c r="L414" t="s">
        <v>2127</v>
      </c>
      <c r="M414" t="s">
        <v>2128</v>
      </c>
      <c r="N414" t="s">
        <v>424</v>
      </c>
      <c r="O414" t="s">
        <v>94</v>
      </c>
      <c r="P414">
        <v>475129.99</v>
      </c>
      <c r="Q414" t="s">
        <v>1127</v>
      </c>
      <c r="R414">
        <v>2016</v>
      </c>
      <c r="S414" t="s">
        <v>1127</v>
      </c>
      <c r="T414">
        <v>20</v>
      </c>
      <c r="U414">
        <v>113</v>
      </c>
      <c r="V414">
        <v>0</v>
      </c>
      <c r="W414">
        <f t="shared" si="6"/>
        <v>5670.931918656056</v>
      </c>
      <c r="X414">
        <v>20.753145400000001</v>
      </c>
      <c r="Y414">
        <v>-103.33340269999999</v>
      </c>
    </row>
    <row r="415" spans="1:25" x14ac:dyDescent="0.25">
      <c r="A415">
        <v>2016</v>
      </c>
      <c r="B415">
        <v>90515</v>
      </c>
      <c r="C415" t="s">
        <v>2129</v>
      </c>
      <c r="D415" t="s">
        <v>2130</v>
      </c>
      <c r="E415" t="s">
        <v>343</v>
      </c>
      <c r="F415" t="s">
        <v>25</v>
      </c>
      <c r="G415" t="s">
        <v>26</v>
      </c>
      <c r="H415" t="s">
        <v>27</v>
      </c>
      <c r="I415" t="s">
        <v>808</v>
      </c>
      <c r="J415" t="s">
        <v>29</v>
      </c>
      <c r="K415" t="s">
        <v>73</v>
      </c>
      <c r="L415" t="s">
        <v>2131</v>
      </c>
      <c r="M415" t="s">
        <v>2132</v>
      </c>
      <c r="N415" t="s">
        <v>690</v>
      </c>
      <c r="O415" t="s">
        <v>94</v>
      </c>
      <c r="P415">
        <v>447990.76</v>
      </c>
      <c r="Q415" t="s">
        <v>1127</v>
      </c>
      <c r="R415">
        <v>2016</v>
      </c>
      <c r="S415" t="s">
        <v>1127</v>
      </c>
      <c r="T415">
        <v>0</v>
      </c>
      <c r="U415">
        <v>192</v>
      </c>
      <c r="V415">
        <v>77.180000000000007</v>
      </c>
      <c r="W415">
        <f t="shared" si="6"/>
        <v>5944.2895414734676</v>
      </c>
      <c r="X415">
        <v>20.650462099999999</v>
      </c>
      <c r="Y415">
        <v>-103.4533443</v>
      </c>
    </row>
    <row r="416" spans="1:25" x14ac:dyDescent="0.25">
      <c r="A416">
        <v>2016</v>
      </c>
      <c r="B416">
        <v>90516</v>
      </c>
      <c r="C416" t="s">
        <v>2133</v>
      </c>
      <c r="D416" t="s">
        <v>294</v>
      </c>
      <c r="E416" t="s">
        <v>2134</v>
      </c>
      <c r="F416" t="s">
        <v>25</v>
      </c>
      <c r="G416" t="s">
        <v>26</v>
      </c>
      <c r="H416" t="s">
        <v>27</v>
      </c>
      <c r="I416" t="s">
        <v>808</v>
      </c>
      <c r="J416" t="s">
        <v>124</v>
      </c>
      <c r="K416" t="s">
        <v>73</v>
      </c>
      <c r="L416" t="s">
        <v>2135</v>
      </c>
      <c r="M416" t="s">
        <v>1130</v>
      </c>
      <c r="N416" t="s">
        <v>1126</v>
      </c>
      <c r="O416" t="s">
        <v>31</v>
      </c>
      <c r="P416">
        <v>470389.85</v>
      </c>
      <c r="Q416" t="s">
        <v>1127</v>
      </c>
      <c r="R416">
        <v>2016</v>
      </c>
      <c r="S416" t="s">
        <v>1127</v>
      </c>
      <c r="T416">
        <v>1</v>
      </c>
      <c r="U416">
        <v>151</v>
      </c>
      <c r="V416">
        <v>0</v>
      </c>
      <c r="W416">
        <f t="shared" si="6"/>
        <v>6042.1438196423933</v>
      </c>
      <c r="X416">
        <v>20.743194200000001</v>
      </c>
      <c r="Y416">
        <v>-103.4395456</v>
      </c>
    </row>
    <row r="417" spans="1:25" x14ac:dyDescent="0.25">
      <c r="A417">
        <v>2016</v>
      </c>
      <c r="B417">
        <v>90517</v>
      </c>
      <c r="C417" t="s">
        <v>392</v>
      </c>
      <c r="D417" t="s">
        <v>268</v>
      </c>
      <c r="E417" t="s">
        <v>393</v>
      </c>
      <c r="F417" t="s">
        <v>25</v>
      </c>
      <c r="G417" t="s">
        <v>26</v>
      </c>
      <c r="H417" t="s">
        <v>27</v>
      </c>
      <c r="I417" t="s">
        <v>808</v>
      </c>
      <c r="J417" t="s">
        <v>29</v>
      </c>
      <c r="K417" t="s">
        <v>73</v>
      </c>
      <c r="L417" t="s">
        <v>2136</v>
      </c>
      <c r="M417" t="s">
        <v>2137</v>
      </c>
      <c r="N417" t="s">
        <v>1034</v>
      </c>
      <c r="O417" t="s">
        <v>31</v>
      </c>
      <c r="P417">
        <v>458397.02</v>
      </c>
      <c r="Q417" t="s">
        <v>1127</v>
      </c>
      <c r="R417">
        <v>2016</v>
      </c>
      <c r="S417" t="s">
        <v>1127</v>
      </c>
      <c r="T417">
        <v>1</v>
      </c>
      <c r="U417">
        <v>217</v>
      </c>
      <c r="V417">
        <v>0</v>
      </c>
      <c r="W417" t="e">
        <f t="shared" si="6"/>
        <v>#DIV/0!</v>
      </c>
      <c r="X417">
        <v>20.740687999999999</v>
      </c>
      <c r="Y417">
        <v>-103.36259099999999</v>
      </c>
    </row>
    <row r="418" spans="1:25" x14ac:dyDescent="0.25">
      <c r="A418">
        <v>2016</v>
      </c>
      <c r="B418">
        <v>90518</v>
      </c>
      <c r="C418" t="s">
        <v>2138</v>
      </c>
      <c r="D418" t="s">
        <v>2139</v>
      </c>
      <c r="E418" t="s">
        <v>2140</v>
      </c>
      <c r="F418" t="s">
        <v>25</v>
      </c>
      <c r="G418" t="s">
        <v>26</v>
      </c>
      <c r="H418" t="s">
        <v>27</v>
      </c>
      <c r="I418" t="s">
        <v>808</v>
      </c>
      <c r="J418" t="s">
        <v>29</v>
      </c>
      <c r="K418" t="s">
        <v>73</v>
      </c>
      <c r="L418" t="s">
        <v>2141</v>
      </c>
      <c r="M418" t="s">
        <v>2142</v>
      </c>
      <c r="N418" t="s">
        <v>311</v>
      </c>
      <c r="O418" t="s">
        <v>94</v>
      </c>
      <c r="P418">
        <v>458179.04</v>
      </c>
      <c r="Q418" t="s">
        <v>1127</v>
      </c>
      <c r="R418">
        <v>2016</v>
      </c>
      <c r="S418" t="s">
        <v>1127</v>
      </c>
      <c r="T418">
        <v>0</v>
      </c>
      <c r="U418">
        <v>367</v>
      </c>
      <c r="V418">
        <v>77.180000000000007</v>
      </c>
      <c r="W418">
        <f t="shared" si="6"/>
        <v>5804.4928738015024</v>
      </c>
      <c r="X418">
        <v>20.766220000000001</v>
      </c>
      <c r="Y418">
        <v>-103.33082899999999</v>
      </c>
    </row>
    <row r="419" spans="1:25" x14ac:dyDescent="0.25">
      <c r="A419">
        <v>2016</v>
      </c>
      <c r="B419">
        <v>90520</v>
      </c>
      <c r="C419" t="s">
        <v>2143</v>
      </c>
      <c r="D419" t="s">
        <v>2144</v>
      </c>
      <c r="E419" t="s">
        <v>2145</v>
      </c>
      <c r="F419" t="s">
        <v>25</v>
      </c>
      <c r="G419" t="s">
        <v>26</v>
      </c>
      <c r="H419" t="s">
        <v>27</v>
      </c>
      <c r="I419" t="s">
        <v>808</v>
      </c>
      <c r="J419" t="s">
        <v>29</v>
      </c>
      <c r="K419" t="s">
        <v>73</v>
      </c>
      <c r="L419" t="s">
        <v>2146</v>
      </c>
      <c r="M419" t="s">
        <v>2147</v>
      </c>
      <c r="N419" t="s">
        <v>267</v>
      </c>
      <c r="O419" t="s">
        <v>98</v>
      </c>
      <c r="P419">
        <v>903805.78</v>
      </c>
      <c r="Q419" t="s">
        <v>1127</v>
      </c>
      <c r="R419">
        <v>2016</v>
      </c>
      <c r="S419" t="s">
        <v>1127</v>
      </c>
      <c r="T419">
        <v>0</v>
      </c>
      <c r="U419">
        <v>138</v>
      </c>
      <c r="V419">
        <v>141.5</v>
      </c>
      <c r="W419" t="e">
        <f t="shared" si="6"/>
        <v>#DIV/0!</v>
      </c>
      <c r="X419">
        <v>20.808600999999999</v>
      </c>
      <c r="Y419">
        <v>-103.46226</v>
      </c>
    </row>
    <row r="420" spans="1:25" x14ac:dyDescent="0.25">
      <c r="A420">
        <v>2016</v>
      </c>
      <c r="B420">
        <v>90521</v>
      </c>
      <c r="C420" t="s">
        <v>2148</v>
      </c>
      <c r="D420" t="s">
        <v>2149</v>
      </c>
      <c r="E420" t="s">
        <v>420</v>
      </c>
      <c r="F420" t="s">
        <v>25</v>
      </c>
      <c r="G420" t="s">
        <v>26</v>
      </c>
      <c r="H420" t="s">
        <v>27</v>
      </c>
      <c r="I420" t="s">
        <v>808</v>
      </c>
      <c r="J420" t="s">
        <v>29</v>
      </c>
      <c r="K420" t="s">
        <v>73</v>
      </c>
      <c r="L420" t="s">
        <v>2150</v>
      </c>
      <c r="M420" t="s">
        <v>2151</v>
      </c>
      <c r="N420" t="s">
        <v>119</v>
      </c>
      <c r="O420" t="s">
        <v>249</v>
      </c>
      <c r="P420">
        <v>947099.56</v>
      </c>
      <c r="Q420" t="s">
        <v>1127</v>
      </c>
      <c r="R420">
        <v>2016</v>
      </c>
      <c r="S420" t="s">
        <v>1127</v>
      </c>
      <c r="T420">
        <v>0</v>
      </c>
      <c r="U420">
        <v>62</v>
      </c>
      <c r="V420">
        <v>128.97999999999999</v>
      </c>
      <c r="W420" t="e">
        <f t="shared" si="6"/>
        <v>#DIV/0!</v>
      </c>
      <c r="X420">
        <v>20.769867820000002</v>
      </c>
      <c r="Y420">
        <v>-103.41936800000001</v>
      </c>
    </row>
    <row r="421" spans="1:25" x14ac:dyDescent="0.25">
      <c r="A421">
        <v>2016</v>
      </c>
      <c r="B421">
        <v>90522</v>
      </c>
      <c r="C421" t="s">
        <v>2152</v>
      </c>
      <c r="D421" t="s">
        <v>1726</v>
      </c>
      <c r="E421" t="s">
        <v>2153</v>
      </c>
      <c r="F421" t="s">
        <v>25</v>
      </c>
      <c r="G421" t="s">
        <v>26</v>
      </c>
      <c r="H421" t="s">
        <v>27</v>
      </c>
      <c r="I421" t="s">
        <v>808</v>
      </c>
      <c r="J421" t="s">
        <v>29</v>
      </c>
      <c r="K421" t="s">
        <v>73</v>
      </c>
      <c r="L421" t="s">
        <v>2154</v>
      </c>
      <c r="M421" t="s">
        <v>2155</v>
      </c>
      <c r="N421" t="s">
        <v>2156</v>
      </c>
      <c r="O421" t="s">
        <v>75</v>
      </c>
      <c r="P421">
        <v>959532.37</v>
      </c>
      <c r="Q421" t="s">
        <v>1127</v>
      </c>
      <c r="R421">
        <v>2016</v>
      </c>
      <c r="S421" t="s">
        <v>1127</v>
      </c>
      <c r="T421">
        <v>25</v>
      </c>
      <c r="U421">
        <v>39</v>
      </c>
      <c r="V421">
        <v>141.5</v>
      </c>
      <c r="W421">
        <f t="shared" si="6"/>
        <v>5936.4996112982626</v>
      </c>
      <c r="X421">
        <v>20.653330400000002</v>
      </c>
      <c r="Y421">
        <v>-103.4286243</v>
      </c>
    </row>
    <row r="422" spans="1:25" x14ac:dyDescent="0.25">
      <c r="A422">
        <v>2016</v>
      </c>
      <c r="B422">
        <v>90523</v>
      </c>
      <c r="C422" t="s">
        <v>792</v>
      </c>
      <c r="D422" t="s">
        <v>793</v>
      </c>
      <c r="E422" t="s">
        <v>794</v>
      </c>
      <c r="F422" t="s">
        <v>25</v>
      </c>
      <c r="G422" t="s">
        <v>26</v>
      </c>
      <c r="H422" t="s">
        <v>27</v>
      </c>
      <c r="I422" t="s">
        <v>808</v>
      </c>
      <c r="J422" t="s">
        <v>124</v>
      </c>
      <c r="K422" t="s">
        <v>73</v>
      </c>
      <c r="L422" t="s">
        <v>2157</v>
      </c>
      <c r="M422" t="s">
        <v>1130</v>
      </c>
      <c r="N422" t="s">
        <v>2158</v>
      </c>
      <c r="O422" t="s">
        <v>697</v>
      </c>
      <c r="P422">
        <v>956526.35</v>
      </c>
      <c r="Q422" t="s">
        <v>1127</v>
      </c>
      <c r="R422">
        <v>2016</v>
      </c>
      <c r="S422" t="s">
        <v>1127</v>
      </c>
      <c r="T422">
        <v>1</v>
      </c>
      <c r="U422">
        <v>507</v>
      </c>
      <c r="V422">
        <v>0</v>
      </c>
      <c r="W422">
        <f t="shared" si="6"/>
        <v>6387.3200000000006</v>
      </c>
      <c r="X422">
        <v>20.754575200000001</v>
      </c>
      <c r="Y422">
        <v>-103.3976543</v>
      </c>
    </row>
    <row r="423" spans="1:25" x14ac:dyDescent="0.25">
      <c r="A423">
        <v>2016</v>
      </c>
      <c r="B423">
        <v>90524</v>
      </c>
      <c r="C423" t="s">
        <v>2159</v>
      </c>
      <c r="D423" t="s">
        <v>2160</v>
      </c>
      <c r="E423" t="s">
        <v>2134</v>
      </c>
      <c r="F423" t="s">
        <v>25</v>
      </c>
      <c r="G423" t="s">
        <v>26</v>
      </c>
      <c r="H423" t="s">
        <v>27</v>
      </c>
      <c r="I423" t="s">
        <v>808</v>
      </c>
      <c r="J423" t="s">
        <v>29</v>
      </c>
      <c r="K423" t="s">
        <v>73</v>
      </c>
      <c r="L423" t="s">
        <v>2161</v>
      </c>
      <c r="M423" t="s">
        <v>2018</v>
      </c>
      <c r="N423" t="s">
        <v>753</v>
      </c>
      <c r="O423" t="s">
        <v>98</v>
      </c>
      <c r="P423">
        <v>947395.84</v>
      </c>
      <c r="Q423" t="s">
        <v>1127</v>
      </c>
      <c r="R423">
        <v>2016</v>
      </c>
      <c r="S423" t="s">
        <v>1127</v>
      </c>
      <c r="T423">
        <v>50</v>
      </c>
      <c r="U423">
        <v>399</v>
      </c>
      <c r="V423">
        <v>0</v>
      </c>
      <c r="W423">
        <f t="shared" si="6"/>
        <v>7342.9955031787886</v>
      </c>
      <c r="X423">
        <v>20.743756000000001</v>
      </c>
      <c r="Y423">
        <v>-103.439588</v>
      </c>
    </row>
    <row r="424" spans="1:25" x14ac:dyDescent="0.25">
      <c r="A424">
        <v>2016</v>
      </c>
      <c r="B424">
        <v>90527</v>
      </c>
      <c r="C424" t="s">
        <v>2162</v>
      </c>
      <c r="D424" t="s">
        <v>2163</v>
      </c>
      <c r="E424" t="s">
        <v>2164</v>
      </c>
      <c r="F424" t="s">
        <v>25</v>
      </c>
      <c r="G424" t="s">
        <v>26</v>
      </c>
      <c r="H424" t="s">
        <v>27</v>
      </c>
      <c r="I424" t="s">
        <v>808</v>
      </c>
      <c r="J424" t="s">
        <v>29</v>
      </c>
      <c r="K424" t="s">
        <v>73</v>
      </c>
      <c r="L424" t="s">
        <v>2165</v>
      </c>
      <c r="M424" t="s">
        <v>2166</v>
      </c>
      <c r="N424" t="s">
        <v>782</v>
      </c>
      <c r="O424" t="s">
        <v>75</v>
      </c>
      <c r="P424">
        <v>1135202.44</v>
      </c>
      <c r="Q424" t="s">
        <v>1127</v>
      </c>
      <c r="R424">
        <v>2016</v>
      </c>
      <c r="S424" t="s">
        <v>1127</v>
      </c>
      <c r="T424">
        <v>0</v>
      </c>
      <c r="U424">
        <v>588</v>
      </c>
      <c r="V424">
        <v>0</v>
      </c>
      <c r="W424">
        <f t="shared" si="6"/>
        <v>6781.147491166078</v>
      </c>
      <c r="X424">
        <v>20.7982087</v>
      </c>
      <c r="Y424">
        <v>-103.469533</v>
      </c>
    </row>
    <row r="425" spans="1:25" x14ac:dyDescent="0.25">
      <c r="A425">
        <v>2016</v>
      </c>
      <c r="B425">
        <v>90528</v>
      </c>
      <c r="C425" t="s">
        <v>2167</v>
      </c>
      <c r="D425" t="s">
        <v>563</v>
      </c>
      <c r="E425" t="s">
        <v>1390</v>
      </c>
      <c r="F425" t="s">
        <v>25</v>
      </c>
      <c r="G425" t="s">
        <v>26</v>
      </c>
      <c r="H425" t="s">
        <v>27</v>
      </c>
      <c r="I425" t="s">
        <v>808</v>
      </c>
      <c r="J425" t="s">
        <v>29</v>
      </c>
      <c r="K425" t="s">
        <v>73</v>
      </c>
      <c r="L425" t="s">
        <v>2168</v>
      </c>
      <c r="M425" t="s">
        <v>2018</v>
      </c>
      <c r="N425" t="s">
        <v>1693</v>
      </c>
      <c r="O425" t="s">
        <v>94</v>
      </c>
      <c r="P425">
        <v>1367241.85</v>
      </c>
      <c r="Q425" t="s">
        <v>1127</v>
      </c>
      <c r="R425">
        <v>2016</v>
      </c>
      <c r="S425" t="s">
        <v>1127</v>
      </c>
      <c r="T425">
        <v>0</v>
      </c>
      <c r="U425">
        <v>146</v>
      </c>
      <c r="V425">
        <v>77.180000000000007</v>
      </c>
      <c r="W425" t="e">
        <f t="shared" si="6"/>
        <v>#DIV/0!</v>
      </c>
      <c r="X425">
        <v>20.742667999999998</v>
      </c>
      <c r="Y425">
        <v>-103.33795600000001</v>
      </c>
    </row>
    <row r="426" spans="1:25" x14ac:dyDescent="0.25">
      <c r="A426">
        <v>2016</v>
      </c>
      <c r="B426">
        <v>90529</v>
      </c>
      <c r="C426" t="s">
        <v>2169</v>
      </c>
      <c r="D426" t="s">
        <v>118</v>
      </c>
      <c r="E426" t="s">
        <v>2170</v>
      </c>
      <c r="F426" t="s">
        <v>25</v>
      </c>
      <c r="G426" t="s">
        <v>26</v>
      </c>
      <c r="H426" t="s">
        <v>27</v>
      </c>
      <c r="I426" t="s">
        <v>808</v>
      </c>
      <c r="J426" t="s">
        <v>29</v>
      </c>
      <c r="K426" t="s">
        <v>73</v>
      </c>
      <c r="L426" t="s">
        <v>2171</v>
      </c>
      <c r="M426" t="s">
        <v>2172</v>
      </c>
      <c r="N426" t="s">
        <v>355</v>
      </c>
      <c r="O426" t="s">
        <v>31</v>
      </c>
      <c r="P426">
        <v>1412922.35</v>
      </c>
      <c r="Q426" t="s">
        <v>1127</v>
      </c>
      <c r="R426">
        <v>2016</v>
      </c>
      <c r="S426" t="s">
        <v>1127</v>
      </c>
      <c r="T426">
        <v>23</v>
      </c>
      <c r="U426">
        <v>49</v>
      </c>
      <c r="V426">
        <v>205.82</v>
      </c>
      <c r="W426" t="e">
        <f t="shared" si="6"/>
        <v>#DIV/0!</v>
      </c>
      <c r="X426">
        <v>20.763621100000002</v>
      </c>
      <c r="Y426">
        <v>-103.42161110000001</v>
      </c>
    </row>
    <row r="427" spans="1:25" x14ac:dyDescent="0.25">
      <c r="A427">
        <v>2016</v>
      </c>
      <c r="B427">
        <v>90530</v>
      </c>
      <c r="C427" t="s">
        <v>2173</v>
      </c>
      <c r="D427" t="s">
        <v>2174</v>
      </c>
      <c r="E427" t="s">
        <v>312</v>
      </c>
      <c r="F427" t="s">
        <v>25</v>
      </c>
      <c r="G427" t="s">
        <v>26</v>
      </c>
      <c r="H427" t="s">
        <v>27</v>
      </c>
      <c r="I427" t="s">
        <v>808</v>
      </c>
      <c r="J427" t="s">
        <v>29</v>
      </c>
      <c r="K427" t="s">
        <v>73</v>
      </c>
      <c r="L427" t="s">
        <v>2175</v>
      </c>
      <c r="M427" t="s">
        <v>2176</v>
      </c>
      <c r="N427" t="s">
        <v>690</v>
      </c>
      <c r="O427" t="s">
        <v>31</v>
      </c>
      <c r="P427">
        <v>1424551.95</v>
      </c>
      <c r="Q427" t="s">
        <v>1127</v>
      </c>
      <c r="R427">
        <v>2016</v>
      </c>
      <c r="S427" t="s">
        <v>1127</v>
      </c>
      <c r="T427">
        <v>1</v>
      </c>
      <c r="U427">
        <v>21</v>
      </c>
      <c r="V427">
        <v>192.46</v>
      </c>
      <c r="W427" t="e">
        <f t="shared" si="6"/>
        <v>#DIV/0!</v>
      </c>
      <c r="X427">
        <v>20.706054099999999</v>
      </c>
      <c r="Y427">
        <v>-103.453202</v>
      </c>
    </row>
    <row r="428" spans="1:25" x14ac:dyDescent="0.25">
      <c r="A428">
        <v>2016</v>
      </c>
      <c r="B428">
        <v>90531</v>
      </c>
      <c r="C428" t="s">
        <v>2177</v>
      </c>
      <c r="D428" t="s">
        <v>104</v>
      </c>
      <c r="E428" t="s">
        <v>498</v>
      </c>
      <c r="F428" t="s">
        <v>25</v>
      </c>
      <c r="G428" t="s">
        <v>26</v>
      </c>
      <c r="H428" t="s">
        <v>27</v>
      </c>
      <c r="I428" t="s">
        <v>808</v>
      </c>
      <c r="J428" t="s">
        <v>29</v>
      </c>
      <c r="K428" t="s">
        <v>73</v>
      </c>
      <c r="L428" t="s">
        <v>2178</v>
      </c>
      <c r="M428" t="s">
        <v>2179</v>
      </c>
      <c r="N428" t="s">
        <v>1833</v>
      </c>
      <c r="O428" t="s">
        <v>94</v>
      </c>
      <c r="P428">
        <v>1422414.71</v>
      </c>
      <c r="Q428" t="s">
        <v>1127</v>
      </c>
      <c r="R428">
        <v>2016</v>
      </c>
      <c r="S428" t="s">
        <v>1127</v>
      </c>
      <c r="T428">
        <v>25</v>
      </c>
      <c r="U428">
        <v>86</v>
      </c>
      <c r="V428">
        <v>260.06</v>
      </c>
      <c r="W428">
        <f t="shared" si="6"/>
        <v>17714.976030059599</v>
      </c>
      <c r="X428">
        <v>20.626095899999999</v>
      </c>
      <c r="Y428">
        <v>-103.45196369999999</v>
      </c>
    </row>
    <row r="429" spans="1:25" x14ac:dyDescent="0.25">
      <c r="A429">
        <v>2016</v>
      </c>
      <c r="B429">
        <v>90532</v>
      </c>
      <c r="C429" t="s">
        <v>2180</v>
      </c>
      <c r="D429" t="s">
        <v>320</v>
      </c>
      <c r="E429" t="s">
        <v>727</v>
      </c>
      <c r="F429" t="s">
        <v>25</v>
      </c>
      <c r="G429" t="s">
        <v>26</v>
      </c>
      <c r="H429" t="s">
        <v>27</v>
      </c>
      <c r="I429" t="s">
        <v>808</v>
      </c>
      <c r="J429" t="s">
        <v>29</v>
      </c>
      <c r="K429" t="s">
        <v>73</v>
      </c>
      <c r="L429" t="s">
        <v>2181</v>
      </c>
      <c r="M429" t="s">
        <v>2182</v>
      </c>
      <c r="N429" t="s">
        <v>683</v>
      </c>
      <c r="O429" t="s">
        <v>31</v>
      </c>
      <c r="P429">
        <v>1441555.74</v>
      </c>
      <c r="Q429" t="s">
        <v>1127</v>
      </c>
      <c r="R429">
        <v>2016</v>
      </c>
      <c r="S429" t="s">
        <v>1127</v>
      </c>
      <c r="T429">
        <v>25</v>
      </c>
      <c r="U429">
        <v>270</v>
      </c>
      <c r="V429">
        <v>150</v>
      </c>
      <c r="W429">
        <f t="shared" si="6"/>
        <v>6864.8447672723742</v>
      </c>
      <c r="X429">
        <v>20.7481759</v>
      </c>
      <c r="Y429">
        <v>-103.432393</v>
      </c>
    </row>
    <row r="430" spans="1:25" x14ac:dyDescent="0.25">
      <c r="A430">
        <v>2016</v>
      </c>
      <c r="B430">
        <v>90533</v>
      </c>
      <c r="C430" t="s">
        <v>2183</v>
      </c>
      <c r="D430" t="s">
        <v>310</v>
      </c>
      <c r="E430" t="s">
        <v>665</v>
      </c>
      <c r="F430" t="s">
        <v>25</v>
      </c>
      <c r="G430" t="s">
        <v>26</v>
      </c>
      <c r="H430" t="s">
        <v>27</v>
      </c>
      <c r="I430" t="s">
        <v>808</v>
      </c>
      <c r="J430" t="s">
        <v>29</v>
      </c>
      <c r="K430" t="s">
        <v>73</v>
      </c>
      <c r="L430" t="s">
        <v>2184</v>
      </c>
      <c r="M430" t="s">
        <v>1714</v>
      </c>
      <c r="N430" t="s">
        <v>311</v>
      </c>
      <c r="O430" t="s">
        <v>75</v>
      </c>
      <c r="P430">
        <v>1379055.55</v>
      </c>
      <c r="Q430" t="s">
        <v>1127</v>
      </c>
      <c r="R430">
        <v>2016</v>
      </c>
      <c r="S430" t="s">
        <v>1127</v>
      </c>
      <c r="T430">
        <v>0</v>
      </c>
      <c r="U430">
        <v>541</v>
      </c>
      <c r="V430">
        <v>254.14</v>
      </c>
      <c r="W430">
        <f t="shared" si="6"/>
        <v>7401.807908136755</v>
      </c>
      <c r="X430">
        <v>20.635249000000002</v>
      </c>
      <c r="Y430">
        <v>-103.458778</v>
      </c>
    </row>
    <row r="431" spans="1:25" x14ac:dyDescent="0.25">
      <c r="A431">
        <v>2016</v>
      </c>
      <c r="B431">
        <v>90534</v>
      </c>
      <c r="C431" t="s">
        <v>2185</v>
      </c>
      <c r="D431" t="s">
        <v>275</v>
      </c>
      <c r="E431" t="s">
        <v>409</v>
      </c>
      <c r="F431" t="s">
        <v>25</v>
      </c>
      <c r="G431" t="s">
        <v>26</v>
      </c>
      <c r="H431" t="s">
        <v>27</v>
      </c>
      <c r="I431" t="s">
        <v>808</v>
      </c>
      <c r="J431" t="s">
        <v>29</v>
      </c>
      <c r="K431" t="s">
        <v>73</v>
      </c>
      <c r="L431" t="s">
        <v>2186</v>
      </c>
      <c r="M431" t="s">
        <v>2187</v>
      </c>
      <c r="N431" t="s">
        <v>900</v>
      </c>
      <c r="O431" t="s">
        <v>98</v>
      </c>
      <c r="P431">
        <v>1486343.01</v>
      </c>
      <c r="Q431" t="s">
        <v>1127</v>
      </c>
      <c r="R431">
        <v>2016</v>
      </c>
      <c r="S431" t="s">
        <v>1127</v>
      </c>
      <c r="T431">
        <v>35</v>
      </c>
      <c r="U431">
        <v>592</v>
      </c>
      <c r="V431">
        <v>85.06</v>
      </c>
      <c r="W431">
        <f t="shared" si="6"/>
        <v>5469.5636007075291</v>
      </c>
      <c r="X431">
        <v>20.643077999999999</v>
      </c>
      <c r="Y431">
        <v>-103.458343</v>
      </c>
    </row>
    <row r="432" spans="1:25" x14ac:dyDescent="0.25">
      <c r="A432">
        <v>2016</v>
      </c>
      <c r="B432">
        <v>90535</v>
      </c>
      <c r="C432" t="s">
        <v>2188</v>
      </c>
      <c r="D432" t="s">
        <v>2189</v>
      </c>
      <c r="E432" t="s">
        <v>2190</v>
      </c>
      <c r="F432" t="s">
        <v>25</v>
      </c>
      <c r="G432" t="s">
        <v>26</v>
      </c>
      <c r="H432" t="s">
        <v>27</v>
      </c>
      <c r="I432" t="s">
        <v>808</v>
      </c>
      <c r="J432" t="s">
        <v>29</v>
      </c>
      <c r="K432" t="s">
        <v>73</v>
      </c>
      <c r="L432" t="s">
        <v>2191</v>
      </c>
      <c r="M432" t="s">
        <v>2192</v>
      </c>
      <c r="N432" t="s">
        <v>451</v>
      </c>
      <c r="O432" t="s">
        <v>98</v>
      </c>
      <c r="P432">
        <v>1872305.41</v>
      </c>
      <c r="Q432" t="s">
        <v>1127</v>
      </c>
      <c r="R432">
        <v>2016</v>
      </c>
      <c r="S432" t="s">
        <v>1127</v>
      </c>
      <c r="T432">
        <v>15</v>
      </c>
      <c r="U432">
        <v>260</v>
      </c>
      <c r="V432">
        <v>0</v>
      </c>
      <c r="W432">
        <f t="shared" si="6"/>
        <v>9610.3716000000004</v>
      </c>
      <c r="X432">
        <v>20.759578999999999</v>
      </c>
      <c r="Y432">
        <v>-103.396575</v>
      </c>
    </row>
    <row r="433" spans="1:25" x14ac:dyDescent="0.25">
      <c r="A433">
        <v>2016</v>
      </c>
      <c r="B433">
        <v>90536</v>
      </c>
      <c r="C433" t="s">
        <v>2193</v>
      </c>
      <c r="D433" t="s">
        <v>2194</v>
      </c>
      <c r="E433" t="s">
        <v>67</v>
      </c>
      <c r="F433" t="s">
        <v>25</v>
      </c>
      <c r="G433" t="s">
        <v>26</v>
      </c>
      <c r="H433" t="s">
        <v>27</v>
      </c>
      <c r="I433" t="s">
        <v>808</v>
      </c>
      <c r="J433" t="s">
        <v>124</v>
      </c>
      <c r="K433" t="s">
        <v>73</v>
      </c>
      <c r="L433" t="s">
        <v>2195</v>
      </c>
      <c r="M433" t="s">
        <v>1793</v>
      </c>
      <c r="N433" t="s">
        <v>553</v>
      </c>
      <c r="O433" t="s">
        <v>94</v>
      </c>
      <c r="P433">
        <v>1916157.58</v>
      </c>
      <c r="Q433" t="s">
        <v>1127</v>
      </c>
      <c r="R433">
        <v>2016</v>
      </c>
      <c r="S433" t="s">
        <v>1127</v>
      </c>
      <c r="T433">
        <v>1</v>
      </c>
      <c r="U433">
        <v>395</v>
      </c>
      <c r="V433">
        <v>292.16000000000003</v>
      </c>
      <c r="W433">
        <f t="shared" si="6"/>
        <v>5426.3616510584725</v>
      </c>
      <c r="X433">
        <v>20.763670000000001</v>
      </c>
      <c r="Y433">
        <v>-103.45087599999999</v>
      </c>
    </row>
    <row r="434" spans="1:25" x14ac:dyDescent="0.25">
      <c r="A434">
        <v>2016</v>
      </c>
      <c r="B434">
        <v>90537</v>
      </c>
      <c r="C434" t="s">
        <v>2196</v>
      </c>
      <c r="D434" t="s">
        <v>484</v>
      </c>
      <c r="E434" t="s">
        <v>2197</v>
      </c>
      <c r="F434" t="s">
        <v>25</v>
      </c>
      <c r="G434" t="s">
        <v>26</v>
      </c>
      <c r="H434" t="s">
        <v>27</v>
      </c>
      <c r="I434" t="s">
        <v>808</v>
      </c>
      <c r="J434" t="s">
        <v>29</v>
      </c>
      <c r="K434" t="s">
        <v>73</v>
      </c>
      <c r="L434" t="s">
        <v>2198</v>
      </c>
      <c r="M434" t="s">
        <v>2199</v>
      </c>
      <c r="N434" t="s">
        <v>269</v>
      </c>
      <c r="O434" t="s">
        <v>94</v>
      </c>
      <c r="P434">
        <v>2234750.92</v>
      </c>
      <c r="Q434" t="s">
        <v>1127</v>
      </c>
      <c r="R434">
        <v>2016</v>
      </c>
      <c r="S434" t="s">
        <v>1127</v>
      </c>
      <c r="T434">
        <v>0</v>
      </c>
      <c r="U434">
        <v>437</v>
      </c>
      <c r="V434">
        <v>205.82</v>
      </c>
      <c r="W434">
        <f t="shared" si="6"/>
        <v>17474.053726781094</v>
      </c>
      <c r="X434">
        <v>20.801571899999999</v>
      </c>
      <c r="Y434">
        <v>-103.466504</v>
      </c>
    </row>
    <row r="435" spans="1:25" x14ac:dyDescent="0.25">
      <c r="A435">
        <v>2016</v>
      </c>
      <c r="B435">
        <v>90542</v>
      </c>
      <c r="C435" t="s">
        <v>2200</v>
      </c>
      <c r="D435" t="s">
        <v>2201</v>
      </c>
      <c r="E435" t="s">
        <v>2202</v>
      </c>
      <c r="F435" t="s">
        <v>184</v>
      </c>
      <c r="G435" t="s">
        <v>26</v>
      </c>
      <c r="H435" t="s">
        <v>185</v>
      </c>
      <c r="I435" t="s">
        <v>808</v>
      </c>
      <c r="J435" t="s">
        <v>29</v>
      </c>
      <c r="K435" t="s">
        <v>73</v>
      </c>
      <c r="L435" t="s">
        <v>2203</v>
      </c>
      <c r="M435" t="s">
        <v>2204</v>
      </c>
      <c r="N435" t="s">
        <v>704</v>
      </c>
      <c r="O435" t="s">
        <v>172</v>
      </c>
      <c r="P435">
        <v>467226.88</v>
      </c>
      <c r="Q435" t="s">
        <v>1127</v>
      </c>
      <c r="R435">
        <v>2016</v>
      </c>
      <c r="S435" t="s">
        <v>1127</v>
      </c>
      <c r="T435">
        <v>1</v>
      </c>
      <c r="U435">
        <v>63</v>
      </c>
      <c r="V435">
        <v>71.87</v>
      </c>
      <c r="W435" t="e">
        <f t="shared" si="6"/>
        <v>#DIV/0!</v>
      </c>
      <c r="X435">
        <v>19.677257699999998</v>
      </c>
      <c r="Y435">
        <v>-103.4673684</v>
      </c>
    </row>
    <row r="436" spans="1:25" x14ac:dyDescent="0.25">
      <c r="A436">
        <v>2016</v>
      </c>
      <c r="B436">
        <v>90543</v>
      </c>
      <c r="C436" t="s">
        <v>2205</v>
      </c>
      <c r="D436" t="s">
        <v>2206</v>
      </c>
      <c r="E436" t="s">
        <v>2207</v>
      </c>
      <c r="F436" t="s">
        <v>184</v>
      </c>
      <c r="G436" t="s">
        <v>26</v>
      </c>
      <c r="H436" t="s">
        <v>185</v>
      </c>
      <c r="I436" t="s">
        <v>808</v>
      </c>
      <c r="J436" t="s">
        <v>29</v>
      </c>
      <c r="K436" t="s">
        <v>73</v>
      </c>
      <c r="L436" t="s">
        <v>2208</v>
      </c>
      <c r="M436" t="s">
        <v>1702</v>
      </c>
      <c r="N436" t="s">
        <v>447</v>
      </c>
      <c r="O436" t="s">
        <v>172</v>
      </c>
      <c r="P436">
        <v>454746.11</v>
      </c>
      <c r="Q436" t="s">
        <v>1127</v>
      </c>
      <c r="R436">
        <v>2016</v>
      </c>
      <c r="S436" t="s">
        <v>1127</v>
      </c>
      <c r="T436">
        <v>1</v>
      </c>
      <c r="U436">
        <v>99</v>
      </c>
      <c r="V436">
        <v>0</v>
      </c>
      <c r="W436">
        <f t="shared" si="6"/>
        <v>6558.5897453450161</v>
      </c>
      <c r="X436">
        <v>19.6886583</v>
      </c>
      <c r="Y436">
        <v>-103.4716347</v>
      </c>
    </row>
    <row r="437" spans="1:25" x14ac:dyDescent="0.25">
      <c r="A437">
        <v>2016</v>
      </c>
      <c r="B437">
        <v>90545</v>
      </c>
      <c r="C437" t="s">
        <v>2209</v>
      </c>
      <c r="D437" t="s">
        <v>334</v>
      </c>
      <c r="E437" t="s">
        <v>2210</v>
      </c>
      <c r="F437" t="s">
        <v>184</v>
      </c>
      <c r="G437" t="s">
        <v>26</v>
      </c>
      <c r="H437" t="s">
        <v>185</v>
      </c>
      <c r="I437" t="s">
        <v>808</v>
      </c>
      <c r="J437" t="s">
        <v>29</v>
      </c>
      <c r="K437" t="s">
        <v>73</v>
      </c>
      <c r="L437" t="s">
        <v>2211</v>
      </c>
      <c r="M437" t="s">
        <v>1734</v>
      </c>
      <c r="N437" t="s">
        <v>169</v>
      </c>
      <c r="O437" t="s">
        <v>172</v>
      </c>
      <c r="P437">
        <v>435432.8</v>
      </c>
      <c r="Q437" t="s">
        <v>1127</v>
      </c>
      <c r="R437">
        <v>2016</v>
      </c>
      <c r="S437" t="s">
        <v>1127</v>
      </c>
      <c r="T437">
        <v>1</v>
      </c>
      <c r="U437">
        <v>132</v>
      </c>
      <c r="V437">
        <v>80.2</v>
      </c>
      <c r="W437">
        <f t="shared" si="6"/>
        <v>10857.792828685258</v>
      </c>
      <c r="X437">
        <v>19.685832000000001</v>
      </c>
      <c r="Y437">
        <v>-103.47734199999999</v>
      </c>
    </row>
    <row r="438" spans="1:25" x14ac:dyDescent="0.25">
      <c r="A438">
        <v>2016</v>
      </c>
      <c r="B438">
        <v>90547</v>
      </c>
      <c r="C438" t="s">
        <v>2212</v>
      </c>
      <c r="D438" t="s">
        <v>2201</v>
      </c>
      <c r="E438" t="s">
        <v>610</v>
      </c>
      <c r="F438" t="s">
        <v>190</v>
      </c>
      <c r="G438" t="s">
        <v>26</v>
      </c>
      <c r="H438" t="s">
        <v>27</v>
      </c>
      <c r="I438" t="s">
        <v>808</v>
      </c>
      <c r="J438" t="s">
        <v>29</v>
      </c>
      <c r="K438" t="s">
        <v>73</v>
      </c>
      <c r="L438" t="s">
        <v>2213</v>
      </c>
      <c r="M438" t="s">
        <v>2214</v>
      </c>
      <c r="N438" t="s">
        <v>389</v>
      </c>
      <c r="O438" t="s">
        <v>98</v>
      </c>
      <c r="P438">
        <v>470409.53</v>
      </c>
      <c r="Q438" t="s">
        <v>1127</v>
      </c>
      <c r="R438">
        <v>2016</v>
      </c>
      <c r="S438" t="s">
        <v>1127</v>
      </c>
      <c r="T438">
        <v>18</v>
      </c>
      <c r="U438">
        <v>57</v>
      </c>
      <c r="V438">
        <v>70.75</v>
      </c>
      <c r="W438">
        <f t="shared" si="6"/>
        <v>6501.0001391401138</v>
      </c>
      <c r="X438">
        <v>20.622361000000001</v>
      </c>
      <c r="Y438">
        <v>-103.01975</v>
      </c>
    </row>
    <row r="439" spans="1:25" x14ac:dyDescent="0.25">
      <c r="A439">
        <v>2016</v>
      </c>
      <c r="B439">
        <v>90548</v>
      </c>
      <c r="C439" t="s">
        <v>2215</v>
      </c>
      <c r="D439" t="s">
        <v>91</v>
      </c>
      <c r="E439" t="s">
        <v>2216</v>
      </c>
      <c r="F439" t="s">
        <v>190</v>
      </c>
      <c r="G439" t="s">
        <v>26</v>
      </c>
      <c r="H439" t="s">
        <v>27</v>
      </c>
      <c r="I439" t="s">
        <v>808</v>
      </c>
      <c r="J439" t="s">
        <v>29</v>
      </c>
      <c r="K439" t="s">
        <v>73</v>
      </c>
      <c r="L439" t="s">
        <v>2217</v>
      </c>
      <c r="M439" t="s">
        <v>1702</v>
      </c>
      <c r="N439" t="s">
        <v>389</v>
      </c>
      <c r="O439" t="s">
        <v>98</v>
      </c>
      <c r="P439">
        <v>466643.20000000001</v>
      </c>
      <c r="Q439" t="s">
        <v>1127</v>
      </c>
      <c r="R439">
        <v>2016</v>
      </c>
      <c r="S439" t="s">
        <v>1127</v>
      </c>
      <c r="T439">
        <v>3</v>
      </c>
      <c r="U439">
        <v>62</v>
      </c>
      <c r="V439">
        <v>70.31</v>
      </c>
      <c r="W439" t="e">
        <f t="shared" si="6"/>
        <v>#DIV/0!</v>
      </c>
      <c r="X439">
        <v>20.605638800000001</v>
      </c>
      <c r="Y439">
        <v>-102.9810279</v>
      </c>
    </row>
    <row r="440" spans="1:25" x14ac:dyDescent="0.25">
      <c r="A440">
        <v>2016</v>
      </c>
      <c r="B440">
        <v>90549</v>
      </c>
      <c r="C440" t="s">
        <v>586</v>
      </c>
      <c r="D440" t="s">
        <v>459</v>
      </c>
      <c r="E440" t="s">
        <v>587</v>
      </c>
      <c r="F440" t="s">
        <v>190</v>
      </c>
      <c r="G440" t="s">
        <v>26</v>
      </c>
      <c r="H440" t="s">
        <v>27</v>
      </c>
      <c r="I440" t="s">
        <v>808</v>
      </c>
      <c r="J440" t="s">
        <v>124</v>
      </c>
      <c r="K440" t="s">
        <v>73</v>
      </c>
      <c r="L440" t="s">
        <v>2218</v>
      </c>
      <c r="M440" t="s">
        <v>2219</v>
      </c>
      <c r="N440" t="s">
        <v>106</v>
      </c>
      <c r="O440" t="s">
        <v>98</v>
      </c>
      <c r="P440">
        <v>475000.25</v>
      </c>
      <c r="Q440" t="s">
        <v>1127</v>
      </c>
      <c r="R440">
        <v>2016</v>
      </c>
      <c r="S440" t="s">
        <v>1127</v>
      </c>
      <c r="T440">
        <v>30</v>
      </c>
      <c r="U440">
        <v>136</v>
      </c>
      <c r="V440">
        <v>0</v>
      </c>
      <c r="W440">
        <f t="shared" si="6"/>
        <v>5429.3366583541147</v>
      </c>
      <c r="X440">
        <v>20.708416700000001</v>
      </c>
      <c r="Y440">
        <v>-103.1496945</v>
      </c>
    </row>
    <row r="441" spans="1:25" x14ac:dyDescent="0.25">
      <c r="A441">
        <v>2016</v>
      </c>
      <c r="B441">
        <v>90550</v>
      </c>
      <c r="C441" t="s">
        <v>601</v>
      </c>
      <c r="D441" t="s">
        <v>602</v>
      </c>
      <c r="E441" t="s">
        <v>496</v>
      </c>
      <c r="F441" t="s">
        <v>190</v>
      </c>
      <c r="G441" t="s">
        <v>26</v>
      </c>
      <c r="H441" t="s">
        <v>27</v>
      </c>
      <c r="I441" t="s">
        <v>808</v>
      </c>
      <c r="J441" t="s">
        <v>29</v>
      </c>
      <c r="K441" t="s">
        <v>73</v>
      </c>
      <c r="L441" t="s">
        <v>2220</v>
      </c>
      <c r="M441" t="s">
        <v>2221</v>
      </c>
      <c r="N441" t="s">
        <v>434</v>
      </c>
      <c r="O441" t="s">
        <v>98</v>
      </c>
      <c r="P441">
        <v>473965.43</v>
      </c>
      <c r="Q441" t="s">
        <v>1127</v>
      </c>
      <c r="R441">
        <v>2016</v>
      </c>
      <c r="S441" t="s">
        <v>1127</v>
      </c>
      <c r="T441">
        <v>1</v>
      </c>
      <c r="U441">
        <v>206</v>
      </c>
      <c r="V441">
        <v>0</v>
      </c>
      <c r="W441">
        <f t="shared" si="6"/>
        <v>6648.8979505300358</v>
      </c>
      <c r="X441">
        <v>20.580277800000001</v>
      </c>
      <c r="Y441">
        <v>-103.12111109999999</v>
      </c>
    </row>
    <row r="442" spans="1:25" x14ac:dyDescent="0.25">
      <c r="A442">
        <v>2016</v>
      </c>
      <c r="B442">
        <v>90551</v>
      </c>
      <c r="C442" t="s">
        <v>2222</v>
      </c>
      <c r="D442" t="s">
        <v>334</v>
      </c>
      <c r="E442" t="s">
        <v>2223</v>
      </c>
      <c r="F442" t="s">
        <v>190</v>
      </c>
      <c r="G442" t="s">
        <v>26</v>
      </c>
      <c r="H442" t="s">
        <v>27</v>
      </c>
      <c r="I442" t="s">
        <v>808</v>
      </c>
      <c r="J442" t="s">
        <v>124</v>
      </c>
      <c r="K442" t="s">
        <v>73</v>
      </c>
      <c r="L442" t="s">
        <v>2224</v>
      </c>
      <c r="M442" t="s">
        <v>1130</v>
      </c>
      <c r="N442" t="s">
        <v>106</v>
      </c>
      <c r="O442" t="s">
        <v>98</v>
      </c>
      <c r="P442">
        <v>474998.64</v>
      </c>
      <c r="Q442" t="s">
        <v>1127</v>
      </c>
      <c r="R442">
        <v>2016</v>
      </c>
      <c r="S442" t="s">
        <v>1127</v>
      </c>
      <c r="T442">
        <v>1</v>
      </c>
      <c r="U442">
        <v>64</v>
      </c>
      <c r="V442">
        <v>0</v>
      </c>
      <c r="W442">
        <f t="shared" si="6"/>
        <v>6636.9392689517845</v>
      </c>
      <c r="X442">
        <v>20.551027699999999</v>
      </c>
      <c r="Y442">
        <v>-102.92080559999999</v>
      </c>
    </row>
    <row r="443" spans="1:25" x14ac:dyDescent="0.25">
      <c r="A443">
        <v>2016</v>
      </c>
      <c r="B443">
        <v>90552</v>
      </c>
      <c r="C443" t="s">
        <v>2225</v>
      </c>
      <c r="D443" t="s">
        <v>252</v>
      </c>
      <c r="E443" t="s">
        <v>2226</v>
      </c>
      <c r="F443" t="s">
        <v>190</v>
      </c>
      <c r="G443" t="s">
        <v>26</v>
      </c>
      <c r="H443" t="s">
        <v>27</v>
      </c>
      <c r="I443" t="s">
        <v>808</v>
      </c>
      <c r="J443" t="s">
        <v>29</v>
      </c>
      <c r="K443" t="s">
        <v>73</v>
      </c>
      <c r="L443" t="s">
        <v>2227</v>
      </c>
      <c r="M443" t="s">
        <v>2221</v>
      </c>
      <c r="N443" t="s">
        <v>106</v>
      </c>
      <c r="O443" t="s">
        <v>98</v>
      </c>
      <c r="P443">
        <v>478979.01</v>
      </c>
      <c r="Q443" t="s">
        <v>1127</v>
      </c>
      <c r="R443">
        <v>2016</v>
      </c>
      <c r="S443" t="s">
        <v>1127</v>
      </c>
      <c r="T443">
        <v>45</v>
      </c>
      <c r="U443">
        <v>54</v>
      </c>
      <c r="V443">
        <v>0</v>
      </c>
      <c r="W443" t="e">
        <f t="shared" si="6"/>
        <v>#DIV/0!</v>
      </c>
      <c r="X443">
        <v>20.686250000000001</v>
      </c>
      <c r="Y443">
        <v>-102.9953335</v>
      </c>
    </row>
    <row r="444" spans="1:25" x14ac:dyDescent="0.25">
      <c r="A444">
        <v>2016</v>
      </c>
      <c r="B444">
        <v>90553</v>
      </c>
      <c r="C444" t="s">
        <v>2228</v>
      </c>
      <c r="D444" t="s">
        <v>457</v>
      </c>
      <c r="E444" t="s">
        <v>2229</v>
      </c>
      <c r="F444" t="s">
        <v>190</v>
      </c>
      <c r="G444" t="s">
        <v>26</v>
      </c>
      <c r="H444" t="s">
        <v>27</v>
      </c>
      <c r="I444" t="s">
        <v>808</v>
      </c>
      <c r="J444" t="s">
        <v>29</v>
      </c>
      <c r="K444" t="s">
        <v>73</v>
      </c>
      <c r="L444" t="s">
        <v>2230</v>
      </c>
      <c r="M444" t="s">
        <v>1702</v>
      </c>
      <c r="N444" t="s">
        <v>106</v>
      </c>
      <c r="O444" t="s">
        <v>98</v>
      </c>
      <c r="P444">
        <v>478986.12</v>
      </c>
      <c r="Q444" t="s">
        <v>1127</v>
      </c>
      <c r="R444">
        <v>2016</v>
      </c>
      <c r="S444" t="s">
        <v>1127</v>
      </c>
      <c r="T444">
        <v>5</v>
      </c>
      <c r="U444">
        <v>48</v>
      </c>
      <c r="V444">
        <v>77.2</v>
      </c>
      <c r="W444" t="e">
        <f t="shared" si="6"/>
        <v>#DIV/0!</v>
      </c>
      <c r="X444">
        <v>20.734555499999999</v>
      </c>
      <c r="Y444">
        <v>-103.0757776</v>
      </c>
    </row>
    <row r="445" spans="1:25" x14ac:dyDescent="0.25">
      <c r="A445">
        <v>2016</v>
      </c>
      <c r="B445">
        <v>90554</v>
      </c>
      <c r="C445" t="s">
        <v>2231</v>
      </c>
      <c r="D445" t="s">
        <v>729</v>
      </c>
      <c r="E445" t="s">
        <v>2232</v>
      </c>
      <c r="F445" t="s">
        <v>190</v>
      </c>
      <c r="G445" t="s">
        <v>26</v>
      </c>
      <c r="H445" t="s">
        <v>27</v>
      </c>
      <c r="I445" t="s">
        <v>808</v>
      </c>
      <c r="J445" t="s">
        <v>29</v>
      </c>
      <c r="K445" t="s">
        <v>73</v>
      </c>
      <c r="L445" t="s">
        <v>2233</v>
      </c>
      <c r="M445" t="s">
        <v>1702</v>
      </c>
      <c r="N445" t="s">
        <v>740</v>
      </c>
      <c r="O445" t="s">
        <v>98</v>
      </c>
      <c r="P445">
        <v>729987.34</v>
      </c>
      <c r="Q445" t="s">
        <v>1127</v>
      </c>
      <c r="R445">
        <v>2016</v>
      </c>
      <c r="S445" t="s">
        <v>1127</v>
      </c>
      <c r="T445">
        <v>0</v>
      </c>
      <c r="U445">
        <v>109</v>
      </c>
      <c r="V445">
        <v>0</v>
      </c>
      <c r="W445" t="e">
        <f t="shared" si="6"/>
        <v>#DIV/0!</v>
      </c>
      <c r="X445">
        <v>20.626002400000001</v>
      </c>
      <c r="Y445">
        <v>-103.0740948</v>
      </c>
    </row>
    <row r="446" spans="1:25" x14ac:dyDescent="0.25">
      <c r="A446">
        <v>2016</v>
      </c>
      <c r="B446">
        <v>90555</v>
      </c>
      <c r="C446" t="s">
        <v>2234</v>
      </c>
      <c r="D446" t="s">
        <v>733</v>
      </c>
      <c r="E446" t="s">
        <v>2235</v>
      </c>
      <c r="F446" t="s">
        <v>190</v>
      </c>
      <c r="G446" t="s">
        <v>26</v>
      </c>
      <c r="H446" t="s">
        <v>27</v>
      </c>
      <c r="I446" t="s">
        <v>808</v>
      </c>
      <c r="J446" t="s">
        <v>29</v>
      </c>
      <c r="K446" t="s">
        <v>73</v>
      </c>
      <c r="L446" t="s">
        <v>2236</v>
      </c>
      <c r="M446" t="s">
        <v>2237</v>
      </c>
      <c r="N446" t="s">
        <v>740</v>
      </c>
      <c r="O446" t="s">
        <v>98</v>
      </c>
      <c r="P446">
        <v>951210.74</v>
      </c>
      <c r="Q446" t="s">
        <v>1127</v>
      </c>
      <c r="R446">
        <v>2016</v>
      </c>
      <c r="S446" t="s">
        <v>1127</v>
      </c>
      <c r="T446">
        <v>0</v>
      </c>
      <c r="U446">
        <v>102</v>
      </c>
      <c r="V446">
        <v>48</v>
      </c>
      <c r="W446" t="e">
        <f t="shared" si="6"/>
        <v>#DIV/0!</v>
      </c>
      <c r="X446">
        <v>20.650666600000001</v>
      </c>
      <c r="Y446">
        <v>-102.96747209999999</v>
      </c>
    </row>
    <row r="447" spans="1:25" x14ac:dyDescent="0.25">
      <c r="A447">
        <v>2016</v>
      </c>
      <c r="B447">
        <v>90556</v>
      </c>
      <c r="C447" t="s">
        <v>599</v>
      </c>
      <c r="D447" t="s">
        <v>254</v>
      </c>
      <c r="E447" t="s">
        <v>600</v>
      </c>
      <c r="F447" t="s">
        <v>190</v>
      </c>
      <c r="G447" t="s">
        <v>26</v>
      </c>
      <c r="H447" t="s">
        <v>27</v>
      </c>
      <c r="I447" t="s">
        <v>808</v>
      </c>
      <c r="J447" t="s">
        <v>29</v>
      </c>
      <c r="K447" t="s">
        <v>73</v>
      </c>
      <c r="L447" t="s">
        <v>2238</v>
      </c>
      <c r="M447" t="s">
        <v>2239</v>
      </c>
      <c r="N447" t="s">
        <v>703</v>
      </c>
      <c r="O447" t="s">
        <v>98</v>
      </c>
      <c r="P447">
        <v>949037.46</v>
      </c>
      <c r="Q447" t="s">
        <v>1127</v>
      </c>
      <c r="R447">
        <v>2016</v>
      </c>
      <c r="S447" t="s">
        <v>1127</v>
      </c>
      <c r="T447">
        <v>0</v>
      </c>
      <c r="U447">
        <v>147</v>
      </c>
      <c r="V447">
        <v>77.180000000000007</v>
      </c>
      <c r="W447">
        <f t="shared" si="6"/>
        <v>6204.4834196891188</v>
      </c>
      <c r="X447">
        <v>20.526944400000001</v>
      </c>
      <c r="Y447">
        <v>-103.0852778</v>
      </c>
    </row>
    <row r="448" spans="1:25" x14ac:dyDescent="0.25">
      <c r="A448">
        <v>2016</v>
      </c>
      <c r="B448">
        <v>90557</v>
      </c>
      <c r="C448" t="s">
        <v>2240</v>
      </c>
      <c r="D448" t="s">
        <v>719</v>
      </c>
      <c r="E448" t="s">
        <v>587</v>
      </c>
      <c r="F448" t="s">
        <v>190</v>
      </c>
      <c r="G448" t="s">
        <v>26</v>
      </c>
      <c r="H448" t="s">
        <v>27</v>
      </c>
      <c r="I448" t="s">
        <v>808</v>
      </c>
      <c r="J448" t="s">
        <v>29</v>
      </c>
      <c r="K448" t="s">
        <v>73</v>
      </c>
      <c r="L448" t="s">
        <v>2241</v>
      </c>
      <c r="M448" t="s">
        <v>2242</v>
      </c>
      <c r="N448" t="s">
        <v>74</v>
      </c>
      <c r="O448" t="s">
        <v>98</v>
      </c>
      <c r="P448">
        <v>1425776.53</v>
      </c>
      <c r="Q448" t="s">
        <v>1127</v>
      </c>
      <c r="R448">
        <v>2016</v>
      </c>
      <c r="S448" t="s">
        <v>1127</v>
      </c>
      <c r="T448">
        <v>0</v>
      </c>
      <c r="U448">
        <v>228</v>
      </c>
      <c r="V448">
        <v>122.03</v>
      </c>
      <c r="W448" t="e">
        <f t="shared" si="6"/>
        <v>#DIV/0!</v>
      </c>
      <c r="X448">
        <v>20.710416599999999</v>
      </c>
      <c r="Y448">
        <v>-103.1485833</v>
      </c>
    </row>
    <row r="449" spans="1:25" x14ac:dyDescent="0.25">
      <c r="A449">
        <v>2016</v>
      </c>
      <c r="B449">
        <v>90558</v>
      </c>
      <c r="C449" t="s">
        <v>603</v>
      </c>
      <c r="D449" t="s">
        <v>604</v>
      </c>
      <c r="E449" t="s">
        <v>605</v>
      </c>
      <c r="F449" t="s">
        <v>190</v>
      </c>
      <c r="G449" t="s">
        <v>26</v>
      </c>
      <c r="H449" t="s">
        <v>27</v>
      </c>
      <c r="I449" t="s">
        <v>808</v>
      </c>
      <c r="J449" t="s">
        <v>29</v>
      </c>
      <c r="K449" t="s">
        <v>73</v>
      </c>
      <c r="L449" t="s">
        <v>2243</v>
      </c>
      <c r="M449" t="s">
        <v>2244</v>
      </c>
      <c r="N449" t="s">
        <v>2245</v>
      </c>
      <c r="P449">
        <v>1582995.51</v>
      </c>
      <c r="Q449" t="s">
        <v>1127</v>
      </c>
      <c r="R449">
        <v>2016</v>
      </c>
      <c r="S449" t="s">
        <v>1127</v>
      </c>
      <c r="T449">
        <v>0</v>
      </c>
      <c r="U449">
        <v>105</v>
      </c>
      <c r="V449">
        <v>0</v>
      </c>
      <c r="W449">
        <f t="shared" si="6"/>
        <v>19816.890416666665</v>
      </c>
      <c r="X449">
        <v>20.5416667</v>
      </c>
      <c r="Y449">
        <v>-103.05800000000001</v>
      </c>
    </row>
    <row r="450" spans="1:25" x14ac:dyDescent="0.25">
      <c r="A450">
        <v>2016</v>
      </c>
      <c r="B450">
        <v>90561</v>
      </c>
      <c r="C450" t="s">
        <v>2246</v>
      </c>
      <c r="D450" t="s">
        <v>2247</v>
      </c>
      <c r="E450" t="s">
        <v>221</v>
      </c>
      <c r="F450" t="s">
        <v>221</v>
      </c>
      <c r="G450" t="s">
        <v>26</v>
      </c>
      <c r="H450" t="s">
        <v>158</v>
      </c>
      <c r="I450" t="s">
        <v>808</v>
      </c>
      <c r="J450" t="s">
        <v>124</v>
      </c>
      <c r="K450" t="s">
        <v>73</v>
      </c>
      <c r="L450" t="s">
        <v>2248</v>
      </c>
      <c r="M450" t="s">
        <v>1130</v>
      </c>
      <c r="N450" t="s">
        <v>1153</v>
      </c>
      <c r="O450" t="s">
        <v>115</v>
      </c>
      <c r="P450">
        <v>760682.3</v>
      </c>
      <c r="Q450" t="s">
        <v>1127</v>
      </c>
      <c r="R450">
        <v>2016</v>
      </c>
      <c r="S450" t="s">
        <v>1127</v>
      </c>
      <c r="T450">
        <v>45</v>
      </c>
      <c r="U450">
        <v>140</v>
      </c>
      <c r="V450">
        <v>0</v>
      </c>
      <c r="W450">
        <f t="shared" si="6"/>
        <v>12296.416947395697</v>
      </c>
      <c r="X450">
        <v>19.785396200000001</v>
      </c>
      <c r="Y450">
        <v>-104.36636919999999</v>
      </c>
    </row>
    <row r="451" spans="1:25" x14ac:dyDescent="0.25">
      <c r="A451">
        <v>2016</v>
      </c>
      <c r="B451">
        <v>90566</v>
      </c>
      <c r="C451" t="s">
        <v>2249</v>
      </c>
      <c r="D451" t="s">
        <v>495</v>
      </c>
      <c r="E451" t="s">
        <v>2250</v>
      </c>
      <c r="F451" t="s">
        <v>137</v>
      </c>
      <c r="G451" t="s">
        <v>26</v>
      </c>
      <c r="H451" t="s">
        <v>27</v>
      </c>
      <c r="I451" t="s">
        <v>808</v>
      </c>
      <c r="J451" t="s">
        <v>124</v>
      </c>
      <c r="K451" t="s">
        <v>73</v>
      </c>
      <c r="L451" t="s">
        <v>2251</v>
      </c>
      <c r="M451" t="s">
        <v>1130</v>
      </c>
      <c r="N451" t="s">
        <v>403</v>
      </c>
      <c r="O451" t="s">
        <v>249</v>
      </c>
      <c r="P451">
        <v>926241.72</v>
      </c>
      <c r="Q451" t="s">
        <v>1127</v>
      </c>
      <c r="R451">
        <v>2016</v>
      </c>
      <c r="S451" t="s">
        <v>1127</v>
      </c>
      <c r="T451">
        <v>1</v>
      </c>
      <c r="U451">
        <v>125</v>
      </c>
      <c r="V451">
        <v>0</v>
      </c>
      <c r="W451">
        <f t="shared" si="6"/>
        <v>11683.819798410226</v>
      </c>
      <c r="X451">
        <v>20.621727799999999</v>
      </c>
      <c r="Y451">
        <v>-103.35171889999999</v>
      </c>
    </row>
    <row r="452" spans="1:25" x14ac:dyDescent="0.25">
      <c r="A452">
        <v>2016</v>
      </c>
      <c r="B452">
        <v>90570</v>
      </c>
      <c r="C452" t="s">
        <v>2252</v>
      </c>
      <c r="D452" t="s">
        <v>310</v>
      </c>
      <c r="E452" t="s">
        <v>410</v>
      </c>
      <c r="F452" t="s">
        <v>137</v>
      </c>
      <c r="G452" t="s">
        <v>26</v>
      </c>
      <c r="H452" t="s">
        <v>27</v>
      </c>
      <c r="I452" t="s">
        <v>808</v>
      </c>
      <c r="J452" t="s">
        <v>124</v>
      </c>
      <c r="K452" t="s">
        <v>73</v>
      </c>
      <c r="L452" t="s">
        <v>2253</v>
      </c>
      <c r="M452" t="s">
        <v>1130</v>
      </c>
      <c r="N452" t="s">
        <v>248</v>
      </c>
      <c r="O452" t="s">
        <v>249</v>
      </c>
      <c r="P452">
        <v>322726.84999999998</v>
      </c>
      <c r="Q452" t="s">
        <v>1127</v>
      </c>
      <c r="R452">
        <v>2016</v>
      </c>
      <c r="S452" t="s">
        <v>1127</v>
      </c>
      <c r="T452">
        <v>100</v>
      </c>
      <c r="U452">
        <v>66</v>
      </c>
      <c r="V452">
        <v>0</v>
      </c>
      <c r="W452" t="e">
        <f t="shared" si="6"/>
        <v>#DIV/0!</v>
      </c>
      <c r="X452">
        <v>20.705745</v>
      </c>
      <c r="Y452">
        <v>-103.33324</v>
      </c>
    </row>
    <row r="453" spans="1:25" x14ac:dyDescent="0.25">
      <c r="A453">
        <v>2016</v>
      </c>
      <c r="B453">
        <v>90571</v>
      </c>
      <c r="C453" t="s">
        <v>2254</v>
      </c>
      <c r="D453" t="s">
        <v>255</v>
      </c>
      <c r="E453" t="s">
        <v>646</v>
      </c>
      <c r="F453" t="s">
        <v>137</v>
      </c>
      <c r="G453" t="s">
        <v>26</v>
      </c>
      <c r="H453" t="s">
        <v>27</v>
      </c>
      <c r="I453" t="s">
        <v>808</v>
      </c>
      <c r="J453" t="s">
        <v>124</v>
      </c>
      <c r="K453" t="s">
        <v>73</v>
      </c>
      <c r="L453" t="s">
        <v>2255</v>
      </c>
      <c r="M453" t="s">
        <v>1130</v>
      </c>
      <c r="N453" t="s">
        <v>690</v>
      </c>
      <c r="O453" t="s">
        <v>75</v>
      </c>
      <c r="P453">
        <v>860677.13</v>
      </c>
      <c r="Q453" t="s">
        <v>1127</v>
      </c>
      <c r="R453">
        <v>2016</v>
      </c>
      <c r="S453" t="s">
        <v>1127</v>
      </c>
      <c r="T453">
        <v>95</v>
      </c>
      <c r="U453">
        <v>167</v>
      </c>
      <c r="V453">
        <v>0</v>
      </c>
      <c r="W453" t="e">
        <f t="shared" si="6"/>
        <v>#DIV/0!</v>
      </c>
      <c r="X453">
        <v>20.69192</v>
      </c>
      <c r="Y453">
        <v>-103.318544</v>
      </c>
    </row>
    <row r="454" spans="1:25" x14ac:dyDescent="0.25">
      <c r="A454">
        <v>2016</v>
      </c>
      <c r="B454">
        <v>90575</v>
      </c>
      <c r="C454" t="s">
        <v>2256</v>
      </c>
      <c r="D454" t="s">
        <v>294</v>
      </c>
      <c r="E454" t="s">
        <v>807</v>
      </c>
      <c r="F454" t="s">
        <v>137</v>
      </c>
      <c r="G454" t="s">
        <v>26</v>
      </c>
      <c r="H454" t="s">
        <v>27</v>
      </c>
      <c r="I454" t="s">
        <v>808</v>
      </c>
      <c r="J454" t="s">
        <v>124</v>
      </c>
      <c r="K454" t="s">
        <v>73</v>
      </c>
      <c r="L454" t="s">
        <v>2257</v>
      </c>
      <c r="M454" t="s">
        <v>1130</v>
      </c>
      <c r="N454" t="s">
        <v>537</v>
      </c>
      <c r="O454" t="s">
        <v>75</v>
      </c>
      <c r="P454">
        <v>476635.47</v>
      </c>
      <c r="Q454" t="s">
        <v>1127</v>
      </c>
      <c r="R454">
        <v>2016</v>
      </c>
      <c r="S454" t="s">
        <v>1127</v>
      </c>
      <c r="T454">
        <v>100</v>
      </c>
      <c r="U454">
        <v>437</v>
      </c>
      <c r="V454">
        <v>0</v>
      </c>
      <c r="W454" t="e">
        <f t="shared" ref="W454:W517" si="7">(P451/V451)</f>
        <v>#DIV/0!</v>
      </c>
      <c r="X454">
        <v>20.6795817</v>
      </c>
      <c r="Y454">
        <v>-103.3239392</v>
      </c>
    </row>
    <row r="455" spans="1:25" x14ac:dyDescent="0.25">
      <c r="A455">
        <v>2016</v>
      </c>
      <c r="B455">
        <v>90576</v>
      </c>
      <c r="C455" t="s">
        <v>2258</v>
      </c>
      <c r="D455" t="s">
        <v>2259</v>
      </c>
      <c r="E455" t="s">
        <v>505</v>
      </c>
      <c r="F455" t="s">
        <v>137</v>
      </c>
      <c r="G455" t="s">
        <v>26</v>
      </c>
      <c r="H455" t="s">
        <v>27</v>
      </c>
      <c r="I455" t="s">
        <v>808</v>
      </c>
      <c r="J455" t="s">
        <v>124</v>
      </c>
      <c r="K455" t="s">
        <v>73</v>
      </c>
      <c r="L455" t="s">
        <v>2260</v>
      </c>
      <c r="M455" t="s">
        <v>1130</v>
      </c>
      <c r="N455" t="s">
        <v>703</v>
      </c>
      <c r="O455" t="s">
        <v>697</v>
      </c>
      <c r="P455">
        <v>539534.4</v>
      </c>
      <c r="Q455" t="s">
        <v>1127</v>
      </c>
      <c r="R455">
        <v>2016</v>
      </c>
      <c r="S455" t="s">
        <v>1127</v>
      </c>
      <c r="T455">
        <v>100</v>
      </c>
      <c r="U455">
        <v>535</v>
      </c>
      <c r="V455">
        <v>0</v>
      </c>
      <c r="W455" t="e">
        <f t="shared" si="7"/>
        <v>#DIV/0!</v>
      </c>
      <c r="X455">
        <v>20.678334799999998</v>
      </c>
      <c r="Y455">
        <v>-103.33489280000001</v>
      </c>
    </row>
    <row r="456" spans="1:25" x14ac:dyDescent="0.25">
      <c r="A456">
        <v>2016</v>
      </c>
      <c r="B456">
        <v>90578</v>
      </c>
      <c r="C456" t="s">
        <v>2261</v>
      </c>
      <c r="D456" t="s">
        <v>2262</v>
      </c>
      <c r="E456" t="s">
        <v>2263</v>
      </c>
      <c r="F456" t="s">
        <v>137</v>
      </c>
      <c r="G456" t="s">
        <v>26</v>
      </c>
      <c r="H456" t="s">
        <v>27</v>
      </c>
      <c r="I456" t="s">
        <v>808</v>
      </c>
      <c r="J456" t="s">
        <v>124</v>
      </c>
      <c r="K456" t="s">
        <v>73</v>
      </c>
      <c r="L456" t="s">
        <v>2264</v>
      </c>
      <c r="M456" t="s">
        <v>1130</v>
      </c>
      <c r="N456" t="s">
        <v>966</v>
      </c>
      <c r="O456" t="s">
        <v>249</v>
      </c>
      <c r="P456">
        <v>569917.55000000005</v>
      </c>
      <c r="Q456" t="s">
        <v>1127</v>
      </c>
      <c r="R456">
        <v>2016</v>
      </c>
      <c r="S456" t="s">
        <v>1127</v>
      </c>
      <c r="T456">
        <v>100</v>
      </c>
      <c r="U456">
        <v>220</v>
      </c>
      <c r="V456">
        <v>0</v>
      </c>
      <c r="W456" t="e">
        <f t="shared" si="7"/>
        <v>#DIV/0!</v>
      </c>
      <c r="X456">
        <v>20.610002999999999</v>
      </c>
      <c r="Y456">
        <v>-103.345527</v>
      </c>
    </row>
    <row r="457" spans="1:25" x14ac:dyDescent="0.25">
      <c r="A457">
        <v>2016</v>
      </c>
      <c r="B457">
        <v>90580</v>
      </c>
      <c r="C457" t="s">
        <v>517</v>
      </c>
      <c r="D457" t="s">
        <v>518</v>
      </c>
      <c r="E457" t="s">
        <v>519</v>
      </c>
      <c r="F457" t="s">
        <v>137</v>
      </c>
      <c r="G457" t="s">
        <v>26</v>
      </c>
      <c r="H457" t="s">
        <v>27</v>
      </c>
      <c r="I457" t="s">
        <v>808</v>
      </c>
      <c r="J457" t="s">
        <v>124</v>
      </c>
      <c r="K457" t="s">
        <v>73</v>
      </c>
      <c r="L457" t="s">
        <v>2265</v>
      </c>
      <c r="M457" t="s">
        <v>1193</v>
      </c>
      <c r="N457" t="s">
        <v>508</v>
      </c>
      <c r="O457" t="s">
        <v>75</v>
      </c>
      <c r="P457">
        <v>687002.85</v>
      </c>
      <c r="Q457" t="s">
        <v>1127</v>
      </c>
      <c r="R457">
        <v>2016</v>
      </c>
      <c r="S457" t="s">
        <v>1127</v>
      </c>
      <c r="T457">
        <v>40</v>
      </c>
      <c r="U457">
        <v>506</v>
      </c>
      <c r="V457">
        <v>0</v>
      </c>
      <c r="W457" t="e">
        <f t="shared" si="7"/>
        <v>#DIV/0!</v>
      </c>
      <c r="X457">
        <v>20.712335499999998</v>
      </c>
      <c r="Y457">
        <v>-103.3598657</v>
      </c>
    </row>
    <row r="458" spans="1:25" x14ac:dyDescent="0.25">
      <c r="A458">
        <v>2016</v>
      </c>
      <c r="B458">
        <v>90583</v>
      </c>
      <c r="C458" t="s">
        <v>2266</v>
      </c>
      <c r="D458" t="s">
        <v>2267</v>
      </c>
      <c r="E458" t="s">
        <v>141</v>
      </c>
      <c r="F458" t="s">
        <v>137</v>
      </c>
      <c r="G458" t="s">
        <v>26</v>
      </c>
      <c r="H458" t="s">
        <v>27</v>
      </c>
      <c r="I458" t="s">
        <v>808</v>
      </c>
      <c r="J458" t="s">
        <v>124</v>
      </c>
      <c r="K458" t="s">
        <v>73</v>
      </c>
      <c r="L458" t="s">
        <v>2268</v>
      </c>
      <c r="M458" t="s">
        <v>1130</v>
      </c>
      <c r="N458" t="s">
        <v>112</v>
      </c>
      <c r="O458" t="s">
        <v>75</v>
      </c>
      <c r="P458">
        <v>746000.89</v>
      </c>
      <c r="Q458" t="s">
        <v>1127</v>
      </c>
      <c r="R458">
        <v>2016</v>
      </c>
      <c r="S458" t="s">
        <v>1127</v>
      </c>
      <c r="T458">
        <v>60</v>
      </c>
      <c r="U458">
        <v>377</v>
      </c>
      <c r="V458">
        <v>0</v>
      </c>
      <c r="W458" t="e">
        <f t="shared" si="7"/>
        <v>#DIV/0!</v>
      </c>
      <c r="X458">
        <v>20.694659999999999</v>
      </c>
      <c r="Y458">
        <v>-103.329329</v>
      </c>
    </row>
    <row r="459" spans="1:25" x14ac:dyDescent="0.25">
      <c r="A459">
        <v>2016</v>
      </c>
      <c r="B459">
        <v>90587</v>
      </c>
      <c r="C459" t="s">
        <v>406</v>
      </c>
      <c r="D459" t="s">
        <v>407</v>
      </c>
      <c r="E459" t="s">
        <v>137</v>
      </c>
      <c r="F459" t="s">
        <v>137</v>
      </c>
      <c r="G459" t="s">
        <v>26</v>
      </c>
      <c r="H459" t="s">
        <v>27</v>
      </c>
      <c r="I459" t="s">
        <v>808</v>
      </c>
      <c r="J459" t="s">
        <v>124</v>
      </c>
      <c r="K459" t="s">
        <v>73</v>
      </c>
      <c r="L459" t="s">
        <v>2269</v>
      </c>
      <c r="M459" t="s">
        <v>1130</v>
      </c>
      <c r="N459" t="s">
        <v>683</v>
      </c>
      <c r="O459" t="s">
        <v>31</v>
      </c>
      <c r="P459">
        <v>956792.23</v>
      </c>
      <c r="Q459" t="s">
        <v>1127</v>
      </c>
      <c r="R459">
        <v>2016</v>
      </c>
      <c r="S459" t="s">
        <v>1127</v>
      </c>
      <c r="T459">
        <v>40</v>
      </c>
      <c r="U459">
        <v>83</v>
      </c>
      <c r="V459">
        <v>0</v>
      </c>
      <c r="W459" t="e">
        <f t="shared" si="7"/>
        <v>#DIV/0!</v>
      </c>
      <c r="X459">
        <v>20.667874999999999</v>
      </c>
      <c r="Y459">
        <v>-103.3054125</v>
      </c>
    </row>
    <row r="460" spans="1:25" x14ac:dyDescent="0.25">
      <c r="A460">
        <v>2016</v>
      </c>
      <c r="B460">
        <v>90589</v>
      </c>
      <c r="C460" t="s">
        <v>2270</v>
      </c>
      <c r="D460" t="s">
        <v>689</v>
      </c>
      <c r="E460" t="s">
        <v>2271</v>
      </c>
      <c r="F460" t="s">
        <v>137</v>
      </c>
      <c r="G460" t="s">
        <v>26</v>
      </c>
      <c r="H460" t="s">
        <v>27</v>
      </c>
      <c r="I460" t="s">
        <v>808</v>
      </c>
      <c r="J460" t="s">
        <v>124</v>
      </c>
      <c r="K460" t="s">
        <v>73</v>
      </c>
      <c r="L460" t="s">
        <v>2272</v>
      </c>
      <c r="M460" t="s">
        <v>1193</v>
      </c>
      <c r="N460" t="s">
        <v>1034</v>
      </c>
      <c r="O460" t="s">
        <v>75</v>
      </c>
      <c r="P460">
        <v>1179967.3899999999</v>
      </c>
      <c r="Q460" t="s">
        <v>1127</v>
      </c>
      <c r="R460">
        <v>2016</v>
      </c>
      <c r="S460" t="s">
        <v>1127</v>
      </c>
      <c r="T460">
        <v>30</v>
      </c>
      <c r="U460">
        <v>600</v>
      </c>
      <c r="V460">
        <v>0</v>
      </c>
      <c r="W460" t="e">
        <f t="shared" si="7"/>
        <v>#DIV/0!</v>
      </c>
      <c r="X460">
        <v>20.677215499999999</v>
      </c>
      <c r="Y460">
        <v>-103.28613900000001</v>
      </c>
    </row>
    <row r="461" spans="1:25" x14ac:dyDescent="0.25">
      <c r="A461">
        <v>2016</v>
      </c>
      <c r="B461">
        <v>90596</v>
      </c>
      <c r="C461" t="s">
        <v>2273</v>
      </c>
      <c r="D461" t="s">
        <v>261</v>
      </c>
      <c r="E461" t="s">
        <v>2274</v>
      </c>
      <c r="F461" t="s">
        <v>238</v>
      </c>
      <c r="G461" t="s">
        <v>26</v>
      </c>
      <c r="H461" t="s">
        <v>93</v>
      </c>
      <c r="I461" t="s">
        <v>808</v>
      </c>
      <c r="J461" t="s">
        <v>124</v>
      </c>
      <c r="K461" t="s">
        <v>73</v>
      </c>
      <c r="L461" t="s">
        <v>2275</v>
      </c>
      <c r="M461" t="s">
        <v>1130</v>
      </c>
      <c r="N461" t="s">
        <v>315</v>
      </c>
      <c r="O461" t="s">
        <v>681</v>
      </c>
      <c r="P461">
        <v>165147.95000000001</v>
      </c>
      <c r="Q461" t="s">
        <v>1127</v>
      </c>
      <c r="R461">
        <v>2016</v>
      </c>
      <c r="S461" t="s">
        <v>1127</v>
      </c>
      <c r="T461">
        <v>100</v>
      </c>
      <c r="U461">
        <v>35</v>
      </c>
      <c r="V461">
        <v>0</v>
      </c>
      <c r="W461" t="e">
        <f t="shared" si="7"/>
        <v>#DIV/0!</v>
      </c>
      <c r="X461">
        <v>22.284444400000002</v>
      </c>
      <c r="Y461">
        <v>-103.7358333</v>
      </c>
    </row>
    <row r="462" spans="1:25" x14ac:dyDescent="0.25">
      <c r="A462">
        <v>2016</v>
      </c>
      <c r="B462">
        <v>90598</v>
      </c>
      <c r="C462" t="s">
        <v>2276</v>
      </c>
      <c r="D462" t="s">
        <v>226</v>
      </c>
      <c r="E462" t="s">
        <v>2277</v>
      </c>
      <c r="F462" t="s">
        <v>238</v>
      </c>
      <c r="G462" t="s">
        <v>26</v>
      </c>
      <c r="H462" t="s">
        <v>93</v>
      </c>
      <c r="I462" t="s">
        <v>808</v>
      </c>
      <c r="J462" t="s">
        <v>29</v>
      </c>
      <c r="K462" t="s">
        <v>73</v>
      </c>
      <c r="L462" t="s">
        <v>2278</v>
      </c>
      <c r="M462" t="s">
        <v>2279</v>
      </c>
      <c r="N462" t="s">
        <v>2280</v>
      </c>
      <c r="O462" t="s">
        <v>681</v>
      </c>
      <c r="P462">
        <v>879982.65</v>
      </c>
      <c r="Q462" t="s">
        <v>1127</v>
      </c>
      <c r="R462">
        <v>2016</v>
      </c>
      <c r="S462" t="s">
        <v>1127</v>
      </c>
      <c r="T462">
        <v>0</v>
      </c>
      <c r="U462">
        <v>7</v>
      </c>
      <c r="V462">
        <v>75.959999999999994</v>
      </c>
      <c r="W462" t="e">
        <f t="shared" si="7"/>
        <v>#DIV/0!</v>
      </c>
      <c r="X462">
        <v>22.444555699999999</v>
      </c>
      <c r="Y462">
        <v>-103.74313890000001</v>
      </c>
    </row>
    <row r="463" spans="1:25" x14ac:dyDescent="0.25">
      <c r="A463">
        <v>2016</v>
      </c>
      <c r="B463">
        <v>90599</v>
      </c>
      <c r="C463" t="s">
        <v>2281</v>
      </c>
      <c r="D463" t="s">
        <v>2282</v>
      </c>
      <c r="E463" t="s">
        <v>202</v>
      </c>
      <c r="F463" t="s">
        <v>48</v>
      </c>
      <c r="G463" t="s">
        <v>26</v>
      </c>
      <c r="H463" t="s">
        <v>49</v>
      </c>
      <c r="I463" t="s">
        <v>808</v>
      </c>
      <c r="J463" t="s">
        <v>124</v>
      </c>
      <c r="K463" t="s">
        <v>73</v>
      </c>
      <c r="L463" t="s">
        <v>2283</v>
      </c>
      <c r="M463" t="s">
        <v>1130</v>
      </c>
      <c r="N463" t="s">
        <v>2284</v>
      </c>
      <c r="O463" t="s">
        <v>50</v>
      </c>
      <c r="P463">
        <v>205270.81</v>
      </c>
      <c r="Q463" t="s">
        <v>1127</v>
      </c>
      <c r="R463">
        <v>2016</v>
      </c>
      <c r="S463" t="s">
        <v>1127</v>
      </c>
      <c r="T463">
        <v>100</v>
      </c>
      <c r="U463">
        <v>62</v>
      </c>
      <c r="V463">
        <v>0</v>
      </c>
      <c r="W463" t="e">
        <f t="shared" si="7"/>
        <v>#DIV/0!</v>
      </c>
      <c r="X463">
        <v>20.663180799999999</v>
      </c>
      <c r="Y463">
        <v>-105.2003311</v>
      </c>
    </row>
    <row r="464" spans="1:25" x14ac:dyDescent="0.25">
      <c r="A464">
        <v>2016</v>
      </c>
      <c r="B464">
        <v>90609</v>
      </c>
      <c r="C464" t="s">
        <v>2285</v>
      </c>
      <c r="D464" t="s">
        <v>207</v>
      </c>
      <c r="E464" t="s">
        <v>2286</v>
      </c>
      <c r="F464" t="s">
        <v>76</v>
      </c>
      <c r="G464" t="s">
        <v>26</v>
      </c>
      <c r="H464" t="s">
        <v>27</v>
      </c>
      <c r="I464" t="s">
        <v>808</v>
      </c>
      <c r="J464" t="s">
        <v>124</v>
      </c>
      <c r="K464" t="s">
        <v>73</v>
      </c>
      <c r="L464" t="s">
        <v>2287</v>
      </c>
      <c r="M464" t="s">
        <v>1130</v>
      </c>
      <c r="N464" t="s">
        <v>2111</v>
      </c>
      <c r="O464" t="s">
        <v>42</v>
      </c>
      <c r="P464">
        <v>198060.86</v>
      </c>
      <c r="Q464" t="s">
        <v>1127</v>
      </c>
      <c r="R464">
        <v>2016</v>
      </c>
      <c r="S464" t="s">
        <v>1127</v>
      </c>
      <c r="T464">
        <v>97</v>
      </c>
      <c r="U464">
        <v>434</v>
      </c>
      <c r="V464">
        <v>0</v>
      </c>
      <c r="W464" t="e">
        <f t="shared" si="7"/>
        <v>#DIV/0!</v>
      </c>
      <c r="X464">
        <v>20.613591</v>
      </c>
      <c r="Y464">
        <v>-103.3043651</v>
      </c>
    </row>
    <row r="465" spans="1:25" x14ac:dyDescent="0.25">
      <c r="A465">
        <v>2016</v>
      </c>
      <c r="B465">
        <v>90610</v>
      </c>
      <c r="C465" t="s">
        <v>925</v>
      </c>
      <c r="D465" t="s">
        <v>926</v>
      </c>
      <c r="E465" t="s">
        <v>349</v>
      </c>
      <c r="F465" t="s">
        <v>76</v>
      </c>
      <c r="G465" t="s">
        <v>26</v>
      </c>
      <c r="H465" t="s">
        <v>27</v>
      </c>
      <c r="I465" t="s">
        <v>808</v>
      </c>
      <c r="J465" t="s">
        <v>124</v>
      </c>
      <c r="K465" t="s">
        <v>73</v>
      </c>
      <c r="L465" t="s">
        <v>2288</v>
      </c>
      <c r="M465" t="s">
        <v>1130</v>
      </c>
      <c r="N465" t="s">
        <v>241</v>
      </c>
      <c r="O465" t="s">
        <v>42</v>
      </c>
      <c r="P465">
        <v>460547.05</v>
      </c>
      <c r="Q465" t="s">
        <v>1127</v>
      </c>
      <c r="R465">
        <v>2016</v>
      </c>
      <c r="S465" t="s">
        <v>1127</v>
      </c>
      <c r="T465">
        <v>100</v>
      </c>
      <c r="U465">
        <v>197</v>
      </c>
      <c r="V465">
        <v>0</v>
      </c>
      <c r="W465">
        <f t="shared" si="7"/>
        <v>11584.816350710902</v>
      </c>
      <c r="X465">
        <v>20.608187300000001</v>
      </c>
      <c r="Y465">
        <v>-103.33643290000001</v>
      </c>
    </row>
    <row r="466" spans="1:25" x14ac:dyDescent="0.25">
      <c r="A466">
        <v>2016</v>
      </c>
      <c r="B466">
        <v>90615</v>
      </c>
      <c r="C466" t="s">
        <v>2289</v>
      </c>
      <c r="D466" t="s">
        <v>2290</v>
      </c>
      <c r="E466" t="s">
        <v>2291</v>
      </c>
      <c r="F466" t="s">
        <v>398</v>
      </c>
      <c r="G466" t="s">
        <v>26</v>
      </c>
      <c r="H466" t="s">
        <v>64</v>
      </c>
      <c r="I466" t="s">
        <v>808</v>
      </c>
      <c r="J466" t="s">
        <v>124</v>
      </c>
      <c r="K466" t="s">
        <v>73</v>
      </c>
      <c r="L466" t="s">
        <v>2292</v>
      </c>
      <c r="M466" t="s">
        <v>1313</v>
      </c>
      <c r="N466" t="s">
        <v>1510</v>
      </c>
      <c r="O466" t="s">
        <v>620</v>
      </c>
      <c r="P466">
        <v>473507.73</v>
      </c>
      <c r="Q466" t="s">
        <v>1127</v>
      </c>
      <c r="R466">
        <v>2016</v>
      </c>
      <c r="S466" t="s">
        <v>1127</v>
      </c>
      <c r="T466">
        <v>60</v>
      </c>
      <c r="U466">
        <v>188</v>
      </c>
      <c r="V466">
        <v>0</v>
      </c>
      <c r="W466" t="e">
        <f t="shared" si="7"/>
        <v>#DIV/0!</v>
      </c>
      <c r="X466">
        <v>20.569138899999999</v>
      </c>
      <c r="Y466">
        <v>-103.6955834</v>
      </c>
    </row>
    <row r="467" spans="1:25" x14ac:dyDescent="0.25">
      <c r="A467">
        <v>2016</v>
      </c>
      <c r="B467">
        <v>90616</v>
      </c>
      <c r="C467" t="s">
        <v>2293</v>
      </c>
      <c r="D467" t="s">
        <v>271</v>
      </c>
      <c r="E467" t="s">
        <v>398</v>
      </c>
      <c r="F467" t="s">
        <v>398</v>
      </c>
      <c r="G467" t="s">
        <v>26</v>
      </c>
      <c r="H467" t="s">
        <v>64</v>
      </c>
      <c r="I467" t="s">
        <v>808</v>
      </c>
      <c r="J467" t="s">
        <v>124</v>
      </c>
      <c r="K467" t="s">
        <v>73</v>
      </c>
      <c r="L467" t="s">
        <v>2294</v>
      </c>
      <c r="M467" t="s">
        <v>1130</v>
      </c>
      <c r="N467" t="s">
        <v>2295</v>
      </c>
      <c r="O467" t="s">
        <v>620</v>
      </c>
      <c r="P467">
        <v>764889.26</v>
      </c>
      <c r="Q467" t="s">
        <v>1127</v>
      </c>
      <c r="R467">
        <v>2016</v>
      </c>
      <c r="S467" t="s">
        <v>1127</v>
      </c>
      <c r="T467">
        <v>1</v>
      </c>
      <c r="U467">
        <v>78</v>
      </c>
      <c r="V467">
        <v>0</v>
      </c>
      <c r="W467" t="e">
        <f t="shared" si="7"/>
        <v>#DIV/0!</v>
      </c>
      <c r="X467">
        <v>20.647535999999999</v>
      </c>
      <c r="Y467">
        <v>-103.708224</v>
      </c>
    </row>
    <row r="468" spans="1:25" x14ac:dyDescent="0.25">
      <c r="A468">
        <v>2016</v>
      </c>
      <c r="B468">
        <v>90618</v>
      </c>
      <c r="C468" t="s">
        <v>2296</v>
      </c>
      <c r="D468" t="s">
        <v>310</v>
      </c>
      <c r="E468" t="s">
        <v>367</v>
      </c>
      <c r="F468" t="s">
        <v>367</v>
      </c>
      <c r="G468" t="s">
        <v>26</v>
      </c>
      <c r="H468" t="s">
        <v>185</v>
      </c>
      <c r="I468" t="s">
        <v>808</v>
      </c>
      <c r="J468" t="s">
        <v>124</v>
      </c>
      <c r="K468" t="s">
        <v>73</v>
      </c>
      <c r="L468" t="s">
        <v>2297</v>
      </c>
      <c r="M468" t="s">
        <v>1130</v>
      </c>
      <c r="N468" t="s">
        <v>251</v>
      </c>
      <c r="O468" t="s">
        <v>1058</v>
      </c>
      <c r="P468">
        <v>759594.34</v>
      </c>
      <c r="Q468" t="s">
        <v>1127</v>
      </c>
      <c r="R468">
        <v>2016</v>
      </c>
      <c r="S468" t="s">
        <v>1127</v>
      </c>
      <c r="T468">
        <v>25</v>
      </c>
      <c r="U468">
        <v>261</v>
      </c>
      <c r="V468">
        <v>0</v>
      </c>
      <c r="W468" t="e">
        <f t="shared" si="7"/>
        <v>#DIV/0!</v>
      </c>
      <c r="X468">
        <v>19.6822491</v>
      </c>
      <c r="Y468">
        <v>-103.24936839999999</v>
      </c>
    </row>
    <row r="469" spans="1:25" x14ac:dyDescent="0.25">
      <c r="A469">
        <v>2016</v>
      </c>
      <c r="B469">
        <v>90623</v>
      </c>
      <c r="C469" t="s">
        <v>2298</v>
      </c>
      <c r="D469" t="s">
        <v>2299</v>
      </c>
      <c r="E469" t="s">
        <v>631</v>
      </c>
      <c r="F469" t="s">
        <v>57</v>
      </c>
      <c r="G469" t="s">
        <v>26</v>
      </c>
      <c r="H469" t="s">
        <v>27</v>
      </c>
      <c r="I469" t="s">
        <v>808</v>
      </c>
      <c r="J469" t="s">
        <v>124</v>
      </c>
      <c r="K469" t="s">
        <v>73</v>
      </c>
      <c r="L469" t="s">
        <v>2300</v>
      </c>
      <c r="M469" t="s">
        <v>1130</v>
      </c>
      <c r="N469" t="s">
        <v>281</v>
      </c>
      <c r="O469" t="s">
        <v>37</v>
      </c>
      <c r="P469">
        <v>949182.02</v>
      </c>
      <c r="Q469" t="s">
        <v>1127</v>
      </c>
      <c r="R469">
        <v>2016</v>
      </c>
      <c r="S469" t="s">
        <v>1127</v>
      </c>
      <c r="T469">
        <v>100</v>
      </c>
      <c r="U469">
        <v>513</v>
      </c>
      <c r="V469">
        <v>0</v>
      </c>
      <c r="W469" t="e">
        <f t="shared" si="7"/>
        <v>#DIV/0!</v>
      </c>
      <c r="X469">
        <v>20.5071166</v>
      </c>
      <c r="Y469">
        <v>-103.36810199999999</v>
      </c>
    </row>
    <row r="470" spans="1:25" x14ac:dyDescent="0.25">
      <c r="A470">
        <v>2016</v>
      </c>
      <c r="B470">
        <v>90631</v>
      </c>
      <c r="C470" t="s">
        <v>2301</v>
      </c>
      <c r="D470" t="s">
        <v>250</v>
      </c>
      <c r="E470" t="s">
        <v>2302</v>
      </c>
      <c r="F470" t="s">
        <v>25</v>
      </c>
      <c r="G470" t="s">
        <v>26</v>
      </c>
      <c r="H470" t="s">
        <v>27</v>
      </c>
      <c r="I470" t="s">
        <v>808</v>
      </c>
      <c r="J470" t="s">
        <v>124</v>
      </c>
      <c r="K470" t="s">
        <v>73</v>
      </c>
      <c r="L470" t="s">
        <v>2303</v>
      </c>
      <c r="M470" t="s">
        <v>1130</v>
      </c>
      <c r="N470" t="s">
        <v>1153</v>
      </c>
      <c r="O470" t="s">
        <v>94</v>
      </c>
      <c r="P470">
        <v>311347.84000000003</v>
      </c>
      <c r="Q470" t="s">
        <v>1127</v>
      </c>
      <c r="R470">
        <v>2016</v>
      </c>
      <c r="S470" t="s">
        <v>1127</v>
      </c>
      <c r="T470">
        <v>1</v>
      </c>
      <c r="U470">
        <v>291</v>
      </c>
      <c r="V470">
        <v>0</v>
      </c>
      <c r="W470" t="e">
        <f t="shared" si="7"/>
        <v>#DIV/0!</v>
      </c>
      <c r="X470">
        <v>20.718167699999999</v>
      </c>
      <c r="Y470">
        <v>-103.36110549999999</v>
      </c>
    </row>
    <row r="471" spans="1:25" x14ac:dyDescent="0.25">
      <c r="A471">
        <v>2016</v>
      </c>
      <c r="B471">
        <v>90633</v>
      </c>
      <c r="C471" t="s">
        <v>340</v>
      </c>
      <c r="D471" t="s">
        <v>341</v>
      </c>
      <c r="E471" t="s">
        <v>342</v>
      </c>
      <c r="F471" t="s">
        <v>25</v>
      </c>
      <c r="G471" t="s">
        <v>26</v>
      </c>
      <c r="H471" t="s">
        <v>27</v>
      </c>
      <c r="I471" t="s">
        <v>808</v>
      </c>
      <c r="J471" t="s">
        <v>124</v>
      </c>
      <c r="K471" t="s">
        <v>73</v>
      </c>
      <c r="L471" t="s">
        <v>2304</v>
      </c>
      <c r="M471" t="s">
        <v>1130</v>
      </c>
      <c r="N471" t="s">
        <v>2305</v>
      </c>
      <c r="O471" t="s">
        <v>697</v>
      </c>
      <c r="P471">
        <v>191380.4</v>
      </c>
      <c r="Q471" t="s">
        <v>1127</v>
      </c>
      <c r="R471">
        <v>2016</v>
      </c>
      <c r="S471" t="s">
        <v>1127</v>
      </c>
      <c r="T471">
        <v>100</v>
      </c>
      <c r="U471">
        <v>115</v>
      </c>
      <c r="V471">
        <v>0</v>
      </c>
      <c r="W471" t="e">
        <f t="shared" si="7"/>
        <v>#DIV/0!</v>
      </c>
      <c r="X471">
        <v>20.68552</v>
      </c>
      <c r="Y471">
        <v>-103.43360800000001</v>
      </c>
    </row>
    <row r="472" spans="1:25" x14ac:dyDescent="0.25">
      <c r="A472">
        <v>2016</v>
      </c>
      <c r="B472">
        <v>90634</v>
      </c>
      <c r="C472" t="s">
        <v>2306</v>
      </c>
      <c r="D472" t="s">
        <v>2307</v>
      </c>
      <c r="E472" t="s">
        <v>639</v>
      </c>
      <c r="F472" t="s">
        <v>25</v>
      </c>
      <c r="G472" t="s">
        <v>26</v>
      </c>
      <c r="H472" t="s">
        <v>27</v>
      </c>
      <c r="I472" t="s">
        <v>808</v>
      </c>
      <c r="J472" t="s">
        <v>124</v>
      </c>
      <c r="K472" t="s">
        <v>73</v>
      </c>
      <c r="L472" t="s">
        <v>2308</v>
      </c>
      <c r="M472" t="s">
        <v>1130</v>
      </c>
      <c r="N472" t="s">
        <v>1969</v>
      </c>
      <c r="O472" t="s">
        <v>31</v>
      </c>
      <c r="P472">
        <v>732152.72</v>
      </c>
      <c r="Q472" t="s">
        <v>1127</v>
      </c>
      <c r="R472">
        <v>2016</v>
      </c>
      <c r="S472" t="s">
        <v>1127</v>
      </c>
      <c r="T472">
        <v>1</v>
      </c>
      <c r="U472">
        <v>485</v>
      </c>
      <c r="V472">
        <v>0</v>
      </c>
      <c r="W472" t="e">
        <f t="shared" si="7"/>
        <v>#DIV/0!</v>
      </c>
      <c r="X472">
        <v>20.725910899999999</v>
      </c>
      <c r="Y472">
        <v>-103.38315299999999</v>
      </c>
    </row>
    <row r="473" spans="1:25" x14ac:dyDescent="0.25">
      <c r="A473">
        <v>2016</v>
      </c>
      <c r="B473">
        <v>90635</v>
      </c>
      <c r="C473" t="s">
        <v>2309</v>
      </c>
      <c r="D473" t="s">
        <v>2310</v>
      </c>
      <c r="E473" t="s">
        <v>333</v>
      </c>
      <c r="F473" t="s">
        <v>25</v>
      </c>
      <c r="G473" t="s">
        <v>26</v>
      </c>
      <c r="H473" t="s">
        <v>27</v>
      </c>
      <c r="I473" t="s">
        <v>808</v>
      </c>
      <c r="J473" t="s">
        <v>124</v>
      </c>
      <c r="K473" t="s">
        <v>73</v>
      </c>
      <c r="L473" t="s">
        <v>2311</v>
      </c>
      <c r="M473" t="s">
        <v>1130</v>
      </c>
      <c r="N473" t="s">
        <v>2111</v>
      </c>
      <c r="O473" t="s">
        <v>697</v>
      </c>
      <c r="P473">
        <v>281570.46000000002</v>
      </c>
      <c r="Q473" t="s">
        <v>1127</v>
      </c>
      <c r="R473">
        <v>2016</v>
      </c>
      <c r="S473" t="s">
        <v>1127</v>
      </c>
      <c r="T473">
        <v>100</v>
      </c>
      <c r="U473">
        <v>293</v>
      </c>
      <c r="V473">
        <v>0</v>
      </c>
      <c r="W473" t="e">
        <f t="shared" si="7"/>
        <v>#DIV/0!</v>
      </c>
      <c r="X473">
        <v>20.620646399999998</v>
      </c>
      <c r="Y473">
        <v>-103.4565305</v>
      </c>
    </row>
    <row r="474" spans="1:25" x14ac:dyDescent="0.25">
      <c r="A474">
        <v>2016</v>
      </c>
      <c r="B474">
        <v>90639</v>
      </c>
      <c r="C474" t="s">
        <v>2312</v>
      </c>
      <c r="D474" t="s">
        <v>427</v>
      </c>
      <c r="E474" t="s">
        <v>2313</v>
      </c>
      <c r="F474" t="s">
        <v>25</v>
      </c>
      <c r="G474" t="s">
        <v>26</v>
      </c>
      <c r="H474" t="s">
        <v>27</v>
      </c>
      <c r="I474" t="s">
        <v>808</v>
      </c>
      <c r="J474" t="s">
        <v>124</v>
      </c>
      <c r="K474" t="s">
        <v>73</v>
      </c>
      <c r="L474" t="s">
        <v>2314</v>
      </c>
      <c r="M474" t="s">
        <v>1313</v>
      </c>
      <c r="N474" t="s">
        <v>125</v>
      </c>
      <c r="O474" t="s">
        <v>697</v>
      </c>
      <c r="P474">
        <v>444976.4</v>
      </c>
      <c r="Q474" t="s">
        <v>1127</v>
      </c>
      <c r="R474">
        <v>2016</v>
      </c>
      <c r="S474" t="s">
        <v>1127</v>
      </c>
      <c r="T474">
        <v>100</v>
      </c>
      <c r="U474">
        <v>499</v>
      </c>
      <c r="V474">
        <v>0</v>
      </c>
      <c r="W474" t="e">
        <f t="shared" si="7"/>
        <v>#DIV/0!</v>
      </c>
      <c r="X474">
        <v>20.734655199999999</v>
      </c>
      <c r="Y474">
        <v>-103.4114321</v>
      </c>
    </row>
    <row r="475" spans="1:25" x14ac:dyDescent="0.25">
      <c r="A475">
        <v>2016</v>
      </c>
      <c r="B475">
        <v>90640</v>
      </c>
      <c r="C475" t="s">
        <v>2315</v>
      </c>
      <c r="D475" t="s">
        <v>279</v>
      </c>
      <c r="E475" t="s">
        <v>247</v>
      </c>
      <c r="F475" t="s">
        <v>25</v>
      </c>
      <c r="G475" t="s">
        <v>26</v>
      </c>
      <c r="H475" t="s">
        <v>27</v>
      </c>
      <c r="I475" t="s">
        <v>808</v>
      </c>
      <c r="J475" t="s">
        <v>124</v>
      </c>
      <c r="K475" t="s">
        <v>73</v>
      </c>
      <c r="L475" t="s">
        <v>2316</v>
      </c>
      <c r="M475" t="s">
        <v>1130</v>
      </c>
      <c r="N475" t="s">
        <v>2317</v>
      </c>
      <c r="O475" t="s">
        <v>94</v>
      </c>
      <c r="P475">
        <v>480171.42</v>
      </c>
      <c r="Q475" t="s">
        <v>1127</v>
      </c>
      <c r="R475">
        <v>2016</v>
      </c>
      <c r="S475" t="s">
        <v>1127</v>
      </c>
      <c r="T475">
        <v>0</v>
      </c>
      <c r="U475">
        <v>171</v>
      </c>
      <c r="V475">
        <v>0</v>
      </c>
      <c r="W475" t="e">
        <f t="shared" si="7"/>
        <v>#DIV/0!</v>
      </c>
      <c r="X475">
        <v>20.654044200000001</v>
      </c>
      <c r="Y475">
        <v>-103.43905150000001</v>
      </c>
    </row>
    <row r="476" spans="1:25" x14ac:dyDescent="0.25">
      <c r="A476">
        <v>2016</v>
      </c>
      <c r="B476">
        <v>90641</v>
      </c>
      <c r="C476" t="s">
        <v>2318</v>
      </c>
      <c r="D476" t="s">
        <v>487</v>
      </c>
      <c r="E476" t="s">
        <v>25</v>
      </c>
      <c r="F476" t="s">
        <v>25</v>
      </c>
      <c r="G476" t="s">
        <v>26</v>
      </c>
      <c r="H476" t="s">
        <v>27</v>
      </c>
      <c r="I476" t="s">
        <v>808</v>
      </c>
      <c r="J476" t="s">
        <v>124</v>
      </c>
      <c r="K476" t="s">
        <v>73</v>
      </c>
      <c r="L476" t="s">
        <v>2319</v>
      </c>
      <c r="M476" t="s">
        <v>1313</v>
      </c>
      <c r="N476" t="s">
        <v>1442</v>
      </c>
      <c r="O476" t="s">
        <v>94</v>
      </c>
      <c r="P476">
        <v>541234.43999999994</v>
      </c>
      <c r="Q476" t="s">
        <v>1127</v>
      </c>
      <c r="R476">
        <v>2016</v>
      </c>
      <c r="S476" t="s">
        <v>1127</v>
      </c>
      <c r="T476">
        <v>100</v>
      </c>
      <c r="U476">
        <v>371</v>
      </c>
      <c r="V476">
        <v>0</v>
      </c>
      <c r="W476" t="e">
        <f t="shared" si="7"/>
        <v>#DIV/0!</v>
      </c>
      <c r="X476">
        <v>20.724777400000001</v>
      </c>
      <c r="Y476">
        <v>-103.38776729999999</v>
      </c>
    </row>
    <row r="477" spans="1:25" x14ac:dyDescent="0.25">
      <c r="A477">
        <v>2016</v>
      </c>
      <c r="B477">
        <v>90642</v>
      </c>
      <c r="C477" t="s">
        <v>2320</v>
      </c>
      <c r="D477" t="s">
        <v>2321</v>
      </c>
      <c r="E477" t="s">
        <v>216</v>
      </c>
      <c r="F477" t="s">
        <v>25</v>
      </c>
      <c r="G477" t="s">
        <v>26</v>
      </c>
      <c r="H477" t="s">
        <v>27</v>
      </c>
      <c r="I477" t="s">
        <v>808</v>
      </c>
      <c r="J477" t="s">
        <v>124</v>
      </c>
      <c r="K477" t="s">
        <v>73</v>
      </c>
      <c r="L477" t="s">
        <v>2322</v>
      </c>
      <c r="M477" t="s">
        <v>1130</v>
      </c>
      <c r="N477" t="s">
        <v>1153</v>
      </c>
      <c r="O477" t="s">
        <v>94</v>
      </c>
      <c r="P477">
        <v>545749.69999999995</v>
      </c>
      <c r="Q477" t="s">
        <v>1127</v>
      </c>
      <c r="R477">
        <v>2016</v>
      </c>
      <c r="S477" t="s">
        <v>1127</v>
      </c>
      <c r="T477">
        <v>100</v>
      </c>
      <c r="U477">
        <v>303</v>
      </c>
      <c r="V477">
        <v>0</v>
      </c>
      <c r="W477" t="e">
        <f t="shared" si="7"/>
        <v>#DIV/0!</v>
      </c>
      <c r="X477">
        <v>20.677793399999999</v>
      </c>
      <c r="Y477">
        <v>-103.4519086</v>
      </c>
    </row>
    <row r="478" spans="1:25" x14ac:dyDescent="0.25">
      <c r="A478">
        <v>2016</v>
      </c>
      <c r="B478">
        <v>90643</v>
      </c>
      <c r="C478" t="s">
        <v>2323</v>
      </c>
      <c r="D478" t="s">
        <v>2324</v>
      </c>
      <c r="E478" t="s">
        <v>343</v>
      </c>
      <c r="F478" t="s">
        <v>25</v>
      </c>
      <c r="G478" t="s">
        <v>26</v>
      </c>
      <c r="H478" t="s">
        <v>27</v>
      </c>
      <c r="I478" t="s">
        <v>808</v>
      </c>
      <c r="J478" t="s">
        <v>124</v>
      </c>
      <c r="K478" t="s">
        <v>73</v>
      </c>
      <c r="L478" t="s">
        <v>2325</v>
      </c>
      <c r="M478" t="s">
        <v>1130</v>
      </c>
      <c r="N478" t="s">
        <v>683</v>
      </c>
      <c r="O478" t="s">
        <v>94</v>
      </c>
      <c r="P478">
        <v>747994.27</v>
      </c>
      <c r="Q478" t="s">
        <v>1127</v>
      </c>
      <c r="R478">
        <v>2016</v>
      </c>
      <c r="S478" t="s">
        <v>1127</v>
      </c>
      <c r="T478">
        <v>25</v>
      </c>
      <c r="U478">
        <v>173</v>
      </c>
      <c r="V478">
        <v>0</v>
      </c>
      <c r="W478" t="e">
        <f t="shared" si="7"/>
        <v>#DIV/0!</v>
      </c>
      <c r="X478">
        <v>20.6512362</v>
      </c>
      <c r="Y478">
        <v>-103.4476906</v>
      </c>
    </row>
    <row r="479" spans="1:25" x14ac:dyDescent="0.25">
      <c r="A479">
        <v>2016</v>
      </c>
      <c r="B479">
        <v>90644</v>
      </c>
      <c r="C479" t="s">
        <v>2326</v>
      </c>
      <c r="D479" t="s">
        <v>252</v>
      </c>
      <c r="E479" t="s">
        <v>2327</v>
      </c>
      <c r="F479" t="s">
        <v>25</v>
      </c>
      <c r="G479" t="s">
        <v>26</v>
      </c>
      <c r="H479" t="s">
        <v>27</v>
      </c>
      <c r="I479" t="s">
        <v>808</v>
      </c>
      <c r="J479" t="s">
        <v>29</v>
      </c>
      <c r="K479" t="s">
        <v>73</v>
      </c>
      <c r="L479" t="s">
        <v>2328</v>
      </c>
      <c r="M479" t="s">
        <v>2329</v>
      </c>
      <c r="N479" t="s">
        <v>220</v>
      </c>
      <c r="O479" t="s">
        <v>697</v>
      </c>
      <c r="P479">
        <v>961082.25</v>
      </c>
      <c r="Q479" t="s">
        <v>1127</v>
      </c>
      <c r="R479">
        <v>2016</v>
      </c>
      <c r="S479" t="s">
        <v>1127</v>
      </c>
      <c r="T479">
        <v>60</v>
      </c>
      <c r="U479">
        <v>361</v>
      </c>
      <c r="V479">
        <v>77.180000000000007</v>
      </c>
      <c r="W479" t="e">
        <f t="shared" si="7"/>
        <v>#DIV/0!</v>
      </c>
      <c r="X479">
        <v>20.733338</v>
      </c>
      <c r="Y479">
        <v>-103.42352990000001</v>
      </c>
    </row>
    <row r="480" spans="1:25" x14ac:dyDescent="0.25">
      <c r="A480">
        <v>2016</v>
      </c>
      <c r="B480">
        <v>90661</v>
      </c>
      <c r="C480" t="s">
        <v>208</v>
      </c>
      <c r="D480" t="s">
        <v>209</v>
      </c>
      <c r="E480" t="s">
        <v>210</v>
      </c>
      <c r="F480" t="s">
        <v>76</v>
      </c>
      <c r="G480" t="s">
        <v>26</v>
      </c>
      <c r="H480" t="s">
        <v>27</v>
      </c>
      <c r="I480" t="s">
        <v>808</v>
      </c>
      <c r="J480" t="s">
        <v>29</v>
      </c>
      <c r="K480" t="s">
        <v>73</v>
      </c>
      <c r="L480" t="s">
        <v>2330</v>
      </c>
      <c r="M480" t="s">
        <v>2331</v>
      </c>
      <c r="N480" t="s">
        <v>206</v>
      </c>
      <c r="P480">
        <v>3304746.89</v>
      </c>
      <c r="Q480" t="s">
        <v>1127</v>
      </c>
      <c r="R480">
        <v>2016</v>
      </c>
      <c r="S480" t="s">
        <v>1127</v>
      </c>
      <c r="T480">
        <v>0</v>
      </c>
      <c r="U480">
        <v>497</v>
      </c>
      <c r="V480">
        <v>0</v>
      </c>
      <c r="W480" t="e">
        <f t="shared" si="7"/>
        <v>#DIV/0!</v>
      </c>
      <c r="X480">
        <v>20.596336000000001</v>
      </c>
      <c r="Y480">
        <v>-103.41632199999999</v>
      </c>
    </row>
    <row r="481" spans="1:25" x14ac:dyDescent="0.25">
      <c r="A481">
        <v>2016</v>
      </c>
      <c r="B481">
        <v>90665</v>
      </c>
      <c r="C481" t="s">
        <v>2332</v>
      </c>
      <c r="D481" t="s">
        <v>2333</v>
      </c>
      <c r="E481" t="s">
        <v>2334</v>
      </c>
      <c r="F481" t="s">
        <v>70</v>
      </c>
      <c r="G481" t="s">
        <v>26</v>
      </c>
      <c r="H481" t="s">
        <v>27</v>
      </c>
      <c r="I481" t="s">
        <v>808</v>
      </c>
      <c r="J481" t="s">
        <v>124</v>
      </c>
      <c r="K481" t="s">
        <v>73</v>
      </c>
      <c r="L481" t="s">
        <v>2335</v>
      </c>
      <c r="M481" t="s">
        <v>1130</v>
      </c>
      <c r="N481" t="s">
        <v>451</v>
      </c>
      <c r="O481" t="s">
        <v>42</v>
      </c>
      <c r="P481">
        <v>935470.96</v>
      </c>
      <c r="Q481" t="s">
        <v>1127</v>
      </c>
      <c r="R481">
        <v>2016</v>
      </c>
      <c r="S481" t="s">
        <v>1127</v>
      </c>
      <c r="T481">
        <v>30</v>
      </c>
      <c r="U481">
        <v>69</v>
      </c>
      <c r="V481">
        <v>0</v>
      </c>
      <c r="W481" t="e">
        <f t="shared" si="7"/>
        <v>#DIV/0!</v>
      </c>
      <c r="X481">
        <v>20.58156</v>
      </c>
      <c r="Y481">
        <v>-103.230114</v>
      </c>
    </row>
    <row r="482" spans="1:25" x14ac:dyDescent="0.25">
      <c r="A482">
        <v>2016</v>
      </c>
      <c r="B482">
        <v>90667</v>
      </c>
      <c r="C482" t="s">
        <v>579</v>
      </c>
      <c r="D482" t="s">
        <v>580</v>
      </c>
      <c r="E482" t="s">
        <v>277</v>
      </c>
      <c r="F482" t="s">
        <v>70</v>
      </c>
      <c r="G482" t="s">
        <v>26</v>
      </c>
      <c r="H482" t="s">
        <v>27</v>
      </c>
      <c r="I482" t="s">
        <v>808</v>
      </c>
      <c r="J482" t="s">
        <v>29</v>
      </c>
      <c r="K482" t="s">
        <v>73</v>
      </c>
      <c r="L482" t="s">
        <v>2336</v>
      </c>
      <c r="M482" t="s">
        <v>2337</v>
      </c>
      <c r="N482" t="s">
        <v>311</v>
      </c>
      <c r="O482" t="s">
        <v>791</v>
      </c>
      <c r="P482">
        <v>3542217.68</v>
      </c>
      <c r="Q482" t="s">
        <v>1127</v>
      </c>
      <c r="R482">
        <v>2016</v>
      </c>
      <c r="S482" t="s">
        <v>1127</v>
      </c>
      <c r="T482">
        <v>1</v>
      </c>
      <c r="U482">
        <v>576</v>
      </c>
      <c r="V482">
        <v>581.4</v>
      </c>
      <c r="W482">
        <f t="shared" si="7"/>
        <v>12452.477973568281</v>
      </c>
      <c r="X482">
        <v>20.586418200000001</v>
      </c>
      <c r="Y482">
        <v>-103.22573970000001</v>
      </c>
    </row>
    <row r="483" spans="1:25" x14ac:dyDescent="0.25">
      <c r="A483">
        <v>2016</v>
      </c>
      <c r="B483">
        <v>90670</v>
      </c>
      <c r="C483" t="s">
        <v>813</v>
      </c>
      <c r="D483" t="s">
        <v>457</v>
      </c>
      <c r="E483" t="s">
        <v>728</v>
      </c>
      <c r="F483" t="s">
        <v>25</v>
      </c>
      <c r="G483" t="s">
        <v>26</v>
      </c>
      <c r="H483" t="s">
        <v>27</v>
      </c>
      <c r="I483" t="s">
        <v>59</v>
      </c>
      <c r="J483" t="s">
        <v>124</v>
      </c>
      <c r="K483" t="s">
        <v>30</v>
      </c>
      <c r="L483" t="s">
        <v>2338</v>
      </c>
      <c r="M483" t="s">
        <v>2339</v>
      </c>
      <c r="N483" t="s">
        <v>389</v>
      </c>
      <c r="O483" t="s">
        <v>98</v>
      </c>
      <c r="P483">
        <v>1447082.48</v>
      </c>
      <c r="Q483" t="s">
        <v>637</v>
      </c>
      <c r="R483">
        <v>2015</v>
      </c>
      <c r="S483" t="s">
        <v>638</v>
      </c>
      <c r="T483">
        <v>100</v>
      </c>
      <c r="U483">
        <v>427</v>
      </c>
      <c r="V483">
        <v>0</v>
      </c>
      <c r="W483" t="e">
        <f t="shared" si="7"/>
        <v>#DIV/0!</v>
      </c>
      <c r="X483">
        <v>20.729945099999998</v>
      </c>
      <c r="Y483">
        <v>-103.5425413</v>
      </c>
    </row>
    <row r="484" spans="1:25" x14ac:dyDescent="0.25">
      <c r="A484">
        <v>2016</v>
      </c>
      <c r="B484">
        <v>90675</v>
      </c>
      <c r="C484" t="s">
        <v>556</v>
      </c>
      <c r="D484" t="s">
        <v>557</v>
      </c>
      <c r="E484" t="s">
        <v>558</v>
      </c>
      <c r="F484" t="s">
        <v>367</v>
      </c>
      <c r="G484" t="s">
        <v>132</v>
      </c>
      <c r="H484" t="s">
        <v>185</v>
      </c>
      <c r="I484" t="s">
        <v>59</v>
      </c>
      <c r="J484" t="s">
        <v>72</v>
      </c>
      <c r="K484" t="s">
        <v>73</v>
      </c>
      <c r="L484" t="s">
        <v>2340</v>
      </c>
      <c r="M484" t="s">
        <v>2341</v>
      </c>
      <c r="N484" t="s">
        <v>389</v>
      </c>
      <c r="O484" t="s">
        <v>172</v>
      </c>
      <c r="P484">
        <v>55368.11</v>
      </c>
      <c r="Q484" t="s">
        <v>621</v>
      </c>
      <c r="R484">
        <v>2013</v>
      </c>
      <c r="S484" t="s">
        <v>622</v>
      </c>
      <c r="T484">
        <v>100</v>
      </c>
      <c r="U484">
        <v>0</v>
      </c>
      <c r="V484">
        <v>0</v>
      </c>
      <c r="W484" t="e">
        <f t="shared" si="7"/>
        <v>#DIV/0!</v>
      </c>
      <c r="X484">
        <v>19.694330000000001</v>
      </c>
      <c r="Y484">
        <v>-103.2394101</v>
      </c>
    </row>
    <row r="485" spans="1:25" x14ac:dyDescent="0.25">
      <c r="A485">
        <v>2016</v>
      </c>
      <c r="B485">
        <v>90805</v>
      </c>
      <c r="C485" t="s">
        <v>147</v>
      </c>
      <c r="D485" t="s">
        <v>148</v>
      </c>
      <c r="E485" t="s">
        <v>149</v>
      </c>
      <c r="F485" t="s">
        <v>150</v>
      </c>
      <c r="G485" t="s">
        <v>151</v>
      </c>
      <c r="H485" t="s">
        <v>117</v>
      </c>
      <c r="I485" t="s">
        <v>59</v>
      </c>
      <c r="J485" t="s">
        <v>124</v>
      </c>
      <c r="K485" t="s">
        <v>73</v>
      </c>
      <c r="L485" t="s">
        <v>2342</v>
      </c>
      <c r="M485" t="s">
        <v>2343</v>
      </c>
      <c r="N485" t="s">
        <v>906</v>
      </c>
      <c r="O485" t="s">
        <v>161</v>
      </c>
      <c r="P485">
        <v>404735.06</v>
      </c>
      <c r="Q485" t="s">
        <v>152</v>
      </c>
      <c r="R485">
        <v>2013</v>
      </c>
      <c r="S485" t="s">
        <v>152</v>
      </c>
      <c r="T485">
        <v>100</v>
      </c>
      <c r="U485">
        <v>0</v>
      </c>
      <c r="V485">
        <v>0</v>
      </c>
      <c r="W485">
        <f t="shared" si="7"/>
        <v>6092.5656690746482</v>
      </c>
      <c r="X485">
        <v>20.690688000000002</v>
      </c>
      <c r="Y485">
        <v>-102.348483</v>
      </c>
    </row>
    <row r="486" spans="1:25" x14ac:dyDescent="0.25">
      <c r="A486">
        <v>2016</v>
      </c>
      <c r="B486">
        <v>90824</v>
      </c>
      <c r="C486" t="s">
        <v>568</v>
      </c>
      <c r="D486" t="s">
        <v>307</v>
      </c>
      <c r="E486" t="s">
        <v>137</v>
      </c>
      <c r="F486" t="s">
        <v>137</v>
      </c>
      <c r="G486" t="s">
        <v>26</v>
      </c>
      <c r="H486" t="s">
        <v>27</v>
      </c>
      <c r="I486" t="s">
        <v>59</v>
      </c>
      <c r="J486" t="s">
        <v>124</v>
      </c>
      <c r="K486" t="s">
        <v>30</v>
      </c>
      <c r="L486" t="s">
        <v>2344</v>
      </c>
      <c r="M486" t="s">
        <v>2345</v>
      </c>
      <c r="N486" t="s">
        <v>1330</v>
      </c>
      <c r="O486" t="s">
        <v>249</v>
      </c>
      <c r="P486">
        <v>1303778.25</v>
      </c>
      <c r="Q486" t="s">
        <v>384</v>
      </c>
      <c r="R486">
        <v>2014</v>
      </c>
      <c r="S486" t="s">
        <v>381</v>
      </c>
      <c r="T486">
        <v>100</v>
      </c>
      <c r="U486">
        <v>49</v>
      </c>
      <c r="V486">
        <v>0</v>
      </c>
      <c r="W486" t="e">
        <f t="shared" si="7"/>
        <v>#DIV/0!</v>
      </c>
      <c r="X486">
        <v>20.679953600000001</v>
      </c>
      <c r="Y486">
        <v>-103.342781</v>
      </c>
    </row>
    <row r="487" spans="1:25" x14ac:dyDescent="0.25">
      <c r="A487">
        <v>2016</v>
      </c>
      <c r="B487">
        <v>90848</v>
      </c>
      <c r="C487" t="s">
        <v>781</v>
      </c>
      <c r="D487" t="s">
        <v>236</v>
      </c>
      <c r="E487" t="s">
        <v>237</v>
      </c>
      <c r="F487" t="s">
        <v>137</v>
      </c>
      <c r="G487" t="s">
        <v>58</v>
      </c>
      <c r="H487" t="s">
        <v>27</v>
      </c>
      <c r="I487" t="s">
        <v>59</v>
      </c>
      <c r="J487" t="s">
        <v>124</v>
      </c>
      <c r="K487" t="s">
        <v>73</v>
      </c>
      <c r="L487" t="s">
        <v>2346</v>
      </c>
      <c r="M487" t="s">
        <v>2347</v>
      </c>
      <c r="N487" t="s">
        <v>782</v>
      </c>
      <c r="O487" t="s">
        <v>75</v>
      </c>
      <c r="P487">
        <v>108147.33</v>
      </c>
      <c r="R487">
        <v>2014</v>
      </c>
      <c r="S487" t="s">
        <v>783</v>
      </c>
      <c r="T487">
        <v>100</v>
      </c>
      <c r="U487">
        <v>0</v>
      </c>
      <c r="V487">
        <v>0</v>
      </c>
      <c r="W487" t="e">
        <f t="shared" si="7"/>
        <v>#DIV/0!</v>
      </c>
      <c r="X487">
        <v>20.697261780000002</v>
      </c>
      <c r="Y487">
        <v>-103.3475947</v>
      </c>
    </row>
    <row r="488" spans="1:25" x14ac:dyDescent="0.25">
      <c r="A488">
        <v>2016</v>
      </c>
      <c r="B488">
        <v>90850</v>
      </c>
      <c r="C488" t="s">
        <v>789</v>
      </c>
      <c r="D488" t="s">
        <v>790</v>
      </c>
      <c r="E488" t="s">
        <v>650</v>
      </c>
      <c r="F488" t="s">
        <v>70</v>
      </c>
      <c r="G488" t="s">
        <v>26</v>
      </c>
      <c r="H488" t="s">
        <v>27</v>
      </c>
      <c r="I488" t="s">
        <v>59</v>
      </c>
      <c r="J488" t="s">
        <v>72</v>
      </c>
      <c r="K488" t="s">
        <v>30</v>
      </c>
      <c r="L488" t="s">
        <v>2348</v>
      </c>
      <c r="M488" t="s">
        <v>2349</v>
      </c>
      <c r="N488" t="s">
        <v>2350</v>
      </c>
      <c r="O488" t="s">
        <v>791</v>
      </c>
      <c r="P488">
        <v>356862.8</v>
      </c>
      <c r="Q488" t="s">
        <v>656</v>
      </c>
      <c r="R488">
        <v>2015</v>
      </c>
      <c r="S488" t="s">
        <v>638</v>
      </c>
      <c r="T488">
        <v>100</v>
      </c>
      <c r="U488">
        <v>534</v>
      </c>
      <c r="V488">
        <v>0</v>
      </c>
      <c r="W488" t="e">
        <f t="shared" si="7"/>
        <v>#DIV/0!</v>
      </c>
      <c r="X488">
        <v>20.665184</v>
      </c>
      <c r="Y488">
        <v>-103.207965</v>
      </c>
    </row>
    <row r="489" spans="1:25" x14ac:dyDescent="0.25">
      <c r="A489">
        <v>2016</v>
      </c>
      <c r="B489">
        <v>90950</v>
      </c>
      <c r="C489" t="s">
        <v>147</v>
      </c>
      <c r="D489" t="s">
        <v>148</v>
      </c>
      <c r="E489" t="s">
        <v>149</v>
      </c>
      <c r="F489" t="s">
        <v>150</v>
      </c>
      <c r="G489" t="s">
        <v>151</v>
      </c>
      <c r="H489" t="s">
        <v>117</v>
      </c>
      <c r="I489" t="s">
        <v>59</v>
      </c>
      <c r="J489" t="s">
        <v>124</v>
      </c>
      <c r="K489" t="s">
        <v>30</v>
      </c>
      <c r="L489" t="s">
        <v>2351</v>
      </c>
      <c r="M489" t="s">
        <v>2352</v>
      </c>
      <c r="N489" t="s">
        <v>757</v>
      </c>
      <c r="O489" t="s">
        <v>647</v>
      </c>
      <c r="P489">
        <v>1330961.19</v>
      </c>
      <c r="Q489" t="s">
        <v>637</v>
      </c>
      <c r="R489">
        <v>2015</v>
      </c>
      <c r="S489" t="s">
        <v>638</v>
      </c>
      <c r="T489">
        <v>100</v>
      </c>
      <c r="U489">
        <v>0</v>
      </c>
      <c r="V489">
        <v>0</v>
      </c>
      <c r="W489" t="e">
        <f t="shared" si="7"/>
        <v>#DIV/0!</v>
      </c>
      <c r="X489">
        <v>20.690688000000002</v>
      </c>
      <c r="Y489">
        <v>-102.348483</v>
      </c>
    </row>
    <row r="490" spans="1:25" x14ac:dyDescent="0.25">
      <c r="A490">
        <v>2016</v>
      </c>
      <c r="B490">
        <v>92055</v>
      </c>
      <c r="C490" t="s">
        <v>2353</v>
      </c>
      <c r="D490" t="s">
        <v>371</v>
      </c>
      <c r="E490" t="s">
        <v>137</v>
      </c>
      <c r="F490" t="s">
        <v>137</v>
      </c>
      <c r="G490" t="s">
        <v>26</v>
      </c>
      <c r="H490" t="s">
        <v>27</v>
      </c>
      <c r="I490" t="s">
        <v>59</v>
      </c>
      <c r="J490" t="s">
        <v>124</v>
      </c>
      <c r="K490" t="s">
        <v>30</v>
      </c>
      <c r="L490" t="s">
        <v>2354</v>
      </c>
      <c r="M490" t="s">
        <v>2355</v>
      </c>
      <c r="N490" t="s">
        <v>281</v>
      </c>
      <c r="O490" t="s">
        <v>249</v>
      </c>
      <c r="P490">
        <v>180568.87</v>
      </c>
      <c r="Q490" t="s">
        <v>384</v>
      </c>
      <c r="R490">
        <v>2014</v>
      </c>
      <c r="S490" t="s">
        <v>381</v>
      </c>
      <c r="T490">
        <v>100</v>
      </c>
      <c r="U490">
        <v>45</v>
      </c>
      <c r="V490">
        <v>0</v>
      </c>
      <c r="W490" t="e">
        <f t="shared" si="7"/>
        <v>#DIV/0!</v>
      </c>
      <c r="X490">
        <v>20.680354999999999</v>
      </c>
      <c r="Y490">
        <v>-103.3429649</v>
      </c>
    </row>
    <row r="491" spans="1:25" x14ac:dyDescent="0.25">
      <c r="A491">
        <v>2016</v>
      </c>
      <c r="B491">
        <v>92592</v>
      </c>
      <c r="C491" t="s">
        <v>78</v>
      </c>
      <c r="D491" t="s">
        <v>79</v>
      </c>
      <c r="E491" t="s">
        <v>80</v>
      </c>
      <c r="F491" t="s">
        <v>57</v>
      </c>
      <c r="G491" t="s">
        <v>26</v>
      </c>
      <c r="H491" t="s">
        <v>27</v>
      </c>
      <c r="I491" t="s">
        <v>59</v>
      </c>
      <c r="J491" t="s">
        <v>72</v>
      </c>
      <c r="K491" t="s">
        <v>30</v>
      </c>
      <c r="L491" t="s">
        <v>2356</v>
      </c>
      <c r="M491" t="s">
        <v>2357</v>
      </c>
      <c r="N491" t="s">
        <v>1314</v>
      </c>
      <c r="O491" t="s">
        <v>37</v>
      </c>
      <c r="P491">
        <v>341964.01</v>
      </c>
      <c r="Q491" t="s">
        <v>656</v>
      </c>
      <c r="R491">
        <v>2015</v>
      </c>
      <c r="S491" t="s">
        <v>638</v>
      </c>
      <c r="T491">
        <v>100</v>
      </c>
      <c r="U491">
        <v>995</v>
      </c>
      <c r="V491">
        <v>0</v>
      </c>
      <c r="W491" t="e">
        <f t="shared" si="7"/>
        <v>#DIV/0!</v>
      </c>
      <c r="X491">
        <v>20.498085</v>
      </c>
      <c r="Y491">
        <v>-103.380154</v>
      </c>
    </row>
    <row r="492" spans="1:25" x14ac:dyDescent="0.25">
      <c r="A492">
        <v>2016</v>
      </c>
      <c r="B492">
        <v>92654</v>
      </c>
      <c r="C492" t="s">
        <v>625</v>
      </c>
      <c r="D492" t="s">
        <v>626</v>
      </c>
      <c r="E492" t="s">
        <v>627</v>
      </c>
      <c r="F492" t="s">
        <v>76</v>
      </c>
      <c r="G492" t="s">
        <v>132</v>
      </c>
      <c r="H492" t="s">
        <v>27</v>
      </c>
      <c r="I492" t="s">
        <v>28</v>
      </c>
      <c r="J492" t="s">
        <v>72</v>
      </c>
      <c r="K492" t="s">
        <v>73</v>
      </c>
      <c r="L492" t="s">
        <v>2358</v>
      </c>
      <c r="M492" t="s">
        <v>2359</v>
      </c>
      <c r="N492" t="s">
        <v>443</v>
      </c>
      <c r="O492" t="s">
        <v>791</v>
      </c>
      <c r="P492">
        <v>402385.8</v>
      </c>
      <c r="Q492" t="s">
        <v>628</v>
      </c>
      <c r="R492">
        <v>2013</v>
      </c>
      <c r="S492" t="s">
        <v>622</v>
      </c>
      <c r="T492">
        <v>1</v>
      </c>
      <c r="U492">
        <v>0</v>
      </c>
      <c r="V492">
        <v>0</v>
      </c>
      <c r="W492" t="e">
        <f t="shared" si="7"/>
        <v>#DIV/0!</v>
      </c>
      <c r="X492">
        <v>20.542649999999998</v>
      </c>
      <c r="Y492">
        <v>-103.43425499999999</v>
      </c>
    </row>
    <row r="493" spans="1:25" x14ac:dyDescent="0.25">
      <c r="A493">
        <v>2016</v>
      </c>
      <c r="B493">
        <v>92655</v>
      </c>
      <c r="C493" t="s">
        <v>625</v>
      </c>
      <c r="D493" t="s">
        <v>626</v>
      </c>
      <c r="E493" t="s">
        <v>627</v>
      </c>
      <c r="F493" t="s">
        <v>76</v>
      </c>
      <c r="G493" t="s">
        <v>132</v>
      </c>
      <c r="H493" t="s">
        <v>27</v>
      </c>
      <c r="I493" t="s">
        <v>28</v>
      </c>
      <c r="J493" t="s">
        <v>72</v>
      </c>
      <c r="K493" t="s">
        <v>73</v>
      </c>
      <c r="L493" t="s">
        <v>2358</v>
      </c>
      <c r="M493" t="s">
        <v>2360</v>
      </c>
      <c r="N493" t="s">
        <v>443</v>
      </c>
      <c r="O493" t="s">
        <v>791</v>
      </c>
      <c r="P493">
        <v>83176.59</v>
      </c>
      <c r="Q493" t="s">
        <v>549</v>
      </c>
      <c r="R493">
        <v>2013</v>
      </c>
      <c r="S493" t="s">
        <v>549</v>
      </c>
      <c r="T493">
        <v>0</v>
      </c>
      <c r="U493">
        <v>0</v>
      </c>
      <c r="V493">
        <v>0</v>
      </c>
      <c r="W493" t="e">
        <f t="shared" si="7"/>
        <v>#DIV/0!</v>
      </c>
      <c r="X493">
        <v>20.542649999999998</v>
      </c>
      <c r="Y493">
        <v>-103.43425499999999</v>
      </c>
    </row>
    <row r="494" spans="1:25" x14ac:dyDescent="0.25">
      <c r="A494">
        <v>2016</v>
      </c>
      <c r="B494">
        <v>92656</v>
      </c>
      <c r="C494" t="s">
        <v>625</v>
      </c>
      <c r="D494" t="s">
        <v>626</v>
      </c>
      <c r="E494" t="s">
        <v>627</v>
      </c>
      <c r="F494" t="s">
        <v>76</v>
      </c>
      <c r="G494" t="s">
        <v>132</v>
      </c>
      <c r="H494" t="s">
        <v>27</v>
      </c>
      <c r="I494" t="s">
        <v>28</v>
      </c>
      <c r="J494" t="s">
        <v>72</v>
      </c>
      <c r="K494" t="s">
        <v>73</v>
      </c>
      <c r="L494" t="s">
        <v>2358</v>
      </c>
      <c r="M494" t="s">
        <v>2361</v>
      </c>
      <c r="N494" t="s">
        <v>443</v>
      </c>
      <c r="O494" t="s">
        <v>791</v>
      </c>
      <c r="P494">
        <v>1391944.33</v>
      </c>
      <c r="Q494" t="s">
        <v>1631</v>
      </c>
      <c r="R494">
        <v>2015</v>
      </c>
      <c r="S494" t="s">
        <v>1632</v>
      </c>
      <c r="T494">
        <v>1</v>
      </c>
      <c r="U494">
        <v>0</v>
      </c>
      <c r="V494">
        <v>0</v>
      </c>
      <c r="W494" t="e">
        <f t="shared" si="7"/>
        <v>#DIV/0!</v>
      </c>
      <c r="X494">
        <v>20.542649999999998</v>
      </c>
      <c r="Y494">
        <v>-103.43425499999999</v>
      </c>
    </row>
    <row r="495" spans="1:25" x14ac:dyDescent="0.25">
      <c r="A495">
        <v>2016</v>
      </c>
      <c r="B495">
        <v>92966</v>
      </c>
      <c r="C495" t="s">
        <v>1558</v>
      </c>
      <c r="D495" t="s">
        <v>255</v>
      </c>
      <c r="E495" t="s">
        <v>1559</v>
      </c>
      <c r="F495" t="s">
        <v>25</v>
      </c>
      <c r="G495" t="s">
        <v>26</v>
      </c>
      <c r="H495" t="s">
        <v>27</v>
      </c>
      <c r="I495" t="s">
        <v>59</v>
      </c>
      <c r="J495" t="s">
        <v>124</v>
      </c>
      <c r="K495" t="s">
        <v>30</v>
      </c>
      <c r="L495" t="s">
        <v>2362</v>
      </c>
      <c r="M495" t="s">
        <v>2363</v>
      </c>
      <c r="N495" t="s">
        <v>1561</v>
      </c>
      <c r="O495" t="s">
        <v>31</v>
      </c>
      <c r="P495">
        <v>109373.81</v>
      </c>
      <c r="Q495" t="s">
        <v>384</v>
      </c>
      <c r="R495">
        <v>2014</v>
      </c>
      <c r="S495" t="s">
        <v>381</v>
      </c>
      <c r="T495">
        <v>100</v>
      </c>
      <c r="U495">
        <v>628</v>
      </c>
      <c r="V495">
        <v>0</v>
      </c>
      <c r="W495" t="e">
        <f t="shared" si="7"/>
        <v>#DIV/0!</v>
      </c>
      <c r="X495">
        <v>20.800284900000001</v>
      </c>
      <c r="Y495">
        <v>-103.5006132</v>
      </c>
    </row>
    <row r="496" spans="1:25" x14ac:dyDescent="0.25">
      <c r="A496">
        <v>2016</v>
      </c>
      <c r="B496">
        <v>92980</v>
      </c>
      <c r="C496" t="s">
        <v>678</v>
      </c>
      <c r="D496" t="s">
        <v>679</v>
      </c>
      <c r="E496" t="s">
        <v>96</v>
      </c>
      <c r="F496" t="s">
        <v>96</v>
      </c>
      <c r="G496" t="s">
        <v>26</v>
      </c>
      <c r="H496" t="s">
        <v>97</v>
      </c>
      <c r="I496" t="s">
        <v>59</v>
      </c>
      <c r="J496" t="s">
        <v>72</v>
      </c>
      <c r="K496" t="s">
        <v>30</v>
      </c>
      <c r="L496" t="s">
        <v>2364</v>
      </c>
      <c r="M496" t="s">
        <v>2365</v>
      </c>
      <c r="N496" t="s">
        <v>248</v>
      </c>
      <c r="O496" t="s">
        <v>65</v>
      </c>
      <c r="P496">
        <v>541961.1</v>
      </c>
      <c r="Q496" t="s">
        <v>384</v>
      </c>
      <c r="R496">
        <v>2014</v>
      </c>
      <c r="S496" t="s">
        <v>381</v>
      </c>
      <c r="T496">
        <v>100</v>
      </c>
      <c r="U496">
        <v>263</v>
      </c>
      <c r="V496">
        <v>0</v>
      </c>
      <c r="W496" t="e">
        <f t="shared" si="7"/>
        <v>#DIV/0!</v>
      </c>
      <c r="X496">
        <v>21.353999099999999</v>
      </c>
      <c r="Y496">
        <v>-101.9310538</v>
      </c>
    </row>
    <row r="497" spans="1:25" x14ac:dyDescent="0.25">
      <c r="A497">
        <v>2016</v>
      </c>
      <c r="B497">
        <v>92981</v>
      </c>
      <c r="C497" t="s">
        <v>581</v>
      </c>
      <c r="D497" t="s">
        <v>582</v>
      </c>
      <c r="E497" t="s">
        <v>348</v>
      </c>
      <c r="F497" t="s">
        <v>70</v>
      </c>
      <c r="G497" t="s">
        <v>132</v>
      </c>
      <c r="H497" t="s">
        <v>27</v>
      </c>
      <c r="I497" t="s">
        <v>59</v>
      </c>
      <c r="J497" t="s">
        <v>72</v>
      </c>
      <c r="K497" t="s">
        <v>73</v>
      </c>
      <c r="L497" t="s">
        <v>2366</v>
      </c>
      <c r="M497" t="s">
        <v>2367</v>
      </c>
      <c r="N497" t="s">
        <v>629</v>
      </c>
      <c r="O497" t="s">
        <v>42</v>
      </c>
      <c r="P497">
        <v>752360.07</v>
      </c>
      <c r="Q497" t="s">
        <v>630</v>
      </c>
      <c r="R497">
        <v>2013</v>
      </c>
      <c r="S497" t="s">
        <v>622</v>
      </c>
      <c r="T497">
        <v>100</v>
      </c>
      <c r="U497">
        <v>0</v>
      </c>
      <c r="V497">
        <v>0</v>
      </c>
      <c r="W497" t="e">
        <f t="shared" si="7"/>
        <v>#DIV/0!</v>
      </c>
      <c r="X497">
        <v>20.680420000000002</v>
      </c>
      <c r="Y497">
        <v>-103.26164</v>
      </c>
    </row>
    <row r="498" spans="1:25" x14ac:dyDescent="0.25">
      <c r="A498">
        <v>2016</v>
      </c>
      <c r="B498">
        <v>93005</v>
      </c>
      <c r="C498" t="s">
        <v>165</v>
      </c>
      <c r="D498" t="s">
        <v>166</v>
      </c>
      <c r="E498" t="s">
        <v>167</v>
      </c>
      <c r="F498" t="s">
        <v>70</v>
      </c>
      <c r="G498" t="s">
        <v>26</v>
      </c>
      <c r="H498" t="s">
        <v>27</v>
      </c>
      <c r="I498" t="s">
        <v>59</v>
      </c>
      <c r="J498" t="s">
        <v>72</v>
      </c>
      <c r="K498" t="s">
        <v>30</v>
      </c>
      <c r="L498" t="s">
        <v>2368</v>
      </c>
      <c r="M498" t="s">
        <v>2369</v>
      </c>
      <c r="N498" t="s">
        <v>36</v>
      </c>
      <c r="O498" t="s">
        <v>42</v>
      </c>
      <c r="P498">
        <v>793025.75</v>
      </c>
      <c r="Q498" t="s">
        <v>380</v>
      </c>
      <c r="R498">
        <v>2014</v>
      </c>
      <c r="S498" t="s">
        <v>381</v>
      </c>
      <c r="T498">
        <v>100</v>
      </c>
      <c r="U498">
        <v>340</v>
      </c>
      <c r="V498">
        <v>0</v>
      </c>
      <c r="W498" t="e">
        <f t="shared" si="7"/>
        <v>#DIV/0!</v>
      </c>
      <c r="X498">
        <v>20.565650000000002</v>
      </c>
      <c r="Y498">
        <v>-103.21052</v>
      </c>
    </row>
    <row r="499" spans="1:25" x14ac:dyDescent="0.25">
      <c r="A499">
        <v>2016</v>
      </c>
      <c r="B499">
        <v>93006</v>
      </c>
      <c r="C499" t="s">
        <v>2370</v>
      </c>
      <c r="D499" t="s">
        <v>43</v>
      </c>
      <c r="E499" t="s">
        <v>2371</v>
      </c>
      <c r="F499" t="s">
        <v>723</v>
      </c>
      <c r="G499" t="s">
        <v>26</v>
      </c>
      <c r="H499" t="s">
        <v>128</v>
      </c>
      <c r="I499" t="s">
        <v>28</v>
      </c>
      <c r="J499" t="s">
        <v>29</v>
      </c>
      <c r="K499" t="s">
        <v>30</v>
      </c>
      <c r="L499" t="s">
        <v>2372</v>
      </c>
      <c r="M499" t="s">
        <v>2373</v>
      </c>
      <c r="N499" t="s">
        <v>864</v>
      </c>
      <c r="O499" t="s">
        <v>115</v>
      </c>
      <c r="P499">
        <v>3130643.17</v>
      </c>
      <c r="Q499" t="s">
        <v>656</v>
      </c>
      <c r="R499">
        <v>2015</v>
      </c>
      <c r="S499" t="s">
        <v>638</v>
      </c>
      <c r="T499">
        <v>56</v>
      </c>
      <c r="U499">
        <v>31</v>
      </c>
      <c r="V499">
        <v>340.97</v>
      </c>
      <c r="W499" t="e">
        <f t="shared" si="7"/>
        <v>#DIV/0!</v>
      </c>
      <c r="X499">
        <v>19.868888800000001</v>
      </c>
      <c r="Y499">
        <v>-104.72305540000001</v>
      </c>
    </row>
    <row r="500" spans="1:25" x14ac:dyDescent="0.25">
      <c r="A500">
        <v>2016</v>
      </c>
      <c r="B500">
        <v>93007</v>
      </c>
      <c r="C500" t="s">
        <v>524</v>
      </c>
      <c r="D500" t="s">
        <v>525</v>
      </c>
      <c r="E500" t="s">
        <v>312</v>
      </c>
      <c r="F500" t="s">
        <v>25</v>
      </c>
      <c r="G500" t="s">
        <v>63</v>
      </c>
      <c r="H500" t="s">
        <v>27</v>
      </c>
      <c r="I500" t="s">
        <v>59</v>
      </c>
      <c r="J500" t="s">
        <v>72</v>
      </c>
      <c r="K500" t="s">
        <v>73</v>
      </c>
      <c r="L500" t="s">
        <v>2374</v>
      </c>
      <c r="M500" t="s">
        <v>2375</v>
      </c>
      <c r="N500" t="s">
        <v>270</v>
      </c>
      <c r="O500" t="s">
        <v>249</v>
      </c>
      <c r="P500">
        <v>200729.01</v>
      </c>
      <c r="Q500" t="s">
        <v>648</v>
      </c>
      <c r="R500">
        <v>2013</v>
      </c>
      <c r="S500" t="s">
        <v>648</v>
      </c>
      <c r="T500">
        <v>15</v>
      </c>
      <c r="U500">
        <v>0</v>
      </c>
      <c r="V500">
        <v>0</v>
      </c>
      <c r="W500" t="e">
        <f t="shared" si="7"/>
        <v>#DIV/0!</v>
      </c>
      <c r="X500">
        <v>20.710083399999998</v>
      </c>
      <c r="Y500">
        <v>-103.4426701</v>
      </c>
    </row>
    <row r="501" spans="1:25" x14ac:dyDescent="0.25">
      <c r="A501">
        <v>2016</v>
      </c>
      <c r="B501">
        <v>93008</v>
      </c>
      <c r="C501" t="s">
        <v>38</v>
      </c>
      <c r="D501" t="s">
        <v>39</v>
      </c>
      <c r="E501" t="s">
        <v>40</v>
      </c>
      <c r="F501" t="s">
        <v>34</v>
      </c>
      <c r="G501" t="s">
        <v>26</v>
      </c>
      <c r="H501" t="s">
        <v>27</v>
      </c>
      <c r="I501" t="s">
        <v>59</v>
      </c>
      <c r="J501" t="s">
        <v>29</v>
      </c>
      <c r="K501" t="s">
        <v>30</v>
      </c>
      <c r="L501" t="s">
        <v>2376</v>
      </c>
      <c r="M501" t="s">
        <v>2377</v>
      </c>
      <c r="N501" t="s">
        <v>138</v>
      </c>
      <c r="O501" t="s">
        <v>31</v>
      </c>
      <c r="P501">
        <v>214088.51</v>
      </c>
      <c r="Q501" t="s">
        <v>139</v>
      </c>
      <c r="R501">
        <v>2012</v>
      </c>
      <c r="S501" t="s">
        <v>140</v>
      </c>
      <c r="T501">
        <v>100</v>
      </c>
      <c r="U501">
        <v>569</v>
      </c>
      <c r="V501">
        <v>0</v>
      </c>
      <c r="W501" t="e">
        <f t="shared" si="7"/>
        <v>#DIV/0!</v>
      </c>
      <c r="X501">
        <v>20.423441</v>
      </c>
      <c r="Y501">
        <v>-103.193365</v>
      </c>
    </row>
    <row r="502" spans="1:25" x14ac:dyDescent="0.25">
      <c r="A502">
        <v>2016</v>
      </c>
      <c r="B502">
        <v>93010</v>
      </c>
      <c r="C502" t="s">
        <v>2378</v>
      </c>
      <c r="D502" t="s">
        <v>303</v>
      </c>
      <c r="E502" t="s">
        <v>2379</v>
      </c>
      <c r="F502" t="s">
        <v>428</v>
      </c>
      <c r="G502" t="s">
        <v>26</v>
      </c>
      <c r="H502" t="s">
        <v>45</v>
      </c>
      <c r="I502" t="s">
        <v>59</v>
      </c>
      <c r="J502" t="s">
        <v>29</v>
      </c>
      <c r="K502" t="s">
        <v>30</v>
      </c>
      <c r="L502" t="s">
        <v>2380</v>
      </c>
      <c r="M502" t="s">
        <v>2381</v>
      </c>
      <c r="N502" t="s">
        <v>138</v>
      </c>
      <c r="O502" t="s">
        <v>647</v>
      </c>
      <c r="P502">
        <v>245649.07</v>
      </c>
      <c r="Q502" t="s">
        <v>139</v>
      </c>
      <c r="R502">
        <v>2012</v>
      </c>
      <c r="S502" t="s">
        <v>140</v>
      </c>
      <c r="T502">
        <v>100</v>
      </c>
      <c r="U502">
        <v>39</v>
      </c>
      <c r="V502">
        <v>0</v>
      </c>
      <c r="W502">
        <f t="shared" si="7"/>
        <v>9181.5795231252014</v>
      </c>
      <c r="X502">
        <v>20.297323299999999</v>
      </c>
      <c r="Y502">
        <v>-102.54787779999999</v>
      </c>
    </row>
    <row r="503" spans="1:25" x14ac:dyDescent="0.25">
      <c r="A503">
        <v>2016</v>
      </c>
      <c r="B503">
        <v>93015</v>
      </c>
      <c r="C503" t="s">
        <v>2382</v>
      </c>
      <c r="D503" t="s">
        <v>719</v>
      </c>
      <c r="E503" t="s">
        <v>2383</v>
      </c>
      <c r="F503" t="s">
        <v>70</v>
      </c>
      <c r="G503" t="s">
        <v>26</v>
      </c>
      <c r="H503" t="s">
        <v>27</v>
      </c>
      <c r="I503" t="s">
        <v>59</v>
      </c>
      <c r="J503" t="s">
        <v>29</v>
      </c>
      <c r="K503" t="s">
        <v>30</v>
      </c>
      <c r="L503" t="s">
        <v>2384</v>
      </c>
      <c r="M503" t="s">
        <v>2385</v>
      </c>
      <c r="N503" t="s">
        <v>138</v>
      </c>
      <c r="O503" t="s">
        <v>42</v>
      </c>
      <c r="P503">
        <v>598447.09</v>
      </c>
      <c r="Q503" t="s">
        <v>139</v>
      </c>
      <c r="R503">
        <v>2012</v>
      </c>
      <c r="S503" t="s">
        <v>140</v>
      </c>
      <c r="T503">
        <v>100</v>
      </c>
      <c r="U503">
        <v>179</v>
      </c>
      <c r="V503">
        <v>0</v>
      </c>
      <c r="W503" t="e">
        <f t="shared" si="7"/>
        <v>#DIV/0!</v>
      </c>
      <c r="X503">
        <v>20.689458699999999</v>
      </c>
      <c r="Y503">
        <v>-103.24629</v>
      </c>
    </row>
    <row r="504" spans="1:25" x14ac:dyDescent="0.25">
      <c r="A504">
        <v>2016</v>
      </c>
      <c r="B504">
        <v>93016</v>
      </c>
      <c r="C504" t="s">
        <v>2386</v>
      </c>
      <c r="D504" t="s">
        <v>2387</v>
      </c>
      <c r="E504" t="s">
        <v>335</v>
      </c>
      <c r="F504" t="s">
        <v>137</v>
      </c>
      <c r="G504" t="s">
        <v>26</v>
      </c>
      <c r="H504" t="s">
        <v>27</v>
      </c>
      <c r="I504" t="s">
        <v>59</v>
      </c>
      <c r="J504" t="s">
        <v>29</v>
      </c>
      <c r="K504" t="s">
        <v>30</v>
      </c>
      <c r="L504" t="s">
        <v>2388</v>
      </c>
      <c r="M504" t="s">
        <v>2389</v>
      </c>
      <c r="N504" t="s">
        <v>138</v>
      </c>
      <c r="O504" t="s">
        <v>249</v>
      </c>
      <c r="P504">
        <v>212522.84</v>
      </c>
      <c r="Q504" t="s">
        <v>139</v>
      </c>
      <c r="R504">
        <v>2012</v>
      </c>
      <c r="S504" t="s">
        <v>140</v>
      </c>
      <c r="T504">
        <v>100</v>
      </c>
      <c r="U504">
        <v>302</v>
      </c>
      <c r="V504">
        <v>0</v>
      </c>
      <c r="W504" t="e">
        <f t="shared" si="7"/>
        <v>#DIV/0!</v>
      </c>
      <c r="X504">
        <v>20.668835300000001</v>
      </c>
      <c r="Y504">
        <v>-103.2945903</v>
      </c>
    </row>
    <row r="505" spans="1:25" x14ac:dyDescent="0.25">
      <c r="A505">
        <v>2016</v>
      </c>
      <c r="B505">
        <v>93017</v>
      </c>
      <c r="C505" t="s">
        <v>2390</v>
      </c>
      <c r="D505" t="s">
        <v>252</v>
      </c>
      <c r="E505" t="s">
        <v>2391</v>
      </c>
      <c r="F505" t="s">
        <v>510</v>
      </c>
      <c r="G505" t="s">
        <v>26</v>
      </c>
      <c r="H505" t="s">
        <v>158</v>
      </c>
      <c r="I505" t="s">
        <v>59</v>
      </c>
      <c r="J505" t="s">
        <v>29</v>
      </c>
      <c r="K505" t="s">
        <v>30</v>
      </c>
      <c r="L505" t="s">
        <v>2392</v>
      </c>
      <c r="M505" t="s">
        <v>2393</v>
      </c>
      <c r="N505" t="s">
        <v>138</v>
      </c>
      <c r="O505" t="s">
        <v>172</v>
      </c>
      <c r="P505">
        <v>282092.18</v>
      </c>
      <c r="Q505" t="s">
        <v>139</v>
      </c>
      <c r="R505">
        <v>2012</v>
      </c>
      <c r="S505" t="s">
        <v>140</v>
      </c>
      <c r="T505">
        <v>0</v>
      </c>
      <c r="U505">
        <v>36</v>
      </c>
      <c r="V505">
        <v>0</v>
      </c>
      <c r="W505" t="e">
        <f t="shared" si="7"/>
        <v>#DIV/0!</v>
      </c>
      <c r="X505">
        <v>19.6624166</v>
      </c>
      <c r="Y505">
        <v>-104.08000010000001</v>
      </c>
    </row>
    <row r="506" spans="1:25" x14ac:dyDescent="0.25">
      <c r="A506">
        <v>2016</v>
      </c>
      <c r="B506">
        <v>93018</v>
      </c>
      <c r="C506" t="s">
        <v>2394</v>
      </c>
      <c r="D506" t="s">
        <v>2395</v>
      </c>
      <c r="E506" t="s">
        <v>428</v>
      </c>
      <c r="F506" t="s">
        <v>428</v>
      </c>
      <c r="G506" t="s">
        <v>26</v>
      </c>
      <c r="H506" t="s">
        <v>45</v>
      </c>
      <c r="I506" t="s">
        <v>59</v>
      </c>
      <c r="J506" t="s">
        <v>124</v>
      </c>
      <c r="K506" t="s">
        <v>73</v>
      </c>
      <c r="L506" t="s">
        <v>2396</v>
      </c>
      <c r="M506" t="s">
        <v>2397</v>
      </c>
      <c r="N506" t="s">
        <v>755</v>
      </c>
      <c r="O506" t="s">
        <v>647</v>
      </c>
      <c r="P506">
        <v>424492.27</v>
      </c>
      <c r="Q506" t="s">
        <v>516</v>
      </c>
      <c r="R506">
        <v>2013</v>
      </c>
      <c r="S506" t="s">
        <v>516</v>
      </c>
      <c r="T506">
        <v>0</v>
      </c>
      <c r="U506">
        <v>188</v>
      </c>
      <c r="V506">
        <v>0</v>
      </c>
      <c r="W506" t="e">
        <f t="shared" si="7"/>
        <v>#DIV/0!</v>
      </c>
      <c r="X506">
        <v>20.285739</v>
      </c>
      <c r="Y506">
        <v>-102.543441</v>
      </c>
    </row>
    <row r="507" spans="1:25" x14ac:dyDescent="0.25">
      <c r="A507">
        <v>2016</v>
      </c>
      <c r="B507">
        <v>93019</v>
      </c>
      <c r="C507" t="s">
        <v>635</v>
      </c>
      <c r="D507" t="s">
        <v>636</v>
      </c>
      <c r="E507" t="s">
        <v>336</v>
      </c>
      <c r="F507" t="s">
        <v>57</v>
      </c>
      <c r="G507" t="s">
        <v>132</v>
      </c>
      <c r="H507" t="s">
        <v>27</v>
      </c>
      <c r="I507" t="s">
        <v>59</v>
      </c>
      <c r="J507" t="s">
        <v>52</v>
      </c>
      <c r="K507" t="s">
        <v>73</v>
      </c>
      <c r="L507" t="s">
        <v>2398</v>
      </c>
      <c r="M507" t="s">
        <v>2399</v>
      </c>
      <c r="N507" t="s">
        <v>795</v>
      </c>
      <c r="O507" t="s">
        <v>399</v>
      </c>
      <c r="P507">
        <v>548000</v>
      </c>
      <c r="Q507" t="s">
        <v>630</v>
      </c>
      <c r="R507">
        <v>2013</v>
      </c>
      <c r="S507" t="s">
        <v>622</v>
      </c>
      <c r="T507">
        <v>100</v>
      </c>
      <c r="U507">
        <v>0</v>
      </c>
      <c r="V507">
        <v>0</v>
      </c>
      <c r="W507" t="e">
        <f t="shared" si="7"/>
        <v>#DIV/0!</v>
      </c>
      <c r="X507">
        <v>20.415572999999998</v>
      </c>
      <c r="Y507">
        <v>-103.396587</v>
      </c>
    </row>
    <row r="508" spans="1:25" x14ac:dyDescent="0.25">
      <c r="A508">
        <v>2016</v>
      </c>
      <c r="B508">
        <v>93035</v>
      </c>
      <c r="C508" t="s">
        <v>396</v>
      </c>
      <c r="D508" t="s">
        <v>71</v>
      </c>
      <c r="E508" t="s">
        <v>397</v>
      </c>
      <c r="F508" t="s">
        <v>398</v>
      </c>
      <c r="G508" t="s">
        <v>58</v>
      </c>
      <c r="H508" t="s">
        <v>64</v>
      </c>
      <c r="I508" t="s">
        <v>28</v>
      </c>
      <c r="J508" t="s">
        <v>72</v>
      </c>
      <c r="K508" t="s">
        <v>73</v>
      </c>
      <c r="L508" t="s">
        <v>2400</v>
      </c>
      <c r="M508" t="s">
        <v>2401</v>
      </c>
      <c r="N508" t="s">
        <v>194</v>
      </c>
      <c r="O508" t="s">
        <v>620</v>
      </c>
      <c r="P508">
        <v>7702837.9800000004</v>
      </c>
      <c r="R508">
        <v>2016</v>
      </c>
      <c r="S508" t="s">
        <v>2402</v>
      </c>
      <c r="T508">
        <v>60</v>
      </c>
      <c r="U508">
        <v>0</v>
      </c>
      <c r="V508">
        <v>0</v>
      </c>
      <c r="W508" t="e">
        <f t="shared" si="7"/>
        <v>#DIV/0!</v>
      </c>
      <c r="X508">
        <v>20.645208</v>
      </c>
      <c r="Y508">
        <v>-103.68579</v>
      </c>
    </row>
    <row r="509" spans="1:25" x14ac:dyDescent="0.25">
      <c r="A509">
        <v>2016</v>
      </c>
      <c r="B509">
        <v>93039</v>
      </c>
      <c r="C509" t="s">
        <v>632</v>
      </c>
      <c r="D509" t="s">
        <v>633</v>
      </c>
      <c r="E509" t="s">
        <v>634</v>
      </c>
      <c r="F509" t="s">
        <v>57</v>
      </c>
      <c r="G509" t="s">
        <v>132</v>
      </c>
      <c r="H509" t="s">
        <v>27</v>
      </c>
      <c r="I509" t="s">
        <v>59</v>
      </c>
      <c r="J509" t="s">
        <v>124</v>
      </c>
      <c r="K509" t="s">
        <v>73</v>
      </c>
      <c r="L509" t="s">
        <v>2403</v>
      </c>
      <c r="M509" t="s">
        <v>2404</v>
      </c>
      <c r="N509" t="s">
        <v>872</v>
      </c>
      <c r="O509" t="s">
        <v>37</v>
      </c>
      <c r="P509">
        <v>280059.46999999997</v>
      </c>
      <c r="Q509" t="s">
        <v>628</v>
      </c>
      <c r="R509">
        <v>2013</v>
      </c>
      <c r="S509" t="s">
        <v>622</v>
      </c>
      <c r="T509">
        <v>100</v>
      </c>
      <c r="U509">
        <v>0</v>
      </c>
      <c r="V509">
        <v>0</v>
      </c>
      <c r="W509" t="e">
        <f t="shared" si="7"/>
        <v>#DIV/0!</v>
      </c>
      <c r="X509">
        <v>20.526610000000002</v>
      </c>
      <c r="Y509">
        <v>-103.3766</v>
      </c>
    </row>
    <row r="510" spans="1:25" x14ac:dyDescent="0.25">
      <c r="A510">
        <v>2016</v>
      </c>
      <c r="B510">
        <v>93051</v>
      </c>
      <c r="C510" t="s">
        <v>527</v>
      </c>
      <c r="D510" t="s">
        <v>528</v>
      </c>
      <c r="E510" t="s">
        <v>225</v>
      </c>
      <c r="F510" t="s">
        <v>225</v>
      </c>
      <c r="G510" t="s">
        <v>63</v>
      </c>
      <c r="H510" t="s">
        <v>45</v>
      </c>
      <c r="I510" t="s">
        <v>28</v>
      </c>
      <c r="J510" t="s">
        <v>72</v>
      </c>
      <c r="K510" t="s">
        <v>30</v>
      </c>
      <c r="L510" t="s">
        <v>894</v>
      </c>
      <c r="M510" t="s">
        <v>2405</v>
      </c>
      <c r="N510" t="s">
        <v>389</v>
      </c>
      <c r="O510" t="s">
        <v>647</v>
      </c>
      <c r="P510">
        <v>306071.83</v>
      </c>
      <c r="Q510" t="s">
        <v>373</v>
      </c>
      <c r="R510">
        <v>2013</v>
      </c>
      <c r="S510" t="s">
        <v>373</v>
      </c>
      <c r="T510">
        <v>70</v>
      </c>
      <c r="U510">
        <v>0</v>
      </c>
      <c r="V510">
        <v>0</v>
      </c>
      <c r="W510" t="e">
        <f t="shared" si="7"/>
        <v>#DIV/0!</v>
      </c>
      <c r="X510">
        <v>20.371583399999999</v>
      </c>
      <c r="Y510">
        <v>-102.7684701</v>
      </c>
    </row>
    <row r="511" spans="1:25" x14ac:dyDescent="0.25">
      <c r="A511">
        <v>2016</v>
      </c>
      <c r="B511">
        <v>93056</v>
      </c>
      <c r="C511" t="s">
        <v>2406</v>
      </c>
      <c r="D511" t="s">
        <v>573</v>
      </c>
      <c r="E511" t="s">
        <v>464</v>
      </c>
      <c r="F511" t="s">
        <v>464</v>
      </c>
      <c r="G511" t="s">
        <v>26</v>
      </c>
      <c r="H511" t="s">
        <v>171</v>
      </c>
      <c r="I511" t="s">
        <v>35</v>
      </c>
      <c r="J511" t="s">
        <v>29</v>
      </c>
      <c r="K511" t="s">
        <v>30</v>
      </c>
      <c r="L511" t="s">
        <v>2407</v>
      </c>
      <c r="M511" t="s">
        <v>2408</v>
      </c>
      <c r="N511" t="s">
        <v>85</v>
      </c>
      <c r="O511" t="s">
        <v>69</v>
      </c>
      <c r="P511">
        <v>11307278.109999999</v>
      </c>
      <c r="Q511" t="s">
        <v>656</v>
      </c>
      <c r="R511">
        <v>2015</v>
      </c>
      <c r="S511" t="s">
        <v>638</v>
      </c>
      <c r="T511">
        <v>60</v>
      </c>
      <c r="U511">
        <v>338</v>
      </c>
      <c r="V511">
        <v>0</v>
      </c>
      <c r="W511" t="e">
        <f t="shared" si="7"/>
        <v>#DIV/0!</v>
      </c>
      <c r="X511">
        <v>20.285329999999998</v>
      </c>
      <c r="Y511">
        <v>-103.4288785</v>
      </c>
    </row>
    <row r="512" spans="1:25" x14ac:dyDescent="0.25">
      <c r="A512">
        <v>2016</v>
      </c>
      <c r="B512">
        <v>93057</v>
      </c>
      <c r="C512" t="s">
        <v>2083</v>
      </c>
      <c r="D512" t="s">
        <v>2084</v>
      </c>
      <c r="E512" t="s">
        <v>2085</v>
      </c>
      <c r="F512" t="s">
        <v>70</v>
      </c>
      <c r="G512" t="s">
        <v>26</v>
      </c>
      <c r="H512" t="s">
        <v>27</v>
      </c>
      <c r="I512" t="s">
        <v>59</v>
      </c>
      <c r="J512" t="s">
        <v>124</v>
      </c>
      <c r="K512" t="s">
        <v>30</v>
      </c>
      <c r="L512" t="s">
        <v>2409</v>
      </c>
      <c r="M512" t="s">
        <v>531</v>
      </c>
      <c r="N512" t="s">
        <v>508</v>
      </c>
      <c r="O512" t="s">
        <v>791</v>
      </c>
      <c r="P512">
        <v>409064.41</v>
      </c>
      <c r="Q512" t="s">
        <v>384</v>
      </c>
      <c r="R512">
        <v>2014</v>
      </c>
      <c r="S512" t="s">
        <v>381</v>
      </c>
      <c r="T512">
        <v>100</v>
      </c>
      <c r="U512">
        <v>385</v>
      </c>
      <c r="V512">
        <v>0</v>
      </c>
      <c r="W512" t="e">
        <f t="shared" si="7"/>
        <v>#DIV/0!</v>
      </c>
      <c r="X512">
        <v>20.6032607</v>
      </c>
      <c r="Y512">
        <v>-103.2525985</v>
      </c>
    </row>
    <row r="513" spans="1:25" x14ac:dyDescent="0.25">
      <c r="A513">
        <v>2016</v>
      </c>
      <c r="B513">
        <v>93067</v>
      </c>
      <c r="C513" t="s">
        <v>394</v>
      </c>
      <c r="D513" t="s">
        <v>395</v>
      </c>
      <c r="E513" t="s">
        <v>96</v>
      </c>
      <c r="F513" t="s">
        <v>96</v>
      </c>
      <c r="G513" t="s">
        <v>63</v>
      </c>
      <c r="H513" t="s">
        <v>97</v>
      </c>
      <c r="I513" t="s">
        <v>59</v>
      </c>
      <c r="J513" t="s">
        <v>72</v>
      </c>
      <c r="K513" t="s">
        <v>30</v>
      </c>
      <c r="L513" t="s">
        <v>2410</v>
      </c>
      <c r="M513" t="s">
        <v>2411</v>
      </c>
      <c r="N513" t="s">
        <v>53</v>
      </c>
      <c r="O513" t="s">
        <v>65</v>
      </c>
      <c r="P513">
        <v>957008.53</v>
      </c>
      <c r="Q513" t="s">
        <v>544</v>
      </c>
      <c r="R513">
        <v>2014</v>
      </c>
      <c r="S513" t="s">
        <v>545</v>
      </c>
      <c r="T513">
        <v>5</v>
      </c>
      <c r="U513">
        <v>0</v>
      </c>
      <c r="V513">
        <v>0</v>
      </c>
      <c r="W513" t="e">
        <f t="shared" si="7"/>
        <v>#DIV/0!</v>
      </c>
      <c r="X513">
        <v>21.357055599999999</v>
      </c>
      <c r="Y513">
        <v>-101.9520299</v>
      </c>
    </row>
    <row r="514" spans="1:25" x14ac:dyDescent="0.25">
      <c r="A514">
        <v>2016</v>
      </c>
      <c r="B514">
        <v>93068</v>
      </c>
      <c r="C514" t="s">
        <v>657</v>
      </c>
      <c r="D514" t="s">
        <v>658</v>
      </c>
      <c r="E514" t="s">
        <v>659</v>
      </c>
      <c r="F514" t="s">
        <v>25</v>
      </c>
      <c r="G514" t="s">
        <v>26</v>
      </c>
      <c r="H514" t="s">
        <v>27</v>
      </c>
      <c r="I514" t="s">
        <v>59</v>
      </c>
      <c r="J514" t="s">
        <v>72</v>
      </c>
      <c r="K514" t="s">
        <v>30</v>
      </c>
      <c r="L514" t="s">
        <v>2412</v>
      </c>
      <c r="M514" t="s">
        <v>2413</v>
      </c>
      <c r="N514" t="s">
        <v>186</v>
      </c>
      <c r="O514" t="s">
        <v>98</v>
      </c>
      <c r="P514">
        <v>254393.72</v>
      </c>
      <c r="Q514" t="s">
        <v>380</v>
      </c>
      <c r="R514">
        <v>2014</v>
      </c>
      <c r="S514" t="s">
        <v>381</v>
      </c>
      <c r="T514">
        <v>100</v>
      </c>
      <c r="U514">
        <v>284</v>
      </c>
      <c r="V514">
        <v>0</v>
      </c>
      <c r="W514" t="e">
        <f t="shared" si="7"/>
        <v>#DIV/0!</v>
      </c>
      <c r="X514">
        <v>20.810457</v>
      </c>
      <c r="Y514">
        <v>-103.490222</v>
      </c>
    </row>
    <row r="515" spans="1:25" x14ac:dyDescent="0.25">
      <c r="A515">
        <v>2016</v>
      </c>
      <c r="B515">
        <v>93081</v>
      </c>
      <c r="C515" t="s">
        <v>2414</v>
      </c>
      <c r="D515" t="s">
        <v>81</v>
      </c>
      <c r="E515" t="s">
        <v>2415</v>
      </c>
      <c r="F515" t="s">
        <v>70</v>
      </c>
      <c r="G515" t="s">
        <v>26</v>
      </c>
      <c r="H515" t="s">
        <v>27</v>
      </c>
      <c r="I515" t="s">
        <v>35</v>
      </c>
      <c r="J515" t="s">
        <v>29</v>
      </c>
      <c r="K515" t="s">
        <v>30</v>
      </c>
      <c r="L515" t="s">
        <v>2416</v>
      </c>
      <c r="M515" t="s">
        <v>2417</v>
      </c>
      <c r="N515" t="s">
        <v>732</v>
      </c>
      <c r="O515" t="s">
        <v>791</v>
      </c>
      <c r="P515">
        <v>5158026.92</v>
      </c>
      <c r="R515">
        <v>2016</v>
      </c>
      <c r="S515" t="s">
        <v>842</v>
      </c>
      <c r="T515">
        <v>65</v>
      </c>
      <c r="U515">
        <v>41</v>
      </c>
      <c r="V515">
        <v>549.24</v>
      </c>
      <c r="W515" t="e">
        <f t="shared" si="7"/>
        <v>#DIV/0!</v>
      </c>
      <c r="X515">
        <v>20.614509000000002</v>
      </c>
      <c r="Y515">
        <v>-103.20152299999999</v>
      </c>
    </row>
    <row r="516" spans="1:25" x14ac:dyDescent="0.25">
      <c r="A516">
        <v>2016</v>
      </c>
      <c r="B516">
        <v>93082</v>
      </c>
      <c r="C516" t="s">
        <v>2418</v>
      </c>
      <c r="D516" t="s">
        <v>2419</v>
      </c>
      <c r="E516" t="s">
        <v>2415</v>
      </c>
      <c r="F516" t="s">
        <v>70</v>
      </c>
      <c r="G516" t="s">
        <v>26</v>
      </c>
      <c r="H516" t="s">
        <v>27</v>
      </c>
      <c r="I516" t="s">
        <v>35</v>
      </c>
      <c r="J516" t="s">
        <v>29</v>
      </c>
      <c r="K516" t="s">
        <v>30</v>
      </c>
      <c r="L516" t="s">
        <v>2420</v>
      </c>
      <c r="M516" t="s">
        <v>2421</v>
      </c>
      <c r="N516" t="s">
        <v>2422</v>
      </c>
      <c r="O516" t="s">
        <v>791</v>
      </c>
      <c r="P516">
        <v>6589815.1399999997</v>
      </c>
      <c r="R516">
        <v>2016</v>
      </c>
      <c r="S516" t="s">
        <v>842</v>
      </c>
      <c r="T516">
        <v>55</v>
      </c>
      <c r="U516">
        <v>95</v>
      </c>
      <c r="V516">
        <v>790.76</v>
      </c>
      <c r="W516" t="e">
        <f t="shared" si="7"/>
        <v>#DIV/0!</v>
      </c>
      <c r="X516">
        <v>20.611739</v>
      </c>
      <c r="Y516">
        <v>-103.209547</v>
      </c>
    </row>
    <row r="517" spans="1:25" x14ac:dyDescent="0.25">
      <c r="A517">
        <v>2016</v>
      </c>
      <c r="B517">
        <v>93083</v>
      </c>
      <c r="C517" t="s">
        <v>2423</v>
      </c>
      <c r="D517" t="s">
        <v>2424</v>
      </c>
      <c r="E517" t="s">
        <v>2425</v>
      </c>
      <c r="F517" t="s">
        <v>57</v>
      </c>
      <c r="G517" t="s">
        <v>26</v>
      </c>
      <c r="H517" t="s">
        <v>27</v>
      </c>
      <c r="I517" t="s">
        <v>28</v>
      </c>
      <c r="J517" t="s">
        <v>29</v>
      </c>
      <c r="K517" t="s">
        <v>30</v>
      </c>
      <c r="L517" t="s">
        <v>2426</v>
      </c>
      <c r="M517" t="s">
        <v>2427</v>
      </c>
      <c r="N517" t="s">
        <v>645</v>
      </c>
      <c r="O517" t="s">
        <v>37</v>
      </c>
      <c r="P517">
        <v>1608999.33</v>
      </c>
      <c r="R517">
        <v>2016</v>
      </c>
      <c r="S517" t="s">
        <v>842</v>
      </c>
      <c r="T517">
        <v>0.01</v>
      </c>
      <c r="U517">
        <v>117</v>
      </c>
      <c r="V517">
        <v>270.14</v>
      </c>
      <c r="W517" t="e">
        <f t="shared" si="7"/>
        <v>#DIV/0!</v>
      </c>
      <c r="X517">
        <v>20.526511930000002</v>
      </c>
      <c r="Y517">
        <v>-103.35114059999999</v>
      </c>
    </row>
    <row r="518" spans="1:25" x14ac:dyDescent="0.25">
      <c r="A518">
        <v>2016</v>
      </c>
      <c r="B518">
        <v>93085</v>
      </c>
      <c r="C518" t="s">
        <v>2428</v>
      </c>
      <c r="D518" t="s">
        <v>104</v>
      </c>
      <c r="E518" t="s">
        <v>2429</v>
      </c>
      <c r="F518" t="s">
        <v>526</v>
      </c>
      <c r="G518" t="s">
        <v>26</v>
      </c>
      <c r="H518" t="s">
        <v>117</v>
      </c>
      <c r="I518" t="s">
        <v>28</v>
      </c>
      <c r="J518" t="s">
        <v>29</v>
      </c>
      <c r="K518" t="s">
        <v>30</v>
      </c>
      <c r="L518" t="s">
        <v>2430</v>
      </c>
      <c r="M518" t="s">
        <v>2431</v>
      </c>
      <c r="N518" t="s">
        <v>133</v>
      </c>
      <c r="O518" t="s">
        <v>272</v>
      </c>
      <c r="P518">
        <v>2573825.27</v>
      </c>
      <c r="R518">
        <v>2016</v>
      </c>
      <c r="S518" t="s">
        <v>842</v>
      </c>
      <c r="T518">
        <v>92</v>
      </c>
      <c r="U518">
        <v>135</v>
      </c>
      <c r="V518">
        <v>347.32</v>
      </c>
      <c r="W518">
        <f t="shared" ref="W518:W581" si="8">(P515/V515)</f>
        <v>9391.2077051926299</v>
      </c>
      <c r="X518">
        <v>21.021366700000002</v>
      </c>
      <c r="Y518">
        <v>-102.4063311</v>
      </c>
    </row>
    <row r="519" spans="1:25" x14ac:dyDescent="0.25">
      <c r="A519">
        <v>2016</v>
      </c>
      <c r="B519">
        <v>93087</v>
      </c>
      <c r="C519" t="s">
        <v>413</v>
      </c>
      <c r="D519" t="s">
        <v>414</v>
      </c>
      <c r="E519" t="s">
        <v>415</v>
      </c>
      <c r="F519" t="s">
        <v>416</v>
      </c>
      <c r="G519" t="s">
        <v>26</v>
      </c>
      <c r="H519" t="s">
        <v>27</v>
      </c>
      <c r="I519" t="s">
        <v>35</v>
      </c>
      <c r="J519" t="s">
        <v>29</v>
      </c>
      <c r="K519" t="s">
        <v>30</v>
      </c>
      <c r="L519" t="s">
        <v>2432</v>
      </c>
      <c r="M519" t="s">
        <v>2433</v>
      </c>
      <c r="N519" t="s">
        <v>772</v>
      </c>
      <c r="O519" t="s">
        <v>69</v>
      </c>
      <c r="P519">
        <v>5101144.58</v>
      </c>
      <c r="R519">
        <v>2016</v>
      </c>
      <c r="S519" t="s">
        <v>842</v>
      </c>
      <c r="T519">
        <v>0</v>
      </c>
      <c r="U519">
        <v>107</v>
      </c>
      <c r="V519">
        <v>550.26</v>
      </c>
      <c r="W519">
        <f t="shared" si="8"/>
        <v>8333.5210936314434</v>
      </c>
      <c r="X519">
        <v>20.566110999999999</v>
      </c>
      <c r="Y519">
        <v>-103.141389</v>
      </c>
    </row>
    <row r="520" spans="1:25" x14ac:dyDescent="0.25">
      <c r="A520">
        <v>2016</v>
      </c>
      <c r="B520">
        <v>93088</v>
      </c>
      <c r="C520" t="s">
        <v>318</v>
      </c>
      <c r="D520" t="s">
        <v>207</v>
      </c>
      <c r="E520" t="s">
        <v>319</v>
      </c>
      <c r="F520" t="s">
        <v>57</v>
      </c>
      <c r="G520" t="s">
        <v>26</v>
      </c>
      <c r="H520" t="s">
        <v>27</v>
      </c>
      <c r="I520" t="s">
        <v>59</v>
      </c>
      <c r="J520" t="s">
        <v>29</v>
      </c>
      <c r="K520" t="s">
        <v>30</v>
      </c>
      <c r="L520" t="s">
        <v>2434</v>
      </c>
      <c r="M520" t="s">
        <v>2435</v>
      </c>
      <c r="N520" t="s">
        <v>1643</v>
      </c>
      <c r="O520" t="s">
        <v>37</v>
      </c>
      <c r="P520">
        <v>1103338.55</v>
      </c>
      <c r="R520">
        <v>2016</v>
      </c>
      <c r="S520" t="s">
        <v>842</v>
      </c>
      <c r="T520">
        <v>10</v>
      </c>
      <c r="U520">
        <v>365</v>
      </c>
      <c r="V520">
        <v>205.82</v>
      </c>
      <c r="W520">
        <f t="shared" si="8"/>
        <v>5956.1683941659885</v>
      </c>
      <c r="X520">
        <v>20.467211599999999</v>
      </c>
      <c r="Y520">
        <v>-103.40201949999999</v>
      </c>
    </row>
    <row r="521" spans="1:25" x14ac:dyDescent="0.25">
      <c r="A521">
        <v>2016</v>
      </c>
      <c r="B521">
        <v>93089</v>
      </c>
      <c r="C521" t="s">
        <v>2436</v>
      </c>
      <c r="D521" t="s">
        <v>294</v>
      </c>
      <c r="E521" t="s">
        <v>536</v>
      </c>
      <c r="F521" t="s">
        <v>200</v>
      </c>
      <c r="G521" t="s">
        <v>26</v>
      </c>
      <c r="H521" t="s">
        <v>117</v>
      </c>
      <c r="I521" t="s">
        <v>59</v>
      </c>
      <c r="J521" t="s">
        <v>29</v>
      </c>
      <c r="K521" t="s">
        <v>30</v>
      </c>
      <c r="L521" t="s">
        <v>2437</v>
      </c>
      <c r="M521" t="s">
        <v>2438</v>
      </c>
      <c r="N521" t="s">
        <v>133</v>
      </c>
      <c r="O521" t="s">
        <v>272</v>
      </c>
      <c r="P521">
        <v>499890.49</v>
      </c>
      <c r="R521">
        <v>2016</v>
      </c>
      <c r="S521" t="s">
        <v>842</v>
      </c>
      <c r="T521">
        <v>100</v>
      </c>
      <c r="U521">
        <v>87</v>
      </c>
      <c r="V521">
        <v>74.88</v>
      </c>
      <c r="W521">
        <f t="shared" si="8"/>
        <v>7410.5299723597836</v>
      </c>
      <c r="X521">
        <v>20.817820300000001</v>
      </c>
      <c r="Y521">
        <v>-102.59548460000001</v>
      </c>
    </row>
    <row r="522" spans="1:25" x14ac:dyDescent="0.25">
      <c r="A522">
        <v>2016</v>
      </c>
      <c r="B522">
        <v>93090</v>
      </c>
      <c r="C522" t="s">
        <v>2439</v>
      </c>
      <c r="D522" t="s">
        <v>153</v>
      </c>
      <c r="E522" t="s">
        <v>1934</v>
      </c>
      <c r="F522" t="s">
        <v>567</v>
      </c>
      <c r="G522" t="s">
        <v>26</v>
      </c>
      <c r="H522" t="s">
        <v>117</v>
      </c>
      <c r="I522" t="s">
        <v>59</v>
      </c>
      <c r="J522" t="s">
        <v>29</v>
      </c>
      <c r="K522" t="s">
        <v>30</v>
      </c>
      <c r="L522" t="s">
        <v>2440</v>
      </c>
      <c r="M522" t="s">
        <v>2441</v>
      </c>
      <c r="N522" t="s">
        <v>110</v>
      </c>
      <c r="O522" t="s">
        <v>46</v>
      </c>
      <c r="P522">
        <v>815006.64</v>
      </c>
      <c r="R522">
        <v>2016</v>
      </c>
      <c r="S522" t="s">
        <v>842</v>
      </c>
      <c r="T522">
        <v>100</v>
      </c>
      <c r="U522">
        <v>139</v>
      </c>
      <c r="V522">
        <v>142.21</v>
      </c>
      <c r="W522">
        <f t="shared" si="8"/>
        <v>9270.4259440991536</v>
      </c>
      <c r="X522">
        <v>21.1511912</v>
      </c>
      <c r="Y522">
        <v>-102.6924508</v>
      </c>
    </row>
    <row r="523" spans="1:25" x14ac:dyDescent="0.25">
      <c r="A523">
        <v>2016</v>
      </c>
      <c r="B523">
        <v>93091</v>
      </c>
      <c r="C523" t="s">
        <v>86</v>
      </c>
      <c r="D523" t="s">
        <v>87</v>
      </c>
      <c r="E523" t="s">
        <v>84</v>
      </c>
      <c r="F523" t="s">
        <v>76</v>
      </c>
      <c r="G523" t="s">
        <v>26</v>
      </c>
      <c r="H523" t="s">
        <v>27</v>
      </c>
      <c r="I523" t="s">
        <v>28</v>
      </c>
      <c r="J523" t="s">
        <v>29</v>
      </c>
      <c r="K523" t="s">
        <v>30</v>
      </c>
      <c r="L523" t="s">
        <v>2442</v>
      </c>
      <c r="M523" t="s">
        <v>2443</v>
      </c>
      <c r="N523" t="s">
        <v>537</v>
      </c>
      <c r="O523" t="s">
        <v>791</v>
      </c>
      <c r="P523">
        <v>4354630.32</v>
      </c>
      <c r="R523">
        <v>2016</v>
      </c>
      <c r="S523" t="s">
        <v>842</v>
      </c>
      <c r="T523">
        <v>68</v>
      </c>
      <c r="U523">
        <v>247</v>
      </c>
      <c r="V523">
        <v>783.27</v>
      </c>
      <c r="W523">
        <f t="shared" si="8"/>
        <v>5360.6964823632306</v>
      </c>
      <c r="X523">
        <v>20.592320099999998</v>
      </c>
      <c r="Y523">
        <v>-103.2657399</v>
      </c>
    </row>
    <row r="524" spans="1:25" x14ac:dyDescent="0.25">
      <c r="A524">
        <v>2016</v>
      </c>
      <c r="B524">
        <v>93092</v>
      </c>
      <c r="C524" t="s">
        <v>2444</v>
      </c>
      <c r="D524" t="s">
        <v>2445</v>
      </c>
      <c r="E524" t="s">
        <v>2425</v>
      </c>
      <c r="F524" t="s">
        <v>57</v>
      </c>
      <c r="G524" t="s">
        <v>26</v>
      </c>
      <c r="H524" t="s">
        <v>27</v>
      </c>
      <c r="I524" t="s">
        <v>28</v>
      </c>
      <c r="J524" t="s">
        <v>29</v>
      </c>
      <c r="K524" t="s">
        <v>30</v>
      </c>
      <c r="L524" t="s">
        <v>2446</v>
      </c>
      <c r="M524" t="s">
        <v>2447</v>
      </c>
      <c r="N524" t="s">
        <v>106</v>
      </c>
      <c r="O524" t="s">
        <v>37</v>
      </c>
      <c r="P524">
        <v>3738187.11</v>
      </c>
      <c r="R524">
        <v>2016</v>
      </c>
      <c r="S524" t="s">
        <v>842</v>
      </c>
      <c r="T524">
        <v>20</v>
      </c>
      <c r="U524">
        <v>240</v>
      </c>
      <c r="V524">
        <v>784.22</v>
      </c>
      <c r="W524">
        <f t="shared" si="8"/>
        <v>6675.8879540598291</v>
      </c>
      <c r="X524">
        <v>20.526900000000001</v>
      </c>
      <c r="Y524">
        <v>-103.35113</v>
      </c>
    </row>
    <row r="525" spans="1:25" x14ac:dyDescent="0.25">
      <c r="A525">
        <v>2016</v>
      </c>
      <c r="B525">
        <v>93093</v>
      </c>
      <c r="C525" t="s">
        <v>2448</v>
      </c>
      <c r="D525" t="s">
        <v>2449</v>
      </c>
      <c r="E525" t="s">
        <v>2450</v>
      </c>
      <c r="F525" t="s">
        <v>70</v>
      </c>
      <c r="G525" t="s">
        <v>26</v>
      </c>
      <c r="H525" t="s">
        <v>27</v>
      </c>
      <c r="I525" t="s">
        <v>28</v>
      </c>
      <c r="J525" t="s">
        <v>29</v>
      </c>
      <c r="K525" t="s">
        <v>30</v>
      </c>
      <c r="L525" t="s">
        <v>2451</v>
      </c>
      <c r="M525" t="s">
        <v>2452</v>
      </c>
      <c r="N525" t="s">
        <v>125</v>
      </c>
      <c r="O525" t="s">
        <v>42</v>
      </c>
      <c r="P525">
        <v>4740998.41</v>
      </c>
      <c r="R525">
        <v>2016</v>
      </c>
      <c r="S525" t="s">
        <v>842</v>
      </c>
      <c r="T525">
        <v>78</v>
      </c>
      <c r="U525">
        <v>577</v>
      </c>
      <c r="V525">
        <v>649.74</v>
      </c>
      <c r="W525">
        <f t="shared" si="8"/>
        <v>5731.0079459953586</v>
      </c>
      <c r="X525">
        <v>20.664431</v>
      </c>
      <c r="Y525">
        <v>-103.20826</v>
      </c>
    </row>
    <row r="526" spans="1:25" x14ac:dyDescent="0.25">
      <c r="A526">
        <v>2016</v>
      </c>
      <c r="B526">
        <v>93094</v>
      </c>
      <c r="C526" t="s">
        <v>107</v>
      </c>
      <c r="D526" t="s">
        <v>108</v>
      </c>
      <c r="E526" t="s">
        <v>109</v>
      </c>
      <c r="F526" t="s">
        <v>70</v>
      </c>
      <c r="G526" t="s">
        <v>26</v>
      </c>
      <c r="H526" t="s">
        <v>27</v>
      </c>
      <c r="I526" t="s">
        <v>59</v>
      </c>
      <c r="J526" t="s">
        <v>29</v>
      </c>
      <c r="K526" t="s">
        <v>30</v>
      </c>
      <c r="L526" t="s">
        <v>2453</v>
      </c>
      <c r="M526" t="s">
        <v>2454</v>
      </c>
      <c r="N526" t="s">
        <v>125</v>
      </c>
      <c r="O526" t="s">
        <v>42</v>
      </c>
      <c r="P526">
        <v>1458979.44</v>
      </c>
      <c r="R526">
        <v>2016</v>
      </c>
      <c r="S526" t="s">
        <v>842</v>
      </c>
      <c r="T526">
        <v>100</v>
      </c>
      <c r="U526">
        <v>334</v>
      </c>
      <c r="V526">
        <v>260.06</v>
      </c>
      <c r="W526">
        <f t="shared" si="8"/>
        <v>5559.5520318664067</v>
      </c>
      <c r="X526">
        <v>20.561181900000001</v>
      </c>
      <c r="Y526">
        <v>-103.18847510000001</v>
      </c>
    </row>
    <row r="527" spans="1:25" x14ac:dyDescent="0.25">
      <c r="A527">
        <v>2016</v>
      </c>
      <c r="B527">
        <v>93095</v>
      </c>
      <c r="C527" t="s">
        <v>761</v>
      </c>
      <c r="D527" t="s">
        <v>762</v>
      </c>
      <c r="E527" t="s">
        <v>763</v>
      </c>
      <c r="F527" t="s">
        <v>70</v>
      </c>
      <c r="G527" t="s">
        <v>26</v>
      </c>
      <c r="H527" t="s">
        <v>27</v>
      </c>
      <c r="I527" t="s">
        <v>59</v>
      </c>
      <c r="J527" t="s">
        <v>29</v>
      </c>
      <c r="K527" t="s">
        <v>30</v>
      </c>
      <c r="L527" t="s">
        <v>2455</v>
      </c>
      <c r="M527" t="s">
        <v>2456</v>
      </c>
      <c r="N527" t="s">
        <v>777</v>
      </c>
      <c r="O527" t="s">
        <v>42</v>
      </c>
      <c r="P527">
        <v>1429575.27</v>
      </c>
      <c r="R527">
        <v>2016</v>
      </c>
      <c r="S527" t="s">
        <v>842</v>
      </c>
      <c r="T527">
        <v>100</v>
      </c>
      <c r="U527">
        <v>159</v>
      </c>
      <c r="V527">
        <v>198.36</v>
      </c>
      <c r="W527">
        <f t="shared" si="8"/>
        <v>4766.7581928540458</v>
      </c>
      <c r="X527">
        <v>20.637759320000001</v>
      </c>
      <c r="Y527">
        <v>-103.2203239</v>
      </c>
    </row>
    <row r="528" spans="1:25" x14ac:dyDescent="0.25">
      <c r="A528">
        <v>2016</v>
      </c>
      <c r="B528">
        <v>93096</v>
      </c>
      <c r="C528" t="s">
        <v>1405</v>
      </c>
      <c r="D528" t="s">
        <v>276</v>
      </c>
      <c r="E528" t="s">
        <v>562</v>
      </c>
      <c r="F528" t="s">
        <v>562</v>
      </c>
      <c r="G528" t="s">
        <v>26</v>
      </c>
      <c r="H528" t="s">
        <v>97</v>
      </c>
      <c r="I528" t="s">
        <v>28</v>
      </c>
      <c r="J528" t="s">
        <v>29</v>
      </c>
      <c r="K528" t="s">
        <v>30</v>
      </c>
      <c r="L528" t="s">
        <v>2457</v>
      </c>
      <c r="M528" t="s">
        <v>2458</v>
      </c>
      <c r="N528" t="s">
        <v>597</v>
      </c>
      <c r="O528" t="s">
        <v>65</v>
      </c>
      <c r="P528">
        <v>3271334.29</v>
      </c>
      <c r="R528">
        <v>2016</v>
      </c>
      <c r="S528" t="s">
        <v>842</v>
      </c>
      <c r="T528">
        <v>65</v>
      </c>
      <c r="U528">
        <v>368</v>
      </c>
      <c r="V528">
        <v>528.4</v>
      </c>
      <c r="W528">
        <f t="shared" si="8"/>
        <v>7296.762412657371</v>
      </c>
      <c r="X528">
        <v>20.9948388</v>
      </c>
      <c r="Y528">
        <v>-101.99384809999999</v>
      </c>
    </row>
    <row r="529" spans="1:25" x14ac:dyDescent="0.25">
      <c r="A529">
        <v>2016</v>
      </c>
      <c r="B529">
        <v>93097</v>
      </c>
      <c r="C529" t="s">
        <v>657</v>
      </c>
      <c r="D529" t="s">
        <v>658</v>
      </c>
      <c r="E529" t="s">
        <v>659</v>
      </c>
      <c r="F529" t="s">
        <v>25</v>
      </c>
      <c r="G529" t="s">
        <v>26</v>
      </c>
      <c r="H529" t="s">
        <v>27</v>
      </c>
      <c r="I529" t="s">
        <v>28</v>
      </c>
      <c r="J529" t="s">
        <v>29</v>
      </c>
      <c r="K529" t="s">
        <v>30</v>
      </c>
      <c r="L529" t="s">
        <v>2459</v>
      </c>
      <c r="M529" t="s">
        <v>2460</v>
      </c>
      <c r="N529" t="s">
        <v>777</v>
      </c>
      <c r="O529" t="s">
        <v>98</v>
      </c>
      <c r="P529">
        <v>3661676.27</v>
      </c>
      <c r="R529">
        <v>2016</v>
      </c>
      <c r="S529" t="s">
        <v>842</v>
      </c>
      <c r="T529">
        <v>14</v>
      </c>
      <c r="U529">
        <v>284</v>
      </c>
      <c r="V529">
        <v>709.54</v>
      </c>
      <c r="W529">
        <f t="shared" si="8"/>
        <v>5610.164731215873</v>
      </c>
      <c r="X529">
        <v>20.810457</v>
      </c>
      <c r="Y529">
        <v>-103.490222</v>
      </c>
    </row>
    <row r="530" spans="1:25" x14ac:dyDescent="0.25">
      <c r="A530">
        <v>2016</v>
      </c>
      <c r="B530">
        <v>93098</v>
      </c>
      <c r="C530" t="s">
        <v>425</v>
      </c>
      <c r="D530" t="s">
        <v>39</v>
      </c>
      <c r="E530" t="s">
        <v>426</v>
      </c>
      <c r="F530" t="s">
        <v>57</v>
      </c>
      <c r="G530" t="s">
        <v>26</v>
      </c>
      <c r="H530" t="s">
        <v>27</v>
      </c>
      <c r="I530" t="s">
        <v>28</v>
      </c>
      <c r="J530" t="s">
        <v>29</v>
      </c>
      <c r="K530" t="s">
        <v>30</v>
      </c>
      <c r="L530" t="s">
        <v>2461</v>
      </c>
      <c r="M530" t="s">
        <v>2462</v>
      </c>
      <c r="N530" t="s">
        <v>652</v>
      </c>
      <c r="O530" t="s">
        <v>37</v>
      </c>
      <c r="P530">
        <v>2287076.48</v>
      </c>
      <c r="R530">
        <v>2016</v>
      </c>
      <c r="S530" t="s">
        <v>842</v>
      </c>
      <c r="T530">
        <v>75</v>
      </c>
      <c r="U530">
        <v>392</v>
      </c>
      <c r="V530">
        <v>396.72</v>
      </c>
      <c r="W530">
        <f t="shared" si="8"/>
        <v>7206.9735329703562</v>
      </c>
      <c r="X530">
        <v>20.53592128</v>
      </c>
      <c r="Y530">
        <v>-103.3910465</v>
      </c>
    </row>
    <row r="531" spans="1:25" x14ac:dyDescent="0.25">
      <c r="A531">
        <v>2016</v>
      </c>
      <c r="B531">
        <v>93100</v>
      </c>
      <c r="C531" t="s">
        <v>2463</v>
      </c>
      <c r="D531" t="s">
        <v>766</v>
      </c>
      <c r="E531" t="s">
        <v>2464</v>
      </c>
      <c r="F531" t="s">
        <v>177</v>
      </c>
      <c r="G531" t="s">
        <v>26</v>
      </c>
      <c r="H531" t="s">
        <v>117</v>
      </c>
      <c r="I531" t="s">
        <v>59</v>
      </c>
      <c r="J531" t="s">
        <v>29</v>
      </c>
      <c r="K531" t="s">
        <v>30</v>
      </c>
      <c r="L531" t="s">
        <v>2465</v>
      </c>
      <c r="M531" t="s">
        <v>2438</v>
      </c>
      <c r="N531" t="s">
        <v>772</v>
      </c>
      <c r="O531" t="s">
        <v>272</v>
      </c>
      <c r="P531">
        <v>395084.9</v>
      </c>
      <c r="R531">
        <v>2016</v>
      </c>
      <c r="S531" t="s">
        <v>842</v>
      </c>
      <c r="T531">
        <v>100</v>
      </c>
      <c r="U531">
        <v>92</v>
      </c>
      <c r="V531">
        <v>71.86</v>
      </c>
      <c r="W531">
        <f t="shared" si="8"/>
        <v>6191.0187168811508</v>
      </c>
      <c r="X531">
        <v>21.147749900000001</v>
      </c>
      <c r="Y531">
        <v>-102.39891679999999</v>
      </c>
    </row>
    <row r="532" spans="1:25" x14ac:dyDescent="0.25">
      <c r="A532">
        <v>2016</v>
      </c>
      <c r="B532">
        <v>93101</v>
      </c>
      <c r="C532" t="s">
        <v>2466</v>
      </c>
      <c r="D532" t="s">
        <v>276</v>
      </c>
      <c r="E532" t="s">
        <v>2467</v>
      </c>
      <c r="F532" t="s">
        <v>196</v>
      </c>
      <c r="G532" t="s">
        <v>26</v>
      </c>
      <c r="H532" t="s">
        <v>97</v>
      </c>
      <c r="I532" t="s">
        <v>59</v>
      </c>
      <c r="J532" t="s">
        <v>29</v>
      </c>
      <c r="K532" t="s">
        <v>30</v>
      </c>
      <c r="L532" t="s">
        <v>2468</v>
      </c>
      <c r="M532" t="s">
        <v>2469</v>
      </c>
      <c r="N532" t="s">
        <v>60</v>
      </c>
      <c r="O532" t="s">
        <v>65</v>
      </c>
      <c r="P532">
        <v>1102969.1599999999</v>
      </c>
      <c r="R532">
        <v>2016</v>
      </c>
      <c r="S532" t="s">
        <v>842</v>
      </c>
      <c r="T532">
        <v>85</v>
      </c>
      <c r="U532">
        <v>342</v>
      </c>
      <c r="V532">
        <v>201.77</v>
      </c>
      <c r="W532">
        <f t="shared" si="8"/>
        <v>5160.6340304986334</v>
      </c>
      <c r="X532">
        <v>21.89</v>
      </c>
      <c r="Y532">
        <v>-101.6505556</v>
      </c>
    </row>
    <row r="533" spans="1:25" x14ac:dyDescent="0.25">
      <c r="A533">
        <v>2016</v>
      </c>
      <c r="B533">
        <v>93104</v>
      </c>
      <c r="C533" t="s">
        <v>2470</v>
      </c>
      <c r="D533" t="s">
        <v>805</v>
      </c>
      <c r="E533" t="s">
        <v>309</v>
      </c>
      <c r="F533" t="s">
        <v>460</v>
      </c>
      <c r="G533" t="s">
        <v>26</v>
      </c>
      <c r="H533" t="s">
        <v>45</v>
      </c>
      <c r="I533" t="s">
        <v>59</v>
      </c>
      <c r="J533" t="s">
        <v>29</v>
      </c>
      <c r="K533" t="s">
        <v>30</v>
      </c>
      <c r="L533" t="s">
        <v>2471</v>
      </c>
      <c r="M533" t="s">
        <v>2472</v>
      </c>
      <c r="N533" t="s">
        <v>74</v>
      </c>
      <c r="O533" t="s">
        <v>647</v>
      </c>
      <c r="P533">
        <v>676278.18</v>
      </c>
      <c r="R533">
        <v>2016</v>
      </c>
      <c r="S533" t="s">
        <v>842</v>
      </c>
      <c r="T533">
        <v>100</v>
      </c>
      <c r="U533">
        <v>166</v>
      </c>
      <c r="V533">
        <v>122.03</v>
      </c>
      <c r="W533">
        <f t="shared" si="8"/>
        <v>5764.963904012905</v>
      </c>
      <c r="X533">
        <v>20.288805400000001</v>
      </c>
      <c r="Y533">
        <v>-102.6327222</v>
      </c>
    </row>
    <row r="534" spans="1:25" x14ac:dyDescent="0.25">
      <c r="A534">
        <v>2016</v>
      </c>
      <c r="B534">
        <v>93105</v>
      </c>
      <c r="C534" t="s">
        <v>2473</v>
      </c>
      <c r="D534" t="s">
        <v>271</v>
      </c>
      <c r="E534" t="s">
        <v>2474</v>
      </c>
      <c r="F534" t="s">
        <v>114</v>
      </c>
      <c r="G534" t="s">
        <v>26</v>
      </c>
      <c r="H534" t="s">
        <v>64</v>
      </c>
      <c r="I534" t="s">
        <v>59</v>
      </c>
      <c r="J534" t="s">
        <v>29</v>
      </c>
      <c r="K534" t="s">
        <v>30</v>
      </c>
      <c r="L534" t="s">
        <v>2475</v>
      </c>
      <c r="M534" t="s">
        <v>2476</v>
      </c>
      <c r="N534" t="s">
        <v>41</v>
      </c>
      <c r="O534" t="s">
        <v>620</v>
      </c>
      <c r="P534">
        <v>836864.13</v>
      </c>
      <c r="R534">
        <v>2016</v>
      </c>
      <c r="S534" t="s">
        <v>842</v>
      </c>
      <c r="T534">
        <v>60</v>
      </c>
      <c r="U534">
        <v>89</v>
      </c>
      <c r="V534">
        <v>139.26</v>
      </c>
      <c r="W534">
        <f t="shared" si="8"/>
        <v>5497.9807959922073</v>
      </c>
      <c r="X534">
        <v>20.780305500000001</v>
      </c>
      <c r="Y534">
        <v>-103.7225555</v>
      </c>
    </row>
    <row r="535" spans="1:25" x14ac:dyDescent="0.25">
      <c r="A535">
        <v>2016</v>
      </c>
      <c r="B535">
        <v>93106</v>
      </c>
      <c r="C535" t="s">
        <v>713</v>
      </c>
      <c r="D535" t="s">
        <v>714</v>
      </c>
      <c r="E535" t="s">
        <v>715</v>
      </c>
      <c r="F535" t="s">
        <v>96</v>
      </c>
      <c r="G535" t="s">
        <v>26</v>
      </c>
      <c r="H535" t="s">
        <v>97</v>
      </c>
      <c r="I535" t="s">
        <v>59</v>
      </c>
      <c r="J535" t="s">
        <v>29</v>
      </c>
      <c r="K535" t="s">
        <v>30</v>
      </c>
      <c r="L535" t="s">
        <v>2477</v>
      </c>
      <c r="M535" t="s">
        <v>2438</v>
      </c>
      <c r="N535" t="s">
        <v>133</v>
      </c>
      <c r="O535" t="s">
        <v>272</v>
      </c>
      <c r="P535">
        <v>489195.55</v>
      </c>
      <c r="R535">
        <v>2016</v>
      </c>
      <c r="S535" t="s">
        <v>842</v>
      </c>
      <c r="T535">
        <v>100</v>
      </c>
      <c r="U535">
        <v>219</v>
      </c>
      <c r="V535">
        <v>63.5</v>
      </c>
      <c r="W535">
        <f t="shared" si="8"/>
        <v>5466.4675620756298</v>
      </c>
      <c r="X535">
        <v>21.431944399999999</v>
      </c>
      <c r="Y535">
        <v>-101.9066667</v>
      </c>
    </row>
    <row r="536" spans="1:25" x14ac:dyDescent="0.25">
      <c r="A536">
        <v>2016</v>
      </c>
      <c r="B536">
        <v>93107</v>
      </c>
      <c r="C536" t="s">
        <v>213</v>
      </c>
      <c r="D536" t="s">
        <v>214</v>
      </c>
      <c r="E536" t="s">
        <v>215</v>
      </c>
      <c r="F536" t="s">
        <v>57</v>
      </c>
      <c r="G536" t="s">
        <v>26</v>
      </c>
      <c r="H536" t="s">
        <v>27</v>
      </c>
      <c r="I536" t="s">
        <v>59</v>
      </c>
      <c r="J536" t="s">
        <v>29</v>
      </c>
      <c r="K536" t="s">
        <v>30</v>
      </c>
      <c r="L536" t="s">
        <v>2478</v>
      </c>
      <c r="M536" t="s">
        <v>2476</v>
      </c>
      <c r="N536" t="s">
        <v>508</v>
      </c>
      <c r="O536" t="s">
        <v>69</v>
      </c>
      <c r="P536">
        <v>1003953.21</v>
      </c>
      <c r="R536">
        <v>2016</v>
      </c>
      <c r="S536" t="s">
        <v>842</v>
      </c>
      <c r="T536">
        <v>0</v>
      </c>
      <c r="U536">
        <v>656</v>
      </c>
      <c r="V536">
        <v>152.36000000000001</v>
      </c>
      <c r="W536">
        <f t="shared" si="8"/>
        <v>5541.9010079488653</v>
      </c>
      <c r="X536">
        <v>20.497657350000001</v>
      </c>
      <c r="Y536">
        <v>-103.413105</v>
      </c>
    </row>
    <row r="537" spans="1:25" x14ac:dyDescent="0.25">
      <c r="A537">
        <v>2016</v>
      </c>
      <c r="B537">
        <v>93108</v>
      </c>
      <c r="C537" t="s">
        <v>2479</v>
      </c>
      <c r="D537" t="s">
        <v>292</v>
      </c>
      <c r="E537" t="s">
        <v>89</v>
      </c>
      <c r="F537" t="s">
        <v>57</v>
      </c>
      <c r="G537" t="s">
        <v>26</v>
      </c>
      <c r="H537" t="s">
        <v>27</v>
      </c>
      <c r="I537" t="s">
        <v>28</v>
      </c>
      <c r="J537" t="s">
        <v>29</v>
      </c>
      <c r="K537" t="s">
        <v>30</v>
      </c>
      <c r="L537" t="s">
        <v>2480</v>
      </c>
      <c r="M537" t="s">
        <v>2481</v>
      </c>
      <c r="N537" t="s">
        <v>2295</v>
      </c>
      <c r="O537" t="s">
        <v>37</v>
      </c>
      <c r="P537">
        <v>1593336.22</v>
      </c>
      <c r="R537">
        <v>2016</v>
      </c>
      <c r="S537" t="s">
        <v>842</v>
      </c>
      <c r="T537">
        <v>85</v>
      </c>
      <c r="U537">
        <v>263</v>
      </c>
      <c r="V537">
        <v>228.59</v>
      </c>
      <c r="W537">
        <f t="shared" si="8"/>
        <v>6009.3647134855673</v>
      </c>
      <c r="X537">
        <v>20.514721999999999</v>
      </c>
      <c r="Y537">
        <v>-103.336518</v>
      </c>
    </row>
    <row r="538" spans="1:25" x14ac:dyDescent="0.25">
      <c r="A538">
        <v>2016</v>
      </c>
      <c r="B538">
        <v>93109</v>
      </c>
      <c r="C538" t="s">
        <v>385</v>
      </c>
      <c r="D538" t="s">
        <v>386</v>
      </c>
      <c r="E538" t="s">
        <v>387</v>
      </c>
      <c r="F538" t="s">
        <v>57</v>
      </c>
      <c r="G538" t="s">
        <v>26</v>
      </c>
      <c r="H538" t="s">
        <v>27</v>
      </c>
      <c r="I538" t="s">
        <v>35</v>
      </c>
      <c r="J538" t="s">
        <v>29</v>
      </c>
      <c r="K538" t="s">
        <v>30</v>
      </c>
      <c r="L538" t="s">
        <v>2482</v>
      </c>
      <c r="M538" t="s">
        <v>2483</v>
      </c>
      <c r="N538" t="s">
        <v>777</v>
      </c>
      <c r="O538" t="s">
        <v>37</v>
      </c>
      <c r="P538">
        <v>9339138.0999999996</v>
      </c>
      <c r="R538">
        <v>2016</v>
      </c>
      <c r="S538" t="s">
        <v>842</v>
      </c>
      <c r="T538">
        <v>70</v>
      </c>
      <c r="U538">
        <v>497</v>
      </c>
      <c r="V538">
        <v>1165.45</v>
      </c>
      <c r="W538">
        <f t="shared" si="8"/>
        <v>7703.8669291338583</v>
      </c>
      <c r="X538">
        <v>20.499894000000001</v>
      </c>
      <c r="Y538">
        <v>-103.40051200000001</v>
      </c>
    </row>
    <row r="539" spans="1:25" x14ac:dyDescent="0.25">
      <c r="A539">
        <v>2016</v>
      </c>
      <c r="B539">
        <v>93111</v>
      </c>
      <c r="C539" t="s">
        <v>916</v>
      </c>
      <c r="D539" t="s">
        <v>83</v>
      </c>
      <c r="E539" t="s">
        <v>735</v>
      </c>
      <c r="F539" t="s">
        <v>105</v>
      </c>
      <c r="G539" t="s">
        <v>26</v>
      </c>
      <c r="H539" t="s">
        <v>27</v>
      </c>
      <c r="I539" t="s">
        <v>35</v>
      </c>
      <c r="J539" t="s">
        <v>72</v>
      </c>
      <c r="K539" t="s">
        <v>30</v>
      </c>
      <c r="L539" t="s">
        <v>917</v>
      </c>
      <c r="M539" t="s">
        <v>2484</v>
      </c>
      <c r="N539" t="s">
        <v>285</v>
      </c>
      <c r="O539" t="s">
        <v>69</v>
      </c>
      <c r="P539">
        <v>2201501.63</v>
      </c>
      <c r="Q539" t="s">
        <v>32</v>
      </c>
      <c r="R539">
        <v>2013</v>
      </c>
      <c r="S539" t="s">
        <v>33</v>
      </c>
      <c r="T539">
        <v>90</v>
      </c>
      <c r="U539">
        <v>188</v>
      </c>
      <c r="V539">
        <v>0</v>
      </c>
      <c r="W539">
        <f t="shared" si="8"/>
        <v>6589.3489761092142</v>
      </c>
      <c r="X539">
        <v>20.486180999999998</v>
      </c>
      <c r="Y539">
        <v>-103.246195</v>
      </c>
    </row>
    <row r="540" spans="1:25" x14ac:dyDescent="0.25">
      <c r="A540">
        <v>2016</v>
      </c>
      <c r="B540">
        <v>93123</v>
      </c>
      <c r="C540" t="s">
        <v>147</v>
      </c>
      <c r="D540" t="s">
        <v>148</v>
      </c>
      <c r="E540" t="s">
        <v>149</v>
      </c>
      <c r="F540" t="s">
        <v>150</v>
      </c>
      <c r="G540" t="s">
        <v>151</v>
      </c>
      <c r="H540" t="s">
        <v>117</v>
      </c>
      <c r="I540" t="s">
        <v>59</v>
      </c>
      <c r="J540" t="s">
        <v>72</v>
      </c>
      <c r="K540" t="s">
        <v>30</v>
      </c>
      <c r="L540" t="s">
        <v>2485</v>
      </c>
      <c r="M540" t="s">
        <v>2486</v>
      </c>
      <c r="N540" t="s">
        <v>2487</v>
      </c>
      <c r="O540" t="s">
        <v>647</v>
      </c>
      <c r="P540">
        <v>580189.68000000005</v>
      </c>
      <c r="Q540" t="s">
        <v>637</v>
      </c>
      <c r="R540">
        <v>2015</v>
      </c>
      <c r="S540" t="s">
        <v>638</v>
      </c>
      <c r="T540">
        <v>100</v>
      </c>
      <c r="U540">
        <v>0</v>
      </c>
      <c r="V540">
        <v>0</v>
      </c>
      <c r="W540">
        <f t="shared" si="8"/>
        <v>6970.2796272802834</v>
      </c>
      <c r="X540">
        <v>20.690688000000002</v>
      </c>
      <c r="Y540">
        <v>-102.348483</v>
      </c>
    </row>
    <row r="541" spans="1:25" x14ac:dyDescent="0.25">
      <c r="A541">
        <v>2016</v>
      </c>
      <c r="B541">
        <v>93153</v>
      </c>
      <c r="C541" t="s">
        <v>2488</v>
      </c>
      <c r="D541" t="s">
        <v>2489</v>
      </c>
      <c r="E541" t="s">
        <v>141</v>
      </c>
      <c r="F541" t="s">
        <v>137</v>
      </c>
      <c r="G541" t="s">
        <v>26</v>
      </c>
      <c r="H541" t="s">
        <v>27</v>
      </c>
      <c r="I541" t="s">
        <v>59</v>
      </c>
      <c r="J541" t="s">
        <v>124</v>
      </c>
      <c r="K541" t="s">
        <v>30</v>
      </c>
      <c r="L541" t="s">
        <v>2490</v>
      </c>
      <c r="M541" t="s">
        <v>2491</v>
      </c>
      <c r="N541" t="s">
        <v>119</v>
      </c>
      <c r="O541" t="s">
        <v>249</v>
      </c>
      <c r="P541">
        <v>3878860.91</v>
      </c>
      <c r="R541">
        <v>2016</v>
      </c>
      <c r="S541" t="s">
        <v>842</v>
      </c>
      <c r="T541">
        <v>83</v>
      </c>
      <c r="U541">
        <v>555</v>
      </c>
      <c r="V541">
        <v>0</v>
      </c>
      <c r="W541">
        <f t="shared" si="8"/>
        <v>8013.3322750868756</v>
      </c>
      <c r="X541">
        <v>20.691510000000001</v>
      </c>
      <c r="Y541">
        <v>-103.331019</v>
      </c>
    </row>
    <row r="542" spans="1:25" x14ac:dyDescent="0.25">
      <c r="A542">
        <v>2016</v>
      </c>
      <c r="B542">
        <v>93161</v>
      </c>
      <c r="C542" t="s">
        <v>2492</v>
      </c>
      <c r="D542" t="s">
        <v>2493</v>
      </c>
      <c r="E542" t="s">
        <v>560</v>
      </c>
      <c r="F542" t="s">
        <v>560</v>
      </c>
      <c r="G542" t="s">
        <v>132</v>
      </c>
      <c r="H542" t="s">
        <v>117</v>
      </c>
      <c r="I542" t="s">
        <v>59</v>
      </c>
      <c r="J542" t="s">
        <v>72</v>
      </c>
      <c r="K542" t="s">
        <v>30</v>
      </c>
      <c r="L542" t="s">
        <v>2494</v>
      </c>
      <c r="M542" t="s">
        <v>2495</v>
      </c>
      <c r="N542" t="s">
        <v>718</v>
      </c>
      <c r="O542" t="s">
        <v>65</v>
      </c>
      <c r="P542">
        <v>392999</v>
      </c>
      <c r="R542">
        <v>2015</v>
      </c>
      <c r="S542" t="s">
        <v>758</v>
      </c>
      <c r="T542">
        <v>0</v>
      </c>
      <c r="U542">
        <v>0</v>
      </c>
      <c r="V542">
        <v>0</v>
      </c>
      <c r="W542" t="e">
        <f t="shared" si="8"/>
        <v>#DIV/0!</v>
      </c>
      <c r="X542">
        <v>20.75334488</v>
      </c>
      <c r="Y542">
        <v>-102.5392413</v>
      </c>
    </row>
    <row r="543" spans="1:25" x14ac:dyDescent="0.25">
      <c r="A543">
        <v>2016</v>
      </c>
      <c r="B543">
        <v>93178</v>
      </c>
      <c r="C543" t="s">
        <v>129</v>
      </c>
      <c r="D543" t="s">
        <v>130</v>
      </c>
      <c r="E543" t="s">
        <v>131</v>
      </c>
      <c r="F543" t="s">
        <v>48</v>
      </c>
      <c r="G543" t="s">
        <v>132</v>
      </c>
      <c r="H543" t="s">
        <v>49</v>
      </c>
      <c r="I543" t="s">
        <v>35</v>
      </c>
      <c r="J543" t="s">
        <v>29</v>
      </c>
      <c r="K543" t="s">
        <v>73</v>
      </c>
      <c r="L543" t="s">
        <v>2496</v>
      </c>
      <c r="M543" t="s">
        <v>2497</v>
      </c>
      <c r="N543" t="s">
        <v>1153</v>
      </c>
      <c r="O543" t="s">
        <v>50</v>
      </c>
      <c r="P543">
        <v>10304018.529999999</v>
      </c>
      <c r="R543">
        <v>2016</v>
      </c>
      <c r="S543" t="s">
        <v>946</v>
      </c>
      <c r="T543">
        <v>23</v>
      </c>
      <c r="U543">
        <v>0</v>
      </c>
      <c r="V543">
        <v>1666.38</v>
      </c>
      <c r="W543" t="e">
        <f t="shared" si="8"/>
        <v>#DIV/0!</v>
      </c>
      <c r="X543">
        <v>20.712135010000001</v>
      </c>
      <c r="Y543">
        <v>-105.2336383</v>
      </c>
    </row>
    <row r="544" spans="1:25" x14ac:dyDescent="0.25">
      <c r="A544">
        <v>2016</v>
      </c>
      <c r="B544">
        <v>93271</v>
      </c>
      <c r="C544" t="s">
        <v>781</v>
      </c>
      <c r="D544" t="s">
        <v>236</v>
      </c>
      <c r="E544" t="s">
        <v>237</v>
      </c>
      <c r="F544" t="s">
        <v>137</v>
      </c>
      <c r="G544" t="s">
        <v>58</v>
      </c>
      <c r="H544" t="s">
        <v>27</v>
      </c>
      <c r="I544" t="s">
        <v>59</v>
      </c>
      <c r="J544" t="s">
        <v>124</v>
      </c>
      <c r="K544" t="s">
        <v>73</v>
      </c>
      <c r="L544" t="s">
        <v>2498</v>
      </c>
      <c r="M544" t="s">
        <v>2499</v>
      </c>
      <c r="N544" t="s">
        <v>782</v>
      </c>
      <c r="O544" t="s">
        <v>75</v>
      </c>
      <c r="P544">
        <v>41924.199999999997</v>
      </c>
      <c r="R544">
        <v>2014</v>
      </c>
      <c r="S544" t="s">
        <v>783</v>
      </c>
      <c r="T544">
        <v>100</v>
      </c>
      <c r="U544">
        <v>0</v>
      </c>
      <c r="V544">
        <v>0</v>
      </c>
      <c r="W544" t="e">
        <f t="shared" si="8"/>
        <v>#DIV/0!</v>
      </c>
      <c r="X544">
        <v>20.697261780000002</v>
      </c>
      <c r="Y544">
        <v>-103.3475947</v>
      </c>
    </row>
    <row r="545" spans="1:25" x14ac:dyDescent="0.25">
      <c r="A545">
        <v>2016</v>
      </c>
      <c r="B545">
        <v>93283</v>
      </c>
      <c r="C545" t="s">
        <v>750</v>
      </c>
      <c r="D545" t="s">
        <v>751</v>
      </c>
      <c r="E545" t="s">
        <v>752</v>
      </c>
      <c r="F545" t="s">
        <v>34</v>
      </c>
      <c r="G545" t="s">
        <v>26</v>
      </c>
      <c r="H545" t="s">
        <v>27</v>
      </c>
      <c r="I545" t="s">
        <v>35</v>
      </c>
      <c r="J545" t="s">
        <v>124</v>
      </c>
      <c r="K545" t="s">
        <v>73</v>
      </c>
      <c r="L545" t="s">
        <v>2500</v>
      </c>
      <c r="M545" t="s">
        <v>2501</v>
      </c>
      <c r="N545" t="s">
        <v>1330</v>
      </c>
      <c r="O545" t="s">
        <v>31</v>
      </c>
      <c r="P545">
        <v>16941368.18</v>
      </c>
      <c r="R545">
        <v>2016</v>
      </c>
      <c r="S545" t="s">
        <v>1117</v>
      </c>
      <c r="T545">
        <v>46</v>
      </c>
      <c r="U545">
        <v>0</v>
      </c>
      <c r="V545">
        <v>0</v>
      </c>
      <c r="W545" t="e">
        <f t="shared" si="8"/>
        <v>#DIV/0!</v>
      </c>
      <c r="X545">
        <v>20.398094270000001</v>
      </c>
      <c r="Y545">
        <v>-103.13090440000001</v>
      </c>
    </row>
    <row r="546" spans="1:25" x14ac:dyDescent="0.25">
      <c r="A546">
        <v>2016</v>
      </c>
      <c r="B546">
        <v>93284</v>
      </c>
      <c r="C546" t="s">
        <v>750</v>
      </c>
      <c r="D546" t="s">
        <v>751</v>
      </c>
      <c r="E546" t="s">
        <v>752</v>
      </c>
      <c r="F546" t="s">
        <v>34</v>
      </c>
      <c r="G546" t="s">
        <v>26</v>
      </c>
      <c r="H546" t="s">
        <v>27</v>
      </c>
      <c r="I546" t="s">
        <v>28</v>
      </c>
      <c r="J546" t="s">
        <v>124</v>
      </c>
      <c r="K546" t="s">
        <v>73</v>
      </c>
      <c r="L546" t="s">
        <v>2502</v>
      </c>
      <c r="M546" t="s">
        <v>2503</v>
      </c>
      <c r="N546" t="s">
        <v>2504</v>
      </c>
      <c r="P546">
        <v>1900000</v>
      </c>
      <c r="R546">
        <v>2016</v>
      </c>
      <c r="S546" t="s">
        <v>1117</v>
      </c>
      <c r="T546">
        <v>0</v>
      </c>
      <c r="U546">
        <v>0</v>
      </c>
      <c r="V546">
        <v>0</v>
      </c>
      <c r="W546">
        <f t="shared" si="8"/>
        <v>6183.47467564421</v>
      </c>
      <c r="X546">
        <v>20.398094270000001</v>
      </c>
      <c r="Y546">
        <v>-103.13090440000001</v>
      </c>
    </row>
    <row r="547" spans="1:25" x14ac:dyDescent="0.25">
      <c r="A547">
        <v>2016</v>
      </c>
      <c r="B547">
        <v>93299</v>
      </c>
      <c r="C547" t="s">
        <v>143</v>
      </c>
      <c r="D547" t="s">
        <v>144</v>
      </c>
      <c r="E547" t="s">
        <v>137</v>
      </c>
      <c r="F547" t="s">
        <v>137</v>
      </c>
      <c r="G547" t="s">
        <v>63</v>
      </c>
      <c r="H547" t="s">
        <v>27</v>
      </c>
      <c r="I547" t="s">
        <v>59</v>
      </c>
      <c r="J547" t="s">
        <v>72</v>
      </c>
      <c r="K547" t="s">
        <v>30</v>
      </c>
      <c r="L547" t="s">
        <v>2505</v>
      </c>
      <c r="M547" t="s">
        <v>2506</v>
      </c>
      <c r="N547" t="s">
        <v>803</v>
      </c>
      <c r="O547" t="s">
        <v>75</v>
      </c>
      <c r="P547">
        <v>1372835.78</v>
      </c>
      <c r="Q547" t="s">
        <v>146</v>
      </c>
      <c r="R547">
        <v>2013</v>
      </c>
      <c r="S547" t="s">
        <v>61</v>
      </c>
      <c r="T547">
        <v>45</v>
      </c>
      <c r="U547">
        <v>0</v>
      </c>
      <c r="V547">
        <v>0</v>
      </c>
      <c r="W547" t="e">
        <f t="shared" si="8"/>
        <v>#DIV/0!</v>
      </c>
      <c r="X547">
        <v>20.740133</v>
      </c>
      <c r="Y547">
        <v>-103.37785599999999</v>
      </c>
    </row>
    <row r="548" spans="1:25" x14ac:dyDescent="0.25">
      <c r="A548">
        <v>2016</v>
      </c>
      <c r="B548">
        <v>93310</v>
      </c>
      <c r="C548" t="s">
        <v>2406</v>
      </c>
      <c r="D548" t="s">
        <v>573</v>
      </c>
      <c r="E548" t="s">
        <v>464</v>
      </c>
      <c r="F548" t="s">
        <v>464</v>
      </c>
      <c r="G548" t="s">
        <v>26</v>
      </c>
      <c r="H548" t="s">
        <v>171</v>
      </c>
      <c r="I548" t="s">
        <v>59</v>
      </c>
      <c r="J548" t="s">
        <v>72</v>
      </c>
      <c r="K548" t="s">
        <v>30</v>
      </c>
      <c r="L548" t="s">
        <v>2507</v>
      </c>
      <c r="M548" t="s">
        <v>2508</v>
      </c>
      <c r="N548" t="s">
        <v>125</v>
      </c>
      <c r="O548" t="s">
        <v>69</v>
      </c>
      <c r="P548">
        <v>1438343.51</v>
      </c>
      <c r="Q548" t="s">
        <v>656</v>
      </c>
      <c r="R548">
        <v>2015</v>
      </c>
      <c r="S548" t="s">
        <v>638</v>
      </c>
      <c r="T548">
        <v>100</v>
      </c>
      <c r="U548">
        <v>338</v>
      </c>
      <c r="V548">
        <v>0</v>
      </c>
      <c r="W548" t="e">
        <f t="shared" si="8"/>
        <v>#DIV/0!</v>
      </c>
      <c r="X548">
        <v>20.285329999999998</v>
      </c>
      <c r="Y548">
        <v>-103.4288785</v>
      </c>
    </row>
    <row r="549" spans="1:25" x14ac:dyDescent="0.25">
      <c r="A549">
        <v>2016</v>
      </c>
      <c r="B549">
        <v>93325</v>
      </c>
      <c r="C549" t="s">
        <v>750</v>
      </c>
      <c r="D549" t="s">
        <v>751</v>
      </c>
      <c r="E549" t="s">
        <v>752</v>
      </c>
      <c r="F549" t="s">
        <v>34</v>
      </c>
      <c r="G549" t="s">
        <v>26</v>
      </c>
      <c r="H549" t="s">
        <v>27</v>
      </c>
      <c r="I549" t="s">
        <v>28</v>
      </c>
      <c r="J549" t="s">
        <v>124</v>
      </c>
      <c r="K549" t="s">
        <v>73</v>
      </c>
      <c r="L549" t="s">
        <v>2502</v>
      </c>
      <c r="M549" t="s">
        <v>2509</v>
      </c>
      <c r="N549" t="s">
        <v>2504</v>
      </c>
      <c r="P549">
        <v>6738954.8300000001</v>
      </c>
      <c r="R549">
        <v>2016</v>
      </c>
      <c r="S549" t="s">
        <v>1117</v>
      </c>
      <c r="T549">
        <v>0</v>
      </c>
      <c r="U549">
        <v>0</v>
      </c>
      <c r="V549">
        <v>0</v>
      </c>
      <c r="W549" t="e">
        <f t="shared" si="8"/>
        <v>#DIV/0!</v>
      </c>
      <c r="X549">
        <v>20.398094270000001</v>
      </c>
      <c r="Y549">
        <v>-103.13090440000001</v>
      </c>
    </row>
    <row r="550" spans="1:25" x14ac:dyDescent="0.25">
      <c r="A550">
        <v>2016</v>
      </c>
      <c r="B550">
        <v>93330</v>
      </c>
      <c r="C550" t="s">
        <v>2048</v>
      </c>
      <c r="D550" t="s">
        <v>476</v>
      </c>
      <c r="E550" t="s">
        <v>2049</v>
      </c>
      <c r="F550" t="s">
        <v>70</v>
      </c>
      <c r="G550" t="s">
        <v>26</v>
      </c>
      <c r="H550" t="s">
        <v>27</v>
      </c>
      <c r="I550" t="s">
        <v>59</v>
      </c>
      <c r="J550" t="s">
        <v>29</v>
      </c>
      <c r="K550" t="s">
        <v>30</v>
      </c>
      <c r="L550" t="s">
        <v>2510</v>
      </c>
      <c r="M550" t="s">
        <v>2476</v>
      </c>
      <c r="N550" t="s">
        <v>337</v>
      </c>
      <c r="O550" t="s">
        <v>42</v>
      </c>
      <c r="P550">
        <v>690137.56</v>
      </c>
      <c r="R550">
        <v>2016</v>
      </c>
      <c r="S550" t="s">
        <v>842</v>
      </c>
      <c r="T550">
        <v>100</v>
      </c>
      <c r="U550">
        <v>198</v>
      </c>
      <c r="V550">
        <v>0</v>
      </c>
      <c r="W550" t="e">
        <f t="shared" si="8"/>
        <v>#DIV/0!</v>
      </c>
      <c r="X550">
        <v>20.602153900000001</v>
      </c>
      <c r="Y550">
        <v>-103.22870899999999</v>
      </c>
    </row>
    <row r="551" spans="1:25" x14ac:dyDescent="0.25">
      <c r="A551">
        <v>2016</v>
      </c>
      <c r="B551">
        <v>93445</v>
      </c>
      <c r="C551" t="s">
        <v>2511</v>
      </c>
      <c r="D551" t="s">
        <v>273</v>
      </c>
      <c r="E551" t="s">
        <v>2512</v>
      </c>
      <c r="F551" t="s">
        <v>57</v>
      </c>
      <c r="G551" t="s">
        <v>26</v>
      </c>
      <c r="H551" t="s">
        <v>27</v>
      </c>
      <c r="I551" t="s">
        <v>59</v>
      </c>
      <c r="J551" t="s">
        <v>124</v>
      </c>
      <c r="K551" t="s">
        <v>73</v>
      </c>
      <c r="L551" t="s">
        <v>2513</v>
      </c>
      <c r="M551" t="s">
        <v>2514</v>
      </c>
      <c r="N551" t="s">
        <v>110</v>
      </c>
      <c r="P551">
        <v>50688.35</v>
      </c>
      <c r="Q551" t="s">
        <v>661</v>
      </c>
      <c r="R551">
        <v>2015</v>
      </c>
      <c r="S551" t="s">
        <v>661</v>
      </c>
      <c r="T551">
        <v>0</v>
      </c>
      <c r="U551">
        <v>120</v>
      </c>
      <c r="V551">
        <v>0</v>
      </c>
      <c r="W551" t="e">
        <f t="shared" si="8"/>
        <v>#DIV/0!</v>
      </c>
      <c r="X551">
        <v>20.516256599999998</v>
      </c>
      <c r="Y551">
        <v>-103.4234574</v>
      </c>
    </row>
    <row r="552" spans="1:25" x14ac:dyDescent="0.25">
      <c r="A552">
        <v>2016</v>
      </c>
      <c r="B552">
        <v>93450</v>
      </c>
      <c r="C552" t="s">
        <v>2515</v>
      </c>
      <c r="D552" t="s">
        <v>2516</v>
      </c>
      <c r="E552" t="s">
        <v>105</v>
      </c>
      <c r="F552" t="s">
        <v>105</v>
      </c>
      <c r="G552" t="s">
        <v>26</v>
      </c>
      <c r="H552" t="s">
        <v>27</v>
      </c>
      <c r="I552" t="s">
        <v>59</v>
      </c>
      <c r="J552" t="s">
        <v>124</v>
      </c>
      <c r="K552" t="s">
        <v>30</v>
      </c>
      <c r="L552" t="s">
        <v>2517</v>
      </c>
      <c r="M552" t="s">
        <v>2518</v>
      </c>
      <c r="N552" t="s">
        <v>125</v>
      </c>
      <c r="O552" t="s">
        <v>69</v>
      </c>
      <c r="P552">
        <v>162880.45000000001</v>
      </c>
      <c r="R552">
        <v>2016</v>
      </c>
      <c r="S552" t="s">
        <v>842</v>
      </c>
      <c r="T552">
        <v>0</v>
      </c>
      <c r="U552">
        <v>142</v>
      </c>
      <c r="V552">
        <v>0</v>
      </c>
      <c r="W552" t="e">
        <f t="shared" si="8"/>
        <v>#DIV/0!</v>
      </c>
      <c r="X552">
        <v>20.523284700000001</v>
      </c>
      <c r="Y552">
        <v>-103.176811</v>
      </c>
    </row>
    <row r="553" spans="1:25" x14ac:dyDescent="0.25">
      <c r="A553">
        <v>2016</v>
      </c>
      <c r="B553">
        <v>93474</v>
      </c>
      <c r="C553" t="s">
        <v>1091</v>
      </c>
      <c r="D553" t="s">
        <v>1092</v>
      </c>
      <c r="E553" t="s">
        <v>356</v>
      </c>
      <c r="F553" t="s">
        <v>70</v>
      </c>
      <c r="G553" t="s">
        <v>132</v>
      </c>
      <c r="H553" t="s">
        <v>27</v>
      </c>
      <c r="I553" t="s">
        <v>35</v>
      </c>
      <c r="J553" t="s">
        <v>29</v>
      </c>
      <c r="K553" t="s">
        <v>73</v>
      </c>
      <c r="L553" t="s">
        <v>2519</v>
      </c>
      <c r="M553" t="s">
        <v>2520</v>
      </c>
      <c r="N553" t="s">
        <v>537</v>
      </c>
      <c r="O553" t="s">
        <v>42</v>
      </c>
      <c r="P553">
        <v>13759712.800000001</v>
      </c>
      <c r="R553">
        <v>2016</v>
      </c>
      <c r="S553" t="s">
        <v>2521</v>
      </c>
      <c r="T553">
        <v>4</v>
      </c>
      <c r="U553">
        <v>0</v>
      </c>
      <c r="V553">
        <v>2013.76</v>
      </c>
      <c r="W553" t="e">
        <f t="shared" si="8"/>
        <v>#DIV/0!</v>
      </c>
      <c r="X553">
        <v>20.630196999999999</v>
      </c>
      <c r="Y553">
        <v>-103.251548</v>
      </c>
    </row>
    <row r="554" spans="1:25" x14ac:dyDescent="0.25">
      <c r="A554">
        <v>2016</v>
      </c>
      <c r="B554">
        <v>93497</v>
      </c>
      <c r="C554" t="s">
        <v>198</v>
      </c>
      <c r="D554" t="s">
        <v>199</v>
      </c>
      <c r="E554" t="s">
        <v>200</v>
      </c>
      <c r="F554" t="s">
        <v>200</v>
      </c>
      <c r="G554" t="s">
        <v>63</v>
      </c>
      <c r="H554" t="s">
        <v>117</v>
      </c>
      <c r="I554" t="s">
        <v>59</v>
      </c>
      <c r="J554" t="s">
        <v>72</v>
      </c>
      <c r="K554" t="s">
        <v>30</v>
      </c>
      <c r="L554" t="s">
        <v>2522</v>
      </c>
      <c r="M554" t="s">
        <v>2523</v>
      </c>
      <c r="N554" t="s">
        <v>133</v>
      </c>
      <c r="O554" t="s">
        <v>65</v>
      </c>
      <c r="P554">
        <v>471204.57</v>
      </c>
      <c r="R554">
        <v>2004</v>
      </c>
      <c r="S554" t="s">
        <v>2524</v>
      </c>
      <c r="T554">
        <v>0</v>
      </c>
      <c r="U554">
        <v>0</v>
      </c>
      <c r="V554">
        <v>0</v>
      </c>
      <c r="W554" t="e">
        <f t="shared" si="8"/>
        <v>#DIV/0!</v>
      </c>
      <c r="X554">
        <v>20.846997000000002</v>
      </c>
      <c r="Y554">
        <v>-102.781307</v>
      </c>
    </row>
    <row r="555" spans="1:25" x14ac:dyDescent="0.25">
      <c r="A555">
        <v>2016</v>
      </c>
      <c r="B555">
        <v>93507</v>
      </c>
      <c r="C555" t="s">
        <v>394</v>
      </c>
      <c r="D555" t="s">
        <v>395</v>
      </c>
      <c r="E555" t="s">
        <v>96</v>
      </c>
      <c r="F555" t="s">
        <v>96</v>
      </c>
      <c r="G555" t="s">
        <v>63</v>
      </c>
      <c r="H555" t="s">
        <v>97</v>
      </c>
      <c r="I555" t="s">
        <v>59</v>
      </c>
      <c r="J555" t="s">
        <v>124</v>
      </c>
      <c r="K555" t="s">
        <v>30</v>
      </c>
      <c r="L555" t="s">
        <v>2410</v>
      </c>
      <c r="M555" t="s">
        <v>2525</v>
      </c>
      <c r="N555" t="s">
        <v>53</v>
      </c>
      <c r="O555" t="s">
        <v>65</v>
      </c>
      <c r="P555">
        <v>57583.49</v>
      </c>
      <c r="Q555" t="s">
        <v>146</v>
      </c>
      <c r="R555">
        <v>2013</v>
      </c>
      <c r="S555" t="s">
        <v>61</v>
      </c>
      <c r="T555">
        <v>5</v>
      </c>
      <c r="U555">
        <v>0</v>
      </c>
      <c r="V555">
        <v>0</v>
      </c>
      <c r="W555" t="e">
        <f t="shared" si="8"/>
        <v>#DIV/0!</v>
      </c>
      <c r="X555">
        <v>21.357055599999999</v>
      </c>
      <c r="Y555">
        <v>-101.9520299</v>
      </c>
    </row>
    <row r="556" spans="1:25" x14ac:dyDescent="0.25">
      <c r="A556">
        <v>2016</v>
      </c>
      <c r="B556">
        <v>93508</v>
      </c>
      <c r="C556" t="s">
        <v>394</v>
      </c>
      <c r="D556" t="s">
        <v>395</v>
      </c>
      <c r="E556" t="s">
        <v>96</v>
      </c>
      <c r="F556" t="s">
        <v>96</v>
      </c>
      <c r="G556" t="s">
        <v>63</v>
      </c>
      <c r="H556" t="s">
        <v>97</v>
      </c>
      <c r="I556" t="s">
        <v>59</v>
      </c>
      <c r="J556" t="s">
        <v>124</v>
      </c>
      <c r="K556" t="s">
        <v>30</v>
      </c>
      <c r="L556" t="s">
        <v>2410</v>
      </c>
      <c r="M556" t="s">
        <v>2525</v>
      </c>
      <c r="N556" t="s">
        <v>53</v>
      </c>
      <c r="O556" t="s">
        <v>65</v>
      </c>
      <c r="P556">
        <v>325394.36</v>
      </c>
      <c r="Q556" t="s">
        <v>359</v>
      </c>
      <c r="R556">
        <v>2013</v>
      </c>
      <c r="S556" t="s">
        <v>360</v>
      </c>
      <c r="T556">
        <v>5</v>
      </c>
      <c r="U556">
        <v>0</v>
      </c>
      <c r="V556">
        <v>0</v>
      </c>
      <c r="W556">
        <f t="shared" si="8"/>
        <v>6832.846416653425</v>
      </c>
      <c r="X556">
        <v>21.357055599999999</v>
      </c>
      <c r="Y556">
        <v>-101.9520299</v>
      </c>
    </row>
    <row r="557" spans="1:25" x14ac:dyDescent="0.25">
      <c r="A557">
        <v>2016</v>
      </c>
      <c r="B557">
        <v>93517</v>
      </c>
      <c r="C557" t="s">
        <v>2526</v>
      </c>
      <c r="D557" t="s">
        <v>2527</v>
      </c>
      <c r="E557" t="s">
        <v>2528</v>
      </c>
      <c r="F557" t="s">
        <v>70</v>
      </c>
      <c r="G557" t="s">
        <v>26</v>
      </c>
      <c r="H557" t="s">
        <v>27</v>
      </c>
      <c r="I557" t="s">
        <v>59</v>
      </c>
      <c r="J557" t="s">
        <v>124</v>
      </c>
      <c r="K557" t="s">
        <v>30</v>
      </c>
      <c r="L557" t="s">
        <v>2529</v>
      </c>
      <c r="M557" t="s">
        <v>2530</v>
      </c>
      <c r="N557" t="s">
        <v>41</v>
      </c>
      <c r="O557" t="s">
        <v>42</v>
      </c>
      <c r="P557">
        <v>410916.72</v>
      </c>
      <c r="Q557" t="s">
        <v>384</v>
      </c>
      <c r="R557">
        <v>2014</v>
      </c>
      <c r="S557" t="s">
        <v>381</v>
      </c>
      <c r="T557">
        <v>6</v>
      </c>
      <c r="U557">
        <v>156</v>
      </c>
      <c r="V557">
        <v>0</v>
      </c>
      <c r="W557" t="e">
        <f t="shared" si="8"/>
        <v>#DIV/0!</v>
      </c>
      <c r="X557">
        <v>20.589465300000001</v>
      </c>
      <c r="Y557">
        <v>-103.2352369</v>
      </c>
    </row>
    <row r="558" spans="1:25" x14ac:dyDescent="0.25">
      <c r="A558">
        <v>2016</v>
      </c>
      <c r="B558">
        <v>93518</v>
      </c>
      <c r="C558" t="s">
        <v>2083</v>
      </c>
      <c r="D558" t="s">
        <v>2084</v>
      </c>
      <c r="E558" t="s">
        <v>2085</v>
      </c>
      <c r="F558" t="s">
        <v>70</v>
      </c>
      <c r="G558" t="s">
        <v>26</v>
      </c>
      <c r="H558" t="s">
        <v>27</v>
      </c>
      <c r="I558" t="s">
        <v>59</v>
      </c>
      <c r="J558" t="s">
        <v>124</v>
      </c>
      <c r="K558" t="s">
        <v>30</v>
      </c>
      <c r="L558" t="s">
        <v>2531</v>
      </c>
      <c r="M558" t="s">
        <v>2532</v>
      </c>
      <c r="N558" t="s">
        <v>41</v>
      </c>
      <c r="O558" t="s">
        <v>42</v>
      </c>
      <c r="P558">
        <v>152831.88</v>
      </c>
      <c r="Q558" t="s">
        <v>384</v>
      </c>
      <c r="R558">
        <v>2014</v>
      </c>
      <c r="S558" t="s">
        <v>381</v>
      </c>
      <c r="T558">
        <v>100</v>
      </c>
      <c r="U558">
        <v>385</v>
      </c>
      <c r="V558">
        <v>0</v>
      </c>
      <c r="W558" t="e">
        <f t="shared" si="8"/>
        <v>#DIV/0!</v>
      </c>
      <c r="X558">
        <v>20.6032607</v>
      </c>
      <c r="Y558">
        <v>-103.2525985</v>
      </c>
    </row>
    <row r="559" spans="1:25" x14ac:dyDescent="0.25">
      <c r="A559">
        <v>2016</v>
      </c>
      <c r="B559">
        <v>93519</v>
      </c>
      <c r="C559" t="s">
        <v>579</v>
      </c>
      <c r="D559" t="s">
        <v>580</v>
      </c>
      <c r="E559" t="s">
        <v>277</v>
      </c>
      <c r="F559" t="s">
        <v>70</v>
      </c>
      <c r="G559" t="s">
        <v>26</v>
      </c>
      <c r="H559" t="s">
        <v>27</v>
      </c>
      <c r="I559" t="s">
        <v>59</v>
      </c>
      <c r="J559" t="s">
        <v>124</v>
      </c>
      <c r="K559" t="s">
        <v>30</v>
      </c>
      <c r="L559" t="s">
        <v>2533</v>
      </c>
      <c r="M559" t="s">
        <v>2534</v>
      </c>
      <c r="N559" t="s">
        <v>41</v>
      </c>
      <c r="O559" t="s">
        <v>42</v>
      </c>
      <c r="P559">
        <v>28151.599999999999</v>
      </c>
      <c r="Q559" t="s">
        <v>384</v>
      </c>
      <c r="R559">
        <v>2014</v>
      </c>
      <c r="S559" t="s">
        <v>381</v>
      </c>
      <c r="T559">
        <v>100</v>
      </c>
      <c r="U559">
        <v>576</v>
      </c>
      <c r="V559">
        <v>0</v>
      </c>
      <c r="W559" t="e">
        <f t="shared" si="8"/>
        <v>#DIV/0!</v>
      </c>
      <c r="X559">
        <v>20.586418200000001</v>
      </c>
      <c r="Y559">
        <v>-103.22573970000001</v>
      </c>
    </row>
    <row r="560" spans="1:25" x14ac:dyDescent="0.25">
      <c r="A560">
        <v>2016</v>
      </c>
      <c r="B560">
        <v>93534</v>
      </c>
      <c r="C560" t="s">
        <v>955</v>
      </c>
      <c r="D560" t="s">
        <v>472</v>
      </c>
      <c r="E560" t="s">
        <v>644</v>
      </c>
      <c r="F560" t="s">
        <v>57</v>
      </c>
      <c r="G560" t="s">
        <v>26</v>
      </c>
      <c r="H560" t="s">
        <v>27</v>
      </c>
      <c r="I560" t="s">
        <v>59</v>
      </c>
      <c r="J560" t="s">
        <v>72</v>
      </c>
      <c r="K560" t="s">
        <v>30</v>
      </c>
      <c r="L560" t="s">
        <v>2535</v>
      </c>
      <c r="M560" t="s">
        <v>2536</v>
      </c>
      <c r="N560" t="s">
        <v>119</v>
      </c>
      <c r="O560" t="s">
        <v>37</v>
      </c>
      <c r="P560">
        <v>1453037.49</v>
      </c>
      <c r="R560">
        <v>2016</v>
      </c>
      <c r="S560" t="s">
        <v>842</v>
      </c>
      <c r="T560">
        <v>100</v>
      </c>
      <c r="U560">
        <v>991</v>
      </c>
      <c r="V560">
        <v>0</v>
      </c>
      <c r="W560" t="e">
        <f t="shared" si="8"/>
        <v>#DIV/0!</v>
      </c>
      <c r="X560">
        <v>20.529971100000001</v>
      </c>
      <c r="Y560">
        <v>-103.37907149999999</v>
      </c>
    </row>
    <row r="561" spans="1:25" x14ac:dyDescent="0.25">
      <c r="A561">
        <v>2016</v>
      </c>
      <c r="B561">
        <v>93645</v>
      </c>
      <c r="C561" t="s">
        <v>955</v>
      </c>
      <c r="D561" t="s">
        <v>472</v>
      </c>
      <c r="E561" t="s">
        <v>644</v>
      </c>
      <c r="F561" t="s">
        <v>57</v>
      </c>
      <c r="G561" t="s">
        <v>26</v>
      </c>
      <c r="H561" t="s">
        <v>27</v>
      </c>
      <c r="I561" t="s">
        <v>59</v>
      </c>
      <c r="J561" t="s">
        <v>72</v>
      </c>
      <c r="K561" t="s">
        <v>30</v>
      </c>
      <c r="L561" t="s">
        <v>2537</v>
      </c>
      <c r="M561" t="s">
        <v>2538</v>
      </c>
      <c r="N561" t="s">
        <v>2539</v>
      </c>
      <c r="O561" t="s">
        <v>37</v>
      </c>
      <c r="P561">
        <v>1132466.0900000001</v>
      </c>
      <c r="Q561" t="s">
        <v>384</v>
      </c>
      <c r="R561">
        <v>2014</v>
      </c>
      <c r="S561" t="s">
        <v>381</v>
      </c>
      <c r="T561">
        <v>100</v>
      </c>
      <c r="U561">
        <v>991</v>
      </c>
      <c r="V561">
        <v>0</v>
      </c>
      <c r="W561" t="e">
        <f t="shared" si="8"/>
        <v>#DIV/0!</v>
      </c>
      <c r="X561">
        <v>20.529971100000001</v>
      </c>
      <c r="Y561">
        <v>-103.37907149999999</v>
      </c>
    </row>
    <row r="562" spans="1:25" x14ac:dyDescent="0.25">
      <c r="A562">
        <v>2016</v>
      </c>
      <c r="B562">
        <v>93650</v>
      </c>
      <c r="C562" t="s">
        <v>1016</v>
      </c>
      <c r="D562" t="s">
        <v>1017</v>
      </c>
      <c r="E562" t="s">
        <v>1018</v>
      </c>
      <c r="F562" t="s">
        <v>57</v>
      </c>
      <c r="G562" t="s">
        <v>26</v>
      </c>
      <c r="H562" t="s">
        <v>27</v>
      </c>
      <c r="I562" t="s">
        <v>59</v>
      </c>
      <c r="J562" t="s">
        <v>124</v>
      </c>
      <c r="K562" t="s">
        <v>30</v>
      </c>
      <c r="L562" t="s">
        <v>2540</v>
      </c>
      <c r="M562" t="s">
        <v>2541</v>
      </c>
      <c r="N562" t="s">
        <v>110</v>
      </c>
      <c r="P562">
        <v>94400.05</v>
      </c>
      <c r="R562">
        <v>2016</v>
      </c>
      <c r="S562" t="s">
        <v>842</v>
      </c>
      <c r="T562">
        <v>0</v>
      </c>
      <c r="U562">
        <v>303</v>
      </c>
      <c r="V562">
        <v>0</v>
      </c>
      <c r="W562" t="e">
        <f t="shared" si="8"/>
        <v>#DIV/0!</v>
      </c>
      <c r="X562">
        <v>20.471784</v>
      </c>
      <c r="Y562">
        <v>-103.417159</v>
      </c>
    </row>
    <row r="563" spans="1:25" x14ac:dyDescent="0.25">
      <c r="A563">
        <v>2016</v>
      </c>
      <c r="B563">
        <v>93657</v>
      </c>
      <c r="C563" t="s">
        <v>2542</v>
      </c>
      <c r="D563" t="s">
        <v>2543</v>
      </c>
      <c r="E563" t="s">
        <v>759</v>
      </c>
      <c r="F563" t="s">
        <v>25</v>
      </c>
      <c r="G563" t="s">
        <v>26</v>
      </c>
      <c r="H563" t="s">
        <v>27</v>
      </c>
      <c r="I563" t="s">
        <v>59</v>
      </c>
      <c r="J563" t="s">
        <v>124</v>
      </c>
      <c r="K563" t="s">
        <v>30</v>
      </c>
      <c r="L563" t="s">
        <v>2544</v>
      </c>
      <c r="M563" t="s">
        <v>796</v>
      </c>
      <c r="N563" t="s">
        <v>389</v>
      </c>
      <c r="O563" t="s">
        <v>249</v>
      </c>
      <c r="P563">
        <v>1416828.77</v>
      </c>
      <c r="R563">
        <v>2016</v>
      </c>
      <c r="S563" t="s">
        <v>842</v>
      </c>
      <c r="T563">
        <v>100</v>
      </c>
      <c r="U563">
        <v>152</v>
      </c>
      <c r="V563">
        <v>0</v>
      </c>
      <c r="W563" t="e">
        <f t="shared" si="8"/>
        <v>#DIV/0!</v>
      </c>
      <c r="X563">
        <v>20.731501600000001</v>
      </c>
      <c r="Y563">
        <v>-103.36528370000001</v>
      </c>
    </row>
    <row r="564" spans="1:25" x14ac:dyDescent="0.25">
      <c r="A564">
        <v>2016</v>
      </c>
      <c r="B564">
        <v>93661</v>
      </c>
      <c r="C564" t="s">
        <v>632</v>
      </c>
      <c r="D564" t="s">
        <v>633</v>
      </c>
      <c r="E564" t="s">
        <v>634</v>
      </c>
      <c r="F564" t="s">
        <v>57</v>
      </c>
      <c r="G564" t="s">
        <v>132</v>
      </c>
      <c r="H564" t="s">
        <v>27</v>
      </c>
      <c r="I564" t="s">
        <v>59</v>
      </c>
      <c r="J564" t="s">
        <v>124</v>
      </c>
      <c r="K564" t="s">
        <v>73</v>
      </c>
      <c r="L564" t="s">
        <v>2403</v>
      </c>
      <c r="M564" t="s">
        <v>2545</v>
      </c>
      <c r="N564" t="s">
        <v>872</v>
      </c>
      <c r="O564" t="s">
        <v>37</v>
      </c>
      <c r="P564">
        <v>77148.240000000005</v>
      </c>
      <c r="Q564" t="s">
        <v>1631</v>
      </c>
      <c r="R564">
        <v>2015</v>
      </c>
      <c r="S564" t="s">
        <v>1632</v>
      </c>
      <c r="T564">
        <v>100</v>
      </c>
      <c r="U564">
        <v>0</v>
      </c>
      <c r="V564">
        <v>0</v>
      </c>
      <c r="W564" t="e">
        <f t="shared" si="8"/>
        <v>#DIV/0!</v>
      </c>
      <c r="X564">
        <v>20.526610000000002</v>
      </c>
      <c r="Y564">
        <v>-103.3766</v>
      </c>
    </row>
    <row r="565" spans="1:25" x14ac:dyDescent="0.25">
      <c r="A565">
        <v>2016</v>
      </c>
      <c r="B565">
        <v>93666</v>
      </c>
      <c r="C565" t="s">
        <v>233</v>
      </c>
      <c r="D565" t="s">
        <v>234</v>
      </c>
      <c r="E565" t="s">
        <v>235</v>
      </c>
      <c r="F565" t="s">
        <v>137</v>
      </c>
      <c r="G565" t="s">
        <v>151</v>
      </c>
      <c r="H565" t="s">
        <v>27</v>
      </c>
      <c r="I565" t="s">
        <v>59</v>
      </c>
      <c r="J565" t="s">
        <v>179</v>
      </c>
      <c r="K565" t="s">
        <v>30</v>
      </c>
      <c r="L565" t="s">
        <v>2546</v>
      </c>
      <c r="M565" t="s">
        <v>2547</v>
      </c>
      <c r="N565" t="s">
        <v>2548</v>
      </c>
      <c r="O565" t="s">
        <v>2549</v>
      </c>
      <c r="P565">
        <v>696000</v>
      </c>
      <c r="R565">
        <v>2002</v>
      </c>
      <c r="S565" t="s">
        <v>2550</v>
      </c>
      <c r="T565">
        <v>100</v>
      </c>
      <c r="U565">
        <v>0</v>
      </c>
      <c r="V565">
        <v>0</v>
      </c>
      <c r="W565" t="e">
        <f t="shared" si="8"/>
        <v>#DIV/0!</v>
      </c>
      <c r="X565">
        <v>20.697909129999999</v>
      </c>
      <c r="Y565">
        <v>-103.3478254</v>
      </c>
    </row>
    <row r="566" spans="1:25" x14ac:dyDescent="0.25">
      <c r="A566">
        <v>2016</v>
      </c>
      <c r="B566">
        <v>93672</v>
      </c>
      <c r="C566" t="s">
        <v>774</v>
      </c>
      <c r="D566" t="s">
        <v>756</v>
      </c>
      <c r="E566" t="s">
        <v>775</v>
      </c>
      <c r="F566" t="s">
        <v>142</v>
      </c>
      <c r="G566" t="s">
        <v>132</v>
      </c>
      <c r="H566" t="s">
        <v>128</v>
      </c>
      <c r="I566" t="s">
        <v>28</v>
      </c>
      <c r="J566" t="s">
        <v>124</v>
      </c>
      <c r="K566" t="s">
        <v>30</v>
      </c>
      <c r="L566" t="s">
        <v>2551</v>
      </c>
      <c r="M566" t="s">
        <v>2552</v>
      </c>
      <c r="N566" t="s">
        <v>2156</v>
      </c>
      <c r="O566" t="s">
        <v>115</v>
      </c>
      <c r="P566">
        <v>3169488.38</v>
      </c>
      <c r="R566">
        <v>2016</v>
      </c>
      <c r="S566" t="s">
        <v>2553</v>
      </c>
      <c r="T566">
        <v>1</v>
      </c>
      <c r="U566">
        <v>0</v>
      </c>
      <c r="V566">
        <v>0</v>
      </c>
      <c r="W566" t="e">
        <f t="shared" si="8"/>
        <v>#DIV/0!</v>
      </c>
      <c r="X566">
        <v>0</v>
      </c>
      <c r="Y566">
        <v>0</v>
      </c>
    </row>
    <row r="567" spans="1:25" x14ac:dyDescent="0.25">
      <c r="A567">
        <v>2016</v>
      </c>
      <c r="B567">
        <v>93679</v>
      </c>
      <c r="C567" t="s">
        <v>896</v>
      </c>
      <c r="D567" t="s">
        <v>897</v>
      </c>
      <c r="E567" t="s">
        <v>861</v>
      </c>
      <c r="F567" t="s">
        <v>723</v>
      </c>
      <c r="G567" t="s">
        <v>26</v>
      </c>
      <c r="H567" t="s">
        <v>128</v>
      </c>
      <c r="I567" t="s">
        <v>35</v>
      </c>
      <c r="J567" t="s">
        <v>72</v>
      </c>
      <c r="K567" t="s">
        <v>30</v>
      </c>
      <c r="L567" t="s">
        <v>898</v>
      </c>
      <c r="M567" t="s">
        <v>2554</v>
      </c>
      <c r="N567" t="s">
        <v>900</v>
      </c>
      <c r="O567" t="s">
        <v>115</v>
      </c>
      <c r="P567">
        <v>1000000</v>
      </c>
      <c r="R567">
        <v>2016</v>
      </c>
      <c r="S567" t="s">
        <v>842</v>
      </c>
      <c r="T567">
        <v>0</v>
      </c>
      <c r="U567">
        <v>8</v>
      </c>
      <c r="V567">
        <v>0</v>
      </c>
      <c r="W567" t="e">
        <f t="shared" si="8"/>
        <v>#DIV/0!</v>
      </c>
      <c r="X567">
        <v>19.715751999999998</v>
      </c>
      <c r="Y567">
        <v>-104.6022311</v>
      </c>
    </row>
    <row r="568" spans="1:25" x14ac:dyDescent="0.25">
      <c r="A568">
        <v>2016</v>
      </c>
      <c r="B568">
        <v>93760</v>
      </c>
      <c r="C568" t="s">
        <v>1183</v>
      </c>
      <c r="D568" t="s">
        <v>1184</v>
      </c>
      <c r="E568" t="s">
        <v>711</v>
      </c>
      <c r="F568" t="s">
        <v>142</v>
      </c>
      <c r="G568" t="s">
        <v>26</v>
      </c>
      <c r="H568" t="s">
        <v>128</v>
      </c>
      <c r="I568" t="s">
        <v>59</v>
      </c>
      <c r="J568" t="s">
        <v>124</v>
      </c>
      <c r="K568" t="s">
        <v>73</v>
      </c>
      <c r="L568" t="s">
        <v>2555</v>
      </c>
      <c r="M568" t="s">
        <v>1169</v>
      </c>
      <c r="N568" t="s">
        <v>53</v>
      </c>
      <c r="O568" t="s">
        <v>115</v>
      </c>
      <c r="P568">
        <v>1325243.25</v>
      </c>
      <c r="R568">
        <v>2015</v>
      </c>
      <c r="S568" t="s">
        <v>1170</v>
      </c>
      <c r="T568">
        <v>0</v>
      </c>
      <c r="U568">
        <v>207</v>
      </c>
      <c r="V568">
        <v>0</v>
      </c>
      <c r="W568" t="e">
        <f t="shared" si="8"/>
        <v>#DIV/0!</v>
      </c>
      <c r="X568">
        <v>19.353972200000001</v>
      </c>
      <c r="Y568">
        <v>-104.89805560000001</v>
      </c>
    </row>
    <row r="569" spans="1:25" x14ac:dyDescent="0.25">
      <c r="A569">
        <v>2016</v>
      </c>
      <c r="B569">
        <v>93761</v>
      </c>
      <c r="C569" t="s">
        <v>674</v>
      </c>
      <c r="D569" t="s">
        <v>265</v>
      </c>
      <c r="E569" t="s">
        <v>675</v>
      </c>
      <c r="F569" t="s">
        <v>142</v>
      </c>
      <c r="G569" t="s">
        <v>26</v>
      </c>
      <c r="H569" t="s">
        <v>128</v>
      </c>
      <c r="I569" t="s">
        <v>59</v>
      </c>
      <c r="J569" t="s">
        <v>124</v>
      </c>
      <c r="K569" t="s">
        <v>73</v>
      </c>
      <c r="L569" t="s">
        <v>2556</v>
      </c>
      <c r="M569" t="s">
        <v>1169</v>
      </c>
      <c r="N569" t="s">
        <v>53</v>
      </c>
      <c r="O569" t="s">
        <v>115</v>
      </c>
      <c r="P569">
        <v>687734.23</v>
      </c>
      <c r="R569">
        <v>2015</v>
      </c>
      <c r="S569" t="s">
        <v>1170</v>
      </c>
      <c r="T569">
        <v>0</v>
      </c>
      <c r="U569">
        <v>18</v>
      </c>
      <c r="V569">
        <v>0</v>
      </c>
      <c r="W569" t="e">
        <f t="shared" si="8"/>
        <v>#DIV/0!</v>
      </c>
      <c r="X569">
        <v>19.333083299999998</v>
      </c>
      <c r="Y569">
        <v>-104.9480832</v>
      </c>
    </row>
    <row r="570" spans="1:25" x14ac:dyDescent="0.25">
      <c r="A570">
        <v>2016</v>
      </c>
      <c r="B570">
        <v>93762</v>
      </c>
      <c r="C570" t="s">
        <v>1187</v>
      </c>
      <c r="D570" t="s">
        <v>265</v>
      </c>
      <c r="E570" t="s">
        <v>1188</v>
      </c>
      <c r="F570" t="s">
        <v>142</v>
      </c>
      <c r="G570" t="s">
        <v>26</v>
      </c>
      <c r="H570" t="s">
        <v>128</v>
      </c>
      <c r="I570" t="s">
        <v>59</v>
      </c>
      <c r="J570" t="s">
        <v>124</v>
      </c>
      <c r="K570" t="s">
        <v>73</v>
      </c>
      <c r="L570" t="s">
        <v>2557</v>
      </c>
      <c r="M570" t="s">
        <v>1169</v>
      </c>
      <c r="N570" t="s">
        <v>53</v>
      </c>
      <c r="O570" t="s">
        <v>115</v>
      </c>
      <c r="P570">
        <v>848576.6</v>
      </c>
      <c r="R570">
        <v>2015</v>
      </c>
      <c r="S570" t="s">
        <v>1170</v>
      </c>
      <c r="T570">
        <v>0</v>
      </c>
      <c r="U570">
        <v>77</v>
      </c>
      <c r="V570">
        <v>0</v>
      </c>
      <c r="W570" t="e">
        <f t="shared" si="8"/>
        <v>#DIV/0!</v>
      </c>
      <c r="X570">
        <v>19.360972199999999</v>
      </c>
      <c r="Y570">
        <v>-104.8987501</v>
      </c>
    </row>
    <row r="571" spans="1:25" x14ac:dyDescent="0.25">
      <c r="A571">
        <v>2016</v>
      </c>
      <c r="B571">
        <v>93767</v>
      </c>
      <c r="C571" t="s">
        <v>2558</v>
      </c>
      <c r="D571" t="s">
        <v>175</v>
      </c>
      <c r="E571" t="s">
        <v>2559</v>
      </c>
      <c r="F571" t="s">
        <v>25</v>
      </c>
      <c r="G571" t="s">
        <v>26</v>
      </c>
      <c r="H571" t="s">
        <v>27</v>
      </c>
      <c r="I571" t="s">
        <v>35</v>
      </c>
      <c r="J571" t="s">
        <v>72</v>
      </c>
      <c r="K571" t="s">
        <v>73</v>
      </c>
      <c r="L571" t="s">
        <v>2560</v>
      </c>
      <c r="M571" t="s">
        <v>2561</v>
      </c>
      <c r="N571" t="s">
        <v>2562</v>
      </c>
      <c r="O571" t="s">
        <v>94</v>
      </c>
      <c r="P571">
        <v>283353.32</v>
      </c>
      <c r="R571">
        <v>2016</v>
      </c>
      <c r="S571" t="s">
        <v>2563</v>
      </c>
      <c r="T571">
        <v>0</v>
      </c>
      <c r="U571">
        <v>414</v>
      </c>
      <c r="V571">
        <v>0</v>
      </c>
      <c r="W571" t="e">
        <f t="shared" si="8"/>
        <v>#DIV/0!</v>
      </c>
      <c r="X571">
        <v>20.74661</v>
      </c>
      <c r="Y571">
        <v>-103.364861</v>
      </c>
    </row>
    <row r="572" spans="1:25" x14ac:dyDescent="0.25">
      <c r="A572">
        <v>2016</v>
      </c>
      <c r="B572">
        <v>93768</v>
      </c>
      <c r="C572" t="s">
        <v>2564</v>
      </c>
      <c r="D572" t="s">
        <v>252</v>
      </c>
      <c r="E572" t="s">
        <v>2565</v>
      </c>
      <c r="F572" t="s">
        <v>25</v>
      </c>
      <c r="G572" t="s">
        <v>26</v>
      </c>
      <c r="H572" t="s">
        <v>27</v>
      </c>
      <c r="I572" t="s">
        <v>35</v>
      </c>
      <c r="J572" t="s">
        <v>124</v>
      </c>
      <c r="K572" t="s">
        <v>73</v>
      </c>
      <c r="L572" t="s">
        <v>2560</v>
      </c>
      <c r="M572" t="s">
        <v>2566</v>
      </c>
      <c r="N572" t="s">
        <v>2562</v>
      </c>
      <c r="O572" t="s">
        <v>249</v>
      </c>
      <c r="P572">
        <v>230779.79</v>
      </c>
      <c r="R572">
        <v>2016</v>
      </c>
      <c r="S572" t="s">
        <v>2563</v>
      </c>
      <c r="T572">
        <v>0</v>
      </c>
      <c r="U572">
        <v>209</v>
      </c>
      <c r="V572">
        <v>0</v>
      </c>
      <c r="W572" t="e">
        <f t="shared" si="8"/>
        <v>#DIV/0!</v>
      </c>
      <c r="X572">
        <v>20.722094999999999</v>
      </c>
      <c r="Y572">
        <v>-103.34371400000001</v>
      </c>
    </row>
    <row r="573" spans="1:25" x14ac:dyDescent="0.25">
      <c r="A573">
        <v>2016</v>
      </c>
      <c r="B573">
        <v>93769</v>
      </c>
      <c r="C573" t="s">
        <v>2567</v>
      </c>
      <c r="D573" t="s">
        <v>2568</v>
      </c>
      <c r="E573" t="s">
        <v>2569</v>
      </c>
      <c r="F573" t="s">
        <v>25</v>
      </c>
      <c r="G573" t="s">
        <v>26</v>
      </c>
      <c r="H573" t="s">
        <v>27</v>
      </c>
      <c r="I573" t="s">
        <v>35</v>
      </c>
      <c r="J573" t="s">
        <v>124</v>
      </c>
      <c r="K573" t="s">
        <v>73</v>
      </c>
      <c r="L573" t="s">
        <v>2560</v>
      </c>
      <c r="M573" t="s">
        <v>2570</v>
      </c>
      <c r="N573" t="s">
        <v>2562</v>
      </c>
      <c r="O573" t="s">
        <v>249</v>
      </c>
      <c r="P573">
        <v>235924.58</v>
      </c>
      <c r="R573">
        <v>2016</v>
      </c>
      <c r="S573" t="s">
        <v>2563</v>
      </c>
      <c r="T573">
        <v>0</v>
      </c>
      <c r="V573">
        <v>0</v>
      </c>
      <c r="W573" t="e">
        <f t="shared" si="8"/>
        <v>#DIV/0!</v>
      </c>
      <c r="X573">
        <v>0</v>
      </c>
      <c r="Y573">
        <v>0</v>
      </c>
    </row>
    <row r="574" spans="1:25" x14ac:dyDescent="0.25">
      <c r="A574">
        <v>2016</v>
      </c>
      <c r="B574">
        <v>93770</v>
      </c>
      <c r="C574" t="s">
        <v>2571</v>
      </c>
      <c r="D574" t="s">
        <v>91</v>
      </c>
      <c r="E574" t="s">
        <v>829</v>
      </c>
      <c r="F574" t="s">
        <v>25</v>
      </c>
      <c r="G574" t="s">
        <v>26</v>
      </c>
      <c r="H574" t="s">
        <v>27</v>
      </c>
      <c r="I574" t="s">
        <v>35</v>
      </c>
      <c r="J574" t="s">
        <v>124</v>
      </c>
      <c r="K574" t="s">
        <v>73</v>
      </c>
      <c r="L574" t="s">
        <v>2560</v>
      </c>
      <c r="M574" t="s">
        <v>2570</v>
      </c>
      <c r="N574" t="s">
        <v>2562</v>
      </c>
      <c r="O574" t="s">
        <v>249</v>
      </c>
      <c r="P574">
        <v>237321.1</v>
      </c>
      <c r="R574">
        <v>2016</v>
      </c>
      <c r="S574" t="s">
        <v>2563</v>
      </c>
      <c r="T574">
        <v>0</v>
      </c>
      <c r="U574">
        <v>12</v>
      </c>
      <c r="V574">
        <v>0</v>
      </c>
      <c r="W574" t="e">
        <f t="shared" si="8"/>
        <v>#DIV/0!</v>
      </c>
      <c r="X574">
        <v>20.937833399999999</v>
      </c>
      <c r="Y574">
        <v>-103.3860834</v>
      </c>
    </row>
    <row r="575" spans="1:25" x14ac:dyDescent="0.25">
      <c r="A575">
        <v>2016</v>
      </c>
      <c r="B575">
        <v>93771</v>
      </c>
      <c r="C575" t="s">
        <v>1562</v>
      </c>
      <c r="D575" t="s">
        <v>283</v>
      </c>
      <c r="E575" t="s">
        <v>1563</v>
      </c>
      <c r="F575" t="s">
        <v>25</v>
      </c>
      <c r="G575" t="s">
        <v>26</v>
      </c>
      <c r="H575" t="s">
        <v>27</v>
      </c>
      <c r="I575" t="s">
        <v>35</v>
      </c>
      <c r="J575" t="s">
        <v>124</v>
      </c>
      <c r="K575" t="s">
        <v>73</v>
      </c>
      <c r="L575" t="s">
        <v>2560</v>
      </c>
      <c r="M575" t="s">
        <v>2570</v>
      </c>
      <c r="N575" t="s">
        <v>2562</v>
      </c>
      <c r="O575" t="s">
        <v>249</v>
      </c>
      <c r="P575">
        <v>237321.1</v>
      </c>
      <c r="R575">
        <v>2016</v>
      </c>
      <c r="S575" t="s">
        <v>2563</v>
      </c>
      <c r="T575">
        <v>0</v>
      </c>
      <c r="U575">
        <v>10</v>
      </c>
      <c r="V575">
        <v>0</v>
      </c>
      <c r="W575" t="e">
        <f t="shared" si="8"/>
        <v>#DIV/0!</v>
      </c>
      <c r="X575">
        <v>20.950277799999999</v>
      </c>
      <c r="Y575">
        <v>-103.39555559999999</v>
      </c>
    </row>
    <row r="576" spans="1:25" x14ac:dyDescent="0.25">
      <c r="A576">
        <v>2016</v>
      </c>
      <c r="B576">
        <v>93772</v>
      </c>
      <c r="C576" t="s">
        <v>1577</v>
      </c>
      <c r="D576" t="s">
        <v>104</v>
      </c>
      <c r="E576" t="s">
        <v>379</v>
      </c>
      <c r="F576" t="s">
        <v>25</v>
      </c>
      <c r="G576" t="s">
        <v>26</v>
      </c>
      <c r="H576" t="s">
        <v>27</v>
      </c>
      <c r="I576" t="s">
        <v>35</v>
      </c>
      <c r="J576" t="s">
        <v>124</v>
      </c>
      <c r="K576" t="s">
        <v>73</v>
      </c>
      <c r="L576" t="s">
        <v>2560</v>
      </c>
      <c r="M576" t="s">
        <v>2570</v>
      </c>
      <c r="N576" t="s">
        <v>2562</v>
      </c>
      <c r="O576" t="s">
        <v>249</v>
      </c>
      <c r="P576">
        <v>306058.68</v>
      </c>
      <c r="R576">
        <v>2016</v>
      </c>
      <c r="S576" t="s">
        <v>2563</v>
      </c>
      <c r="T576">
        <v>0</v>
      </c>
      <c r="U576">
        <v>69</v>
      </c>
      <c r="V576">
        <v>0</v>
      </c>
      <c r="W576" t="e">
        <f t="shared" si="8"/>
        <v>#DIV/0!</v>
      </c>
      <c r="X576">
        <v>20.8609443</v>
      </c>
      <c r="Y576">
        <v>-103.3417779</v>
      </c>
    </row>
    <row r="577" spans="1:25" x14ac:dyDescent="0.25">
      <c r="A577">
        <v>2016</v>
      </c>
      <c r="B577">
        <v>93773</v>
      </c>
      <c r="C577" t="s">
        <v>2572</v>
      </c>
      <c r="D577" t="s">
        <v>2573</v>
      </c>
      <c r="E577" t="s">
        <v>2569</v>
      </c>
      <c r="F577" t="s">
        <v>25</v>
      </c>
      <c r="G577" t="s">
        <v>26</v>
      </c>
      <c r="H577" t="s">
        <v>27</v>
      </c>
      <c r="I577" t="s">
        <v>35</v>
      </c>
      <c r="J577" t="s">
        <v>124</v>
      </c>
      <c r="K577" t="s">
        <v>73</v>
      </c>
      <c r="L577" t="s">
        <v>2560</v>
      </c>
      <c r="M577" t="s">
        <v>2570</v>
      </c>
      <c r="N577" t="s">
        <v>2562</v>
      </c>
      <c r="O577" t="s">
        <v>249</v>
      </c>
      <c r="P577">
        <v>326218.25</v>
      </c>
      <c r="R577">
        <v>2016</v>
      </c>
      <c r="S577" t="s">
        <v>2563</v>
      </c>
      <c r="T577">
        <v>0</v>
      </c>
      <c r="U577">
        <v>56</v>
      </c>
      <c r="V577">
        <v>0</v>
      </c>
      <c r="W577" t="e">
        <f t="shared" si="8"/>
        <v>#DIV/0!</v>
      </c>
      <c r="X577">
        <v>20.795277800000001</v>
      </c>
      <c r="Y577">
        <v>-103.32861130000001</v>
      </c>
    </row>
    <row r="578" spans="1:25" x14ac:dyDescent="0.25">
      <c r="A578">
        <v>2016</v>
      </c>
      <c r="B578">
        <v>93774</v>
      </c>
      <c r="C578" t="s">
        <v>2574</v>
      </c>
      <c r="D578" t="s">
        <v>331</v>
      </c>
      <c r="E578" t="s">
        <v>2575</v>
      </c>
      <c r="F578" t="s">
        <v>25</v>
      </c>
      <c r="G578" t="s">
        <v>26</v>
      </c>
      <c r="H578" t="s">
        <v>27</v>
      </c>
      <c r="I578" t="s">
        <v>35</v>
      </c>
      <c r="J578" t="s">
        <v>124</v>
      </c>
      <c r="K578" t="s">
        <v>73</v>
      </c>
      <c r="L578" t="s">
        <v>2560</v>
      </c>
      <c r="M578" t="s">
        <v>2570</v>
      </c>
      <c r="N578" t="s">
        <v>2562</v>
      </c>
      <c r="O578" t="s">
        <v>249</v>
      </c>
      <c r="P578">
        <v>430314.16</v>
      </c>
      <c r="R578">
        <v>2016</v>
      </c>
      <c r="S578" t="s">
        <v>2563</v>
      </c>
      <c r="T578">
        <v>0</v>
      </c>
      <c r="U578">
        <v>371</v>
      </c>
      <c r="V578">
        <v>0</v>
      </c>
      <c r="W578" t="e">
        <f t="shared" si="8"/>
        <v>#DIV/0!</v>
      </c>
      <c r="X578">
        <v>20.736574000000001</v>
      </c>
      <c r="Y578">
        <v>-103.39453109999999</v>
      </c>
    </row>
    <row r="579" spans="1:25" x14ac:dyDescent="0.25">
      <c r="A579">
        <v>2016</v>
      </c>
      <c r="B579">
        <v>93775</v>
      </c>
      <c r="C579" t="s">
        <v>2115</v>
      </c>
      <c r="D579" t="s">
        <v>2116</v>
      </c>
      <c r="E579" t="s">
        <v>2117</v>
      </c>
      <c r="F579" t="s">
        <v>25</v>
      </c>
      <c r="G579" t="s">
        <v>26</v>
      </c>
      <c r="H579" t="s">
        <v>27</v>
      </c>
      <c r="I579" t="s">
        <v>35</v>
      </c>
      <c r="J579" t="s">
        <v>124</v>
      </c>
      <c r="K579" t="s">
        <v>73</v>
      </c>
      <c r="L579" t="s">
        <v>2560</v>
      </c>
      <c r="M579" t="s">
        <v>2570</v>
      </c>
      <c r="N579" t="s">
        <v>2562</v>
      </c>
      <c r="O579" t="s">
        <v>249</v>
      </c>
      <c r="P579">
        <v>236096.91</v>
      </c>
      <c r="R579">
        <v>2016</v>
      </c>
      <c r="S579" t="s">
        <v>2563</v>
      </c>
      <c r="T579">
        <v>0</v>
      </c>
      <c r="U579">
        <v>140</v>
      </c>
      <c r="V579">
        <v>0</v>
      </c>
      <c r="W579" t="e">
        <f t="shared" si="8"/>
        <v>#DIV/0!</v>
      </c>
      <c r="X579">
        <v>20.7955252</v>
      </c>
      <c r="Y579">
        <v>-103.37355549999999</v>
      </c>
    </row>
    <row r="580" spans="1:25" x14ac:dyDescent="0.25">
      <c r="A580">
        <v>2016</v>
      </c>
      <c r="B580">
        <v>93776</v>
      </c>
      <c r="C580" t="s">
        <v>377</v>
      </c>
      <c r="D580" t="s">
        <v>378</v>
      </c>
      <c r="E580" t="s">
        <v>379</v>
      </c>
      <c r="F580" t="s">
        <v>25</v>
      </c>
      <c r="G580" t="s">
        <v>26</v>
      </c>
      <c r="H580" t="s">
        <v>27</v>
      </c>
      <c r="I580" t="s">
        <v>35</v>
      </c>
      <c r="J580" t="s">
        <v>124</v>
      </c>
      <c r="K580" t="s">
        <v>73</v>
      </c>
      <c r="L580" t="s">
        <v>2560</v>
      </c>
      <c r="M580" t="s">
        <v>2570</v>
      </c>
      <c r="N580" t="s">
        <v>2562</v>
      </c>
      <c r="O580" t="s">
        <v>249</v>
      </c>
      <c r="P580">
        <v>326545.13</v>
      </c>
      <c r="R580">
        <v>2016</v>
      </c>
      <c r="S580" t="s">
        <v>2563</v>
      </c>
      <c r="T580">
        <v>0</v>
      </c>
      <c r="U580">
        <v>88</v>
      </c>
      <c r="V580">
        <v>0</v>
      </c>
      <c r="W580" t="e">
        <f t="shared" si="8"/>
        <v>#DIV/0!</v>
      </c>
      <c r="X580">
        <v>20.859611099999999</v>
      </c>
      <c r="Y580">
        <v>-103.3405556</v>
      </c>
    </row>
    <row r="581" spans="1:25" x14ac:dyDescent="0.25">
      <c r="A581">
        <v>2016</v>
      </c>
      <c r="B581">
        <v>93777</v>
      </c>
      <c r="C581" t="s">
        <v>2542</v>
      </c>
      <c r="D581" t="s">
        <v>2543</v>
      </c>
      <c r="E581" t="s">
        <v>759</v>
      </c>
      <c r="F581" t="s">
        <v>25</v>
      </c>
      <c r="G581" t="s">
        <v>26</v>
      </c>
      <c r="H581" t="s">
        <v>27</v>
      </c>
      <c r="I581" t="s">
        <v>35</v>
      </c>
      <c r="J581" t="s">
        <v>124</v>
      </c>
      <c r="K581" t="s">
        <v>73</v>
      </c>
      <c r="L581" t="s">
        <v>2560</v>
      </c>
      <c r="M581" t="s">
        <v>2570</v>
      </c>
      <c r="N581" t="s">
        <v>2562</v>
      </c>
      <c r="O581" t="s">
        <v>249</v>
      </c>
      <c r="P581">
        <v>502267.94</v>
      </c>
      <c r="R581">
        <v>2016</v>
      </c>
      <c r="S581" t="s">
        <v>2563</v>
      </c>
      <c r="T581">
        <v>0</v>
      </c>
      <c r="U581">
        <v>152</v>
      </c>
      <c r="V581">
        <v>0</v>
      </c>
      <c r="W581" t="e">
        <f t="shared" si="8"/>
        <v>#DIV/0!</v>
      </c>
      <c r="X581">
        <v>20.731501600000001</v>
      </c>
      <c r="Y581">
        <v>-103.36528370000001</v>
      </c>
    </row>
    <row r="582" spans="1:25" x14ac:dyDescent="0.25">
      <c r="A582">
        <v>2016</v>
      </c>
      <c r="B582">
        <v>93778</v>
      </c>
      <c r="C582" t="s">
        <v>2576</v>
      </c>
      <c r="D582" t="s">
        <v>2577</v>
      </c>
      <c r="E582" t="s">
        <v>759</v>
      </c>
      <c r="F582" t="s">
        <v>25</v>
      </c>
      <c r="G582" t="s">
        <v>26</v>
      </c>
      <c r="H582" t="s">
        <v>27</v>
      </c>
      <c r="I582" t="s">
        <v>35</v>
      </c>
      <c r="J582" t="s">
        <v>124</v>
      </c>
      <c r="K582" t="s">
        <v>73</v>
      </c>
      <c r="L582" t="s">
        <v>2560</v>
      </c>
      <c r="M582" t="s">
        <v>2570</v>
      </c>
      <c r="N582" t="s">
        <v>2562</v>
      </c>
      <c r="O582" t="s">
        <v>249</v>
      </c>
      <c r="P582">
        <v>554536.95999999996</v>
      </c>
      <c r="R582">
        <v>2016</v>
      </c>
      <c r="S582" t="s">
        <v>2563</v>
      </c>
      <c r="T582">
        <v>0</v>
      </c>
      <c r="U582">
        <v>421</v>
      </c>
      <c r="V582">
        <v>0</v>
      </c>
      <c r="W582" t="e">
        <f t="shared" ref="W582:W602" si="9">(P579/V579)</f>
        <v>#DIV/0!</v>
      </c>
      <c r="X582">
        <v>20.732224899999999</v>
      </c>
      <c r="Y582">
        <v>-103.36633399999999</v>
      </c>
    </row>
    <row r="583" spans="1:25" x14ac:dyDescent="0.25">
      <c r="A583">
        <v>2016</v>
      </c>
      <c r="B583">
        <v>93779</v>
      </c>
      <c r="C583" t="s">
        <v>2301</v>
      </c>
      <c r="D583" t="s">
        <v>250</v>
      </c>
      <c r="E583" t="s">
        <v>2302</v>
      </c>
      <c r="F583" t="s">
        <v>25</v>
      </c>
      <c r="G583" t="s">
        <v>26</v>
      </c>
      <c r="H583" t="s">
        <v>27</v>
      </c>
      <c r="I583" t="s">
        <v>35</v>
      </c>
      <c r="J583" t="s">
        <v>124</v>
      </c>
      <c r="K583" t="s">
        <v>73</v>
      </c>
      <c r="L583" t="s">
        <v>2560</v>
      </c>
      <c r="M583" t="s">
        <v>2570</v>
      </c>
      <c r="N583" t="s">
        <v>2562</v>
      </c>
      <c r="O583" t="s">
        <v>249</v>
      </c>
      <c r="P583">
        <v>445130.33</v>
      </c>
      <c r="R583">
        <v>2016</v>
      </c>
      <c r="S583" t="s">
        <v>2563</v>
      </c>
      <c r="T583">
        <v>0</v>
      </c>
      <c r="U583">
        <v>291</v>
      </c>
      <c r="V583">
        <v>0</v>
      </c>
      <c r="W583" t="e">
        <f t="shared" si="9"/>
        <v>#DIV/0!</v>
      </c>
      <c r="X583">
        <v>20.718167699999999</v>
      </c>
      <c r="Y583">
        <v>-103.36110549999999</v>
      </c>
    </row>
    <row r="584" spans="1:25" x14ac:dyDescent="0.25">
      <c r="A584">
        <v>2016</v>
      </c>
      <c r="B584">
        <v>93780</v>
      </c>
      <c r="C584" t="s">
        <v>2578</v>
      </c>
      <c r="D584" t="s">
        <v>471</v>
      </c>
      <c r="E584" t="s">
        <v>691</v>
      </c>
      <c r="F584" t="s">
        <v>25</v>
      </c>
      <c r="G584" t="s">
        <v>26</v>
      </c>
      <c r="H584" t="s">
        <v>27</v>
      </c>
      <c r="I584" t="s">
        <v>35</v>
      </c>
      <c r="J584" t="s">
        <v>124</v>
      </c>
      <c r="K584" t="s">
        <v>73</v>
      </c>
      <c r="L584" t="s">
        <v>2560</v>
      </c>
      <c r="M584" t="s">
        <v>2570</v>
      </c>
      <c r="N584" t="s">
        <v>2562</v>
      </c>
      <c r="O584" t="s">
        <v>249</v>
      </c>
      <c r="P584">
        <v>461594.29</v>
      </c>
      <c r="R584">
        <v>2016</v>
      </c>
      <c r="S584" t="s">
        <v>2563</v>
      </c>
      <c r="T584">
        <v>0</v>
      </c>
      <c r="U584">
        <v>422</v>
      </c>
      <c r="V584">
        <v>0</v>
      </c>
      <c r="W584" t="e">
        <f t="shared" si="9"/>
        <v>#DIV/0!</v>
      </c>
      <c r="X584">
        <v>20.741982</v>
      </c>
      <c r="Y584">
        <v>-103.34735999999999</v>
      </c>
    </row>
    <row r="585" spans="1:25" x14ac:dyDescent="0.25">
      <c r="A585">
        <v>2016</v>
      </c>
      <c r="B585">
        <v>93781</v>
      </c>
      <c r="C585" t="s">
        <v>422</v>
      </c>
      <c r="D585" t="s">
        <v>423</v>
      </c>
      <c r="E585" t="s">
        <v>284</v>
      </c>
      <c r="F585" t="s">
        <v>25</v>
      </c>
      <c r="G585" t="s">
        <v>26</v>
      </c>
      <c r="H585" t="s">
        <v>27</v>
      </c>
      <c r="I585" t="s">
        <v>35</v>
      </c>
      <c r="J585" t="s">
        <v>124</v>
      </c>
      <c r="K585" t="s">
        <v>73</v>
      </c>
      <c r="L585" t="s">
        <v>2560</v>
      </c>
      <c r="M585" t="s">
        <v>2570</v>
      </c>
      <c r="N585" t="s">
        <v>2562</v>
      </c>
      <c r="O585" t="s">
        <v>249</v>
      </c>
      <c r="P585">
        <v>756163.53</v>
      </c>
      <c r="R585">
        <v>2016</v>
      </c>
      <c r="S585" t="s">
        <v>2563</v>
      </c>
      <c r="T585">
        <v>0</v>
      </c>
      <c r="U585">
        <v>520</v>
      </c>
      <c r="V585">
        <v>0</v>
      </c>
      <c r="W585" t="e">
        <f t="shared" si="9"/>
        <v>#DIV/0!</v>
      </c>
      <c r="X585">
        <v>20.767230000000001</v>
      </c>
      <c r="Y585">
        <v>-103.34643</v>
      </c>
    </row>
    <row r="586" spans="1:25" x14ac:dyDescent="0.25">
      <c r="A586">
        <v>2016</v>
      </c>
      <c r="B586">
        <v>93782</v>
      </c>
      <c r="C586" t="s">
        <v>468</v>
      </c>
      <c r="D586" t="s">
        <v>469</v>
      </c>
      <c r="E586" t="s">
        <v>379</v>
      </c>
      <c r="F586" t="s">
        <v>25</v>
      </c>
      <c r="G586" t="s">
        <v>26</v>
      </c>
      <c r="H586" t="s">
        <v>27</v>
      </c>
      <c r="I586" t="s">
        <v>35</v>
      </c>
      <c r="J586" t="s">
        <v>124</v>
      </c>
      <c r="K586" t="s">
        <v>73</v>
      </c>
      <c r="L586" t="s">
        <v>2560</v>
      </c>
      <c r="M586" t="s">
        <v>2570</v>
      </c>
      <c r="N586" t="s">
        <v>2562</v>
      </c>
      <c r="O586" t="s">
        <v>249</v>
      </c>
      <c r="P586">
        <v>984711.86</v>
      </c>
      <c r="R586">
        <v>2016</v>
      </c>
      <c r="S586" t="s">
        <v>2563</v>
      </c>
      <c r="T586">
        <v>0</v>
      </c>
      <c r="U586">
        <v>194</v>
      </c>
      <c r="V586">
        <v>0</v>
      </c>
      <c r="W586" t="e">
        <f t="shared" si="9"/>
        <v>#DIV/0!</v>
      </c>
      <c r="X586">
        <v>20.860916599999999</v>
      </c>
      <c r="Y586">
        <v>-103.33961119999999</v>
      </c>
    </row>
    <row r="587" spans="1:25" x14ac:dyDescent="0.25">
      <c r="A587">
        <v>2016</v>
      </c>
      <c r="B587">
        <v>93783</v>
      </c>
      <c r="C587" t="s">
        <v>282</v>
      </c>
      <c r="D587" t="s">
        <v>283</v>
      </c>
      <c r="E587" t="s">
        <v>284</v>
      </c>
      <c r="F587" t="s">
        <v>25</v>
      </c>
      <c r="G587" t="s">
        <v>26</v>
      </c>
      <c r="H587" t="s">
        <v>27</v>
      </c>
      <c r="I587" t="s">
        <v>35</v>
      </c>
      <c r="J587" t="s">
        <v>124</v>
      </c>
      <c r="K587" t="s">
        <v>73</v>
      </c>
      <c r="L587" t="s">
        <v>2560</v>
      </c>
      <c r="M587" t="s">
        <v>2570</v>
      </c>
      <c r="N587" t="s">
        <v>2562</v>
      </c>
      <c r="O587" t="s">
        <v>249</v>
      </c>
      <c r="P587">
        <v>674905.75</v>
      </c>
      <c r="R587">
        <v>2016</v>
      </c>
      <c r="S587" t="s">
        <v>2563</v>
      </c>
      <c r="T587">
        <v>0</v>
      </c>
      <c r="U587">
        <v>461</v>
      </c>
      <c r="V587">
        <v>0</v>
      </c>
      <c r="W587" t="e">
        <f t="shared" si="9"/>
        <v>#DIV/0!</v>
      </c>
      <c r="X587">
        <v>20.765889999999999</v>
      </c>
      <c r="Y587">
        <v>-103.35556</v>
      </c>
    </row>
    <row r="588" spans="1:25" x14ac:dyDescent="0.25">
      <c r="A588">
        <v>2016</v>
      </c>
      <c r="B588">
        <v>93784</v>
      </c>
      <c r="C588" t="s">
        <v>2579</v>
      </c>
      <c r="D588" t="s">
        <v>2387</v>
      </c>
      <c r="E588" t="s">
        <v>2117</v>
      </c>
      <c r="F588" t="s">
        <v>25</v>
      </c>
      <c r="G588" t="s">
        <v>26</v>
      </c>
      <c r="H588" t="s">
        <v>27</v>
      </c>
      <c r="I588" t="s">
        <v>35</v>
      </c>
      <c r="J588" t="s">
        <v>124</v>
      </c>
      <c r="K588" t="s">
        <v>73</v>
      </c>
      <c r="L588" t="s">
        <v>2560</v>
      </c>
      <c r="M588" t="s">
        <v>2570</v>
      </c>
      <c r="N588" t="s">
        <v>2562</v>
      </c>
      <c r="O588" t="s">
        <v>249</v>
      </c>
      <c r="P588">
        <v>1136530.05</v>
      </c>
      <c r="R588">
        <v>2016</v>
      </c>
      <c r="S588" t="s">
        <v>2563</v>
      </c>
      <c r="T588">
        <v>0</v>
      </c>
      <c r="U588">
        <v>397</v>
      </c>
      <c r="V588">
        <v>0</v>
      </c>
      <c r="W588" t="e">
        <f t="shared" si="9"/>
        <v>#DIV/0!</v>
      </c>
      <c r="X588">
        <v>20.7968057</v>
      </c>
      <c r="Y588">
        <v>-103.37474109999999</v>
      </c>
    </row>
    <row r="589" spans="1:25" x14ac:dyDescent="0.25">
      <c r="A589">
        <v>2016</v>
      </c>
      <c r="B589">
        <v>93785</v>
      </c>
      <c r="C589" t="s">
        <v>737</v>
      </c>
      <c r="D589" t="s">
        <v>738</v>
      </c>
      <c r="E589" t="s">
        <v>739</v>
      </c>
      <c r="F589" t="s">
        <v>25</v>
      </c>
      <c r="G589" t="s">
        <v>26</v>
      </c>
      <c r="H589" t="s">
        <v>27</v>
      </c>
      <c r="I589" t="s">
        <v>35</v>
      </c>
      <c r="J589" t="s">
        <v>124</v>
      </c>
      <c r="K589" t="s">
        <v>73</v>
      </c>
      <c r="L589" t="s">
        <v>2560</v>
      </c>
      <c r="M589" t="s">
        <v>2570</v>
      </c>
      <c r="N589" t="s">
        <v>2562</v>
      </c>
      <c r="O589" t="s">
        <v>249</v>
      </c>
      <c r="P589">
        <v>1192931.1499999999</v>
      </c>
      <c r="R589">
        <v>2016</v>
      </c>
      <c r="S589" t="s">
        <v>2563</v>
      </c>
      <c r="T589">
        <v>0</v>
      </c>
      <c r="U589">
        <v>394</v>
      </c>
      <c r="V589">
        <v>0</v>
      </c>
      <c r="W589" t="e">
        <f t="shared" si="9"/>
        <v>#DIV/0!</v>
      </c>
      <c r="X589">
        <v>20.7476731</v>
      </c>
      <c r="Y589">
        <v>-103.34998280000001</v>
      </c>
    </row>
    <row r="590" spans="1:25" x14ac:dyDescent="0.25">
      <c r="A590">
        <v>2016</v>
      </c>
      <c r="B590">
        <v>93786</v>
      </c>
      <c r="C590" t="s">
        <v>374</v>
      </c>
      <c r="D590" t="s">
        <v>91</v>
      </c>
      <c r="E590" t="s">
        <v>375</v>
      </c>
      <c r="F590" t="s">
        <v>25</v>
      </c>
      <c r="G590" t="s">
        <v>26</v>
      </c>
      <c r="H590" t="s">
        <v>27</v>
      </c>
      <c r="I590" t="s">
        <v>35</v>
      </c>
      <c r="J590" t="s">
        <v>124</v>
      </c>
      <c r="K590" t="s">
        <v>73</v>
      </c>
      <c r="L590" t="s">
        <v>2560</v>
      </c>
      <c r="M590" t="s">
        <v>2570</v>
      </c>
      <c r="N590" t="s">
        <v>2562</v>
      </c>
      <c r="O590" t="s">
        <v>249</v>
      </c>
      <c r="P590">
        <v>904814.37</v>
      </c>
      <c r="R590">
        <v>2016</v>
      </c>
      <c r="S590" t="s">
        <v>2563</v>
      </c>
      <c r="T590">
        <v>0</v>
      </c>
      <c r="U590">
        <v>721</v>
      </c>
      <c r="V590">
        <v>0</v>
      </c>
      <c r="W590" t="e">
        <f t="shared" si="9"/>
        <v>#DIV/0!</v>
      </c>
      <c r="X590">
        <v>20.730794400000001</v>
      </c>
      <c r="Y590">
        <v>-103.3377519</v>
      </c>
    </row>
    <row r="591" spans="1:25" x14ac:dyDescent="0.25">
      <c r="A591">
        <v>2016</v>
      </c>
      <c r="B591">
        <v>93787</v>
      </c>
      <c r="C591" t="s">
        <v>2580</v>
      </c>
      <c r="D591" t="s">
        <v>2581</v>
      </c>
      <c r="E591" t="s">
        <v>2582</v>
      </c>
      <c r="F591" t="s">
        <v>25</v>
      </c>
      <c r="G591" t="s">
        <v>26</v>
      </c>
      <c r="H591" t="s">
        <v>27</v>
      </c>
      <c r="I591" t="s">
        <v>35</v>
      </c>
      <c r="J591" t="s">
        <v>124</v>
      </c>
      <c r="K591" t="s">
        <v>73</v>
      </c>
      <c r="L591" t="s">
        <v>2560</v>
      </c>
      <c r="M591" t="s">
        <v>2570</v>
      </c>
      <c r="N591" t="s">
        <v>2562</v>
      </c>
      <c r="O591" t="s">
        <v>249</v>
      </c>
      <c r="P591">
        <v>981878.82</v>
      </c>
      <c r="R591">
        <v>2016</v>
      </c>
      <c r="S591" t="s">
        <v>2563</v>
      </c>
      <c r="T591">
        <v>0</v>
      </c>
      <c r="U591">
        <v>227</v>
      </c>
      <c r="V591">
        <v>0</v>
      </c>
      <c r="W591" t="e">
        <f t="shared" si="9"/>
        <v>#DIV/0!</v>
      </c>
      <c r="X591">
        <v>20.724785399999998</v>
      </c>
      <c r="Y591">
        <v>-103.3784515</v>
      </c>
    </row>
    <row r="592" spans="1:25" x14ac:dyDescent="0.25">
      <c r="A592">
        <v>2016</v>
      </c>
      <c r="B592">
        <v>93788</v>
      </c>
      <c r="C592" t="s">
        <v>2583</v>
      </c>
      <c r="D592" t="s">
        <v>2584</v>
      </c>
      <c r="E592" t="s">
        <v>592</v>
      </c>
      <c r="F592" t="s">
        <v>25</v>
      </c>
      <c r="G592" t="s">
        <v>26</v>
      </c>
      <c r="H592" t="s">
        <v>27</v>
      </c>
      <c r="I592" t="s">
        <v>35</v>
      </c>
      <c r="J592" t="s">
        <v>124</v>
      </c>
      <c r="K592" t="s">
        <v>73</v>
      </c>
      <c r="L592" t="s">
        <v>2560</v>
      </c>
      <c r="M592" t="s">
        <v>2570</v>
      </c>
      <c r="N592" t="s">
        <v>2562</v>
      </c>
      <c r="O592" t="s">
        <v>249</v>
      </c>
      <c r="P592">
        <v>1022915.2</v>
      </c>
      <c r="R592">
        <v>2016</v>
      </c>
      <c r="S592" t="s">
        <v>2563</v>
      </c>
      <c r="T592">
        <v>0</v>
      </c>
      <c r="U592">
        <v>424</v>
      </c>
      <c r="V592">
        <v>0</v>
      </c>
      <c r="W592" t="e">
        <f t="shared" si="9"/>
        <v>#DIV/0!</v>
      </c>
      <c r="X592">
        <v>20.738116099999999</v>
      </c>
      <c r="Y592">
        <v>-103.3309809</v>
      </c>
    </row>
    <row r="593" spans="1:25" x14ac:dyDescent="0.25">
      <c r="A593">
        <v>2016</v>
      </c>
      <c r="B593">
        <v>93789</v>
      </c>
      <c r="C593" t="s">
        <v>2585</v>
      </c>
      <c r="D593" t="s">
        <v>2586</v>
      </c>
      <c r="E593" t="s">
        <v>393</v>
      </c>
      <c r="F593" t="s">
        <v>25</v>
      </c>
      <c r="G593" t="s">
        <v>26</v>
      </c>
      <c r="H593" t="s">
        <v>27</v>
      </c>
      <c r="I593" t="s">
        <v>35</v>
      </c>
      <c r="J593" t="s">
        <v>124</v>
      </c>
      <c r="K593" t="s">
        <v>73</v>
      </c>
      <c r="L593" t="s">
        <v>2560</v>
      </c>
      <c r="M593" t="s">
        <v>2570</v>
      </c>
      <c r="N593" t="s">
        <v>2562</v>
      </c>
      <c r="O593" t="s">
        <v>249</v>
      </c>
      <c r="P593">
        <v>926144.32</v>
      </c>
      <c r="R593">
        <v>2016</v>
      </c>
      <c r="S593" t="s">
        <v>2563</v>
      </c>
      <c r="T593">
        <v>0</v>
      </c>
      <c r="U593">
        <v>674</v>
      </c>
      <c r="V593">
        <v>0</v>
      </c>
      <c r="W593" t="e">
        <f t="shared" si="9"/>
        <v>#DIV/0!</v>
      </c>
      <c r="X593">
        <v>20.740084</v>
      </c>
      <c r="Y593">
        <v>-103.361575</v>
      </c>
    </row>
    <row r="594" spans="1:25" x14ac:dyDescent="0.25">
      <c r="A594">
        <v>2016</v>
      </c>
      <c r="B594">
        <v>93790</v>
      </c>
      <c r="C594" t="s">
        <v>2587</v>
      </c>
      <c r="D594" t="s">
        <v>268</v>
      </c>
      <c r="E594" t="s">
        <v>771</v>
      </c>
      <c r="F594" t="s">
        <v>25</v>
      </c>
      <c r="G594" t="s">
        <v>26</v>
      </c>
      <c r="H594" t="s">
        <v>27</v>
      </c>
      <c r="I594" t="s">
        <v>35</v>
      </c>
      <c r="J594" t="s">
        <v>124</v>
      </c>
      <c r="K594" t="s">
        <v>73</v>
      </c>
      <c r="L594" t="s">
        <v>2560</v>
      </c>
      <c r="M594" t="s">
        <v>2570</v>
      </c>
      <c r="N594" t="s">
        <v>2562</v>
      </c>
      <c r="O594" t="s">
        <v>249</v>
      </c>
      <c r="P594">
        <v>600828.93999999994</v>
      </c>
      <c r="R594">
        <v>2016</v>
      </c>
      <c r="S594" t="s">
        <v>2563</v>
      </c>
      <c r="T594">
        <v>0</v>
      </c>
      <c r="U594">
        <v>433</v>
      </c>
      <c r="V594">
        <v>0</v>
      </c>
      <c r="W594" t="e">
        <f t="shared" si="9"/>
        <v>#DIV/0!</v>
      </c>
      <c r="X594">
        <v>20.751527100000001</v>
      </c>
      <c r="Y594">
        <v>-103.3637076</v>
      </c>
    </row>
    <row r="595" spans="1:25" x14ac:dyDescent="0.25">
      <c r="A595">
        <v>2016</v>
      </c>
      <c r="B595">
        <v>93791</v>
      </c>
      <c r="C595" t="s">
        <v>2588</v>
      </c>
      <c r="D595" t="s">
        <v>95</v>
      </c>
      <c r="E595" t="s">
        <v>558</v>
      </c>
      <c r="F595" t="s">
        <v>25</v>
      </c>
      <c r="G595" t="s">
        <v>26</v>
      </c>
      <c r="H595" t="s">
        <v>27</v>
      </c>
      <c r="I595" t="s">
        <v>35</v>
      </c>
      <c r="J595" t="s">
        <v>124</v>
      </c>
      <c r="K595" t="s">
        <v>73</v>
      </c>
      <c r="L595" t="s">
        <v>2560</v>
      </c>
      <c r="M595" t="s">
        <v>2570</v>
      </c>
      <c r="N595" t="s">
        <v>2562</v>
      </c>
      <c r="O595" t="s">
        <v>249</v>
      </c>
      <c r="P595">
        <v>1096441.71</v>
      </c>
      <c r="R595">
        <v>2016</v>
      </c>
      <c r="S595" t="s">
        <v>2563</v>
      </c>
      <c r="T595">
        <v>0</v>
      </c>
      <c r="U595">
        <v>282</v>
      </c>
      <c r="V595">
        <v>0</v>
      </c>
      <c r="W595" t="e">
        <f t="shared" si="9"/>
        <v>#DIV/0!</v>
      </c>
      <c r="X595">
        <v>20.740271</v>
      </c>
      <c r="Y595">
        <v>-103.33918</v>
      </c>
    </row>
    <row r="596" spans="1:25" x14ac:dyDescent="0.25">
      <c r="A596">
        <v>2016</v>
      </c>
      <c r="B596">
        <v>93792</v>
      </c>
      <c r="C596" t="s">
        <v>2589</v>
      </c>
      <c r="D596" t="s">
        <v>176</v>
      </c>
      <c r="E596" t="s">
        <v>375</v>
      </c>
      <c r="F596" t="s">
        <v>25</v>
      </c>
      <c r="G596" t="s">
        <v>26</v>
      </c>
      <c r="H596" t="s">
        <v>27</v>
      </c>
      <c r="I596" t="s">
        <v>35</v>
      </c>
      <c r="J596" t="s">
        <v>124</v>
      </c>
      <c r="K596" t="s">
        <v>73</v>
      </c>
      <c r="L596" t="s">
        <v>2560</v>
      </c>
      <c r="M596" t="s">
        <v>2570</v>
      </c>
      <c r="N596" t="s">
        <v>2562</v>
      </c>
      <c r="O596" t="s">
        <v>249</v>
      </c>
      <c r="P596">
        <v>1160857.1399999999</v>
      </c>
      <c r="R596">
        <v>2016</v>
      </c>
      <c r="S596" t="s">
        <v>2563</v>
      </c>
      <c r="T596">
        <v>0</v>
      </c>
      <c r="U596">
        <v>212</v>
      </c>
      <c r="V596">
        <v>0</v>
      </c>
      <c r="W596" t="e">
        <f t="shared" si="9"/>
        <v>#DIV/0!</v>
      </c>
      <c r="X596">
        <v>20.730845599999999</v>
      </c>
      <c r="Y596">
        <v>-103.33706239999999</v>
      </c>
    </row>
    <row r="597" spans="1:25" x14ac:dyDescent="0.25">
      <c r="A597">
        <v>2016</v>
      </c>
      <c r="B597">
        <v>93793</v>
      </c>
      <c r="C597" t="s">
        <v>769</v>
      </c>
      <c r="D597" t="s">
        <v>770</v>
      </c>
      <c r="E597" t="s">
        <v>771</v>
      </c>
      <c r="F597" t="s">
        <v>25</v>
      </c>
      <c r="G597" t="s">
        <v>26</v>
      </c>
      <c r="H597" t="s">
        <v>27</v>
      </c>
      <c r="I597" t="s">
        <v>35</v>
      </c>
      <c r="J597" t="s">
        <v>124</v>
      </c>
      <c r="K597" t="s">
        <v>73</v>
      </c>
      <c r="L597" t="s">
        <v>2560</v>
      </c>
      <c r="M597" t="s">
        <v>2570</v>
      </c>
      <c r="N597" t="s">
        <v>2562</v>
      </c>
      <c r="O597" t="s">
        <v>249</v>
      </c>
      <c r="P597">
        <v>474626.94</v>
      </c>
      <c r="R597">
        <v>2016</v>
      </c>
      <c r="S597" t="s">
        <v>2563</v>
      </c>
      <c r="T597">
        <v>0</v>
      </c>
      <c r="U597">
        <v>680</v>
      </c>
      <c r="V597">
        <v>0</v>
      </c>
      <c r="W597" t="e">
        <f t="shared" si="9"/>
        <v>#DIV/0!</v>
      </c>
      <c r="X597">
        <v>20.755123900000001</v>
      </c>
      <c r="Y597">
        <v>-103.3685394</v>
      </c>
    </row>
    <row r="598" spans="1:25" x14ac:dyDescent="0.25">
      <c r="A598">
        <v>2016</v>
      </c>
      <c r="B598">
        <v>93794</v>
      </c>
      <c r="C598" t="s">
        <v>230</v>
      </c>
      <c r="D598" t="s">
        <v>231</v>
      </c>
      <c r="E598" t="s">
        <v>232</v>
      </c>
      <c r="F598" t="s">
        <v>25</v>
      </c>
      <c r="G598" t="s">
        <v>132</v>
      </c>
      <c r="H598" t="s">
        <v>27</v>
      </c>
      <c r="I598" t="s">
        <v>35</v>
      </c>
      <c r="J598" t="s">
        <v>124</v>
      </c>
      <c r="K598" t="s">
        <v>73</v>
      </c>
      <c r="L598" t="s">
        <v>2560</v>
      </c>
      <c r="M598" t="s">
        <v>2570</v>
      </c>
      <c r="N598" t="s">
        <v>2562</v>
      </c>
      <c r="O598" t="s">
        <v>249</v>
      </c>
      <c r="P598">
        <v>1235072.2</v>
      </c>
      <c r="R598">
        <v>2016</v>
      </c>
      <c r="S598" t="s">
        <v>2563</v>
      </c>
      <c r="T598">
        <v>0</v>
      </c>
      <c r="U598">
        <v>0</v>
      </c>
      <c r="V598">
        <v>0</v>
      </c>
      <c r="W598" t="e">
        <f t="shared" si="9"/>
        <v>#DIV/0!</v>
      </c>
      <c r="X598">
        <v>20.631580799999998</v>
      </c>
      <c r="Y598">
        <v>-103.40684950000001</v>
      </c>
    </row>
    <row r="599" spans="1:25" x14ac:dyDescent="0.25">
      <c r="A599">
        <v>2016</v>
      </c>
      <c r="B599">
        <v>93795</v>
      </c>
      <c r="C599" t="s">
        <v>2590</v>
      </c>
      <c r="D599" t="s">
        <v>2591</v>
      </c>
      <c r="E599" t="s">
        <v>759</v>
      </c>
      <c r="F599" t="s">
        <v>25</v>
      </c>
      <c r="G599" t="s">
        <v>26</v>
      </c>
      <c r="H599" t="s">
        <v>27</v>
      </c>
      <c r="I599" t="s">
        <v>35</v>
      </c>
      <c r="J599" t="s">
        <v>124</v>
      </c>
      <c r="K599" t="s">
        <v>73</v>
      </c>
      <c r="L599" t="s">
        <v>2560</v>
      </c>
      <c r="M599" t="s">
        <v>2570</v>
      </c>
      <c r="N599" t="s">
        <v>2562</v>
      </c>
      <c r="O599" t="s">
        <v>249</v>
      </c>
      <c r="P599">
        <v>935011.66</v>
      </c>
      <c r="R599">
        <v>2016</v>
      </c>
      <c r="S599" t="s">
        <v>2563</v>
      </c>
      <c r="T599">
        <v>0</v>
      </c>
      <c r="U599">
        <v>462</v>
      </c>
      <c r="V599">
        <v>0</v>
      </c>
      <c r="W599" t="e">
        <f t="shared" si="9"/>
        <v>#DIV/0!</v>
      </c>
      <c r="X599">
        <v>20.730984899999999</v>
      </c>
      <c r="Y599">
        <v>-103.3664929</v>
      </c>
    </row>
    <row r="600" spans="1:25" x14ac:dyDescent="0.25">
      <c r="A600">
        <v>2016</v>
      </c>
      <c r="B600">
        <v>93803</v>
      </c>
      <c r="C600" t="s">
        <v>2592</v>
      </c>
      <c r="D600" t="s">
        <v>292</v>
      </c>
      <c r="E600" t="s">
        <v>2593</v>
      </c>
      <c r="F600" t="s">
        <v>25</v>
      </c>
      <c r="G600" t="s">
        <v>26</v>
      </c>
      <c r="H600" t="s">
        <v>27</v>
      </c>
      <c r="I600" t="s">
        <v>59</v>
      </c>
      <c r="J600" t="s">
        <v>124</v>
      </c>
      <c r="K600" t="s">
        <v>30</v>
      </c>
      <c r="L600" t="s">
        <v>2594</v>
      </c>
      <c r="M600" t="s">
        <v>2595</v>
      </c>
      <c r="N600" t="s">
        <v>110</v>
      </c>
      <c r="P600">
        <v>1125421.3700000001</v>
      </c>
      <c r="R600">
        <v>2016</v>
      </c>
      <c r="S600" t="s">
        <v>842</v>
      </c>
      <c r="T600">
        <v>0</v>
      </c>
      <c r="U600">
        <v>137</v>
      </c>
      <c r="V600">
        <v>0</v>
      </c>
      <c r="W600" t="e">
        <f t="shared" si="9"/>
        <v>#DIV/0!</v>
      </c>
      <c r="X600">
        <v>0</v>
      </c>
      <c r="Y600">
        <v>0</v>
      </c>
    </row>
    <row r="601" spans="1:25" x14ac:dyDescent="0.25">
      <c r="A601">
        <v>2016</v>
      </c>
      <c r="B601">
        <v>93864</v>
      </c>
      <c r="C601" t="s">
        <v>191</v>
      </c>
      <c r="D601" t="s">
        <v>192</v>
      </c>
      <c r="E601" t="s">
        <v>193</v>
      </c>
      <c r="F601" t="s">
        <v>137</v>
      </c>
      <c r="G601" t="s">
        <v>132</v>
      </c>
      <c r="H601" t="s">
        <v>27</v>
      </c>
      <c r="I601" t="s">
        <v>59</v>
      </c>
      <c r="J601" t="s">
        <v>179</v>
      </c>
      <c r="K601" t="s">
        <v>30</v>
      </c>
      <c r="L601" t="s">
        <v>2596</v>
      </c>
      <c r="M601" t="s">
        <v>2597</v>
      </c>
      <c r="N601" t="s">
        <v>2598</v>
      </c>
      <c r="O601" t="s">
        <v>180</v>
      </c>
      <c r="P601">
        <v>743641.2</v>
      </c>
      <c r="R601">
        <v>2016</v>
      </c>
      <c r="S601" t="s">
        <v>2553</v>
      </c>
      <c r="T601">
        <v>100</v>
      </c>
      <c r="U601">
        <v>0</v>
      </c>
      <c r="V601">
        <v>0</v>
      </c>
      <c r="W601" t="e">
        <f t="shared" si="9"/>
        <v>#DIV/0!</v>
      </c>
      <c r="X601">
        <v>20.670159000000002</v>
      </c>
      <c r="Y601">
        <v>-103.375456</v>
      </c>
    </row>
    <row r="602" spans="1:25" x14ac:dyDescent="0.25">
      <c r="A602">
        <v>2016</v>
      </c>
      <c r="B602">
        <v>93895</v>
      </c>
      <c r="C602" t="s">
        <v>813</v>
      </c>
      <c r="D602" t="s">
        <v>457</v>
      </c>
      <c r="E602" t="s">
        <v>728</v>
      </c>
      <c r="F602" t="s">
        <v>25</v>
      </c>
      <c r="G602" t="s">
        <v>26</v>
      </c>
      <c r="H602" t="s">
        <v>27</v>
      </c>
      <c r="I602" t="s">
        <v>59</v>
      </c>
      <c r="J602" t="s">
        <v>124</v>
      </c>
      <c r="K602" t="s">
        <v>30</v>
      </c>
      <c r="L602" t="s">
        <v>2599</v>
      </c>
      <c r="M602" t="s">
        <v>2600</v>
      </c>
      <c r="N602" t="s">
        <v>110</v>
      </c>
      <c r="O602" t="s">
        <v>98</v>
      </c>
      <c r="P602">
        <v>97377.36</v>
      </c>
      <c r="R602">
        <v>2016</v>
      </c>
      <c r="S602" t="s">
        <v>842</v>
      </c>
      <c r="T602">
        <v>0</v>
      </c>
      <c r="U602">
        <v>427</v>
      </c>
      <c r="V602">
        <v>0</v>
      </c>
      <c r="W602" t="e">
        <f t="shared" si="9"/>
        <v>#DIV/0!</v>
      </c>
      <c r="X602">
        <v>20.729945099999998</v>
      </c>
      <c r="Y602">
        <v>-103.5425413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Infraestructura_Educativa (25)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eiko.tenorio</dc:creator>
  <cp:lastModifiedBy>eiko.tenorio</cp:lastModifiedBy>
  <dcterms:created xsi:type="dcterms:W3CDTF">2017-01-11T19:37:43Z</dcterms:created>
  <dcterms:modified xsi:type="dcterms:W3CDTF">2017-01-11T19:44:34Z</dcterms:modified>
</cp:coreProperties>
</file>