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9.6.37\Users\German\Desktop\COMPARTIDO\MATRIZ DE INDICADOR DE RESULTADOS MIR\MIR 2016 PRGRAMA PRESUPUESTARIO\"/>
    </mc:Choice>
  </mc:AlternateContent>
  <bookViews>
    <workbookView xWindow="0" yWindow="0" windowWidth="20520" windowHeight="7785" activeTab="4"/>
  </bookViews>
  <sheets>
    <sheet name="Componente 1" sheetId="5" r:id="rId1"/>
    <sheet name="Componente 2" sheetId="6" r:id="rId2"/>
    <sheet name="Componente 3" sheetId="7" r:id="rId3"/>
    <sheet name="Componente 4" sheetId="8" r:id="rId4"/>
    <sheet name="Componente 5" sheetId="9" r:id="rId5"/>
  </sheets>
  <definedNames>
    <definedName name="_xlnm.Print_Area" localSheetId="0">'Componente 1'!$1:$50</definedName>
    <definedName name="_xlnm.Print_Area" localSheetId="1">'Componente 2'!$1:$44</definedName>
    <definedName name="_xlnm.Print_Area" localSheetId="2">'Componente 3'!$1:$52</definedName>
    <definedName name="_xlnm.Print_Area" localSheetId="3">'Componente 4'!$1:$27</definedName>
    <definedName name="_xlnm.Print_Area" localSheetId="4">'Componente 5'!$1:$46</definedName>
    <definedName name="_xlnm.Print_Titles" localSheetId="0">'Componente 1'!$1:$6</definedName>
    <definedName name="_xlnm.Print_Titles" localSheetId="1">'Componente 2'!$1:$6</definedName>
    <definedName name="_xlnm.Print_Titles" localSheetId="2">'Componente 3'!$1:$6</definedName>
    <definedName name="_xlnm.Print_Titles" localSheetId="3">'Componente 4'!$1:$6</definedName>
    <definedName name="_xlnm.Print_Titles" localSheetId="4">'Componente 5'!$1:$6</definedName>
  </definedNames>
  <calcPr calcId="162913"/>
</workbook>
</file>

<file path=xl/calcChain.xml><?xml version="1.0" encoding="utf-8"?>
<calcChain xmlns="http://schemas.openxmlformats.org/spreadsheetml/2006/main">
  <c r="T36" i="9" l="1"/>
  <c r="M38" i="9"/>
  <c r="M39" i="9" s="1"/>
  <c r="S38" i="9"/>
  <c r="S39" i="9" s="1"/>
  <c r="T37" i="9"/>
  <c r="S30" i="9"/>
  <c r="T29" i="9"/>
  <c r="T30" i="9" s="1"/>
  <c r="S20" i="9"/>
  <c r="T19" i="9"/>
  <c r="T20" i="9" s="1"/>
  <c r="T11" i="9"/>
  <c r="T12" i="9" s="1"/>
  <c r="S12" i="9"/>
  <c r="T21" i="8"/>
  <c r="T22" i="8" s="1"/>
  <c r="S22" i="8"/>
  <c r="M13" i="8"/>
  <c r="M14" i="8" s="1"/>
  <c r="S13" i="8"/>
  <c r="S14" i="8" s="1"/>
  <c r="T12" i="8"/>
  <c r="T11" i="8"/>
  <c r="M44" i="7"/>
  <c r="M45" i="7" s="1"/>
  <c r="S44" i="7"/>
  <c r="S45" i="7" s="1"/>
  <c r="T43" i="7"/>
  <c r="T42" i="7"/>
  <c r="M35" i="7"/>
  <c r="M36" i="7" s="1"/>
  <c r="S35" i="7"/>
  <c r="S36" i="7" s="1"/>
  <c r="T34" i="7"/>
  <c r="T33" i="7"/>
  <c r="S23" i="7"/>
  <c r="S24" i="7" s="1"/>
  <c r="M23" i="7"/>
  <c r="M24" i="7" s="1"/>
  <c r="T22" i="7"/>
  <c r="T21" i="7"/>
  <c r="S13" i="7"/>
  <c r="S14" i="7" s="1"/>
  <c r="M13" i="7"/>
  <c r="M14" i="7" s="1"/>
  <c r="T12" i="7"/>
  <c r="T11" i="7"/>
  <c r="S35" i="6"/>
  <c r="S36" i="6" s="1"/>
  <c r="M35" i="6"/>
  <c r="M36" i="6" s="1"/>
  <c r="T34" i="6"/>
  <c r="T33" i="6"/>
  <c r="S23" i="6"/>
  <c r="S24" i="6" s="1"/>
  <c r="M23" i="6"/>
  <c r="M24" i="6" s="1"/>
  <c r="T22" i="6"/>
  <c r="T21" i="6"/>
  <c r="S13" i="6"/>
  <c r="S14" i="6" s="1"/>
  <c r="M13" i="6"/>
  <c r="M14" i="6" s="1"/>
  <c r="T12" i="6"/>
  <c r="T11" i="6"/>
  <c r="S42" i="5"/>
  <c r="S43" i="5" s="1"/>
  <c r="M42" i="5"/>
  <c r="M43" i="5" s="1"/>
  <c r="T40" i="5"/>
  <c r="T42" i="5" s="1"/>
  <c r="T43" i="5" s="1"/>
  <c r="S33" i="5"/>
  <c r="S34" i="5" s="1"/>
  <c r="M33" i="5"/>
  <c r="M34" i="5" s="1"/>
  <c r="T31" i="5"/>
  <c r="T33" i="5" s="1"/>
  <c r="T34" i="5" s="1"/>
  <c r="M21" i="5"/>
  <c r="M22" i="5" s="1"/>
  <c r="S21" i="5"/>
  <c r="S22" i="5" s="1"/>
  <c r="T19" i="5"/>
  <c r="T11" i="5"/>
  <c r="T12" i="5" s="1"/>
  <c r="M12" i="5"/>
  <c r="T38" i="5"/>
  <c r="T35" i="7" l="1"/>
  <c r="T36" i="7" s="1"/>
  <c r="T38" i="9"/>
  <c r="T39" i="9" s="1"/>
  <c r="T13" i="8"/>
  <c r="T14" i="8" s="1"/>
  <c r="T44" i="7"/>
  <c r="T45" i="7" s="1"/>
  <c r="T23" i="7"/>
  <c r="T24" i="7" s="1"/>
  <c r="T13" i="7"/>
  <c r="T14" i="7" s="1"/>
  <c r="T35" i="6"/>
  <c r="T36" i="6" s="1"/>
  <c r="T23" i="6"/>
  <c r="T24" i="6" s="1"/>
  <c r="T13" i="6"/>
  <c r="T14" i="6" s="1"/>
  <c r="T21" i="5"/>
  <c r="T22" i="5" s="1"/>
</calcChain>
</file>

<file path=xl/sharedStrings.xml><?xml version="1.0" encoding="utf-8"?>
<sst xmlns="http://schemas.openxmlformats.org/spreadsheetml/2006/main" count="530" uniqueCount="134">
  <si>
    <t>Nivel de Indicador</t>
  </si>
  <si>
    <t>Resumen Narrativo</t>
  </si>
  <si>
    <t>Fórmula</t>
  </si>
  <si>
    <t>Frecuencia</t>
  </si>
  <si>
    <t>Tipo de indicador</t>
  </si>
  <si>
    <t>Meta 2016</t>
  </si>
  <si>
    <t>Calendarización de Meta 2016</t>
  </si>
  <si>
    <t>Enero</t>
  </si>
  <si>
    <t>Febrero</t>
  </si>
  <si>
    <t>Marzo</t>
  </si>
  <si>
    <t>Abril</t>
  </si>
  <si>
    <t>Mayo</t>
  </si>
  <si>
    <t>Junio</t>
  </si>
  <si>
    <t>Julio</t>
  </si>
  <si>
    <t>Agosto</t>
  </si>
  <si>
    <t>Septiembre</t>
  </si>
  <si>
    <t>Octubre</t>
  </si>
  <si>
    <t>Noviembre</t>
  </si>
  <si>
    <t>Diciembre</t>
  </si>
  <si>
    <t>Anual</t>
  </si>
  <si>
    <t>Indicador</t>
  </si>
  <si>
    <t>% cumplimiento Meta</t>
  </si>
  <si>
    <t>CIERRE ANUAL</t>
  </si>
  <si>
    <t>Semestral</t>
  </si>
  <si>
    <t>FORMATO DE CALENDARIZACIÓN DE METAS Y REPORTE DE AVANCE DE INDICADORES MIR 2016</t>
  </si>
  <si>
    <r>
      <rPr>
        <b/>
        <sz val="12"/>
        <color theme="1"/>
        <rFont val="Calibri"/>
        <family val="2"/>
        <scheme val="minor"/>
      </rPr>
      <t xml:space="preserve">OBSERVACIONES </t>
    </r>
    <r>
      <rPr>
        <b/>
        <sz val="9"/>
        <color theme="1"/>
        <rFont val="Calibri"/>
        <family val="2"/>
        <scheme val="minor"/>
      </rPr>
      <t xml:space="preserve">                             (Incluir información sobre las acciones que sustentan el avance de meta o justificación sobre el retraso en la meta establecida)</t>
    </r>
  </si>
  <si>
    <t>Porcentaje</t>
  </si>
  <si>
    <t>COMPONENTE 3</t>
  </si>
  <si>
    <t>ACTIVIDAD 3.1</t>
  </si>
  <si>
    <t>ACTIVIDAD 3.2</t>
  </si>
  <si>
    <t>ACTIVIDAD 3.3</t>
  </si>
  <si>
    <r>
      <rPr>
        <b/>
        <sz val="11"/>
        <color theme="1"/>
        <rFont val="Calibri"/>
        <family val="2"/>
        <scheme val="minor"/>
      </rPr>
      <t>PROGRAMA PRESUPUESTARIO:</t>
    </r>
    <r>
      <rPr>
        <sz val="11"/>
        <color theme="1"/>
        <rFont val="Calibri"/>
        <family val="2"/>
        <scheme val="minor"/>
      </rPr>
      <t xml:space="preserve">  360 Proyectos para la Atención a Migrantes</t>
    </r>
  </si>
  <si>
    <t>COMPONENTE 1</t>
  </si>
  <si>
    <r>
      <t>Responsable:</t>
    </r>
    <r>
      <rPr>
        <sz val="11"/>
        <color theme="1"/>
        <rFont val="Calibri"/>
        <family val="2"/>
        <scheme val="minor"/>
      </rPr>
      <t xml:space="preserve"> Instituto Jaliscience para los Migrantes</t>
    </r>
  </si>
  <si>
    <t xml:space="preserve">Apoyos del Fondo de Apoyo al Migrante para la generación de actividades productivas, asistenciales o para el mejoramiento de la vivienda entregados </t>
  </si>
  <si>
    <t>Sumatoria de Talleres de planeación del FAM en los que el Instituto Jalscience para los migrantes tiene participación.</t>
  </si>
  <si>
    <t>Taller de planeación del FAM.</t>
  </si>
  <si>
    <t>Sumatoria</t>
  </si>
  <si>
    <t>ACTIVIDAD 1.1</t>
  </si>
  <si>
    <t>Firma de convenios con municipios participantes en el Fondo de Apoyo a Migrantes.</t>
  </si>
  <si>
    <t>(sumatoria de regiones con actividades de capacitación/No. Total de regiones en Jalisco) x 100</t>
  </si>
  <si>
    <t>sumatoria de regiones con actividades de capacitación</t>
  </si>
  <si>
    <t>No. Total de regiones en Jalisco</t>
  </si>
  <si>
    <t>Porcentaje de regiones del estado vinculadas efectivamente , a través de capacitaciones en temas migratorios, para detectar áreas de aplicación del FAM.</t>
  </si>
  <si>
    <t>ACTIVIDAD 1.2</t>
  </si>
  <si>
    <t>Elaboración de Formatos para la solicitud de apoyos del Fondo de Apoyo a Migrantes.</t>
  </si>
  <si>
    <t>No. De federaciones sensibilizadas</t>
  </si>
  <si>
    <t>No. de total de federaciones</t>
  </si>
  <si>
    <t>(No. De federaciones sensibilizadas/ No. de total de federaciones)x100</t>
  </si>
  <si>
    <t>Porcentaje de vinculación efectiva con las federaciones de jalisciencies en el extranjero para difundir el FAM.</t>
  </si>
  <si>
    <t>ACTIVIDAD 1.3</t>
  </si>
  <si>
    <t>Recepción y captura de proyectos del Fondo de Apoyo a Migrantes.</t>
  </si>
  <si>
    <t>(No. De consulados que participan en la difusión del FAM/ No. De total de consulados)x100</t>
  </si>
  <si>
    <t>No. De consulados que participan en la difusión del FAM</t>
  </si>
  <si>
    <t>No. De total de consulados</t>
  </si>
  <si>
    <t>Porcentaje de consulados en los que se realizan Actividades de difusión del FAM .</t>
  </si>
  <si>
    <t>Jaliscienses en el Exterior atendidos, por el Instituto Jalisciense para los Migrantes.</t>
  </si>
  <si>
    <t>COMPONENTE 2</t>
  </si>
  <si>
    <t>[(Sumatoria de solicitudes de atención a jaliscienses en el exterior del Instituto Jalisciense de Migrantes atendidas / Sumatoria de solicitudes de atención a jaliscienses en el exterior del Instituto Jalisciense de Migrantes recibidas) x 100]</t>
  </si>
  <si>
    <t>Sumatoria de solicitudes de atención a jaliscienses en el exterior del Instituto Jalisciense de Migrantes atendidas</t>
  </si>
  <si>
    <t>Sumatoria de solicitudes de atención a jaliscienses en el exterior del Instituto Jalisciense de Migrantes recibidas</t>
  </si>
  <si>
    <t>Porcentaje de solicitudes atendidas con relación a las solicitudes recibidas  de atención a jaliscienses en el exterior del Instituto Jalisciense de Migrantes.</t>
  </si>
  <si>
    <t>ACTIVIDAD 2.1</t>
  </si>
  <si>
    <t>Asesoría para realización de tramites migratorios (obtención de actas de nacimiento, cartas de identidad, certificados de no registro y traslado de restos.)</t>
  </si>
  <si>
    <t>((Sumatoria de Asesorias otorgadas para tramites de obtención de documentos del año X / Sumatoria de solicitudes identificadas como "documentales" del año x)*100</t>
  </si>
  <si>
    <t xml:space="preserve">Sumatoria de Asesorias otorgadas para tramites de obtención de documentos del año X </t>
  </si>
  <si>
    <t>Sumatoria de solicitudes identificadas como "documentales" del año x</t>
  </si>
  <si>
    <t>Porcentaje de asesorías brindadas para la obtención de documetnos.</t>
  </si>
  <si>
    <t>ACTIVIDAD 2.2</t>
  </si>
  <si>
    <t>Canalizar solicitudes de migrantes en el exterior, ajenas a las competencias del Instituto Jaliscience para los Migrantes, a las instancias correspondientes.</t>
  </si>
  <si>
    <t>(Sumatoria de solicitudes derivadas a las instancias correspondientes del año X / Sumatoria de solicitudes ajenas al Instituto Jalisciense para los MIgrantes)*100</t>
  </si>
  <si>
    <t>Sumatoria de solicitudes derivadas a las instancias correspondientes del año X</t>
  </si>
  <si>
    <t>Sumatoria de solicitudes ajenas al Instituto Jalisciense para los Migrantes</t>
  </si>
  <si>
    <t>Porcentaje de solictudes derivadas a otras instancias correspondientes.</t>
  </si>
  <si>
    <t>porcentaje</t>
  </si>
  <si>
    <t>Jaliscienses en retorno atendidos, por el Instituto Jalisciense para los Migrantes.</t>
  </si>
  <si>
    <t>(Sumatoria de solicitudes de migrantes en retorno apoyadas / Sumatoria de solicitudes de apoyo para migrantes en retorno recibidas en el Instituto Jalisciense de Migrantes) * 100</t>
  </si>
  <si>
    <t>Sumatoria de solicitudes de migrantes en retorno apoyadas</t>
  </si>
  <si>
    <t xml:space="preserve"> Sumatoria de solicitudes de apoyo para migrantes en retorno recibidas en el Instituto Jalisciense de Migrantes</t>
  </si>
  <si>
    <t>Porcentaje de jaliscienses en retorno atendidos con relación a las solicitudes de apoyo a jaliscienses en retorno recibidas en el Instituto Jalisciense de Migrantes.</t>
  </si>
  <si>
    <t xml:space="preserve">Reinserción efectiva de niños jaliscienses migrantes sin compañía.  </t>
  </si>
  <si>
    <t>(Número de niños jaliscienses migrantes sin compañía atendidos y derivados a las dependencias correspondientes para su reinserción a la sociedad / Número de niños jaliscienses migrantes sin compañía derivados al Instituto Jalisciense de Migrantes) * 100</t>
  </si>
  <si>
    <t>Número de niños jaliscienses migrantes sin compañía atendidos y derivados a las dependencias correspondientes para su reinserción a la sociedad</t>
  </si>
  <si>
    <t xml:space="preserve"> Número de niños jaliscienses migrantes sin compañía derivados al Instituto Jalisciense de Migrantes</t>
  </si>
  <si>
    <t>Porcentaje de niños migrantes jaliscienses sin compañía atendidos y derivados a las dependencias correspondientes para su reinserción a la sociedad,  con relación al total de niños migrantes jaliscienses sin compañía deriviados al Instituto Jalisciense de Migrantes.</t>
  </si>
  <si>
    <t xml:space="preserve">Traslado de restos de jaliscienses fallecidos en el exterior.  </t>
  </si>
  <si>
    <t>(Sumatoria de traslados de restos de jaliscienses fallecidos en el exterior realizados / Sumatoria de solicitudes de traslado de restos de jaliscienses fallecidos en el exterior recibidas)*100</t>
  </si>
  <si>
    <t>Sumatoria de traslados de restos de jaliscienses fallecidos en el exterior realizados</t>
  </si>
  <si>
    <t xml:space="preserve"> Sumatoria de solicitudes de traslado de restos de jaliscienses fallecidos en el exterior recibidas</t>
  </si>
  <si>
    <t>Porcentaje de traslados de restos de jaliscienses fallecidos en el exterior realizados, con relación al total de solicitudes de traslado de restos de jaliscienses fallecidos en el exeterior recibidas.</t>
  </si>
  <si>
    <t>Atención a jaliscienses  adultos en retorno.</t>
  </si>
  <si>
    <t>(Sumatoria de jaliscienses adultos en retorno  apoyados para la reinserción en la sociedad / Sumatoria de jaliscienses adultos  en retorno  al Instituto Jalisciense de Migrantes canalizados por la Delegación Estatal del Instituto Nacional de Migración)*100</t>
  </si>
  <si>
    <t>Sumatoria de jaliscienses adultos en retorno  apoyados para la reinserción en la sociedad</t>
  </si>
  <si>
    <t>Sumatoria de jaliscienses adultos  en retorno  al Instituto Jalisciense de Migrantes canalizados por la Delegación Estatal del Instituto Nacional de Migración</t>
  </si>
  <si>
    <t>Porcentaje de apoyos para la reinserción en la sociedad de adultos jaliscienses en retorno que fueron canalizados por la Delegación Estatal del Instituto Nacional de Migración al Instituto Jalisciense de Migrantes.</t>
  </si>
  <si>
    <t>Migrantes en Tránsito atendidos, por el Instituto Jalisciense para los Migrantes.</t>
  </si>
  <si>
    <t>(Sumatoria de solicitudes de migrantes en tránsito atendidas / Sumatoria de solicitudes de apoyo para migrantes en tránsito recibidas en el Instituo Jalisciente de Migrantes) * 100</t>
  </si>
  <si>
    <t xml:space="preserve">Sumatoria de solicitudes de migrantes en tránsito atendidas </t>
  </si>
  <si>
    <t>Sumatoria de solicitudes de apoyo para migrantes en tránsito recibidas en el Instituo Jalisciente de Migrantes</t>
  </si>
  <si>
    <t>Porcentaje de migrantes en tránsito atendidos con relación a las solicitudes de apoyo a migrantes en tránsito recibidas en el Instituto Jalisciense de Migrantes.</t>
  </si>
  <si>
    <t>ACTIVIDAD 4.1</t>
  </si>
  <si>
    <t>COMPONENTE 4</t>
  </si>
  <si>
    <t>Generación de un protocolo de atención a migrantes en tránsito.</t>
  </si>
  <si>
    <t>Sumatoria de protocolos de atención a migrantes en tránsito generados e impresos.</t>
  </si>
  <si>
    <t>Protocolo de atención a migrantes en tránsito generado.</t>
  </si>
  <si>
    <t>COMPONENTE 5</t>
  </si>
  <si>
    <t>ACTIVIDAD 5.1</t>
  </si>
  <si>
    <t>Proyectos para la atención de Migrantes generados o fortalecidos, por el Instituto Jalisciense para los Migrantes.</t>
  </si>
  <si>
    <t>(Sumatoria de proyectos generados + Sumatoria de proyectos fortalecidos)</t>
  </si>
  <si>
    <t>Número proyectos generados o fortalecidas para la atención de migrantes.</t>
  </si>
  <si>
    <t>Acciones de sensibilización en materia de migración; en colaboración con los tres sectores sociales.</t>
  </si>
  <si>
    <t>(Sumatoria de talleres realizados donde se promueva los derechos de los migrantes + Sumatoria de grupos de trabajo realizados donde se promuevan el respeto de los derechos de los migrantes + Sumatoria de foros realizados donde se promueva el respeto de los derechos de los migrantes + Sumatoria de congresos realizados donde se promueva el respeto de los derechos de los migrantes)</t>
  </si>
  <si>
    <t>Número de talleres, grupos de trabajo, foros o congresos donde se aborden los problemas de los migrantes así como la promoción por el respeto de los derechos de los migrantes.</t>
  </si>
  <si>
    <t>Número</t>
  </si>
  <si>
    <t>ACTIVIDAD 5.2</t>
  </si>
  <si>
    <t>Funcionamiento del órgano ciudadano del Instituto Jalisciense de Migrantes (Consejo Consultivo)</t>
  </si>
  <si>
    <t>Sumatoria de sesiones del Consejo Consultivo del Instituto Jalisciense de Migrantes realizadas.</t>
  </si>
  <si>
    <t>Número de sesiones del Consejo Consultivo del Instituto Jalisciense de Migrantes realizadas.</t>
  </si>
  <si>
    <t>ACTIVIDAD 5.3</t>
  </si>
  <si>
    <t>Propiciar la integración oficinas de atención para los migrantes a nivel municipal.</t>
  </si>
  <si>
    <t>(No. De regiones con al menos una oficina municipal integradas/No. De regiones con actividades de capacitación.)x100</t>
  </si>
  <si>
    <t>No. De regiones con al menos una oficina municipal integradas</t>
  </si>
  <si>
    <t>No. De regiones con actividades de capacitación</t>
  </si>
  <si>
    <t>Porcentaje de oficinas municipales integradas en relación a las reuniones capacitación regional.</t>
  </si>
  <si>
    <t>Direccion de desarrollo en regiones prioritarias, llevó a cabo dicho taller en el cual se invitó a municipios para presentarles las nuevas reglas de operación del FAM.</t>
  </si>
  <si>
    <t>En este mes recibimos el reporte de casos de los Centros Jalisco LA y Chicago.</t>
  </si>
  <si>
    <t>Se canalizan a dependencias como Instituto Nacional de Migración, Secretaría de Relaciones Exteriores,DELEGACION Jalisco entre otras.</t>
  </si>
  <si>
    <t>Son vinculados al Servicio Nacional de Empleo en Jalisco, en el cual se brindan los apoyos correspondientes para las personas repatriadas.</t>
  </si>
  <si>
    <t>Generalmente se atienden estos casos con familias de migrantes en transito.</t>
  </si>
  <si>
    <t>Se brindó la información necesaria a las Federaciones de Jaliscienses en el extranjero sobre el FAM en base a las capacitaciones que brindó la Direccion de Desarrollo Social.</t>
  </si>
  <si>
    <t>Debido a que el recurso del FAM llegó a finales de año, los unicos Consulados que pudieron realizar difusion del programa.</t>
  </si>
  <si>
    <t>Los casos de diciembre no son numeros precisos, sino un aproximado de los casos que se puedan recibir en el IJAMI y sus centros Jalisco en Chicago, LA y San Francisco.</t>
  </si>
  <si>
    <t>la Estrategia denominada “Somos Mexicanos” del Gobierno de la República, dicha estrategia beneficiara a más de 5576 jaliscienses que son deportados de Estados Unidos, aún no arranca.</t>
  </si>
  <si>
    <t>Se lleva a cabo el Encuentro Nacional de Derechos Humanos y Migracion el 9 de 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</si>
</sst>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theme="1"/>
      <name val="Calibri"/>
      <family val="2"/>
      <scheme val="minor"/>
    </font>
    <font>
      <b/>
      <sz val="11"/>
      <color theme="1"/>
      <name val="Calibri"/>
      <family val="2"/>
      <scheme val="minor"/>
    </font>
    <font>
      <b/>
      <sz val="9"/>
      <color theme="1"/>
      <name val="Calibri"/>
      <family val="2"/>
      <scheme val="minor"/>
    </font>
    <font>
      <b/>
      <sz val="12"/>
      <color theme="1"/>
      <name val="Calibri"/>
      <family val="2"/>
      <scheme val="minor"/>
    </font>
    <font>
      <b/>
      <sz val="14"/>
      <color theme="1" tint="0.34998626667073579"/>
      <name val="Calibri"/>
      <family val="2"/>
      <scheme val="minor"/>
    </font>
  </fonts>
  <fills count="6">
    <fill>
      <patternFill patternType="none"/>
    </fill>
    <fill>
      <patternFill patternType="gray125"/>
    </fill>
    <fill>
      <patternFill patternType="solid">
        <fgColor theme="7" tint="0.399975585192419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9" fontId="1" fillId="0" borderId="0" applyFont="0" applyFill="0" applyBorder="0" applyAlignment="0" applyProtection="0"/>
  </cellStyleXfs>
  <cellXfs count="39">
    <xf numFmtId="0" fontId="0" fillId="0" borderId="0" xfId="0"/>
    <xf numFmtId="0" fontId="2" fillId="0" borderId="0" xfId="0" applyFont="1" applyAlignment="1">
      <alignment horizontal="center" vertical="center" wrapText="1"/>
    </xf>
    <xf numFmtId="0" fontId="0" fillId="0" borderId="1" xfId="0" applyBorder="1"/>
    <xf numFmtId="0" fontId="2" fillId="0" borderId="1" xfId="0" applyFont="1" applyBorder="1" applyAlignment="1">
      <alignment horizontal="center" wrapText="1"/>
    </xf>
    <xf numFmtId="0" fontId="2" fillId="2" borderId="1" xfId="0" applyFont="1" applyFill="1" applyBorder="1" applyAlignment="1">
      <alignment horizontal="center" vertical="center" wrapText="1"/>
    </xf>
    <xf numFmtId="0" fontId="0" fillId="4" borderId="1" xfId="0" applyFill="1" applyBorder="1"/>
    <xf numFmtId="0" fontId="3" fillId="4" borderId="1" xfId="0" applyFont="1" applyFill="1" applyBorder="1" applyAlignment="1">
      <alignment horizontal="center" vertical="center" wrapText="1"/>
    </xf>
    <xf numFmtId="0" fontId="5" fillId="0" borderId="0" xfId="0" applyFont="1"/>
    <xf numFmtId="9" fontId="0" fillId="0" borderId="1" xfId="0" applyNumberFormat="1" applyBorder="1"/>
    <xf numFmtId="9" fontId="0" fillId="0" borderId="1" xfId="1" applyFont="1" applyBorder="1"/>
    <xf numFmtId="0" fontId="0" fillId="0" borderId="5" xfId="0" applyBorder="1" applyAlignment="1"/>
    <xf numFmtId="0" fontId="2" fillId="5" borderId="0" xfId="0" applyFont="1" applyFill="1"/>
    <xf numFmtId="0" fontId="0" fillId="0" borderId="10" xfId="0" applyBorder="1" applyProtection="1">
      <protection locked="0"/>
    </xf>
    <xf numFmtId="0" fontId="0" fillId="0" borderId="1" xfId="1" applyNumberFormat="1" applyFont="1" applyBorder="1"/>
    <xf numFmtId="0" fontId="0" fillId="0" borderId="1" xfId="0" applyNumberFormat="1" applyBorder="1"/>
    <xf numFmtId="9" fontId="0" fillId="0" borderId="5" xfId="1" applyFont="1" applyBorder="1" applyAlignment="1"/>
    <xf numFmtId="0" fontId="0" fillId="0" borderId="1" xfId="0" applyBorder="1" applyProtection="1">
      <protection locked="0"/>
    </xf>
    <xf numFmtId="0" fontId="0" fillId="4" borderId="1" xfId="0" applyFill="1" applyBorder="1" applyProtection="1">
      <protection locked="0"/>
    </xf>
    <xf numFmtId="0" fontId="0" fillId="0" borderId="1" xfId="0" applyBorder="1" applyAlignment="1" applyProtection="1">
      <protection locked="0"/>
    </xf>
    <xf numFmtId="0" fontId="2" fillId="3" borderId="1" xfId="0" applyFont="1" applyFill="1" applyBorder="1" applyAlignment="1">
      <alignment horizont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0" fillId="0" borderId="2" xfId="1" applyNumberFormat="1" applyFont="1" applyBorder="1" applyAlignment="1">
      <alignment horizontal="center" vertical="center"/>
    </xf>
    <xf numFmtId="0" fontId="0" fillId="0" borderId="4" xfId="1" applyNumberFormat="1" applyFont="1"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9" fontId="0" fillId="0" borderId="2" xfId="1" applyFont="1" applyBorder="1" applyAlignment="1">
      <alignment horizontal="center" vertical="center"/>
    </xf>
    <xf numFmtId="9" fontId="0" fillId="0" borderId="4" xfId="1"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9" fontId="2" fillId="3" borderId="1" xfId="1" applyFont="1" applyFill="1" applyBorder="1" applyAlignment="1">
      <alignment horizontal="center"/>
    </xf>
    <xf numFmtId="0" fontId="0" fillId="0" borderId="9" xfId="0" applyBorder="1" applyAlignment="1">
      <alignment horizontal="center" vertical="center" wrapText="1"/>
    </xf>
    <xf numFmtId="9" fontId="0" fillId="0" borderId="2" xfId="1" applyNumberFormat="1" applyFont="1" applyBorder="1" applyAlignment="1">
      <alignment horizontal="center" vertical="center"/>
    </xf>
    <xf numFmtId="9" fontId="0" fillId="0" borderId="4" xfId="1" applyNumberFormat="1" applyFont="1" applyBorder="1" applyAlignment="1">
      <alignment horizontal="center" vertical="center"/>
    </xf>
  </cellXfs>
  <cellStyles count="2">
    <cellStyle name="Normal" xfId="0" builtinId="0"/>
    <cellStyle name="Porcentaje" xfId="1" builtinId="5"/>
  </cellStyles>
  <dxfs count="17">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
      <fill>
        <patternFill>
          <bgColor theme="5"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44"/>
  <sheetViews>
    <sheetView zoomScale="78" zoomScaleNormal="78" zoomScaleSheetLayoutView="90" zoomScalePageLayoutView="80" workbookViewId="0">
      <selection activeCell="C9" sqref="C9:C11"/>
    </sheetView>
  </sheetViews>
  <sheetFormatPr baseColWidth="10" defaultRowHeight="15" x14ac:dyDescent="0.25"/>
  <cols>
    <col min="1" max="1" width="21.85546875" customWidth="1"/>
    <col min="2" max="2" width="30" customWidth="1"/>
    <col min="3" max="3" width="25.42578125" customWidth="1"/>
    <col min="4" max="4" width="15.7109375" customWidth="1"/>
    <col min="5" max="5" width="12.5703125" customWidth="1"/>
    <col min="7" max="7" width="27.7109375" customWidth="1"/>
    <col min="9" max="9" width="12.5703125" customWidth="1"/>
    <col min="16" max="16" width="18.28515625" customWidth="1"/>
    <col min="17" max="17" width="15.28515625" customWidth="1"/>
    <col min="18" max="18" width="16.140625" customWidth="1"/>
    <col min="19" max="19" width="14.42578125" customWidth="1"/>
    <col min="20" max="20" width="13.85546875" customWidth="1"/>
  </cols>
  <sheetData>
    <row r="2" spans="1:20" ht="18.75" x14ac:dyDescent="0.3">
      <c r="B2" s="7" t="s">
        <v>24</v>
      </c>
    </row>
    <row r="4" spans="1:20" x14ac:dyDescent="0.25">
      <c r="A4" t="s">
        <v>31</v>
      </c>
    </row>
    <row r="5" spans="1:20" x14ac:dyDescent="0.25">
      <c r="A5" s="11" t="s">
        <v>33</v>
      </c>
    </row>
    <row r="7" spans="1:20" x14ac:dyDescent="0.25">
      <c r="H7" s="19" t="s">
        <v>6</v>
      </c>
      <c r="I7" s="19"/>
      <c r="J7" s="19"/>
      <c r="K7" s="19"/>
      <c r="L7" s="19"/>
      <c r="M7" s="19"/>
      <c r="N7" s="19"/>
      <c r="O7" s="19"/>
      <c r="P7" s="19"/>
      <c r="Q7" s="19"/>
      <c r="R7" s="19"/>
      <c r="S7" s="19"/>
      <c r="T7" s="19"/>
    </row>
    <row r="8" spans="1:20" s="1" customFormat="1" ht="30" x14ac:dyDescent="0.25">
      <c r="A8" s="4" t="s">
        <v>0</v>
      </c>
      <c r="B8" s="4" t="s">
        <v>1</v>
      </c>
      <c r="C8" s="4" t="s">
        <v>2</v>
      </c>
      <c r="D8" s="4" t="s">
        <v>3</v>
      </c>
      <c r="E8" s="4" t="s">
        <v>4</v>
      </c>
      <c r="F8" s="22" t="s">
        <v>20</v>
      </c>
      <c r="G8" s="23"/>
      <c r="H8" s="4" t="s">
        <v>7</v>
      </c>
      <c r="I8" s="4" t="s">
        <v>8</v>
      </c>
      <c r="J8" s="4" t="s">
        <v>9</v>
      </c>
      <c r="K8" s="4" t="s">
        <v>10</v>
      </c>
      <c r="L8" s="4" t="s">
        <v>11</v>
      </c>
      <c r="M8" s="4" t="s">
        <v>12</v>
      </c>
      <c r="N8" s="4" t="s">
        <v>13</v>
      </c>
      <c r="O8" s="4" t="s">
        <v>14</v>
      </c>
      <c r="P8" s="4" t="s">
        <v>15</v>
      </c>
      <c r="Q8" s="4" t="s">
        <v>16</v>
      </c>
      <c r="R8" s="4" t="s">
        <v>17</v>
      </c>
      <c r="S8" s="4" t="s">
        <v>18</v>
      </c>
      <c r="T8" s="4" t="s">
        <v>22</v>
      </c>
    </row>
    <row r="9" spans="1:20" ht="39" customHeight="1" x14ac:dyDescent="0.25">
      <c r="A9" s="28" t="s">
        <v>32</v>
      </c>
      <c r="B9" s="28" t="s">
        <v>34</v>
      </c>
      <c r="C9" s="28" t="s">
        <v>35</v>
      </c>
      <c r="D9" s="28" t="s">
        <v>19</v>
      </c>
      <c r="E9" s="28" t="s">
        <v>37</v>
      </c>
      <c r="F9" s="33" t="s">
        <v>5</v>
      </c>
      <c r="G9" s="26">
        <v>1</v>
      </c>
      <c r="H9" s="12">
        <v>0</v>
      </c>
      <c r="I9" s="12">
        <v>0</v>
      </c>
      <c r="J9" s="12">
        <v>0</v>
      </c>
      <c r="K9" s="12">
        <v>0</v>
      </c>
      <c r="L9" s="12">
        <v>0</v>
      </c>
      <c r="M9" s="12">
        <v>0</v>
      </c>
      <c r="N9" s="12">
        <v>0</v>
      </c>
      <c r="O9" s="12">
        <v>0</v>
      </c>
      <c r="P9" s="12">
        <v>0</v>
      </c>
      <c r="Q9" s="12">
        <v>1</v>
      </c>
      <c r="R9" s="12">
        <v>0</v>
      </c>
      <c r="S9" s="12">
        <v>0</v>
      </c>
      <c r="T9" s="13">
        <v>1</v>
      </c>
    </row>
    <row r="10" spans="1:20" x14ac:dyDescent="0.25">
      <c r="A10" s="29"/>
      <c r="B10" s="29"/>
      <c r="C10" s="29"/>
      <c r="D10" s="29"/>
      <c r="E10" s="29"/>
      <c r="F10" s="34"/>
      <c r="G10" s="27"/>
      <c r="H10" s="35"/>
      <c r="I10" s="35"/>
      <c r="J10" s="35"/>
      <c r="K10" s="35"/>
      <c r="L10" s="35"/>
      <c r="M10" s="35"/>
      <c r="N10" s="35"/>
      <c r="O10" s="35"/>
      <c r="P10" s="35"/>
      <c r="Q10" s="35"/>
      <c r="R10" s="35"/>
      <c r="S10" s="35"/>
      <c r="T10" s="35"/>
    </row>
    <row r="11" spans="1:20" ht="87.75" customHeight="1" x14ac:dyDescent="0.25">
      <c r="A11" s="30"/>
      <c r="B11" s="30"/>
      <c r="C11" s="30"/>
      <c r="D11" s="30"/>
      <c r="E11" s="30"/>
      <c r="F11" s="36" t="s">
        <v>36</v>
      </c>
      <c r="G11" s="21"/>
      <c r="H11" s="16">
        <v>0</v>
      </c>
      <c r="I11" s="16">
        <v>0</v>
      </c>
      <c r="J11" s="16">
        <v>0</v>
      </c>
      <c r="K11" s="16">
        <v>0</v>
      </c>
      <c r="L11" s="16">
        <v>0</v>
      </c>
      <c r="M11" s="16">
        <v>0</v>
      </c>
      <c r="N11" s="16">
        <v>0</v>
      </c>
      <c r="O11" s="16">
        <v>0</v>
      </c>
      <c r="P11" s="16">
        <v>0</v>
      </c>
      <c r="Q11" s="16">
        <v>1</v>
      </c>
      <c r="R11" s="16">
        <v>0</v>
      </c>
      <c r="S11" s="16">
        <v>0</v>
      </c>
      <c r="T11" s="2">
        <f>SUM(H11:S11)</f>
        <v>1</v>
      </c>
    </row>
    <row r="12" spans="1:20" x14ac:dyDescent="0.25">
      <c r="G12" s="3" t="s">
        <v>21</v>
      </c>
      <c r="H12" s="2"/>
      <c r="I12" s="2"/>
      <c r="J12" s="2"/>
      <c r="K12" s="2"/>
      <c r="L12" s="2"/>
      <c r="M12" s="2" t="e">
        <f>M11/M9</f>
        <v>#DIV/0!</v>
      </c>
      <c r="N12" s="2"/>
      <c r="O12" s="2"/>
      <c r="P12" s="2"/>
      <c r="Q12" s="2"/>
      <c r="R12" s="2"/>
      <c r="S12" s="2"/>
      <c r="T12" s="2">
        <f>T11/T9</f>
        <v>1</v>
      </c>
    </row>
    <row r="13" spans="1:20" ht="91.5" customHeight="1" x14ac:dyDescent="0.25">
      <c r="G13" s="6" t="s">
        <v>25</v>
      </c>
      <c r="H13" s="17"/>
      <c r="I13" s="17"/>
      <c r="J13" s="17"/>
      <c r="K13" s="17"/>
      <c r="L13" s="17"/>
      <c r="M13" s="17"/>
      <c r="N13" s="17"/>
      <c r="O13" s="17"/>
      <c r="P13" s="17"/>
      <c r="Q13" s="17" t="s">
        <v>124</v>
      </c>
      <c r="R13" s="17"/>
      <c r="S13" s="17"/>
      <c r="T13" s="5"/>
    </row>
    <row r="16" spans="1:20" ht="30" x14ac:dyDescent="0.25">
      <c r="A16" s="4" t="s">
        <v>0</v>
      </c>
      <c r="B16" s="4" t="s">
        <v>1</v>
      </c>
      <c r="C16" s="4" t="s">
        <v>2</v>
      </c>
      <c r="D16" s="4" t="s">
        <v>3</v>
      </c>
      <c r="E16" s="4" t="s">
        <v>4</v>
      </c>
      <c r="F16" s="22" t="s">
        <v>20</v>
      </c>
      <c r="G16" s="23"/>
      <c r="H16" s="4" t="s">
        <v>7</v>
      </c>
      <c r="I16" s="4" t="s">
        <v>8</v>
      </c>
      <c r="J16" s="4" t="s">
        <v>9</v>
      </c>
      <c r="K16" s="4" t="s">
        <v>10</v>
      </c>
      <c r="L16" s="4" t="s">
        <v>11</v>
      </c>
      <c r="M16" s="4" t="s">
        <v>12</v>
      </c>
      <c r="N16" s="4" t="s">
        <v>13</v>
      </c>
      <c r="O16" s="4" t="s">
        <v>14</v>
      </c>
      <c r="P16" s="4" t="s">
        <v>15</v>
      </c>
      <c r="Q16" s="4" t="s">
        <v>16</v>
      </c>
      <c r="R16" s="4" t="s">
        <v>17</v>
      </c>
      <c r="S16" s="4" t="s">
        <v>18</v>
      </c>
      <c r="T16" s="4" t="s">
        <v>22</v>
      </c>
    </row>
    <row r="17" spans="1:20" ht="26.25" customHeight="1" x14ac:dyDescent="0.25">
      <c r="A17" s="28" t="s">
        <v>38</v>
      </c>
      <c r="B17" s="28" t="s">
        <v>39</v>
      </c>
      <c r="C17" s="28" t="s">
        <v>40</v>
      </c>
      <c r="D17" s="28" t="s">
        <v>23</v>
      </c>
      <c r="E17" s="28" t="s">
        <v>26</v>
      </c>
      <c r="F17" s="24" t="s">
        <v>5</v>
      </c>
      <c r="G17" s="31">
        <v>0.3</v>
      </c>
      <c r="H17" s="12">
        <v>0</v>
      </c>
      <c r="I17" s="12">
        <v>0</v>
      </c>
      <c r="J17" s="12">
        <v>0</v>
      </c>
      <c r="K17" s="12">
        <v>0</v>
      </c>
      <c r="L17" s="12">
        <v>0</v>
      </c>
      <c r="M17" s="12">
        <v>15</v>
      </c>
      <c r="N17" s="12">
        <v>0</v>
      </c>
      <c r="O17" s="12">
        <v>0</v>
      </c>
      <c r="P17" s="12">
        <v>0</v>
      </c>
      <c r="Q17" s="12">
        <v>0</v>
      </c>
      <c r="R17" s="12">
        <v>0</v>
      </c>
      <c r="S17" s="12">
        <v>15</v>
      </c>
      <c r="T17" s="8">
        <v>0.3</v>
      </c>
    </row>
    <row r="18" spans="1:20" x14ac:dyDescent="0.25">
      <c r="A18" s="29"/>
      <c r="B18" s="29"/>
      <c r="C18" s="29"/>
      <c r="D18" s="29"/>
      <c r="E18" s="29"/>
      <c r="F18" s="25"/>
      <c r="G18" s="32"/>
      <c r="H18" s="19"/>
      <c r="I18" s="19"/>
      <c r="J18" s="19"/>
      <c r="K18" s="19"/>
      <c r="L18" s="19"/>
      <c r="M18" s="19"/>
      <c r="N18" s="19"/>
      <c r="O18" s="19"/>
      <c r="P18" s="19"/>
      <c r="Q18" s="19"/>
      <c r="R18" s="19"/>
      <c r="S18" s="19"/>
      <c r="T18" s="19"/>
    </row>
    <row r="19" spans="1:20" ht="68.25" customHeight="1" x14ac:dyDescent="0.25">
      <c r="A19" s="29"/>
      <c r="B19" s="29"/>
      <c r="C19" s="29"/>
      <c r="D19" s="29"/>
      <c r="E19" s="29"/>
      <c r="F19" s="20" t="s">
        <v>41</v>
      </c>
      <c r="G19" s="21"/>
      <c r="H19" s="16">
        <v>0</v>
      </c>
      <c r="I19" s="16">
        <v>0</v>
      </c>
      <c r="J19" s="16">
        <v>0</v>
      </c>
      <c r="K19" s="16">
        <v>0</v>
      </c>
      <c r="L19" s="16">
        <v>0</v>
      </c>
      <c r="M19" s="16">
        <v>0</v>
      </c>
      <c r="N19" s="16">
        <v>0</v>
      </c>
      <c r="O19" s="16">
        <v>0</v>
      </c>
      <c r="P19" s="16">
        <v>0</v>
      </c>
      <c r="Q19" s="16">
        <v>12</v>
      </c>
      <c r="R19" s="16">
        <v>0</v>
      </c>
      <c r="S19" s="16">
        <v>0</v>
      </c>
      <c r="T19" s="2">
        <f>SUM(H19:S19)</f>
        <v>12</v>
      </c>
    </row>
    <row r="20" spans="1:20" ht="51" customHeight="1" x14ac:dyDescent="0.25">
      <c r="A20" s="29"/>
      <c r="B20" s="29"/>
      <c r="C20" s="29"/>
      <c r="D20" s="29"/>
      <c r="E20" s="29"/>
      <c r="F20" s="20" t="s">
        <v>42</v>
      </c>
      <c r="G20" s="21"/>
      <c r="H20" s="16">
        <v>0</v>
      </c>
      <c r="I20" s="16">
        <v>0</v>
      </c>
      <c r="J20" s="16">
        <v>0</v>
      </c>
      <c r="K20" s="16">
        <v>0</v>
      </c>
      <c r="L20" s="16">
        <v>0</v>
      </c>
      <c r="M20" s="16">
        <v>0</v>
      </c>
      <c r="N20" s="16">
        <v>0</v>
      </c>
      <c r="O20" s="16">
        <v>0</v>
      </c>
      <c r="P20" s="16">
        <v>0</v>
      </c>
      <c r="Q20" s="16">
        <v>12</v>
      </c>
      <c r="R20" s="16">
        <v>0</v>
      </c>
      <c r="S20" s="16">
        <v>0</v>
      </c>
      <c r="T20" s="2">
        <v>12</v>
      </c>
    </row>
    <row r="21" spans="1:20" ht="82.5" customHeight="1" x14ac:dyDescent="0.25">
      <c r="A21" s="30"/>
      <c r="B21" s="30"/>
      <c r="C21" s="30"/>
      <c r="D21" s="30"/>
      <c r="E21" s="30"/>
      <c r="F21" s="20" t="s">
        <v>43</v>
      </c>
      <c r="G21" s="21"/>
      <c r="H21" s="2"/>
      <c r="I21" s="2"/>
      <c r="J21" s="2"/>
      <c r="K21" s="2"/>
      <c r="L21" s="2"/>
      <c r="M21" s="9" t="e">
        <f>M19/M20</f>
        <v>#DIV/0!</v>
      </c>
      <c r="N21" s="2"/>
      <c r="O21" s="2"/>
      <c r="P21" s="2"/>
      <c r="Q21" s="2"/>
      <c r="R21" s="2"/>
      <c r="S21" s="9" t="e">
        <f>S19/S20</f>
        <v>#DIV/0!</v>
      </c>
      <c r="T21" s="9">
        <f>T19/T20</f>
        <v>1</v>
      </c>
    </row>
    <row r="22" spans="1:20" x14ac:dyDescent="0.25">
      <c r="G22" s="3" t="s">
        <v>21</v>
      </c>
      <c r="H22" s="2"/>
      <c r="I22" s="2"/>
      <c r="J22" s="2"/>
      <c r="K22" s="2"/>
      <c r="L22" s="2"/>
      <c r="M22" s="9" t="e">
        <f>M21/M17</f>
        <v>#DIV/0!</v>
      </c>
      <c r="N22" s="2"/>
      <c r="O22" s="2"/>
      <c r="P22" s="2"/>
      <c r="Q22" s="2"/>
      <c r="R22" s="2"/>
      <c r="S22" s="9" t="e">
        <f>S21/S17</f>
        <v>#DIV/0!</v>
      </c>
      <c r="T22" s="9">
        <f>T21/T17</f>
        <v>3.3333333333333335</v>
      </c>
    </row>
    <row r="23" spans="1:20" ht="110.25" customHeight="1" x14ac:dyDescent="0.25">
      <c r="G23" s="6" t="s">
        <v>25</v>
      </c>
      <c r="H23" s="17"/>
      <c r="I23" s="17"/>
      <c r="J23" s="17"/>
      <c r="K23" s="17"/>
      <c r="L23" s="17"/>
      <c r="M23" s="17"/>
      <c r="N23" s="17"/>
      <c r="O23" s="17"/>
      <c r="P23" s="17"/>
      <c r="Q23" s="17"/>
      <c r="R23" s="17"/>
      <c r="S23" s="17"/>
      <c r="T23" s="5"/>
    </row>
    <row r="28" spans="1:20" ht="30" x14ac:dyDescent="0.25">
      <c r="A28" s="4" t="s">
        <v>0</v>
      </c>
      <c r="B28" s="4" t="s">
        <v>1</v>
      </c>
      <c r="C28" s="4" t="s">
        <v>2</v>
      </c>
      <c r="D28" s="4" t="s">
        <v>3</v>
      </c>
      <c r="E28" s="4" t="s">
        <v>4</v>
      </c>
      <c r="F28" s="22" t="s">
        <v>20</v>
      </c>
      <c r="G28" s="23"/>
      <c r="H28" s="4" t="s">
        <v>7</v>
      </c>
      <c r="I28" s="4" t="s">
        <v>8</v>
      </c>
      <c r="J28" s="4" t="s">
        <v>9</v>
      </c>
      <c r="K28" s="4" t="s">
        <v>10</v>
      </c>
      <c r="L28" s="4" t="s">
        <v>11</v>
      </c>
      <c r="M28" s="4" t="s">
        <v>12</v>
      </c>
      <c r="N28" s="4" t="s">
        <v>13</v>
      </c>
      <c r="O28" s="4" t="s">
        <v>14</v>
      </c>
      <c r="P28" s="4" t="s">
        <v>15</v>
      </c>
      <c r="Q28" s="4" t="s">
        <v>16</v>
      </c>
      <c r="R28" s="4" t="s">
        <v>17</v>
      </c>
      <c r="S28" s="4" t="s">
        <v>18</v>
      </c>
      <c r="T28" s="4" t="s">
        <v>22</v>
      </c>
    </row>
    <row r="29" spans="1:20" x14ac:dyDescent="0.25">
      <c r="A29" s="28" t="s">
        <v>44</v>
      </c>
      <c r="B29" s="28" t="s">
        <v>45</v>
      </c>
      <c r="C29" s="28" t="s">
        <v>48</v>
      </c>
      <c r="D29" s="28" t="s">
        <v>23</v>
      </c>
      <c r="E29" s="28" t="s">
        <v>26</v>
      </c>
      <c r="F29" s="24" t="s">
        <v>5</v>
      </c>
      <c r="G29" s="31">
        <v>1</v>
      </c>
      <c r="H29" s="12">
        <v>0</v>
      </c>
      <c r="I29" s="12">
        <v>0</v>
      </c>
      <c r="J29" s="12">
        <v>0</v>
      </c>
      <c r="K29" s="12">
        <v>0</v>
      </c>
      <c r="L29" s="12">
        <v>0</v>
      </c>
      <c r="M29" s="12">
        <v>50</v>
      </c>
      <c r="N29" s="12">
        <v>0</v>
      </c>
      <c r="O29" s="12">
        <v>0</v>
      </c>
      <c r="P29" s="12">
        <v>0</v>
      </c>
      <c r="Q29" s="12">
        <v>0</v>
      </c>
      <c r="R29" s="12">
        <v>0</v>
      </c>
      <c r="S29" s="12">
        <v>50</v>
      </c>
      <c r="T29" s="9">
        <v>1</v>
      </c>
    </row>
    <row r="30" spans="1:20" s="1" customFormat="1" x14ac:dyDescent="0.25">
      <c r="A30" s="29"/>
      <c r="B30" s="29"/>
      <c r="C30" s="29"/>
      <c r="D30" s="29"/>
      <c r="E30" s="29"/>
      <c r="F30" s="25"/>
      <c r="G30" s="32"/>
      <c r="H30" s="19"/>
      <c r="I30" s="19"/>
      <c r="J30" s="19"/>
      <c r="K30" s="19"/>
      <c r="L30" s="19"/>
      <c r="M30" s="19"/>
      <c r="N30" s="19"/>
      <c r="O30" s="19"/>
      <c r="P30" s="19"/>
      <c r="Q30" s="19"/>
      <c r="R30" s="19"/>
      <c r="S30" s="19"/>
      <c r="T30" s="19"/>
    </row>
    <row r="31" spans="1:20" ht="71.25" customHeight="1" x14ac:dyDescent="0.25">
      <c r="A31" s="29"/>
      <c r="B31" s="29"/>
      <c r="C31" s="29"/>
      <c r="D31" s="29"/>
      <c r="E31" s="29"/>
      <c r="F31" s="20" t="s">
        <v>46</v>
      </c>
      <c r="G31" s="21"/>
      <c r="H31" s="18">
        <v>0</v>
      </c>
      <c r="I31" s="18">
        <v>0</v>
      </c>
      <c r="J31" s="18">
        <v>0</v>
      </c>
      <c r="K31" s="18">
        <v>0</v>
      </c>
      <c r="L31" s="18">
        <v>0</v>
      </c>
      <c r="M31" s="18">
        <v>0</v>
      </c>
      <c r="N31" s="18">
        <v>0</v>
      </c>
      <c r="O31" s="18">
        <v>0</v>
      </c>
      <c r="P31" s="18">
        <v>0</v>
      </c>
      <c r="Q31" s="18">
        <v>12</v>
      </c>
      <c r="R31" s="18">
        <v>0</v>
      </c>
      <c r="S31" s="18">
        <v>0</v>
      </c>
      <c r="T31" s="2">
        <f>SUM(H31:S31)</f>
        <v>12</v>
      </c>
    </row>
    <row r="32" spans="1:20" ht="63" customHeight="1" x14ac:dyDescent="0.25">
      <c r="A32" s="29"/>
      <c r="B32" s="29"/>
      <c r="C32" s="29"/>
      <c r="D32" s="29"/>
      <c r="E32" s="29"/>
      <c r="F32" s="20" t="s">
        <v>47</v>
      </c>
      <c r="G32" s="21"/>
      <c r="H32" s="18">
        <v>0</v>
      </c>
      <c r="I32" s="18">
        <v>0</v>
      </c>
      <c r="J32" s="18">
        <v>0</v>
      </c>
      <c r="K32" s="18">
        <v>0</v>
      </c>
      <c r="L32" s="18">
        <v>0</v>
      </c>
      <c r="M32" s="18">
        <v>0</v>
      </c>
      <c r="N32" s="18">
        <v>0</v>
      </c>
      <c r="O32" s="18">
        <v>0</v>
      </c>
      <c r="P32" s="18">
        <v>0</v>
      </c>
      <c r="Q32" s="18">
        <v>12</v>
      </c>
      <c r="R32" s="18">
        <v>0</v>
      </c>
      <c r="S32" s="18">
        <v>0</v>
      </c>
      <c r="T32" s="2">
        <v>35</v>
      </c>
    </row>
    <row r="33" spans="1:20" ht="98.25" customHeight="1" x14ac:dyDescent="0.25">
      <c r="A33" s="30"/>
      <c r="B33" s="30"/>
      <c r="C33" s="30"/>
      <c r="D33" s="30"/>
      <c r="E33" s="30"/>
      <c r="F33" s="20" t="s">
        <v>49</v>
      </c>
      <c r="G33" s="21"/>
      <c r="H33" s="10"/>
      <c r="I33" s="10"/>
      <c r="J33" s="10"/>
      <c r="K33" s="10"/>
      <c r="L33" s="10"/>
      <c r="M33" s="15" t="e">
        <f>M31/M32</f>
        <v>#DIV/0!</v>
      </c>
      <c r="N33" s="10"/>
      <c r="O33" s="10"/>
      <c r="P33" s="10"/>
      <c r="Q33" s="10"/>
      <c r="R33" s="10"/>
      <c r="S33" s="15" t="e">
        <f>S31/S32</f>
        <v>#DIV/0!</v>
      </c>
      <c r="T33" s="9">
        <f>T31/T32</f>
        <v>0.34285714285714286</v>
      </c>
    </row>
    <row r="34" spans="1:20" x14ac:dyDescent="0.25">
      <c r="G34" s="3" t="s">
        <v>21</v>
      </c>
      <c r="H34" s="2"/>
      <c r="I34" s="2"/>
      <c r="J34" s="2"/>
      <c r="K34" s="2"/>
      <c r="L34" s="2"/>
      <c r="M34" s="9" t="e">
        <f>M33/M29</f>
        <v>#DIV/0!</v>
      </c>
      <c r="N34" s="2"/>
      <c r="O34" s="2"/>
      <c r="P34" s="2"/>
      <c r="Q34" s="2"/>
      <c r="R34" s="2"/>
      <c r="S34" s="9" t="e">
        <f>S33/S29</f>
        <v>#DIV/0!</v>
      </c>
      <c r="T34" s="9">
        <f>T33/T29</f>
        <v>0.34285714285714286</v>
      </c>
    </row>
    <row r="35" spans="1:20" ht="87" customHeight="1" x14ac:dyDescent="0.25">
      <c r="G35" s="6" t="s">
        <v>25</v>
      </c>
      <c r="H35" s="17"/>
      <c r="I35" s="17"/>
      <c r="J35" s="17"/>
      <c r="K35" s="17"/>
      <c r="L35" s="17"/>
      <c r="M35" s="17"/>
      <c r="N35" s="17"/>
      <c r="O35" s="17"/>
      <c r="P35" s="17"/>
      <c r="Q35" s="17"/>
      <c r="R35" s="17"/>
      <c r="S35" s="17" t="s">
        <v>129</v>
      </c>
      <c r="T35" s="5"/>
    </row>
    <row r="37" spans="1:20" ht="78" customHeight="1" x14ac:dyDescent="0.25">
      <c r="A37" s="4" t="s">
        <v>0</v>
      </c>
      <c r="B37" s="4" t="s">
        <v>1</v>
      </c>
      <c r="C37" s="4" t="s">
        <v>2</v>
      </c>
      <c r="D37" s="4" t="s">
        <v>3</v>
      </c>
      <c r="E37" s="4" t="s">
        <v>4</v>
      </c>
      <c r="F37" s="22" t="s">
        <v>20</v>
      </c>
      <c r="G37" s="23"/>
      <c r="H37" s="4" t="s">
        <v>7</v>
      </c>
      <c r="I37" s="4" t="s">
        <v>8</v>
      </c>
      <c r="J37" s="4" t="s">
        <v>9</v>
      </c>
      <c r="K37" s="4" t="s">
        <v>10</v>
      </c>
      <c r="L37" s="4" t="s">
        <v>11</v>
      </c>
      <c r="M37" s="4" t="s">
        <v>12</v>
      </c>
      <c r="N37" s="4" t="s">
        <v>13</v>
      </c>
      <c r="O37" s="4" t="s">
        <v>14</v>
      </c>
      <c r="P37" s="4" t="s">
        <v>15</v>
      </c>
      <c r="Q37" s="4" t="s">
        <v>16</v>
      </c>
      <c r="R37" s="4" t="s">
        <v>17</v>
      </c>
      <c r="S37" s="4" t="s">
        <v>18</v>
      </c>
      <c r="T37" s="4" t="s">
        <v>22</v>
      </c>
    </row>
    <row r="38" spans="1:20" x14ac:dyDescent="0.25">
      <c r="A38" s="28" t="s">
        <v>50</v>
      </c>
      <c r="B38" s="28" t="s">
        <v>51</v>
      </c>
      <c r="C38" s="28" t="s">
        <v>52</v>
      </c>
      <c r="D38" s="28" t="s">
        <v>23</v>
      </c>
      <c r="E38" s="28" t="s">
        <v>26</v>
      </c>
      <c r="F38" s="24" t="s">
        <v>5</v>
      </c>
      <c r="G38" s="26">
        <v>5</v>
      </c>
      <c r="H38" s="12">
        <v>0</v>
      </c>
      <c r="I38" s="12">
        <v>0</v>
      </c>
      <c r="J38" s="12">
        <v>0</v>
      </c>
      <c r="K38" s="12">
        <v>0</v>
      </c>
      <c r="L38" s="12">
        <v>0</v>
      </c>
      <c r="M38" s="12">
        <v>2</v>
      </c>
      <c r="N38" s="12">
        <v>0</v>
      </c>
      <c r="O38" s="12">
        <v>0</v>
      </c>
      <c r="P38" s="12">
        <v>0</v>
      </c>
      <c r="Q38" s="12">
        <v>0</v>
      </c>
      <c r="R38" s="12">
        <v>0</v>
      </c>
      <c r="S38" s="12">
        <v>3</v>
      </c>
      <c r="T38" s="13">
        <f>SUM(M38,S38)</f>
        <v>5</v>
      </c>
    </row>
    <row r="39" spans="1:20" x14ac:dyDescent="0.25">
      <c r="A39" s="29"/>
      <c r="B39" s="29"/>
      <c r="C39" s="29"/>
      <c r="D39" s="29"/>
      <c r="E39" s="29"/>
      <c r="F39" s="25"/>
      <c r="G39" s="27"/>
      <c r="H39" s="19"/>
      <c r="I39" s="19"/>
      <c r="J39" s="19"/>
      <c r="K39" s="19"/>
      <c r="L39" s="19"/>
      <c r="M39" s="19"/>
      <c r="N39" s="19"/>
      <c r="O39" s="19"/>
      <c r="P39" s="19"/>
      <c r="Q39" s="19"/>
      <c r="R39" s="19"/>
      <c r="S39" s="19"/>
      <c r="T39" s="19"/>
    </row>
    <row r="40" spans="1:20" ht="65.25" customHeight="1" x14ac:dyDescent="0.25">
      <c r="A40" s="29"/>
      <c r="B40" s="29"/>
      <c r="C40" s="29"/>
      <c r="D40" s="29"/>
      <c r="E40" s="29"/>
      <c r="F40" s="20" t="s">
        <v>53</v>
      </c>
      <c r="G40" s="21"/>
      <c r="H40" s="18">
        <v>0</v>
      </c>
      <c r="I40" s="18">
        <v>0</v>
      </c>
      <c r="J40" s="18">
        <v>0</v>
      </c>
      <c r="K40" s="18">
        <v>0</v>
      </c>
      <c r="L40" s="18">
        <v>0</v>
      </c>
      <c r="M40" s="18">
        <v>0</v>
      </c>
      <c r="N40" s="18">
        <v>0</v>
      </c>
      <c r="O40" s="18">
        <v>0</v>
      </c>
      <c r="P40" s="18">
        <v>0</v>
      </c>
      <c r="Q40" s="18">
        <v>0</v>
      </c>
      <c r="R40" s="18">
        <v>3</v>
      </c>
      <c r="S40" s="18">
        <v>0</v>
      </c>
      <c r="T40" s="2">
        <f>SUM(H40:S40)</f>
        <v>3</v>
      </c>
    </row>
    <row r="41" spans="1:20" ht="51.75" customHeight="1" x14ac:dyDescent="0.25">
      <c r="A41" s="29"/>
      <c r="B41" s="29"/>
      <c r="C41" s="29"/>
      <c r="D41" s="29"/>
      <c r="E41" s="29"/>
      <c r="F41" s="20" t="s">
        <v>54</v>
      </c>
      <c r="G41" s="21"/>
      <c r="H41" s="18">
        <v>0</v>
      </c>
      <c r="I41" s="18">
        <v>0</v>
      </c>
      <c r="J41" s="18">
        <v>0</v>
      </c>
      <c r="K41" s="18">
        <v>0</v>
      </c>
      <c r="L41" s="18">
        <v>0</v>
      </c>
      <c r="M41" s="18">
        <v>0</v>
      </c>
      <c r="N41" s="18">
        <v>0</v>
      </c>
      <c r="O41" s="18">
        <v>0</v>
      </c>
      <c r="P41" s="18">
        <v>0</v>
      </c>
      <c r="Q41" s="18">
        <v>0</v>
      </c>
      <c r="R41" s="18">
        <v>3</v>
      </c>
      <c r="S41" s="18">
        <v>0</v>
      </c>
      <c r="T41" s="2">
        <v>10</v>
      </c>
    </row>
    <row r="42" spans="1:20" ht="76.5" customHeight="1" x14ac:dyDescent="0.25">
      <c r="A42" s="30"/>
      <c r="B42" s="30"/>
      <c r="C42" s="30"/>
      <c r="D42" s="30"/>
      <c r="E42" s="30"/>
      <c r="F42" s="20" t="s">
        <v>55</v>
      </c>
      <c r="G42" s="21"/>
      <c r="H42" s="10"/>
      <c r="I42" s="10"/>
      <c r="J42" s="10"/>
      <c r="K42" s="10"/>
      <c r="L42" s="10"/>
      <c r="M42" s="15" t="e">
        <f>M40/M41</f>
        <v>#DIV/0!</v>
      </c>
      <c r="N42" s="10"/>
      <c r="O42" s="10"/>
      <c r="P42" s="10"/>
      <c r="Q42" s="10"/>
      <c r="R42" s="10"/>
      <c r="S42" s="15" t="e">
        <f>S40/S41</f>
        <v>#DIV/0!</v>
      </c>
      <c r="T42" s="9">
        <f>T40/T41</f>
        <v>0.3</v>
      </c>
    </row>
    <row r="43" spans="1:20" x14ac:dyDescent="0.25">
      <c r="G43" s="3" t="s">
        <v>21</v>
      </c>
      <c r="H43" s="2"/>
      <c r="I43" s="2"/>
      <c r="J43" s="2"/>
      <c r="K43" s="2"/>
      <c r="L43" s="2"/>
      <c r="M43" s="9" t="e">
        <f>M42/M38</f>
        <v>#DIV/0!</v>
      </c>
      <c r="N43" s="2"/>
      <c r="O43" s="2"/>
      <c r="P43" s="2"/>
      <c r="Q43" s="2"/>
      <c r="R43" s="2"/>
      <c r="S43" s="9" t="e">
        <f>S42/S38</f>
        <v>#DIV/0!</v>
      </c>
      <c r="T43" s="9">
        <f>T42/T38</f>
        <v>0.06</v>
      </c>
    </row>
    <row r="44" spans="1:20" ht="63.75" x14ac:dyDescent="0.25">
      <c r="G44" s="6" t="s">
        <v>25</v>
      </c>
      <c r="H44" s="17"/>
      <c r="I44" s="17"/>
      <c r="J44" s="17"/>
      <c r="K44" s="17"/>
      <c r="L44" s="17"/>
      <c r="M44" s="17"/>
      <c r="N44" s="17"/>
      <c r="O44" s="17"/>
      <c r="P44" s="17"/>
      <c r="Q44" s="17"/>
      <c r="R44" s="17"/>
      <c r="S44" s="17" t="s">
        <v>130</v>
      </c>
      <c r="T44" s="5"/>
    </row>
  </sheetData>
  <sheetProtection password="DEC2" sheet="1" objects="1" scenarios="1"/>
  <mergeCells count="47">
    <mergeCell ref="A17:A21"/>
    <mergeCell ref="B17:B21"/>
    <mergeCell ref="C17:C21"/>
    <mergeCell ref="D17:D21"/>
    <mergeCell ref="E17:E21"/>
    <mergeCell ref="A29:A33"/>
    <mergeCell ref="B29:B33"/>
    <mergeCell ref="C29:C33"/>
    <mergeCell ref="F33:G33"/>
    <mergeCell ref="H30:T30"/>
    <mergeCell ref="D29:D33"/>
    <mergeCell ref="E29:E33"/>
    <mergeCell ref="F29:F30"/>
    <mergeCell ref="G29:G30"/>
    <mergeCell ref="F31:G31"/>
    <mergeCell ref="F32:G32"/>
    <mergeCell ref="A9:A11"/>
    <mergeCell ref="B9:B11"/>
    <mergeCell ref="C9:C11"/>
    <mergeCell ref="D9:D11"/>
    <mergeCell ref="H7:T7"/>
    <mergeCell ref="F8:G8"/>
    <mergeCell ref="F9:F10"/>
    <mergeCell ref="G9:G10"/>
    <mergeCell ref="E9:E11"/>
    <mergeCell ref="H10:T10"/>
    <mergeCell ref="F11:G11"/>
    <mergeCell ref="F28:G28"/>
    <mergeCell ref="F16:G16"/>
    <mergeCell ref="F17:F18"/>
    <mergeCell ref="G17:G18"/>
    <mergeCell ref="H18:T18"/>
    <mergeCell ref="F19:G19"/>
    <mergeCell ref="F20:G20"/>
    <mergeCell ref="F21:G21"/>
    <mergeCell ref="A38:A42"/>
    <mergeCell ref="B38:B42"/>
    <mergeCell ref="C38:C42"/>
    <mergeCell ref="D38:D42"/>
    <mergeCell ref="E38:E42"/>
    <mergeCell ref="H39:T39"/>
    <mergeCell ref="F40:G40"/>
    <mergeCell ref="F41:G41"/>
    <mergeCell ref="F42:G42"/>
    <mergeCell ref="F37:G37"/>
    <mergeCell ref="F38:F39"/>
    <mergeCell ref="G38:G39"/>
  </mergeCells>
  <conditionalFormatting sqref="H9:S9">
    <cfRule type="containsBlanks" dxfId="16" priority="4">
      <formula>LEN(TRIM(H9))=0</formula>
    </cfRule>
  </conditionalFormatting>
  <conditionalFormatting sqref="H17:S17">
    <cfRule type="containsBlanks" dxfId="15" priority="3">
      <formula>LEN(TRIM(H17))=0</formula>
    </cfRule>
  </conditionalFormatting>
  <conditionalFormatting sqref="H29:S29">
    <cfRule type="containsBlanks" dxfId="14" priority="2">
      <formula>LEN(TRIM(H29))=0</formula>
    </cfRule>
  </conditionalFormatting>
  <conditionalFormatting sqref="H38:S38">
    <cfRule type="containsBlanks" dxfId="13" priority="1">
      <formula>LEN(TRIM(H38))=0</formula>
    </cfRule>
  </conditionalFormatting>
  <dataValidations count="1">
    <dataValidation type="decimal" allowBlank="1" showInputMessage="1" showErrorMessage="1" sqref="H9:S9 H17:S17 H29:S29 H38:S38">
      <formula1>-99999999999999900</formula1>
      <formula2>99999999999999900000</formula2>
    </dataValidation>
  </dataValidations>
  <pageMargins left="0.62992125984251968" right="0.23622047244094491" top="0.35433070866141736" bottom="0.35433070866141736" header="0.31496062992125984" footer="0.31496062992125984"/>
  <pageSetup paperSize="5" scale="19" orientation="landscape" r:id="rId1"/>
  <headerFooter>
    <oddHeader>&amp;L&amp;G</oddHeader>
    <oddFooter>Página &amp;P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37"/>
  <sheetViews>
    <sheetView topLeftCell="A4" zoomScale="89" zoomScaleNormal="89" zoomScaleSheetLayoutView="90" zoomScalePageLayoutView="80" workbookViewId="0">
      <selection activeCell="C9" sqref="C9:C13"/>
    </sheetView>
  </sheetViews>
  <sheetFormatPr baseColWidth="10" defaultRowHeight="15" x14ac:dyDescent="0.25"/>
  <cols>
    <col min="1" max="1" width="21.85546875" customWidth="1"/>
    <col min="2" max="2" width="30" customWidth="1"/>
    <col min="3" max="3" width="25.42578125" customWidth="1"/>
    <col min="4" max="4" width="15.7109375" customWidth="1"/>
    <col min="5" max="5" width="12.5703125" customWidth="1"/>
    <col min="7" max="7" width="27.7109375" customWidth="1"/>
    <col min="9" max="9" width="12.5703125" customWidth="1"/>
    <col min="16" max="16" width="18.28515625" customWidth="1"/>
    <col min="17" max="17" width="15.28515625" customWidth="1"/>
    <col min="18" max="18" width="16.140625" customWidth="1"/>
    <col min="19" max="19" width="14.42578125" customWidth="1"/>
    <col min="20" max="20" width="13.85546875" customWidth="1"/>
  </cols>
  <sheetData>
    <row r="2" spans="1:20" ht="18.75" x14ac:dyDescent="0.3">
      <c r="B2" s="7" t="s">
        <v>24</v>
      </c>
    </row>
    <row r="4" spans="1:20" x14ac:dyDescent="0.25">
      <c r="A4" t="s">
        <v>31</v>
      </c>
    </row>
    <row r="5" spans="1:20" x14ac:dyDescent="0.25">
      <c r="A5" s="11" t="s">
        <v>33</v>
      </c>
    </row>
    <row r="7" spans="1:20" x14ac:dyDescent="0.25">
      <c r="H7" s="19" t="s">
        <v>6</v>
      </c>
      <c r="I7" s="19"/>
      <c r="J7" s="19"/>
      <c r="K7" s="19"/>
      <c r="L7" s="19"/>
      <c r="M7" s="19"/>
      <c r="N7" s="19"/>
      <c r="O7" s="19"/>
      <c r="P7" s="19"/>
      <c r="Q7" s="19"/>
      <c r="R7" s="19"/>
      <c r="S7" s="19"/>
      <c r="T7" s="19"/>
    </row>
    <row r="8" spans="1:20" s="1" customFormat="1" ht="30" x14ac:dyDescent="0.25">
      <c r="A8" s="4" t="s">
        <v>0</v>
      </c>
      <c r="B8" s="4" t="s">
        <v>1</v>
      </c>
      <c r="C8" s="4" t="s">
        <v>2</v>
      </c>
      <c r="D8" s="4" t="s">
        <v>3</v>
      </c>
      <c r="E8" s="4" t="s">
        <v>4</v>
      </c>
      <c r="F8" s="22" t="s">
        <v>20</v>
      </c>
      <c r="G8" s="23"/>
      <c r="H8" s="4" t="s">
        <v>7</v>
      </c>
      <c r="I8" s="4" t="s">
        <v>8</v>
      </c>
      <c r="J8" s="4" t="s">
        <v>9</v>
      </c>
      <c r="K8" s="4" t="s">
        <v>10</v>
      </c>
      <c r="L8" s="4" t="s">
        <v>11</v>
      </c>
      <c r="M8" s="4" t="s">
        <v>12</v>
      </c>
      <c r="N8" s="4" t="s">
        <v>13</v>
      </c>
      <c r="O8" s="4" t="s">
        <v>14</v>
      </c>
      <c r="P8" s="4" t="s">
        <v>15</v>
      </c>
      <c r="Q8" s="4" t="s">
        <v>16</v>
      </c>
      <c r="R8" s="4" t="s">
        <v>17</v>
      </c>
      <c r="S8" s="4" t="s">
        <v>18</v>
      </c>
      <c r="T8" s="4" t="s">
        <v>22</v>
      </c>
    </row>
    <row r="9" spans="1:20" ht="39" customHeight="1" x14ac:dyDescent="0.25">
      <c r="A9" s="28" t="s">
        <v>57</v>
      </c>
      <c r="B9" s="28" t="s">
        <v>56</v>
      </c>
      <c r="C9" s="28" t="s">
        <v>58</v>
      </c>
      <c r="D9" s="28" t="s">
        <v>23</v>
      </c>
      <c r="E9" s="28" t="s">
        <v>26</v>
      </c>
      <c r="F9" s="33" t="s">
        <v>5</v>
      </c>
      <c r="G9" s="31">
        <v>1</v>
      </c>
      <c r="H9" s="12">
        <v>0</v>
      </c>
      <c r="I9" s="12">
        <v>0</v>
      </c>
      <c r="J9" s="12">
        <v>0</v>
      </c>
      <c r="K9" s="12">
        <v>0</v>
      </c>
      <c r="L9" s="12">
        <v>0</v>
      </c>
      <c r="M9" s="12">
        <v>100</v>
      </c>
      <c r="N9" s="12">
        <v>0</v>
      </c>
      <c r="O9" s="12">
        <v>0</v>
      </c>
      <c r="P9" s="12">
        <v>0</v>
      </c>
      <c r="Q9" s="12">
        <v>0</v>
      </c>
      <c r="R9" s="12">
        <v>0</v>
      </c>
      <c r="S9" s="12">
        <v>100</v>
      </c>
      <c r="T9" s="9">
        <v>1</v>
      </c>
    </row>
    <row r="10" spans="1:20" x14ac:dyDescent="0.25">
      <c r="A10" s="29"/>
      <c r="B10" s="29"/>
      <c r="C10" s="29"/>
      <c r="D10" s="29"/>
      <c r="E10" s="29"/>
      <c r="F10" s="34"/>
      <c r="G10" s="32"/>
      <c r="H10" s="35"/>
      <c r="I10" s="35"/>
      <c r="J10" s="35"/>
      <c r="K10" s="35"/>
      <c r="L10" s="35"/>
      <c r="M10" s="35"/>
      <c r="N10" s="35"/>
      <c r="O10" s="35"/>
      <c r="P10" s="35"/>
      <c r="Q10" s="35"/>
      <c r="R10" s="35"/>
      <c r="S10" s="35"/>
      <c r="T10" s="35"/>
    </row>
    <row r="11" spans="1:20" ht="76.5" customHeight="1" x14ac:dyDescent="0.25">
      <c r="A11" s="29"/>
      <c r="B11" s="29"/>
      <c r="C11" s="29"/>
      <c r="D11" s="29"/>
      <c r="E11" s="29"/>
      <c r="F11" s="36" t="s">
        <v>59</v>
      </c>
      <c r="G11" s="21"/>
      <c r="H11" s="16">
        <v>0</v>
      </c>
      <c r="I11" s="16">
        <v>0</v>
      </c>
      <c r="J11" s="16">
        <v>0</v>
      </c>
      <c r="K11" s="16">
        <v>100</v>
      </c>
      <c r="L11" s="16">
        <v>160</v>
      </c>
      <c r="M11" s="16">
        <v>75</v>
      </c>
      <c r="N11" s="16">
        <v>55</v>
      </c>
      <c r="O11" s="16">
        <v>114</v>
      </c>
      <c r="P11" s="16">
        <v>63</v>
      </c>
      <c r="Q11" s="16">
        <v>973</v>
      </c>
      <c r="R11" s="16">
        <v>40</v>
      </c>
      <c r="S11" s="16">
        <v>60</v>
      </c>
      <c r="T11" s="2">
        <f>SUM(H11:S11)</f>
        <v>1640</v>
      </c>
    </row>
    <row r="12" spans="1:20" ht="51" customHeight="1" x14ac:dyDescent="0.25">
      <c r="A12" s="29"/>
      <c r="B12" s="29"/>
      <c r="C12" s="29"/>
      <c r="D12" s="29"/>
      <c r="E12" s="29"/>
      <c r="F12" s="36" t="s">
        <v>60</v>
      </c>
      <c r="G12" s="21"/>
      <c r="H12" s="16">
        <v>0</v>
      </c>
      <c r="I12" s="16">
        <v>0</v>
      </c>
      <c r="J12" s="16">
        <v>0</v>
      </c>
      <c r="K12" s="16">
        <v>100</v>
      </c>
      <c r="L12" s="16">
        <v>160</v>
      </c>
      <c r="M12" s="16">
        <v>75</v>
      </c>
      <c r="N12" s="16">
        <v>55</v>
      </c>
      <c r="O12" s="16">
        <v>114</v>
      </c>
      <c r="P12" s="16">
        <v>63</v>
      </c>
      <c r="Q12" s="16">
        <v>973</v>
      </c>
      <c r="R12" s="16">
        <v>40</v>
      </c>
      <c r="S12" s="16">
        <v>60</v>
      </c>
      <c r="T12" s="2">
        <f>SUM(H12:S12)</f>
        <v>1640</v>
      </c>
    </row>
    <row r="13" spans="1:20" ht="96.75" customHeight="1" x14ac:dyDescent="0.25">
      <c r="A13" s="30"/>
      <c r="B13" s="30"/>
      <c r="C13" s="30"/>
      <c r="D13" s="30"/>
      <c r="E13" s="30"/>
      <c r="F13" s="36" t="s">
        <v>61</v>
      </c>
      <c r="G13" s="21"/>
      <c r="H13" s="2"/>
      <c r="I13" s="2"/>
      <c r="J13" s="2"/>
      <c r="K13" s="2"/>
      <c r="L13" s="2"/>
      <c r="M13" s="9">
        <f>M11/M12</f>
        <v>1</v>
      </c>
      <c r="N13" s="2"/>
      <c r="O13" s="2"/>
      <c r="P13" s="2"/>
      <c r="Q13" s="2"/>
      <c r="R13" s="2"/>
      <c r="S13" s="9">
        <f>S11/S12</f>
        <v>1</v>
      </c>
      <c r="T13" s="9">
        <f>T11/T12</f>
        <v>1</v>
      </c>
    </row>
    <row r="14" spans="1:20" x14ac:dyDescent="0.25">
      <c r="G14" s="3" t="s">
        <v>21</v>
      </c>
      <c r="H14" s="2"/>
      <c r="I14" s="2"/>
      <c r="J14" s="2"/>
      <c r="K14" s="2"/>
      <c r="L14" s="2"/>
      <c r="M14" s="9">
        <f>M13/M9</f>
        <v>0.01</v>
      </c>
      <c r="N14" s="2"/>
      <c r="O14" s="2"/>
      <c r="P14" s="2"/>
      <c r="Q14" s="2"/>
      <c r="R14" s="2"/>
      <c r="S14" s="9">
        <f>S13/S9</f>
        <v>0.01</v>
      </c>
      <c r="T14" s="9">
        <f>T13/T9</f>
        <v>1</v>
      </c>
    </row>
    <row r="15" spans="1:20" ht="91.5" customHeight="1" x14ac:dyDescent="0.25">
      <c r="G15" s="6" t="s">
        <v>25</v>
      </c>
      <c r="H15" s="17"/>
      <c r="I15" s="17"/>
      <c r="J15" s="17"/>
      <c r="K15" s="17"/>
      <c r="L15" s="17"/>
      <c r="M15" s="17"/>
      <c r="N15" s="17"/>
      <c r="O15" s="17"/>
      <c r="P15" s="17"/>
      <c r="Q15" s="17" t="s">
        <v>125</v>
      </c>
      <c r="R15" s="17"/>
      <c r="S15" s="17" t="s">
        <v>131</v>
      </c>
      <c r="T15" s="5"/>
    </row>
    <row r="18" spans="1:20" ht="30" x14ac:dyDescent="0.25">
      <c r="A18" s="4" t="s">
        <v>0</v>
      </c>
      <c r="B18" s="4" t="s">
        <v>1</v>
      </c>
      <c r="C18" s="4" t="s">
        <v>2</v>
      </c>
      <c r="D18" s="4" t="s">
        <v>3</v>
      </c>
      <c r="E18" s="4" t="s">
        <v>4</v>
      </c>
      <c r="F18" s="22" t="s">
        <v>20</v>
      </c>
      <c r="G18" s="23"/>
      <c r="H18" s="4" t="s">
        <v>7</v>
      </c>
      <c r="I18" s="4" t="s">
        <v>8</v>
      </c>
      <c r="J18" s="4" t="s">
        <v>9</v>
      </c>
      <c r="K18" s="4" t="s">
        <v>10</v>
      </c>
      <c r="L18" s="4" t="s">
        <v>11</v>
      </c>
      <c r="M18" s="4" t="s">
        <v>12</v>
      </c>
      <c r="N18" s="4" t="s">
        <v>13</v>
      </c>
      <c r="O18" s="4" t="s">
        <v>14</v>
      </c>
      <c r="P18" s="4" t="s">
        <v>15</v>
      </c>
      <c r="Q18" s="4" t="s">
        <v>16</v>
      </c>
      <c r="R18" s="4" t="s">
        <v>17</v>
      </c>
      <c r="S18" s="4" t="s">
        <v>18</v>
      </c>
      <c r="T18" s="4" t="s">
        <v>22</v>
      </c>
    </row>
    <row r="19" spans="1:20" ht="26.25" customHeight="1" x14ac:dyDescent="0.25">
      <c r="A19" s="28" t="s">
        <v>62</v>
      </c>
      <c r="B19" s="28" t="s">
        <v>63</v>
      </c>
      <c r="C19" s="28" t="s">
        <v>64</v>
      </c>
      <c r="D19" s="28" t="s">
        <v>23</v>
      </c>
      <c r="E19" s="28" t="s">
        <v>26</v>
      </c>
      <c r="F19" s="24" t="s">
        <v>5</v>
      </c>
      <c r="G19" s="37">
        <v>1</v>
      </c>
      <c r="H19" s="12">
        <v>0</v>
      </c>
      <c r="I19" s="12">
        <v>0</v>
      </c>
      <c r="J19" s="12">
        <v>0</v>
      </c>
      <c r="K19" s="12">
        <v>0</v>
      </c>
      <c r="L19" s="12">
        <v>0</v>
      </c>
      <c r="M19" s="12">
        <v>100</v>
      </c>
      <c r="N19" s="12">
        <v>0</v>
      </c>
      <c r="O19" s="12">
        <v>0</v>
      </c>
      <c r="P19" s="12">
        <v>0</v>
      </c>
      <c r="Q19" s="12">
        <v>0</v>
      </c>
      <c r="R19" s="12">
        <v>0</v>
      </c>
      <c r="S19" s="12">
        <v>100</v>
      </c>
      <c r="T19" s="8">
        <v>1</v>
      </c>
    </row>
    <row r="20" spans="1:20" x14ac:dyDescent="0.25">
      <c r="A20" s="29"/>
      <c r="B20" s="29"/>
      <c r="C20" s="29"/>
      <c r="D20" s="29"/>
      <c r="E20" s="29"/>
      <c r="F20" s="25"/>
      <c r="G20" s="38"/>
      <c r="H20" s="19"/>
      <c r="I20" s="19"/>
      <c r="J20" s="19"/>
      <c r="K20" s="19"/>
      <c r="L20" s="19"/>
      <c r="M20" s="19"/>
      <c r="N20" s="19"/>
      <c r="O20" s="19"/>
      <c r="P20" s="19"/>
      <c r="Q20" s="19"/>
      <c r="R20" s="19"/>
      <c r="S20" s="19"/>
      <c r="T20" s="19"/>
    </row>
    <row r="21" spans="1:20" ht="84" customHeight="1" x14ac:dyDescent="0.25">
      <c r="A21" s="29"/>
      <c r="B21" s="29"/>
      <c r="C21" s="29"/>
      <c r="D21" s="29"/>
      <c r="E21" s="29"/>
      <c r="F21" s="20" t="s">
        <v>65</v>
      </c>
      <c r="G21" s="21"/>
      <c r="H21" s="16">
        <v>0</v>
      </c>
      <c r="I21" s="16">
        <v>0</v>
      </c>
      <c r="J21" s="16">
        <v>0</v>
      </c>
      <c r="K21" s="16">
        <v>47</v>
      </c>
      <c r="L21" s="16">
        <v>75</v>
      </c>
      <c r="M21" s="16">
        <v>35</v>
      </c>
      <c r="N21" s="16">
        <v>20</v>
      </c>
      <c r="O21" s="16">
        <v>15</v>
      </c>
      <c r="P21" s="16">
        <v>15</v>
      </c>
      <c r="Q21" s="16">
        <v>762</v>
      </c>
      <c r="R21" s="16">
        <v>35</v>
      </c>
      <c r="S21" s="16">
        <v>50</v>
      </c>
      <c r="T21" s="2">
        <f>SUM(H21:S21)</f>
        <v>1054</v>
      </c>
    </row>
    <row r="22" spans="1:20" ht="75.75" customHeight="1" x14ac:dyDescent="0.25">
      <c r="A22" s="29"/>
      <c r="B22" s="29"/>
      <c r="C22" s="29"/>
      <c r="D22" s="29"/>
      <c r="E22" s="29"/>
      <c r="F22" s="20" t="s">
        <v>66</v>
      </c>
      <c r="G22" s="21"/>
      <c r="H22" s="16">
        <v>0</v>
      </c>
      <c r="I22" s="16">
        <v>0</v>
      </c>
      <c r="J22" s="16">
        <v>0</v>
      </c>
      <c r="K22" s="16">
        <v>47</v>
      </c>
      <c r="L22" s="16">
        <v>75</v>
      </c>
      <c r="M22" s="16">
        <v>35</v>
      </c>
      <c r="N22" s="16">
        <v>20</v>
      </c>
      <c r="O22" s="16">
        <v>15</v>
      </c>
      <c r="P22" s="16">
        <v>15</v>
      </c>
      <c r="Q22" s="16">
        <v>762</v>
      </c>
      <c r="R22" s="16">
        <v>35</v>
      </c>
      <c r="S22" s="16">
        <v>50</v>
      </c>
      <c r="T22" s="2">
        <f>SUM(H22:S22)</f>
        <v>1054</v>
      </c>
    </row>
    <row r="23" spans="1:20" ht="97.5" customHeight="1" x14ac:dyDescent="0.25">
      <c r="A23" s="30"/>
      <c r="B23" s="30"/>
      <c r="C23" s="30"/>
      <c r="D23" s="30"/>
      <c r="E23" s="30"/>
      <c r="F23" s="20" t="s">
        <v>67</v>
      </c>
      <c r="G23" s="21"/>
      <c r="H23" s="2"/>
      <c r="I23" s="2"/>
      <c r="J23" s="2"/>
      <c r="K23" s="2"/>
      <c r="L23" s="2"/>
      <c r="M23" s="9">
        <f>M21/M22</f>
        <v>1</v>
      </c>
      <c r="N23" s="2"/>
      <c r="O23" s="2"/>
      <c r="P23" s="2"/>
      <c r="Q23" s="2"/>
      <c r="R23" s="2"/>
      <c r="S23" s="9">
        <f>S21/S22</f>
        <v>1</v>
      </c>
      <c r="T23" s="9">
        <f>T21/T22</f>
        <v>1</v>
      </c>
    </row>
    <row r="24" spans="1:20" x14ac:dyDescent="0.25">
      <c r="G24" s="3" t="s">
        <v>21</v>
      </c>
      <c r="H24" s="2"/>
      <c r="I24" s="2"/>
      <c r="J24" s="2"/>
      <c r="K24" s="2"/>
      <c r="L24" s="2"/>
      <c r="M24" s="9">
        <f>M23/M19</f>
        <v>0.01</v>
      </c>
      <c r="N24" s="2"/>
      <c r="O24" s="2"/>
      <c r="P24" s="2"/>
      <c r="Q24" s="2"/>
      <c r="R24" s="2"/>
      <c r="S24" s="9">
        <f>S23/S19</f>
        <v>0.01</v>
      </c>
      <c r="T24" s="9">
        <f>T23/T19</f>
        <v>1</v>
      </c>
    </row>
    <row r="25" spans="1:20" ht="110.25" customHeight="1" x14ac:dyDescent="0.25">
      <c r="G25" s="6" t="s">
        <v>25</v>
      </c>
      <c r="H25" s="17"/>
      <c r="I25" s="17"/>
      <c r="J25" s="17"/>
      <c r="K25" s="17"/>
      <c r="L25" s="17"/>
      <c r="M25" s="17"/>
      <c r="N25" s="17"/>
      <c r="O25" s="17"/>
      <c r="P25" s="17"/>
      <c r="Q25" s="17"/>
      <c r="R25" s="17"/>
      <c r="S25" s="17"/>
      <c r="T25" s="5"/>
    </row>
    <row r="30" spans="1:20" ht="30" x14ac:dyDescent="0.25">
      <c r="A30" s="4" t="s">
        <v>0</v>
      </c>
      <c r="B30" s="4" t="s">
        <v>1</v>
      </c>
      <c r="C30" s="4" t="s">
        <v>2</v>
      </c>
      <c r="D30" s="4" t="s">
        <v>3</v>
      </c>
      <c r="E30" s="4" t="s">
        <v>4</v>
      </c>
      <c r="F30" s="22" t="s">
        <v>20</v>
      </c>
      <c r="G30" s="23"/>
      <c r="H30" s="4" t="s">
        <v>7</v>
      </c>
      <c r="I30" s="4" t="s">
        <v>8</v>
      </c>
      <c r="J30" s="4" t="s">
        <v>9</v>
      </c>
      <c r="K30" s="4" t="s">
        <v>10</v>
      </c>
      <c r="L30" s="4" t="s">
        <v>11</v>
      </c>
      <c r="M30" s="4" t="s">
        <v>12</v>
      </c>
      <c r="N30" s="4" t="s">
        <v>13</v>
      </c>
      <c r="O30" s="4" t="s">
        <v>14</v>
      </c>
      <c r="P30" s="4" t="s">
        <v>15</v>
      </c>
      <c r="Q30" s="4" t="s">
        <v>16</v>
      </c>
      <c r="R30" s="4" t="s">
        <v>17</v>
      </c>
      <c r="S30" s="4" t="s">
        <v>18</v>
      </c>
      <c r="T30" s="4" t="s">
        <v>22</v>
      </c>
    </row>
    <row r="31" spans="1:20" x14ac:dyDescent="0.25">
      <c r="A31" s="28" t="s">
        <v>68</v>
      </c>
      <c r="B31" s="28" t="s">
        <v>69</v>
      </c>
      <c r="C31" s="28" t="s">
        <v>70</v>
      </c>
      <c r="D31" s="28" t="s">
        <v>23</v>
      </c>
      <c r="E31" s="28" t="s">
        <v>74</v>
      </c>
      <c r="F31" s="24" t="s">
        <v>5</v>
      </c>
      <c r="G31" s="31">
        <v>1</v>
      </c>
      <c r="H31" s="12">
        <v>0</v>
      </c>
      <c r="I31" s="12">
        <v>0</v>
      </c>
      <c r="J31" s="12">
        <v>0</v>
      </c>
      <c r="K31" s="12">
        <v>0</v>
      </c>
      <c r="L31" s="12">
        <v>0</v>
      </c>
      <c r="M31" s="12">
        <v>100</v>
      </c>
      <c r="N31" s="12">
        <v>0</v>
      </c>
      <c r="O31" s="12">
        <v>0</v>
      </c>
      <c r="P31" s="12">
        <v>0</v>
      </c>
      <c r="Q31" s="12">
        <v>0</v>
      </c>
      <c r="R31" s="12">
        <v>0</v>
      </c>
      <c r="S31" s="12">
        <v>100</v>
      </c>
      <c r="T31" s="9">
        <v>1</v>
      </c>
    </row>
    <row r="32" spans="1:20" s="1" customFormat="1" x14ac:dyDescent="0.25">
      <c r="A32" s="29"/>
      <c r="B32" s="29"/>
      <c r="C32" s="29"/>
      <c r="D32" s="29"/>
      <c r="E32" s="29"/>
      <c r="F32" s="25"/>
      <c r="G32" s="32"/>
      <c r="H32" s="19"/>
      <c r="I32" s="19"/>
      <c r="J32" s="19"/>
      <c r="K32" s="19"/>
      <c r="L32" s="19"/>
      <c r="M32" s="19"/>
      <c r="N32" s="19"/>
      <c r="O32" s="19"/>
      <c r="P32" s="19"/>
      <c r="Q32" s="19"/>
      <c r="R32" s="19"/>
      <c r="S32" s="19"/>
      <c r="T32" s="19"/>
    </row>
    <row r="33" spans="1:20" ht="75.75" customHeight="1" x14ac:dyDescent="0.25">
      <c r="A33" s="29"/>
      <c r="B33" s="29"/>
      <c r="C33" s="29"/>
      <c r="D33" s="29"/>
      <c r="E33" s="29"/>
      <c r="F33" s="20" t="s">
        <v>71</v>
      </c>
      <c r="G33" s="21"/>
      <c r="H33" s="18">
        <v>0</v>
      </c>
      <c r="I33" s="18">
        <v>0</v>
      </c>
      <c r="J33" s="18">
        <v>0</v>
      </c>
      <c r="K33" s="18">
        <v>30</v>
      </c>
      <c r="L33" s="18">
        <v>40</v>
      </c>
      <c r="M33" s="18">
        <v>30</v>
      </c>
      <c r="N33" s="18">
        <v>1</v>
      </c>
      <c r="O33" s="18">
        <v>1</v>
      </c>
      <c r="P33" s="18">
        <v>3</v>
      </c>
      <c r="Q33" s="18">
        <v>181</v>
      </c>
      <c r="R33" s="18">
        <v>3</v>
      </c>
      <c r="S33" s="18">
        <v>5</v>
      </c>
      <c r="T33" s="2">
        <f>SUM(H33:S33)</f>
        <v>294</v>
      </c>
    </row>
    <row r="34" spans="1:20" ht="57.75" customHeight="1" x14ac:dyDescent="0.25">
      <c r="A34" s="29"/>
      <c r="B34" s="29"/>
      <c r="C34" s="29"/>
      <c r="D34" s="29"/>
      <c r="E34" s="29"/>
      <c r="F34" s="20" t="s">
        <v>72</v>
      </c>
      <c r="G34" s="21"/>
      <c r="H34" s="18">
        <v>0</v>
      </c>
      <c r="I34" s="18">
        <v>0</v>
      </c>
      <c r="J34" s="18">
        <v>0</v>
      </c>
      <c r="K34" s="18">
        <v>30</v>
      </c>
      <c r="L34" s="18">
        <v>40</v>
      </c>
      <c r="M34" s="18">
        <v>30</v>
      </c>
      <c r="N34" s="18">
        <v>1</v>
      </c>
      <c r="O34" s="18">
        <v>1</v>
      </c>
      <c r="P34" s="18">
        <v>3</v>
      </c>
      <c r="Q34" s="18">
        <v>181</v>
      </c>
      <c r="R34" s="18">
        <v>3</v>
      </c>
      <c r="S34" s="18">
        <v>5</v>
      </c>
      <c r="T34" s="2">
        <f>SUM(H34:S34)</f>
        <v>294</v>
      </c>
    </row>
    <row r="35" spans="1:20" ht="75" customHeight="1" x14ac:dyDescent="0.25">
      <c r="A35" s="30"/>
      <c r="B35" s="30"/>
      <c r="C35" s="30"/>
      <c r="D35" s="30"/>
      <c r="E35" s="30"/>
      <c r="F35" s="20" t="s">
        <v>73</v>
      </c>
      <c r="G35" s="21"/>
      <c r="H35" s="10"/>
      <c r="I35" s="10"/>
      <c r="J35" s="10"/>
      <c r="K35" s="10"/>
      <c r="L35" s="10"/>
      <c r="M35" s="15">
        <f>M33/M34</f>
        <v>1</v>
      </c>
      <c r="N35" s="10"/>
      <c r="O35" s="10"/>
      <c r="P35" s="10"/>
      <c r="Q35" s="10"/>
      <c r="R35" s="10"/>
      <c r="S35" s="15">
        <f>S33/S34</f>
        <v>1</v>
      </c>
      <c r="T35" s="9">
        <f>T33/T34</f>
        <v>1</v>
      </c>
    </row>
    <row r="36" spans="1:20" x14ac:dyDescent="0.25">
      <c r="G36" s="3" t="s">
        <v>21</v>
      </c>
      <c r="H36" s="2"/>
      <c r="I36" s="2"/>
      <c r="J36" s="2"/>
      <c r="K36" s="2"/>
      <c r="L36" s="2"/>
      <c r="M36" s="9">
        <f>M35/M31</f>
        <v>0.01</v>
      </c>
      <c r="N36" s="2"/>
      <c r="O36" s="2"/>
      <c r="P36" s="2"/>
      <c r="Q36" s="2"/>
      <c r="R36" s="2"/>
      <c r="S36" s="9">
        <f>S35/S31</f>
        <v>0.01</v>
      </c>
      <c r="T36" s="9">
        <f>T35/T31</f>
        <v>1</v>
      </c>
    </row>
    <row r="37" spans="1:20" ht="87" customHeight="1" x14ac:dyDescent="0.25">
      <c r="G37" s="6" t="s">
        <v>25</v>
      </c>
      <c r="H37" s="17"/>
      <c r="I37" s="17"/>
      <c r="J37" s="17"/>
      <c r="K37" s="17"/>
      <c r="L37" s="17"/>
      <c r="M37" s="17"/>
      <c r="N37" s="17"/>
      <c r="O37" s="17"/>
      <c r="P37" s="17"/>
      <c r="Q37" s="17" t="s">
        <v>126</v>
      </c>
      <c r="R37" s="17"/>
      <c r="S37" s="17"/>
      <c r="T37" s="5"/>
    </row>
  </sheetData>
  <sheetProtection password="DEC2" sheet="1" objects="1" scenarios="1"/>
  <mergeCells count="37">
    <mergeCell ref="H7:T7"/>
    <mergeCell ref="F8:G8"/>
    <mergeCell ref="A9:A13"/>
    <mergeCell ref="B9:B13"/>
    <mergeCell ref="C9:C13"/>
    <mergeCell ref="D9:D13"/>
    <mergeCell ref="E9:E13"/>
    <mergeCell ref="F9:F10"/>
    <mergeCell ref="G9:G10"/>
    <mergeCell ref="H10:T10"/>
    <mergeCell ref="F11:G11"/>
    <mergeCell ref="F12:G12"/>
    <mergeCell ref="F13:G13"/>
    <mergeCell ref="F18:G18"/>
    <mergeCell ref="F19:F20"/>
    <mergeCell ref="G19:G20"/>
    <mergeCell ref="H20:T20"/>
    <mergeCell ref="F21:G21"/>
    <mergeCell ref="F22:G22"/>
    <mergeCell ref="F23:G23"/>
    <mergeCell ref="A31:A35"/>
    <mergeCell ref="B31:B35"/>
    <mergeCell ref="C31:C35"/>
    <mergeCell ref="D31:D35"/>
    <mergeCell ref="E31:E35"/>
    <mergeCell ref="G31:G32"/>
    <mergeCell ref="F30:G30"/>
    <mergeCell ref="A19:A23"/>
    <mergeCell ref="B19:B23"/>
    <mergeCell ref="C19:C23"/>
    <mergeCell ref="D19:D23"/>
    <mergeCell ref="E19:E23"/>
    <mergeCell ref="H32:T32"/>
    <mergeCell ref="F33:G33"/>
    <mergeCell ref="F34:G34"/>
    <mergeCell ref="F35:G35"/>
    <mergeCell ref="F31:F32"/>
  </mergeCells>
  <conditionalFormatting sqref="H9:S9">
    <cfRule type="containsBlanks" dxfId="12" priority="3">
      <formula>LEN(TRIM(H9))=0</formula>
    </cfRule>
  </conditionalFormatting>
  <conditionalFormatting sqref="H19:S19">
    <cfRule type="containsBlanks" dxfId="11" priority="2">
      <formula>LEN(TRIM(H19))=0</formula>
    </cfRule>
  </conditionalFormatting>
  <conditionalFormatting sqref="H31:S31">
    <cfRule type="containsBlanks" dxfId="10" priority="1">
      <formula>LEN(TRIM(H31))=0</formula>
    </cfRule>
  </conditionalFormatting>
  <dataValidations count="1">
    <dataValidation type="decimal" allowBlank="1" showInputMessage="1" showErrorMessage="1" sqref="H9:S9 H19:S19 H31:S31">
      <formula1>-99999999999999900</formula1>
      <formula2>99999999999999900000</formula2>
    </dataValidation>
  </dataValidations>
  <pageMargins left="0.62992125984251968" right="0.23622047244094491" top="0.35433070866141736" bottom="0.35433070866141736" header="0.31496062992125984" footer="0.31496062992125984"/>
  <pageSetup paperSize="5" scale="19" orientation="landscape" r:id="rId1"/>
  <headerFooter>
    <oddHeader>&amp;L&amp;G</oddHeader>
    <oddFooter>Página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46"/>
  <sheetViews>
    <sheetView zoomScale="73" zoomScaleNormal="73" zoomScaleSheetLayoutView="90" zoomScalePageLayoutView="80" workbookViewId="0">
      <selection activeCell="T43" sqref="T43"/>
    </sheetView>
  </sheetViews>
  <sheetFormatPr baseColWidth="10" defaultRowHeight="15" x14ac:dyDescent="0.25"/>
  <cols>
    <col min="1" max="1" width="21.85546875" customWidth="1"/>
    <col min="2" max="2" width="30" customWidth="1"/>
    <col min="3" max="3" width="25.42578125" customWidth="1"/>
    <col min="4" max="4" width="15.7109375" customWidth="1"/>
    <col min="5" max="5" width="12.5703125" customWidth="1"/>
    <col min="7" max="7" width="27.7109375" customWidth="1"/>
    <col min="9" max="9" width="12.5703125" customWidth="1"/>
    <col min="16" max="16" width="18.28515625" customWidth="1"/>
    <col min="17" max="17" width="15.28515625" customWidth="1"/>
    <col min="18" max="18" width="16.140625" customWidth="1"/>
    <col min="19" max="19" width="14.42578125" customWidth="1"/>
    <col min="20" max="20" width="13.85546875" customWidth="1"/>
  </cols>
  <sheetData>
    <row r="2" spans="1:20" ht="18.75" x14ac:dyDescent="0.3">
      <c r="B2" s="7" t="s">
        <v>24</v>
      </c>
    </row>
    <row r="4" spans="1:20" x14ac:dyDescent="0.25">
      <c r="A4" t="s">
        <v>31</v>
      </c>
    </row>
    <row r="5" spans="1:20" x14ac:dyDescent="0.25">
      <c r="A5" s="11" t="s">
        <v>33</v>
      </c>
    </row>
    <row r="7" spans="1:20" x14ac:dyDescent="0.25">
      <c r="H7" s="19" t="s">
        <v>6</v>
      </c>
      <c r="I7" s="19"/>
      <c r="J7" s="19"/>
      <c r="K7" s="19"/>
      <c r="L7" s="19"/>
      <c r="M7" s="19"/>
      <c r="N7" s="19"/>
      <c r="O7" s="19"/>
      <c r="P7" s="19"/>
      <c r="Q7" s="19"/>
      <c r="R7" s="19"/>
      <c r="S7" s="19"/>
      <c r="T7" s="19"/>
    </row>
    <row r="8" spans="1:20" s="1" customFormat="1" ht="30" x14ac:dyDescent="0.25">
      <c r="A8" s="4" t="s">
        <v>0</v>
      </c>
      <c r="B8" s="4" t="s">
        <v>1</v>
      </c>
      <c r="C8" s="4" t="s">
        <v>2</v>
      </c>
      <c r="D8" s="4" t="s">
        <v>3</v>
      </c>
      <c r="E8" s="4" t="s">
        <v>4</v>
      </c>
      <c r="F8" s="22" t="s">
        <v>20</v>
      </c>
      <c r="G8" s="23"/>
      <c r="H8" s="4" t="s">
        <v>7</v>
      </c>
      <c r="I8" s="4" t="s">
        <v>8</v>
      </c>
      <c r="J8" s="4" t="s">
        <v>9</v>
      </c>
      <c r="K8" s="4" t="s">
        <v>10</v>
      </c>
      <c r="L8" s="4" t="s">
        <v>11</v>
      </c>
      <c r="M8" s="4" t="s">
        <v>12</v>
      </c>
      <c r="N8" s="4" t="s">
        <v>13</v>
      </c>
      <c r="O8" s="4" t="s">
        <v>14</v>
      </c>
      <c r="P8" s="4" t="s">
        <v>15</v>
      </c>
      <c r="Q8" s="4" t="s">
        <v>16</v>
      </c>
      <c r="R8" s="4" t="s">
        <v>17</v>
      </c>
      <c r="S8" s="4" t="s">
        <v>18</v>
      </c>
      <c r="T8" s="4" t="s">
        <v>22</v>
      </c>
    </row>
    <row r="9" spans="1:20" ht="39" customHeight="1" x14ac:dyDescent="0.25">
      <c r="A9" s="28" t="s">
        <v>27</v>
      </c>
      <c r="B9" s="28" t="s">
        <v>75</v>
      </c>
      <c r="C9" s="28" t="s">
        <v>76</v>
      </c>
      <c r="D9" s="28" t="s">
        <v>23</v>
      </c>
      <c r="E9" s="28" t="s">
        <v>26</v>
      </c>
      <c r="F9" s="33" t="s">
        <v>5</v>
      </c>
      <c r="G9" s="31">
        <v>1</v>
      </c>
      <c r="H9" s="12">
        <v>0</v>
      </c>
      <c r="I9" s="12">
        <v>0</v>
      </c>
      <c r="J9" s="12">
        <v>0</v>
      </c>
      <c r="K9" s="12">
        <v>0</v>
      </c>
      <c r="L9" s="12">
        <v>0</v>
      </c>
      <c r="M9" s="12">
        <v>100</v>
      </c>
      <c r="N9" s="12">
        <v>0</v>
      </c>
      <c r="O9" s="12">
        <v>0</v>
      </c>
      <c r="P9" s="12">
        <v>0</v>
      </c>
      <c r="Q9" s="12">
        <v>0</v>
      </c>
      <c r="R9" s="12">
        <v>0</v>
      </c>
      <c r="S9" s="12">
        <v>100</v>
      </c>
      <c r="T9" s="9">
        <v>1</v>
      </c>
    </row>
    <row r="10" spans="1:20" x14ac:dyDescent="0.25">
      <c r="A10" s="29"/>
      <c r="B10" s="29"/>
      <c r="C10" s="29"/>
      <c r="D10" s="29"/>
      <c r="E10" s="29"/>
      <c r="F10" s="34"/>
      <c r="G10" s="32"/>
      <c r="H10" s="35"/>
      <c r="I10" s="35"/>
      <c r="J10" s="35"/>
      <c r="K10" s="35"/>
      <c r="L10" s="35"/>
      <c r="M10" s="35"/>
      <c r="N10" s="35"/>
      <c r="O10" s="35"/>
      <c r="P10" s="35"/>
      <c r="Q10" s="35"/>
      <c r="R10" s="35"/>
      <c r="S10" s="35"/>
      <c r="T10" s="35"/>
    </row>
    <row r="11" spans="1:20" ht="87.75" customHeight="1" x14ac:dyDescent="0.25">
      <c r="A11" s="29"/>
      <c r="B11" s="29"/>
      <c r="C11" s="29"/>
      <c r="D11" s="29"/>
      <c r="E11" s="29"/>
      <c r="F11" s="36" t="s">
        <v>77</v>
      </c>
      <c r="G11" s="21"/>
      <c r="H11" s="16">
        <v>0</v>
      </c>
      <c r="I11" s="16">
        <v>0</v>
      </c>
      <c r="J11" s="16">
        <v>0</v>
      </c>
      <c r="K11" s="16">
        <v>6</v>
      </c>
      <c r="L11" s="16">
        <v>9</v>
      </c>
      <c r="M11" s="16">
        <v>4</v>
      </c>
      <c r="N11" s="16">
        <v>1</v>
      </c>
      <c r="O11" s="16">
        <v>1</v>
      </c>
      <c r="P11" s="16">
        <v>1</v>
      </c>
      <c r="Q11" s="16">
        <v>8</v>
      </c>
      <c r="R11" s="16">
        <v>4</v>
      </c>
      <c r="S11" s="16">
        <v>5</v>
      </c>
      <c r="T11" s="2">
        <f>SUM(H11:S11)</f>
        <v>39</v>
      </c>
    </row>
    <row r="12" spans="1:20" ht="45.75" customHeight="1" x14ac:dyDescent="0.25">
      <c r="A12" s="29"/>
      <c r="B12" s="29"/>
      <c r="C12" s="29"/>
      <c r="D12" s="29"/>
      <c r="E12" s="29"/>
      <c r="F12" s="36" t="s">
        <v>78</v>
      </c>
      <c r="G12" s="21"/>
      <c r="H12" s="16">
        <v>0</v>
      </c>
      <c r="I12" s="16">
        <v>0</v>
      </c>
      <c r="J12" s="16">
        <v>0</v>
      </c>
      <c r="K12" s="16">
        <v>6</v>
      </c>
      <c r="L12" s="16">
        <v>9</v>
      </c>
      <c r="M12" s="16">
        <v>4</v>
      </c>
      <c r="N12" s="16">
        <v>1</v>
      </c>
      <c r="O12" s="16">
        <v>1</v>
      </c>
      <c r="P12" s="16">
        <v>1</v>
      </c>
      <c r="Q12" s="16">
        <v>8</v>
      </c>
      <c r="R12" s="16">
        <v>4</v>
      </c>
      <c r="S12" s="16">
        <v>5</v>
      </c>
      <c r="T12" s="2">
        <f>SUM(H12:S12)</f>
        <v>39</v>
      </c>
    </row>
    <row r="13" spans="1:20" ht="74.25" customHeight="1" x14ac:dyDescent="0.25">
      <c r="A13" s="30"/>
      <c r="B13" s="30"/>
      <c r="C13" s="30"/>
      <c r="D13" s="30"/>
      <c r="E13" s="30"/>
      <c r="F13" s="36" t="s">
        <v>79</v>
      </c>
      <c r="G13" s="21"/>
      <c r="H13" s="2"/>
      <c r="I13" s="2"/>
      <c r="J13" s="2"/>
      <c r="K13" s="2"/>
      <c r="L13" s="2"/>
      <c r="M13" s="9">
        <f>M11/M12</f>
        <v>1</v>
      </c>
      <c r="N13" s="2"/>
      <c r="O13" s="2"/>
      <c r="P13" s="2"/>
      <c r="Q13" s="2"/>
      <c r="R13" s="2"/>
      <c r="S13" s="9">
        <f>S11/S12</f>
        <v>1</v>
      </c>
      <c r="T13" s="9">
        <f>T11/T12</f>
        <v>1</v>
      </c>
    </row>
    <row r="14" spans="1:20" x14ac:dyDescent="0.25">
      <c r="G14" s="3" t="s">
        <v>21</v>
      </c>
      <c r="H14" s="2"/>
      <c r="I14" s="2"/>
      <c r="J14" s="2"/>
      <c r="K14" s="2"/>
      <c r="L14" s="2"/>
      <c r="M14" s="9">
        <f>M13/M9</f>
        <v>0.01</v>
      </c>
      <c r="N14" s="2"/>
      <c r="O14" s="2"/>
      <c r="P14" s="2"/>
      <c r="Q14" s="2"/>
      <c r="R14" s="2"/>
      <c r="S14" s="9">
        <f>S13/S9</f>
        <v>0.01</v>
      </c>
      <c r="T14" s="9">
        <f>T13/T9</f>
        <v>1</v>
      </c>
    </row>
    <row r="15" spans="1:20" ht="91.5" customHeight="1" x14ac:dyDescent="0.25">
      <c r="G15" s="6" t="s">
        <v>25</v>
      </c>
      <c r="H15" s="17"/>
      <c r="I15" s="17"/>
      <c r="J15" s="17"/>
      <c r="K15" s="17"/>
      <c r="L15" s="17"/>
      <c r="M15" s="17"/>
      <c r="N15" s="17"/>
      <c r="O15" s="17"/>
      <c r="P15" s="17"/>
      <c r="Q15" s="17" t="s">
        <v>127</v>
      </c>
      <c r="R15" s="17"/>
      <c r="S15" s="17"/>
      <c r="T15" s="5"/>
    </row>
    <row r="18" spans="1:20" ht="30" x14ac:dyDescent="0.25">
      <c r="A18" s="4" t="s">
        <v>0</v>
      </c>
      <c r="B18" s="4" t="s">
        <v>1</v>
      </c>
      <c r="C18" s="4" t="s">
        <v>2</v>
      </c>
      <c r="D18" s="4" t="s">
        <v>3</v>
      </c>
      <c r="E18" s="4" t="s">
        <v>4</v>
      </c>
      <c r="F18" s="22" t="s">
        <v>20</v>
      </c>
      <c r="G18" s="23"/>
      <c r="H18" s="4" t="s">
        <v>7</v>
      </c>
      <c r="I18" s="4" t="s">
        <v>8</v>
      </c>
      <c r="J18" s="4" t="s">
        <v>9</v>
      </c>
      <c r="K18" s="4" t="s">
        <v>10</v>
      </c>
      <c r="L18" s="4" t="s">
        <v>11</v>
      </c>
      <c r="M18" s="4" t="s">
        <v>12</v>
      </c>
      <c r="N18" s="4" t="s">
        <v>13</v>
      </c>
      <c r="O18" s="4" t="s">
        <v>14</v>
      </c>
      <c r="P18" s="4" t="s">
        <v>15</v>
      </c>
      <c r="Q18" s="4" t="s">
        <v>16</v>
      </c>
      <c r="R18" s="4" t="s">
        <v>17</v>
      </c>
      <c r="S18" s="4" t="s">
        <v>18</v>
      </c>
      <c r="T18" s="4" t="s">
        <v>22</v>
      </c>
    </row>
    <row r="19" spans="1:20" ht="26.25" customHeight="1" x14ac:dyDescent="0.25">
      <c r="A19" s="28" t="s">
        <v>28</v>
      </c>
      <c r="B19" s="28" t="s">
        <v>80</v>
      </c>
      <c r="C19" s="28" t="s">
        <v>81</v>
      </c>
      <c r="D19" s="28" t="s">
        <v>23</v>
      </c>
      <c r="E19" s="28" t="s">
        <v>26</v>
      </c>
      <c r="F19" s="24" t="s">
        <v>5</v>
      </c>
      <c r="G19" s="37">
        <v>1</v>
      </c>
      <c r="H19" s="12">
        <v>0</v>
      </c>
      <c r="I19" s="12">
        <v>0</v>
      </c>
      <c r="J19" s="12">
        <v>0</v>
      </c>
      <c r="K19" s="12">
        <v>0</v>
      </c>
      <c r="L19" s="12">
        <v>0</v>
      </c>
      <c r="M19" s="12">
        <v>100</v>
      </c>
      <c r="N19" s="12">
        <v>0</v>
      </c>
      <c r="O19" s="12">
        <v>0</v>
      </c>
      <c r="P19" s="12">
        <v>0</v>
      </c>
      <c r="Q19" s="12">
        <v>0</v>
      </c>
      <c r="R19" s="12">
        <v>0</v>
      </c>
      <c r="S19" s="12">
        <v>100</v>
      </c>
      <c r="T19" s="8">
        <v>1</v>
      </c>
    </row>
    <row r="20" spans="1:20" x14ac:dyDescent="0.25">
      <c r="A20" s="29"/>
      <c r="B20" s="29"/>
      <c r="C20" s="29"/>
      <c r="D20" s="29"/>
      <c r="E20" s="29"/>
      <c r="F20" s="25"/>
      <c r="G20" s="38"/>
      <c r="H20" s="19"/>
      <c r="I20" s="19"/>
      <c r="J20" s="19"/>
      <c r="K20" s="19"/>
      <c r="L20" s="19"/>
      <c r="M20" s="19"/>
      <c r="N20" s="19"/>
      <c r="O20" s="19"/>
      <c r="P20" s="19"/>
      <c r="Q20" s="19"/>
      <c r="R20" s="19"/>
      <c r="S20" s="19"/>
      <c r="T20" s="19"/>
    </row>
    <row r="21" spans="1:20" ht="78.75" customHeight="1" x14ac:dyDescent="0.25">
      <c r="A21" s="29"/>
      <c r="B21" s="29"/>
      <c r="C21" s="29"/>
      <c r="D21" s="29"/>
      <c r="E21" s="29"/>
      <c r="F21" s="20" t="s">
        <v>82</v>
      </c>
      <c r="G21" s="21"/>
      <c r="H21" s="16">
        <v>0</v>
      </c>
      <c r="I21" s="16">
        <v>0</v>
      </c>
      <c r="J21" s="16">
        <v>0</v>
      </c>
      <c r="K21" s="16">
        <v>1</v>
      </c>
      <c r="L21" s="16">
        <v>0</v>
      </c>
      <c r="M21" s="16">
        <v>0</v>
      </c>
      <c r="N21" s="16">
        <v>2</v>
      </c>
      <c r="O21" s="16">
        <v>0</v>
      </c>
      <c r="P21" s="16">
        <v>0</v>
      </c>
      <c r="Q21" s="16">
        <v>1</v>
      </c>
      <c r="R21" s="16">
        <v>2</v>
      </c>
      <c r="S21" s="16">
        <v>0</v>
      </c>
      <c r="T21" s="2">
        <f>SUM(H21:S21)</f>
        <v>6</v>
      </c>
    </row>
    <row r="22" spans="1:20" ht="63" customHeight="1" x14ac:dyDescent="0.25">
      <c r="A22" s="29"/>
      <c r="B22" s="29"/>
      <c r="C22" s="29"/>
      <c r="D22" s="29"/>
      <c r="E22" s="29"/>
      <c r="F22" s="20" t="s">
        <v>83</v>
      </c>
      <c r="G22" s="21"/>
      <c r="H22" s="16">
        <v>0</v>
      </c>
      <c r="I22" s="16">
        <v>0</v>
      </c>
      <c r="J22" s="16">
        <v>0</v>
      </c>
      <c r="K22" s="16">
        <v>1</v>
      </c>
      <c r="L22" s="16">
        <v>0</v>
      </c>
      <c r="M22" s="16">
        <v>0</v>
      </c>
      <c r="N22" s="16">
        <v>2</v>
      </c>
      <c r="O22" s="16">
        <v>0</v>
      </c>
      <c r="P22" s="16">
        <v>0</v>
      </c>
      <c r="Q22" s="16">
        <v>1</v>
      </c>
      <c r="R22" s="16">
        <v>2</v>
      </c>
      <c r="S22" s="16">
        <v>0</v>
      </c>
      <c r="T22" s="2">
        <f>SUM(H22:S22)</f>
        <v>6</v>
      </c>
    </row>
    <row r="23" spans="1:20" ht="118.5" customHeight="1" x14ac:dyDescent="0.25">
      <c r="A23" s="30"/>
      <c r="B23" s="30"/>
      <c r="C23" s="30"/>
      <c r="D23" s="30"/>
      <c r="E23" s="30"/>
      <c r="F23" s="20" t="s">
        <v>84</v>
      </c>
      <c r="G23" s="21"/>
      <c r="H23" s="2"/>
      <c r="I23" s="2"/>
      <c r="J23" s="2"/>
      <c r="K23" s="2"/>
      <c r="L23" s="2"/>
      <c r="M23" s="9" t="e">
        <f>M21/M22</f>
        <v>#DIV/0!</v>
      </c>
      <c r="N23" s="2"/>
      <c r="O23" s="2"/>
      <c r="P23" s="2"/>
      <c r="Q23" s="2"/>
      <c r="R23" s="2"/>
      <c r="S23" s="9" t="e">
        <f>S21/S22</f>
        <v>#DIV/0!</v>
      </c>
      <c r="T23" s="9">
        <f>T21/T22</f>
        <v>1</v>
      </c>
    </row>
    <row r="24" spans="1:20" x14ac:dyDescent="0.25">
      <c r="G24" s="3" t="s">
        <v>21</v>
      </c>
      <c r="H24" s="2"/>
      <c r="I24" s="2"/>
      <c r="J24" s="2"/>
      <c r="K24" s="2"/>
      <c r="L24" s="2"/>
      <c r="M24" s="9" t="e">
        <f>M23/M19</f>
        <v>#DIV/0!</v>
      </c>
      <c r="N24" s="2"/>
      <c r="O24" s="2"/>
      <c r="P24" s="2"/>
      <c r="Q24" s="2"/>
      <c r="R24" s="2"/>
      <c r="S24" s="9" t="e">
        <f>S23/S19</f>
        <v>#DIV/0!</v>
      </c>
      <c r="T24" s="9">
        <f>T23/T19</f>
        <v>1</v>
      </c>
    </row>
    <row r="25" spans="1:20" ht="110.25" customHeight="1" x14ac:dyDescent="0.25">
      <c r="G25" s="6" t="s">
        <v>25</v>
      </c>
      <c r="H25" s="17"/>
      <c r="I25" s="17"/>
      <c r="J25" s="17"/>
      <c r="K25" s="17"/>
      <c r="L25" s="17"/>
      <c r="M25" s="17"/>
      <c r="N25" s="17"/>
      <c r="O25" s="17"/>
      <c r="P25" s="17"/>
      <c r="Q25" s="17" t="s">
        <v>128</v>
      </c>
      <c r="R25" s="17"/>
      <c r="S25" s="17"/>
      <c r="T25" s="5"/>
    </row>
    <row r="30" spans="1:20" ht="30" x14ac:dyDescent="0.25">
      <c r="A30" s="4" t="s">
        <v>0</v>
      </c>
      <c r="B30" s="4" t="s">
        <v>1</v>
      </c>
      <c r="C30" s="4" t="s">
        <v>2</v>
      </c>
      <c r="D30" s="4" t="s">
        <v>3</v>
      </c>
      <c r="E30" s="4" t="s">
        <v>4</v>
      </c>
      <c r="F30" s="22" t="s">
        <v>20</v>
      </c>
      <c r="G30" s="23"/>
      <c r="H30" s="4" t="s">
        <v>7</v>
      </c>
      <c r="I30" s="4" t="s">
        <v>8</v>
      </c>
      <c r="J30" s="4" t="s">
        <v>9</v>
      </c>
      <c r="K30" s="4" t="s">
        <v>10</v>
      </c>
      <c r="L30" s="4" t="s">
        <v>11</v>
      </c>
      <c r="M30" s="4" t="s">
        <v>12</v>
      </c>
      <c r="N30" s="4" t="s">
        <v>13</v>
      </c>
      <c r="O30" s="4" t="s">
        <v>14</v>
      </c>
      <c r="P30" s="4" t="s">
        <v>15</v>
      </c>
      <c r="Q30" s="4" t="s">
        <v>16</v>
      </c>
      <c r="R30" s="4" t="s">
        <v>17</v>
      </c>
      <c r="S30" s="4" t="s">
        <v>18</v>
      </c>
      <c r="T30" s="4" t="s">
        <v>22</v>
      </c>
    </row>
    <row r="31" spans="1:20" x14ac:dyDescent="0.25">
      <c r="A31" s="28" t="s">
        <v>29</v>
      </c>
      <c r="B31" s="28" t="s">
        <v>85</v>
      </c>
      <c r="C31" s="28" t="s">
        <v>86</v>
      </c>
      <c r="D31" s="28" t="s">
        <v>23</v>
      </c>
      <c r="E31" s="28" t="s">
        <v>26</v>
      </c>
      <c r="F31" s="24" t="s">
        <v>5</v>
      </c>
      <c r="G31" s="31">
        <v>1</v>
      </c>
      <c r="H31" s="12">
        <v>0</v>
      </c>
      <c r="I31" s="12">
        <v>0</v>
      </c>
      <c r="J31" s="12">
        <v>0</v>
      </c>
      <c r="K31" s="12">
        <v>0</v>
      </c>
      <c r="L31" s="12">
        <v>0</v>
      </c>
      <c r="M31" s="12">
        <v>100</v>
      </c>
      <c r="N31" s="12">
        <v>0</v>
      </c>
      <c r="O31" s="12">
        <v>0</v>
      </c>
      <c r="P31" s="12">
        <v>0</v>
      </c>
      <c r="Q31" s="12">
        <v>0</v>
      </c>
      <c r="R31" s="12">
        <v>0</v>
      </c>
      <c r="S31" s="12">
        <v>100</v>
      </c>
      <c r="T31" s="9">
        <v>1</v>
      </c>
    </row>
    <row r="32" spans="1:20" s="1" customFormat="1" x14ac:dyDescent="0.25">
      <c r="A32" s="29"/>
      <c r="B32" s="29"/>
      <c r="C32" s="29"/>
      <c r="D32" s="29"/>
      <c r="E32" s="29"/>
      <c r="F32" s="25"/>
      <c r="G32" s="32"/>
      <c r="H32" s="19"/>
      <c r="I32" s="19"/>
      <c r="J32" s="19"/>
      <c r="K32" s="19"/>
      <c r="L32" s="19"/>
      <c r="M32" s="19"/>
      <c r="N32" s="19"/>
      <c r="O32" s="19"/>
      <c r="P32" s="19"/>
      <c r="Q32" s="19"/>
      <c r="R32" s="19"/>
      <c r="S32" s="19"/>
      <c r="T32" s="19"/>
    </row>
    <row r="33" spans="1:20" ht="63.75" customHeight="1" x14ac:dyDescent="0.25">
      <c r="A33" s="29"/>
      <c r="B33" s="29"/>
      <c r="C33" s="29"/>
      <c r="D33" s="29"/>
      <c r="E33" s="29"/>
      <c r="F33" s="20" t="s">
        <v>87</v>
      </c>
      <c r="G33" s="21"/>
      <c r="H33" s="18">
        <v>0</v>
      </c>
      <c r="I33" s="18">
        <v>0</v>
      </c>
      <c r="J33" s="18">
        <v>0</v>
      </c>
      <c r="K33" s="18">
        <v>7</v>
      </c>
      <c r="L33" s="18">
        <v>1</v>
      </c>
      <c r="M33" s="18">
        <v>4</v>
      </c>
      <c r="N33" s="18">
        <v>1</v>
      </c>
      <c r="O33" s="18">
        <v>0</v>
      </c>
      <c r="P33" s="18">
        <v>0</v>
      </c>
      <c r="Q33" s="18">
        <v>2</v>
      </c>
      <c r="R33" s="18">
        <v>1</v>
      </c>
      <c r="S33" s="18">
        <v>1</v>
      </c>
      <c r="T33" s="2">
        <f>SUM(H33:S33)</f>
        <v>17</v>
      </c>
    </row>
    <row r="34" spans="1:20" ht="60" customHeight="1" x14ac:dyDescent="0.25">
      <c r="A34" s="29"/>
      <c r="B34" s="29"/>
      <c r="C34" s="29"/>
      <c r="D34" s="29"/>
      <c r="E34" s="29"/>
      <c r="F34" s="20" t="s">
        <v>88</v>
      </c>
      <c r="G34" s="21"/>
      <c r="H34" s="18">
        <v>0</v>
      </c>
      <c r="I34" s="18">
        <v>0</v>
      </c>
      <c r="J34" s="18">
        <v>0</v>
      </c>
      <c r="K34" s="18">
        <v>7</v>
      </c>
      <c r="L34" s="18">
        <v>1</v>
      </c>
      <c r="M34" s="18">
        <v>4</v>
      </c>
      <c r="N34" s="18">
        <v>1</v>
      </c>
      <c r="O34" s="18">
        <v>0</v>
      </c>
      <c r="P34" s="18">
        <v>0</v>
      </c>
      <c r="Q34" s="18">
        <v>2</v>
      </c>
      <c r="R34" s="18">
        <v>1</v>
      </c>
      <c r="S34" s="18">
        <v>1</v>
      </c>
      <c r="T34" s="2">
        <f>SUM(H34:S34)</f>
        <v>17</v>
      </c>
    </row>
    <row r="35" spans="1:20" ht="93.75" customHeight="1" x14ac:dyDescent="0.25">
      <c r="A35" s="30"/>
      <c r="B35" s="30"/>
      <c r="C35" s="30"/>
      <c r="D35" s="30"/>
      <c r="E35" s="30"/>
      <c r="F35" s="20" t="s">
        <v>89</v>
      </c>
      <c r="G35" s="21"/>
      <c r="H35" s="10"/>
      <c r="I35" s="10"/>
      <c r="J35" s="10"/>
      <c r="K35" s="10"/>
      <c r="L35" s="10"/>
      <c r="M35" s="15">
        <f>M33/M34</f>
        <v>1</v>
      </c>
      <c r="N35" s="10"/>
      <c r="O35" s="10"/>
      <c r="P35" s="10"/>
      <c r="Q35" s="10"/>
      <c r="R35" s="10"/>
      <c r="S35" s="15">
        <f>S33/S34</f>
        <v>1</v>
      </c>
      <c r="T35" s="9">
        <f>T33/T34</f>
        <v>1</v>
      </c>
    </row>
    <row r="36" spans="1:20" x14ac:dyDescent="0.25">
      <c r="G36" s="3" t="s">
        <v>21</v>
      </c>
      <c r="H36" s="2"/>
      <c r="I36" s="2"/>
      <c r="J36" s="2"/>
      <c r="K36" s="2"/>
      <c r="L36" s="2"/>
      <c r="M36" s="9">
        <f>M35/M31</f>
        <v>0.01</v>
      </c>
      <c r="N36" s="2"/>
      <c r="O36" s="2"/>
      <c r="P36" s="2"/>
      <c r="Q36" s="2"/>
      <c r="R36" s="2"/>
      <c r="S36" s="9">
        <f>S35/S31</f>
        <v>0.01</v>
      </c>
      <c r="T36" s="9">
        <f>T35/T31</f>
        <v>1</v>
      </c>
    </row>
    <row r="37" spans="1:20" ht="87" customHeight="1" x14ac:dyDescent="0.25">
      <c r="G37" s="6" t="s">
        <v>25</v>
      </c>
      <c r="H37" s="17"/>
      <c r="I37" s="17"/>
      <c r="J37" s="17"/>
      <c r="K37" s="17"/>
      <c r="L37" s="17"/>
      <c r="M37" s="17"/>
      <c r="N37" s="17"/>
      <c r="O37" s="17"/>
      <c r="P37" s="17"/>
      <c r="Q37" s="17"/>
      <c r="R37" s="17"/>
      <c r="S37" s="17"/>
      <c r="T37" s="5"/>
    </row>
    <row r="39" spans="1:20" ht="78" customHeight="1" x14ac:dyDescent="0.25">
      <c r="A39" s="4" t="s">
        <v>0</v>
      </c>
      <c r="B39" s="4" t="s">
        <v>1</v>
      </c>
      <c r="C39" s="4" t="s">
        <v>2</v>
      </c>
      <c r="D39" s="4" t="s">
        <v>3</v>
      </c>
      <c r="E39" s="4" t="s">
        <v>4</v>
      </c>
      <c r="F39" s="22" t="s">
        <v>20</v>
      </c>
      <c r="G39" s="23"/>
      <c r="H39" s="4" t="s">
        <v>7</v>
      </c>
      <c r="I39" s="4" t="s">
        <v>8</v>
      </c>
      <c r="J39" s="4" t="s">
        <v>9</v>
      </c>
      <c r="K39" s="4" t="s">
        <v>10</v>
      </c>
      <c r="L39" s="4" t="s">
        <v>11</v>
      </c>
      <c r="M39" s="4" t="s">
        <v>12</v>
      </c>
      <c r="N39" s="4" t="s">
        <v>13</v>
      </c>
      <c r="O39" s="4" t="s">
        <v>14</v>
      </c>
      <c r="P39" s="4" t="s">
        <v>15</v>
      </c>
      <c r="Q39" s="4" t="s">
        <v>16</v>
      </c>
      <c r="R39" s="4" t="s">
        <v>17</v>
      </c>
      <c r="S39" s="4" t="s">
        <v>18</v>
      </c>
      <c r="T39" s="4" t="s">
        <v>22</v>
      </c>
    </row>
    <row r="40" spans="1:20" x14ac:dyDescent="0.25">
      <c r="A40" s="28" t="s">
        <v>30</v>
      </c>
      <c r="B40" s="28" t="s">
        <v>90</v>
      </c>
      <c r="C40" s="28" t="s">
        <v>91</v>
      </c>
      <c r="D40" s="28" t="s">
        <v>23</v>
      </c>
      <c r="E40" s="28" t="s">
        <v>26</v>
      </c>
      <c r="F40" s="24" t="s">
        <v>5</v>
      </c>
      <c r="G40" s="31">
        <v>1</v>
      </c>
      <c r="H40" s="12">
        <v>0</v>
      </c>
      <c r="I40" s="12">
        <v>0</v>
      </c>
      <c r="J40" s="12">
        <v>0</v>
      </c>
      <c r="K40" s="12">
        <v>0</v>
      </c>
      <c r="L40" s="12">
        <v>0</v>
      </c>
      <c r="M40" s="12">
        <v>100</v>
      </c>
      <c r="N40" s="12">
        <v>0</v>
      </c>
      <c r="O40" s="12">
        <v>0</v>
      </c>
      <c r="P40" s="12">
        <v>0</v>
      </c>
      <c r="Q40" s="12">
        <v>0</v>
      </c>
      <c r="R40" s="12">
        <v>0</v>
      </c>
      <c r="S40" s="12">
        <v>100</v>
      </c>
      <c r="T40" s="9">
        <v>1</v>
      </c>
    </row>
    <row r="41" spans="1:20" x14ac:dyDescent="0.25">
      <c r="A41" s="29"/>
      <c r="B41" s="29"/>
      <c r="C41" s="29"/>
      <c r="D41" s="29"/>
      <c r="E41" s="29"/>
      <c r="F41" s="25"/>
      <c r="G41" s="32"/>
      <c r="H41" s="19"/>
      <c r="I41" s="19"/>
      <c r="J41" s="19"/>
      <c r="K41" s="19"/>
      <c r="L41" s="19"/>
      <c r="M41" s="19"/>
      <c r="N41" s="19"/>
      <c r="O41" s="19"/>
      <c r="P41" s="19"/>
      <c r="Q41" s="19"/>
      <c r="R41" s="19"/>
      <c r="S41" s="19"/>
      <c r="T41" s="19"/>
    </row>
    <row r="42" spans="1:20" ht="81" customHeight="1" x14ac:dyDescent="0.25">
      <c r="A42" s="29"/>
      <c r="B42" s="29"/>
      <c r="C42" s="29"/>
      <c r="D42" s="29"/>
      <c r="E42" s="29"/>
      <c r="F42" s="20" t="s">
        <v>92</v>
      </c>
      <c r="G42" s="21"/>
      <c r="H42" s="18">
        <v>0</v>
      </c>
      <c r="I42" s="18">
        <v>0</v>
      </c>
      <c r="J42" s="18">
        <v>0</v>
      </c>
      <c r="K42" s="18">
        <v>119</v>
      </c>
      <c r="L42" s="18">
        <v>11</v>
      </c>
      <c r="M42" s="18">
        <v>6</v>
      </c>
      <c r="N42" s="18">
        <v>6</v>
      </c>
      <c r="O42" s="18">
        <v>6</v>
      </c>
      <c r="P42" s="18">
        <v>0</v>
      </c>
      <c r="Q42" s="18">
        <v>2</v>
      </c>
      <c r="R42" s="18">
        <v>0</v>
      </c>
      <c r="S42" s="18">
        <v>0</v>
      </c>
      <c r="T42" s="2">
        <f>SUM(H42:S42)</f>
        <v>150</v>
      </c>
    </row>
    <row r="43" spans="1:20" ht="81.75" customHeight="1" x14ac:dyDescent="0.25">
      <c r="A43" s="29"/>
      <c r="B43" s="29"/>
      <c r="C43" s="29"/>
      <c r="D43" s="29"/>
      <c r="E43" s="29"/>
      <c r="F43" s="20" t="s">
        <v>93</v>
      </c>
      <c r="G43" s="21"/>
      <c r="H43" s="18">
        <v>0</v>
      </c>
      <c r="I43" s="18">
        <v>0</v>
      </c>
      <c r="J43" s="18">
        <v>0</v>
      </c>
      <c r="K43" s="18">
        <v>119</v>
      </c>
      <c r="L43" s="18">
        <v>11</v>
      </c>
      <c r="M43" s="18">
        <v>6</v>
      </c>
      <c r="N43" s="18">
        <v>6</v>
      </c>
      <c r="O43" s="18">
        <v>6</v>
      </c>
      <c r="P43" s="18">
        <v>0</v>
      </c>
      <c r="Q43" s="18">
        <v>2</v>
      </c>
      <c r="R43" s="18">
        <v>0</v>
      </c>
      <c r="S43" s="18">
        <v>0</v>
      </c>
      <c r="T43" s="2">
        <f>SUM(H43:S43)</f>
        <v>150</v>
      </c>
    </row>
    <row r="44" spans="1:20" ht="97.5" customHeight="1" x14ac:dyDescent="0.25">
      <c r="A44" s="30"/>
      <c r="B44" s="30"/>
      <c r="C44" s="30"/>
      <c r="D44" s="30"/>
      <c r="E44" s="30"/>
      <c r="F44" s="20" t="s">
        <v>94</v>
      </c>
      <c r="G44" s="21"/>
      <c r="H44" s="10"/>
      <c r="I44" s="10"/>
      <c r="J44" s="10"/>
      <c r="K44" s="10"/>
      <c r="L44" s="10"/>
      <c r="M44" s="15">
        <f>M42/M43</f>
        <v>1</v>
      </c>
      <c r="N44" s="10"/>
      <c r="O44" s="10"/>
      <c r="P44" s="10"/>
      <c r="Q44" s="10"/>
      <c r="R44" s="10"/>
      <c r="S44" s="15" t="e">
        <f>S42/S43</f>
        <v>#DIV/0!</v>
      </c>
      <c r="T44" s="9">
        <f>T42/T43</f>
        <v>1</v>
      </c>
    </row>
    <row r="45" spans="1:20" x14ac:dyDescent="0.25">
      <c r="G45" s="3" t="s">
        <v>21</v>
      </c>
      <c r="H45" s="2"/>
      <c r="I45" s="2"/>
      <c r="J45" s="2"/>
      <c r="K45" s="2"/>
      <c r="L45" s="2"/>
      <c r="M45" s="9">
        <f>M44/M40</f>
        <v>0.01</v>
      </c>
      <c r="N45" s="2"/>
      <c r="O45" s="2"/>
      <c r="P45" s="2"/>
      <c r="Q45" s="2"/>
      <c r="R45" s="2"/>
      <c r="S45" s="9" t="e">
        <f>S44/S40</f>
        <v>#DIV/0!</v>
      </c>
      <c r="T45" s="9">
        <f>T44/T40</f>
        <v>1</v>
      </c>
    </row>
    <row r="46" spans="1:20" ht="63.75" x14ac:dyDescent="0.25">
      <c r="G46" s="6" t="s">
        <v>25</v>
      </c>
      <c r="H46" s="17"/>
      <c r="I46" s="17"/>
      <c r="J46" s="17"/>
      <c r="K46" s="17"/>
      <c r="L46" s="17"/>
      <c r="M46" s="17"/>
      <c r="N46" s="17"/>
      <c r="O46" s="17"/>
      <c r="P46" s="17"/>
      <c r="Q46" s="17"/>
      <c r="R46" s="17"/>
      <c r="S46" s="17" t="s">
        <v>132</v>
      </c>
      <c r="T46" s="5"/>
    </row>
  </sheetData>
  <sheetProtection password="DEC2" sheet="1" objects="1" scenarios="1"/>
  <mergeCells count="49">
    <mergeCell ref="H7:T7"/>
    <mergeCell ref="F8:G8"/>
    <mergeCell ref="A9:A13"/>
    <mergeCell ref="B9:B13"/>
    <mergeCell ref="C9:C13"/>
    <mergeCell ref="D9:D13"/>
    <mergeCell ref="E9:E13"/>
    <mergeCell ref="F9:F10"/>
    <mergeCell ref="G9:G10"/>
    <mergeCell ref="H10:T10"/>
    <mergeCell ref="F11:G11"/>
    <mergeCell ref="F12:G12"/>
    <mergeCell ref="F13:G13"/>
    <mergeCell ref="A19:A23"/>
    <mergeCell ref="B19:B23"/>
    <mergeCell ref="C19:C23"/>
    <mergeCell ref="D19:D23"/>
    <mergeCell ref="E19:E23"/>
    <mergeCell ref="F18:G18"/>
    <mergeCell ref="F19:F20"/>
    <mergeCell ref="G19:G20"/>
    <mergeCell ref="H20:T20"/>
    <mergeCell ref="F21:G21"/>
    <mergeCell ref="F22:G22"/>
    <mergeCell ref="F23:G23"/>
    <mergeCell ref="F39:G39"/>
    <mergeCell ref="F31:F32"/>
    <mergeCell ref="G31:G32"/>
    <mergeCell ref="H32:T32"/>
    <mergeCell ref="F33:G33"/>
    <mergeCell ref="F34:G34"/>
    <mergeCell ref="F35:G35"/>
    <mergeCell ref="F30:G30"/>
    <mergeCell ref="A31:A35"/>
    <mergeCell ref="B31:B35"/>
    <mergeCell ref="C31:C35"/>
    <mergeCell ref="D31:D35"/>
    <mergeCell ref="E31:E35"/>
    <mergeCell ref="A40:A44"/>
    <mergeCell ref="B40:B44"/>
    <mergeCell ref="C40:C44"/>
    <mergeCell ref="D40:D44"/>
    <mergeCell ref="E40:E44"/>
    <mergeCell ref="G40:G41"/>
    <mergeCell ref="H41:T41"/>
    <mergeCell ref="F42:G42"/>
    <mergeCell ref="F43:G43"/>
    <mergeCell ref="F44:G44"/>
    <mergeCell ref="F40:F41"/>
  </mergeCells>
  <conditionalFormatting sqref="H9:S9">
    <cfRule type="containsBlanks" dxfId="9" priority="4">
      <formula>LEN(TRIM(H9))=0</formula>
    </cfRule>
  </conditionalFormatting>
  <conditionalFormatting sqref="H19:S19">
    <cfRule type="containsBlanks" dxfId="8" priority="3">
      <formula>LEN(TRIM(H19))=0</formula>
    </cfRule>
  </conditionalFormatting>
  <conditionalFormatting sqref="H31:S31">
    <cfRule type="containsBlanks" dxfId="7" priority="2">
      <formula>LEN(TRIM(H31))=0</formula>
    </cfRule>
  </conditionalFormatting>
  <conditionalFormatting sqref="H40:S40">
    <cfRule type="containsBlanks" dxfId="6" priority="1">
      <formula>LEN(TRIM(H40))=0</formula>
    </cfRule>
  </conditionalFormatting>
  <dataValidations count="1">
    <dataValidation type="decimal" allowBlank="1" showInputMessage="1" showErrorMessage="1" sqref="H9:S9 H19:S19 H31:S31 H40:S40">
      <formula1>-99999999999999900</formula1>
      <formula2>99999999999999900000</formula2>
    </dataValidation>
  </dataValidations>
  <pageMargins left="0.62992125984251968" right="0.23622047244094491" top="0.35433070866141736" bottom="0.35433070866141736" header="0.31496062992125984" footer="0.31496062992125984"/>
  <pageSetup paperSize="5" scale="19" orientation="landscape" r:id="rId1"/>
  <headerFooter>
    <oddHeader>&amp;L&amp;G</oddHeader>
    <oddFooter>Página &amp;P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23"/>
  <sheetViews>
    <sheetView topLeftCell="A16" zoomScale="71" zoomScaleNormal="71" zoomScaleSheetLayoutView="90" zoomScalePageLayoutView="80" workbookViewId="0">
      <selection activeCell="B19" sqref="B19:B21"/>
    </sheetView>
  </sheetViews>
  <sheetFormatPr baseColWidth="10" defaultRowHeight="15" x14ac:dyDescent="0.25"/>
  <cols>
    <col min="1" max="1" width="21.85546875" customWidth="1"/>
    <col min="2" max="2" width="30" customWidth="1"/>
    <col min="3" max="3" width="25.42578125" customWidth="1"/>
    <col min="4" max="4" width="15.7109375" customWidth="1"/>
    <col min="5" max="5" width="12.5703125" customWidth="1"/>
    <col min="7" max="7" width="27.7109375" customWidth="1"/>
    <col min="9" max="9" width="12.5703125" customWidth="1"/>
    <col min="16" max="16" width="18.28515625" customWidth="1"/>
    <col min="17" max="17" width="15.28515625" customWidth="1"/>
    <col min="18" max="18" width="16.140625" customWidth="1"/>
    <col min="19" max="19" width="14.42578125" customWidth="1"/>
    <col min="20" max="20" width="13.85546875" customWidth="1"/>
  </cols>
  <sheetData>
    <row r="2" spans="1:20" ht="18.75" x14ac:dyDescent="0.3">
      <c r="B2" s="7" t="s">
        <v>24</v>
      </c>
    </row>
    <row r="4" spans="1:20" x14ac:dyDescent="0.25">
      <c r="A4" t="s">
        <v>31</v>
      </c>
    </row>
    <row r="5" spans="1:20" x14ac:dyDescent="0.25">
      <c r="A5" s="11" t="s">
        <v>33</v>
      </c>
    </row>
    <row r="7" spans="1:20" x14ac:dyDescent="0.25">
      <c r="H7" s="19" t="s">
        <v>6</v>
      </c>
      <c r="I7" s="19"/>
      <c r="J7" s="19"/>
      <c r="K7" s="19"/>
      <c r="L7" s="19"/>
      <c r="M7" s="19"/>
      <c r="N7" s="19"/>
      <c r="O7" s="19"/>
      <c r="P7" s="19"/>
      <c r="Q7" s="19"/>
      <c r="R7" s="19"/>
      <c r="S7" s="19"/>
      <c r="T7" s="19"/>
    </row>
    <row r="8" spans="1:20" s="1" customFormat="1" ht="30" x14ac:dyDescent="0.25">
      <c r="A8" s="4" t="s">
        <v>0</v>
      </c>
      <c r="B8" s="4" t="s">
        <v>1</v>
      </c>
      <c r="C8" s="4" t="s">
        <v>2</v>
      </c>
      <c r="D8" s="4" t="s">
        <v>3</v>
      </c>
      <c r="E8" s="4" t="s">
        <v>4</v>
      </c>
      <c r="F8" s="22" t="s">
        <v>20</v>
      </c>
      <c r="G8" s="23"/>
      <c r="H8" s="4" t="s">
        <v>7</v>
      </c>
      <c r="I8" s="4" t="s">
        <v>8</v>
      </c>
      <c r="J8" s="4" t="s">
        <v>9</v>
      </c>
      <c r="K8" s="4" t="s">
        <v>10</v>
      </c>
      <c r="L8" s="4" t="s">
        <v>11</v>
      </c>
      <c r="M8" s="4" t="s">
        <v>12</v>
      </c>
      <c r="N8" s="4" t="s">
        <v>13</v>
      </c>
      <c r="O8" s="4" t="s">
        <v>14</v>
      </c>
      <c r="P8" s="4" t="s">
        <v>15</v>
      </c>
      <c r="Q8" s="4" t="s">
        <v>16</v>
      </c>
      <c r="R8" s="4" t="s">
        <v>17</v>
      </c>
      <c r="S8" s="4" t="s">
        <v>18</v>
      </c>
      <c r="T8" s="4" t="s">
        <v>22</v>
      </c>
    </row>
    <row r="9" spans="1:20" ht="39" customHeight="1" x14ac:dyDescent="0.25">
      <c r="A9" s="28" t="s">
        <v>101</v>
      </c>
      <c r="B9" s="28" t="s">
        <v>95</v>
      </c>
      <c r="C9" s="28" t="s">
        <v>96</v>
      </c>
      <c r="D9" s="28" t="s">
        <v>23</v>
      </c>
      <c r="E9" s="28" t="s">
        <v>26</v>
      </c>
      <c r="F9" s="33" t="s">
        <v>5</v>
      </c>
      <c r="G9" s="31">
        <v>1</v>
      </c>
      <c r="H9" s="12">
        <v>0</v>
      </c>
      <c r="I9" s="12">
        <v>0</v>
      </c>
      <c r="J9" s="12">
        <v>0</v>
      </c>
      <c r="K9" s="12">
        <v>0</v>
      </c>
      <c r="L9" s="12">
        <v>0</v>
      </c>
      <c r="M9" s="12">
        <v>100</v>
      </c>
      <c r="N9" s="12">
        <v>0</v>
      </c>
      <c r="O9" s="12">
        <v>0</v>
      </c>
      <c r="P9" s="12">
        <v>0</v>
      </c>
      <c r="Q9" s="12">
        <v>0</v>
      </c>
      <c r="R9" s="12">
        <v>0</v>
      </c>
      <c r="S9" s="12">
        <v>100</v>
      </c>
      <c r="T9" s="9">
        <v>1</v>
      </c>
    </row>
    <row r="10" spans="1:20" x14ac:dyDescent="0.25">
      <c r="A10" s="29"/>
      <c r="B10" s="29"/>
      <c r="C10" s="29"/>
      <c r="D10" s="29"/>
      <c r="E10" s="29"/>
      <c r="F10" s="34"/>
      <c r="G10" s="32"/>
      <c r="H10" s="35"/>
      <c r="I10" s="35"/>
      <c r="J10" s="35"/>
      <c r="K10" s="35"/>
      <c r="L10" s="35"/>
      <c r="M10" s="35"/>
      <c r="N10" s="35"/>
      <c r="O10" s="35"/>
      <c r="P10" s="35"/>
      <c r="Q10" s="35"/>
      <c r="R10" s="35"/>
      <c r="S10" s="35"/>
      <c r="T10" s="35"/>
    </row>
    <row r="11" spans="1:20" ht="87.75" customHeight="1" x14ac:dyDescent="0.25">
      <c r="A11" s="29"/>
      <c r="B11" s="29"/>
      <c r="C11" s="29"/>
      <c r="D11" s="29"/>
      <c r="E11" s="29"/>
      <c r="F11" s="36" t="s">
        <v>97</v>
      </c>
      <c r="G11" s="21"/>
      <c r="H11" s="16">
        <v>0</v>
      </c>
      <c r="I11" s="16">
        <v>0</v>
      </c>
      <c r="J11" s="16">
        <v>0</v>
      </c>
      <c r="K11" s="16">
        <v>2</v>
      </c>
      <c r="L11" s="16">
        <v>6</v>
      </c>
      <c r="M11" s="16">
        <v>1</v>
      </c>
      <c r="N11" s="16">
        <v>0</v>
      </c>
      <c r="O11" s="16">
        <v>2</v>
      </c>
      <c r="P11" s="16">
        <v>0</v>
      </c>
      <c r="Q11" s="16">
        <v>4</v>
      </c>
      <c r="R11" s="16">
        <v>9</v>
      </c>
      <c r="S11" s="16">
        <v>4</v>
      </c>
      <c r="T11" s="2">
        <f>SUM(H11:S11)</f>
        <v>28</v>
      </c>
    </row>
    <row r="12" spans="1:20" ht="51" customHeight="1" x14ac:dyDescent="0.25">
      <c r="A12" s="29"/>
      <c r="B12" s="29"/>
      <c r="C12" s="29"/>
      <c r="D12" s="29"/>
      <c r="E12" s="29"/>
      <c r="F12" s="36" t="s">
        <v>98</v>
      </c>
      <c r="G12" s="21"/>
      <c r="H12" s="16">
        <v>0</v>
      </c>
      <c r="I12" s="16">
        <v>0</v>
      </c>
      <c r="J12" s="16">
        <v>0</v>
      </c>
      <c r="K12" s="16">
        <v>2</v>
      </c>
      <c r="L12" s="16">
        <v>6</v>
      </c>
      <c r="M12" s="16">
        <v>1</v>
      </c>
      <c r="N12" s="16">
        <v>0</v>
      </c>
      <c r="O12" s="16">
        <v>2</v>
      </c>
      <c r="P12" s="16">
        <v>0</v>
      </c>
      <c r="Q12" s="16">
        <v>4</v>
      </c>
      <c r="R12" s="16">
        <v>9</v>
      </c>
      <c r="S12" s="16">
        <v>4</v>
      </c>
      <c r="T12" s="2">
        <f>SUM(H12:S12)</f>
        <v>28</v>
      </c>
    </row>
    <row r="13" spans="1:20" ht="78.75" customHeight="1" x14ac:dyDescent="0.25">
      <c r="A13" s="30"/>
      <c r="B13" s="30"/>
      <c r="C13" s="30"/>
      <c r="D13" s="30"/>
      <c r="E13" s="30"/>
      <c r="F13" s="36" t="s">
        <v>99</v>
      </c>
      <c r="G13" s="21"/>
      <c r="H13" s="2"/>
      <c r="I13" s="2"/>
      <c r="J13" s="2"/>
      <c r="K13" s="2"/>
      <c r="L13" s="2"/>
      <c r="M13" s="9">
        <f>M11/M12</f>
        <v>1</v>
      </c>
      <c r="N13" s="2"/>
      <c r="O13" s="2"/>
      <c r="P13" s="2"/>
      <c r="Q13" s="2"/>
      <c r="R13" s="2"/>
      <c r="S13" s="9">
        <f>S11/S12</f>
        <v>1</v>
      </c>
      <c r="T13" s="9">
        <f>T11/T12</f>
        <v>1</v>
      </c>
    </row>
    <row r="14" spans="1:20" x14ac:dyDescent="0.25">
      <c r="G14" s="3" t="s">
        <v>21</v>
      </c>
      <c r="H14" s="2"/>
      <c r="I14" s="2"/>
      <c r="J14" s="2"/>
      <c r="K14" s="2"/>
      <c r="L14" s="2"/>
      <c r="M14" s="9">
        <f>M13/M9</f>
        <v>0.01</v>
      </c>
      <c r="N14" s="2"/>
      <c r="O14" s="2"/>
      <c r="P14" s="2"/>
      <c r="Q14" s="2"/>
      <c r="R14" s="2"/>
      <c r="S14" s="9">
        <f>S13/S9</f>
        <v>0.01</v>
      </c>
      <c r="T14" s="9">
        <f>T13/T9</f>
        <v>1</v>
      </c>
    </row>
    <row r="15" spans="1:20" ht="91.5" customHeight="1" x14ac:dyDescent="0.25">
      <c r="G15" s="6" t="s">
        <v>25</v>
      </c>
      <c r="H15" s="17"/>
      <c r="I15" s="17"/>
      <c r="J15" s="17"/>
      <c r="K15" s="17"/>
      <c r="L15" s="17"/>
      <c r="M15" s="17"/>
      <c r="N15" s="17"/>
      <c r="O15" s="17"/>
      <c r="P15" s="17"/>
      <c r="Q15" s="17"/>
      <c r="R15" s="17"/>
      <c r="S15" s="17"/>
      <c r="T15" s="5"/>
    </row>
    <row r="18" spans="1:20" ht="30" x14ac:dyDescent="0.25">
      <c r="A18" s="4" t="s">
        <v>0</v>
      </c>
      <c r="B18" s="4" t="s">
        <v>1</v>
      </c>
      <c r="C18" s="4" t="s">
        <v>2</v>
      </c>
      <c r="D18" s="4" t="s">
        <v>3</v>
      </c>
      <c r="E18" s="4" t="s">
        <v>4</v>
      </c>
      <c r="F18" s="22" t="s">
        <v>20</v>
      </c>
      <c r="G18" s="23"/>
      <c r="H18" s="4" t="s">
        <v>7</v>
      </c>
      <c r="I18" s="4" t="s">
        <v>8</v>
      </c>
      <c r="J18" s="4" t="s">
        <v>9</v>
      </c>
      <c r="K18" s="4" t="s">
        <v>10</v>
      </c>
      <c r="L18" s="4" t="s">
        <v>11</v>
      </c>
      <c r="M18" s="4" t="s">
        <v>12</v>
      </c>
      <c r="N18" s="4" t="s">
        <v>13</v>
      </c>
      <c r="O18" s="4" t="s">
        <v>14</v>
      </c>
      <c r="P18" s="4" t="s">
        <v>15</v>
      </c>
      <c r="Q18" s="4" t="s">
        <v>16</v>
      </c>
      <c r="R18" s="4" t="s">
        <v>17</v>
      </c>
      <c r="S18" s="4" t="s">
        <v>18</v>
      </c>
      <c r="T18" s="4" t="s">
        <v>22</v>
      </c>
    </row>
    <row r="19" spans="1:20" ht="26.25" customHeight="1" x14ac:dyDescent="0.25">
      <c r="A19" s="28" t="s">
        <v>100</v>
      </c>
      <c r="B19" s="28" t="s">
        <v>102</v>
      </c>
      <c r="C19" s="28" t="s">
        <v>103</v>
      </c>
      <c r="D19" s="28" t="s">
        <v>23</v>
      </c>
      <c r="E19" s="28" t="s">
        <v>37</v>
      </c>
      <c r="F19" s="24" t="s">
        <v>5</v>
      </c>
      <c r="G19" s="26">
        <v>1</v>
      </c>
      <c r="H19" s="12">
        <v>0</v>
      </c>
      <c r="I19" s="12">
        <v>0</v>
      </c>
      <c r="J19" s="12">
        <v>0</v>
      </c>
      <c r="K19" s="12">
        <v>0</v>
      </c>
      <c r="L19" s="12">
        <v>0</v>
      </c>
      <c r="M19" s="12">
        <v>0</v>
      </c>
      <c r="N19" s="12">
        <v>1</v>
      </c>
      <c r="O19" s="12">
        <v>0</v>
      </c>
      <c r="P19" s="12">
        <v>1</v>
      </c>
      <c r="Q19" s="12">
        <v>0</v>
      </c>
      <c r="R19" s="12">
        <v>0</v>
      </c>
      <c r="S19" s="12">
        <v>1</v>
      </c>
      <c r="T19" s="14">
        <v>1</v>
      </c>
    </row>
    <row r="20" spans="1:20" x14ac:dyDescent="0.25">
      <c r="A20" s="29"/>
      <c r="B20" s="29"/>
      <c r="C20" s="29"/>
      <c r="D20" s="29"/>
      <c r="E20" s="29"/>
      <c r="F20" s="25"/>
      <c r="G20" s="27"/>
      <c r="H20" s="19"/>
      <c r="I20" s="19"/>
      <c r="J20" s="19"/>
      <c r="K20" s="19"/>
      <c r="L20" s="19"/>
      <c r="M20" s="19"/>
      <c r="N20" s="19"/>
      <c r="O20" s="19"/>
      <c r="P20" s="19"/>
      <c r="Q20" s="19"/>
      <c r="R20" s="19"/>
      <c r="S20" s="19"/>
      <c r="T20" s="19"/>
    </row>
    <row r="21" spans="1:20" ht="84" customHeight="1" x14ac:dyDescent="0.25">
      <c r="A21" s="30"/>
      <c r="B21" s="30"/>
      <c r="C21" s="30"/>
      <c r="D21" s="30"/>
      <c r="E21" s="30"/>
      <c r="F21" s="20" t="s">
        <v>104</v>
      </c>
      <c r="G21" s="21"/>
      <c r="H21" s="16">
        <v>0</v>
      </c>
      <c r="I21" s="16">
        <v>0</v>
      </c>
      <c r="J21" s="16">
        <v>0</v>
      </c>
      <c r="K21" s="16">
        <v>0</v>
      </c>
      <c r="L21" s="16">
        <v>0</v>
      </c>
      <c r="M21" s="16">
        <v>0</v>
      </c>
      <c r="N21" s="16">
        <v>1</v>
      </c>
      <c r="O21" s="16">
        <v>0</v>
      </c>
      <c r="P21" s="16">
        <v>1</v>
      </c>
      <c r="Q21" s="16">
        <v>0</v>
      </c>
      <c r="R21" s="16">
        <v>0</v>
      </c>
      <c r="S21" s="16">
        <v>1</v>
      </c>
      <c r="T21" s="2">
        <f>SUM(H21:S21)</f>
        <v>3</v>
      </c>
    </row>
    <row r="22" spans="1:20" x14ac:dyDescent="0.25">
      <c r="G22" s="3" t="s">
        <v>21</v>
      </c>
      <c r="H22" s="2"/>
      <c r="I22" s="2"/>
      <c r="J22" s="2"/>
      <c r="K22" s="2"/>
      <c r="L22" s="2"/>
      <c r="M22" s="2"/>
      <c r="N22" s="2"/>
      <c r="O22" s="2"/>
      <c r="P22" s="2"/>
      <c r="Q22" s="2"/>
      <c r="R22" s="2"/>
      <c r="S22" s="2">
        <f>S21/S19</f>
        <v>1</v>
      </c>
      <c r="T22" s="2">
        <f>T21/T19</f>
        <v>3</v>
      </c>
    </row>
    <row r="23" spans="1:20" ht="110.25" customHeight="1" x14ac:dyDescent="0.25">
      <c r="G23" s="6" t="s">
        <v>25</v>
      </c>
      <c r="H23" s="17"/>
      <c r="I23" s="17"/>
      <c r="J23" s="17"/>
      <c r="K23" s="17"/>
      <c r="L23" s="17"/>
      <c r="M23" s="17"/>
      <c r="N23" s="17"/>
      <c r="O23" s="17"/>
      <c r="P23" s="17"/>
      <c r="Q23" s="17"/>
      <c r="R23" s="17"/>
      <c r="S23" s="17" t="s">
        <v>133</v>
      </c>
      <c r="T23" s="5"/>
    </row>
  </sheetData>
  <sheetProtection password="DEC2" sheet="1" objects="1" scenarios="1"/>
  <mergeCells count="23">
    <mergeCell ref="H7:T7"/>
    <mergeCell ref="F8:G8"/>
    <mergeCell ref="A9:A13"/>
    <mergeCell ref="B9:B13"/>
    <mergeCell ref="C9:C13"/>
    <mergeCell ref="D9:D13"/>
    <mergeCell ref="E9:E13"/>
    <mergeCell ref="F9:F10"/>
    <mergeCell ref="G9:G10"/>
    <mergeCell ref="H10:T10"/>
    <mergeCell ref="A19:A21"/>
    <mergeCell ref="B19:B21"/>
    <mergeCell ref="C19:C21"/>
    <mergeCell ref="D19:D21"/>
    <mergeCell ref="E19:E21"/>
    <mergeCell ref="G19:G20"/>
    <mergeCell ref="H20:T20"/>
    <mergeCell ref="F21:G21"/>
    <mergeCell ref="F11:G11"/>
    <mergeCell ref="F12:G12"/>
    <mergeCell ref="F13:G13"/>
    <mergeCell ref="F18:G18"/>
    <mergeCell ref="F19:F20"/>
  </mergeCells>
  <conditionalFormatting sqref="H9:S9">
    <cfRule type="containsBlanks" dxfId="5" priority="2">
      <formula>LEN(TRIM(H9))=0</formula>
    </cfRule>
  </conditionalFormatting>
  <conditionalFormatting sqref="H19:S19">
    <cfRule type="containsBlanks" dxfId="4" priority="1">
      <formula>LEN(TRIM(H19))=0</formula>
    </cfRule>
  </conditionalFormatting>
  <dataValidations count="1">
    <dataValidation type="decimal" allowBlank="1" showInputMessage="1" showErrorMessage="1" sqref="H9:S9 H19:S19">
      <formula1>-99999999999999900</formula1>
      <formula2>99999999999999900000</formula2>
    </dataValidation>
  </dataValidations>
  <pageMargins left="0.62992125984251968" right="0.23622047244094491" top="0.35433070866141736" bottom="0.35433070866141736" header="0.31496062992125984" footer="0.31496062992125984"/>
  <pageSetup paperSize="5" scale="19" orientation="landscape" r:id="rId1"/>
  <headerFooter>
    <oddHeader>&amp;L&amp;G</oddHeader>
    <oddFooter>Página &amp;P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40"/>
  <sheetViews>
    <sheetView tabSelected="1" topLeftCell="A16" zoomScale="66" zoomScaleNormal="66" zoomScaleSheetLayoutView="90" zoomScalePageLayoutView="80" workbookViewId="0">
      <selection activeCell="B9" sqref="B9:B11"/>
    </sheetView>
  </sheetViews>
  <sheetFormatPr baseColWidth="10" defaultRowHeight="15" x14ac:dyDescent="0.25"/>
  <cols>
    <col min="1" max="1" width="21.85546875" customWidth="1"/>
    <col min="2" max="2" width="30" customWidth="1"/>
    <col min="3" max="3" width="25.42578125" customWidth="1"/>
    <col min="4" max="4" width="15.7109375" customWidth="1"/>
    <col min="5" max="5" width="12.5703125" customWidth="1"/>
    <col min="7" max="7" width="27.7109375" customWidth="1"/>
    <col min="9" max="9" width="12.5703125" customWidth="1"/>
    <col min="16" max="16" width="18.28515625" customWidth="1"/>
    <col min="17" max="17" width="15.28515625" customWidth="1"/>
    <col min="18" max="18" width="16.140625" customWidth="1"/>
    <col min="19" max="19" width="14.42578125" customWidth="1"/>
    <col min="20" max="20" width="13.85546875" customWidth="1"/>
  </cols>
  <sheetData>
    <row r="2" spans="1:20" ht="18.75" x14ac:dyDescent="0.3">
      <c r="B2" s="7" t="s">
        <v>24</v>
      </c>
    </row>
    <row r="4" spans="1:20" x14ac:dyDescent="0.25">
      <c r="A4" t="s">
        <v>31</v>
      </c>
    </row>
    <row r="5" spans="1:20" x14ac:dyDescent="0.25">
      <c r="A5" s="11" t="s">
        <v>33</v>
      </c>
    </row>
    <row r="7" spans="1:20" x14ac:dyDescent="0.25">
      <c r="H7" s="19" t="s">
        <v>6</v>
      </c>
      <c r="I7" s="19"/>
      <c r="J7" s="19"/>
      <c r="K7" s="19"/>
      <c r="L7" s="19"/>
      <c r="M7" s="19"/>
      <c r="N7" s="19"/>
      <c r="O7" s="19"/>
      <c r="P7" s="19"/>
      <c r="Q7" s="19"/>
      <c r="R7" s="19"/>
      <c r="S7" s="19"/>
      <c r="T7" s="19"/>
    </row>
    <row r="8" spans="1:20" s="1" customFormat="1" ht="30" x14ac:dyDescent="0.25">
      <c r="A8" s="4" t="s">
        <v>0</v>
      </c>
      <c r="B8" s="4" t="s">
        <v>1</v>
      </c>
      <c r="C8" s="4" t="s">
        <v>2</v>
      </c>
      <c r="D8" s="4" t="s">
        <v>3</v>
      </c>
      <c r="E8" s="4" t="s">
        <v>4</v>
      </c>
      <c r="F8" s="22" t="s">
        <v>20</v>
      </c>
      <c r="G8" s="23"/>
      <c r="H8" s="4" t="s">
        <v>7</v>
      </c>
      <c r="I8" s="4" t="s">
        <v>8</v>
      </c>
      <c r="J8" s="4" t="s">
        <v>9</v>
      </c>
      <c r="K8" s="4" t="s">
        <v>10</v>
      </c>
      <c r="L8" s="4" t="s">
        <v>11</v>
      </c>
      <c r="M8" s="4" t="s">
        <v>12</v>
      </c>
      <c r="N8" s="4" t="s">
        <v>13</v>
      </c>
      <c r="O8" s="4" t="s">
        <v>14</v>
      </c>
      <c r="P8" s="4" t="s">
        <v>15</v>
      </c>
      <c r="Q8" s="4" t="s">
        <v>16</v>
      </c>
      <c r="R8" s="4" t="s">
        <v>17</v>
      </c>
      <c r="S8" s="4" t="s">
        <v>18</v>
      </c>
      <c r="T8" s="4" t="s">
        <v>22</v>
      </c>
    </row>
    <row r="9" spans="1:20" ht="39" customHeight="1" x14ac:dyDescent="0.25">
      <c r="A9" s="28" t="s">
        <v>105</v>
      </c>
      <c r="B9" s="28" t="s">
        <v>107</v>
      </c>
      <c r="C9" s="28" t="s">
        <v>108</v>
      </c>
      <c r="D9" s="28" t="s">
        <v>19</v>
      </c>
      <c r="E9" s="28" t="s">
        <v>113</v>
      </c>
      <c r="F9" s="33" t="s">
        <v>5</v>
      </c>
      <c r="G9" s="26">
        <v>4</v>
      </c>
      <c r="H9" s="12">
        <v>0</v>
      </c>
      <c r="I9" s="12">
        <v>0</v>
      </c>
      <c r="J9" s="12">
        <v>0</v>
      </c>
      <c r="K9" s="12">
        <v>2</v>
      </c>
      <c r="L9" s="12">
        <v>2</v>
      </c>
      <c r="M9" s="12">
        <v>0</v>
      </c>
      <c r="N9" s="12">
        <v>0</v>
      </c>
      <c r="O9" s="12">
        <v>0</v>
      </c>
      <c r="P9" s="12">
        <v>0</v>
      </c>
      <c r="Q9" s="12">
        <v>0</v>
      </c>
      <c r="R9" s="12">
        <v>0</v>
      </c>
      <c r="S9" s="12">
        <v>1</v>
      </c>
      <c r="T9" s="13">
        <v>4</v>
      </c>
    </row>
    <row r="10" spans="1:20" x14ac:dyDescent="0.25">
      <c r="A10" s="29"/>
      <c r="B10" s="29"/>
      <c r="C10" s="29"/>
      <c r="D10" s="29"/>
      <c r="E10" s="29"/>
      <c r="F10" s="34"/>
      <c r="G10" s="27"/>
      <c r="H10" s="35"/>
      <c r="I10" s="35"/>
      <c r="J10" s="35"/>
      <c r="K10" s="35"/>
      <c r="L10" s="35"/>
      <c r="M10" s="35"/>
      <c r="N10" s="35"/>
      <c r="O10" s="35"/>
      <c r="P10" s="35"/>
      <c r="Q10" s="35"/>
      <c r="R10" s="35"/>
      <c r="S10" s="35"/>
      <c r="T10" s="35"/>
    </row>
    <row r="11" spans="1:20" ht="87.75" customHeight="1" x14ac:dyDescent="0.25">
      <c r="A11" s="30"/>
      <c r="B11" s="30"/>
      <c r="C11" s="30"/>
      <c r="D11" s="30"/>
      <c r="E11" s="30"/>
      <c r="F11" s="36" t="s">
        <v>109</v>
      </c>
      <c r="G11" s="21"/>
      <c r="H11" s="16">
        <v>0</v>
      </c>
      <c r="I11" s="16">
        <v>0</v>
      </c>
      <c r="J11" s="16">
        <v>0</v>
      </c>
      <c r="K11" s="16">
        <v>2</v>
      </c>
      <c r="L11" s="16">
        <v>2</v>
      </c>
      <c r="M11" s="16">
        <v>0</v>
      </c>
      <c r="N11" s="16">
        <v>0</v>
      </c>
      <c r="O11" s="16">
        <v>0</v>
      </c>
      <c r="P11" s="16">
        <v>0</v>
      </c>
      <c r="Q11" s="16">
        <v>0</v>
      </c>
      <c r="R11" s="16">
        <v>0</v>
      </c>
      <c r="S11" s="16">
        <v>1</v>
      </c>
      <c r="T11" s="2">
        <f>SUM(H11:S11)</f>
        <v>5</v>
      </c>
    </row>
    <row r="12" spans="1:20" x14ac:dyDescent="0.25">
      <c r="G12" s="3" t="s">
        <v>21</v>
      </c>
      <c r="H12" s="2"/>
      <c r="I12" s="2"/>
      <c r="J12" s="2"/>
      <c r="K12" s="2"/>
      <c r="L12" s="2"/>
      <c r="M12" s="2"/>
      <c r="N12" s="2"/>
      <c r="O12" s="2"/>
      <c r="P12" s="2"/>
      <c r="Q12" s="2"/>
      <c r="R12" s="2"/>
      <c r="S12" s="9">
        <f>S11/S9</f>
        <v>1</v>
      </c>
      <c r="T12" s="9">
        <f>T11/T9</f>
        <v>1.25</v>
      </c>
    </row>
    <row r="13" spans="1:20" ht="91.5" customHeight="1" x14ac:dyDescent="0.25">
      <c r="G13" s="6" t="s">
        <v>25</v>
      </c>
      <c r="H13" s="17"/>
      <c r="I13" s="17"/>
      <c r="J13" s="17"/>
      <c r="K13" s="17"/>
      <c r="L13" s="17"/>
      <c r="M13" s="17"/>
      <c r="N13" s="17"/>
      <c r="O13" s="17"/>
      <c r="P13" s="17"/>
      <c r="Q13" s="17"/>
      <c r="R13" s="17"/>
      <c r="S13" s="17"/>
      <c r="T13" s="5"/>
    </row>
    <row r="16" spans="1:20" ht="30" x14ac:dyDescent="0.25">
      <c r="A16" s="4" t="s">
        <v>0</v>
      </c>
      <c r="B16" s="4" t="s">
        <v>1</v>
      </c>
      <c r="C16" s="4" t="s">
        <v>2</v>
      </c>
      <c r="D16" s="4" t="s">
        <v>3</v>
      </c>
      <c r="E16" s="4" t="s">
        <v>4</v>
      </c>
      <c r="F16" s="22" t="s">
        <v>20</v>
      </c>
      <c r="G16" s="23"/>
      <c r="H16" s="4" t="s">
        <v>7</v>
      </c>
      <c r="I16" s="4" t="s">
        <v>8</v>
      </c>
      <c r="J16" s="4" t="s">
        <v>9</v>
      </c>
      <c r="K16" s="4" t="s">
        <v>10</v>
      </c>
      <c r="L16" s="4" t="s">
        <v>11</v>
      </c>
      <c r="M16" s="4" t="s">
        <v>12</v>
      </c>
      <c r="N16" s="4" t="s">
        <v>13</v>
      </c>
      <c r="O16" s="4" t="s">
        <v>14</v>
      </c>
      <c r="P16" s="4" t="s">
        <v>15</v>
      </c>
      <c r="Q16" s="4" t="s">
        <v>16</v>
      </c>
      <c r="R16" s="4" t="s">
        <v>17</v>
      </c>
      <c r="S16" s="4" t="s">
        <v>18</v>
      </c>
      <c r="T16" s="4" t="s">
        <v>22</v>
      </c>
    </row>
    <row r="17" spans="1:20" ht="26.25" customHeight="1" x14ac:dyDescent="0.25">
      <c r="A17" s="28" t="s">
        <v>106</v>
      </c>
      <c r="B17" s="28" t="s">
        <v>110</v>
      </c>
      <c r="C17" s="28" t="s">
        <v>111</v>
      </c>
      <c r="D17" s="28" t="s">
        <v>23</v>
      </c>
      <c r="E17" s="28" t="s">
        <v>113</v>
      </c>
      <c r="F17" s="24" t="s">
        <v>5</v>
      </c>
      <c r="G17" s="26">
        <v>5</v>
      </c>
      <c r="H17" s="12">
        <v>0</v>
      </c>
      <c r="I17" s="12">
        <v>0</v>
      </c>
      <c r="J17" s="12">
        <v>0</v>
      </c>
      <c r="K17" s="12">
        <v>1</v>
      </c>
      <c r="L17" s="12">
        <v>0</v>
      </c>
      <c r="M17" s="12">
        <v>1</v>
      </c>
      <c r="N17" s="12">
        <v>1</v>
      </c>
      <c r="O17" s="12">
        <v>0</v>
      </c>
      <c r="P17" s="12">
        <v>0</v>
      </c>
      <c r="Q17" s="12">
        <v>0</v>
      </c>
      <c r="R17" s="12">
        <v>0</v>
      </c>
      <c r="S17" s="12">
        <v>1</v>
      </c>
      <c r="T17" s="14">
        <v>5</v>
      </c>
    </row>
    <row r="18" spans="1:20" x14ac:dyDescent="0.25">
      <c r="A18" s="29"/>
      <c r="B18" s="29"/>
      <c r="C18" s="29"/>
      <c r="D18" s="29"/>
      <c r="E18" s="29"/>
      <c r="F18" s="25"/>
      <c r="G18" s="27"/>
      <c r="H18" s="19"/>
      <c r="I18" s="19"/>
      <c r="J18" s="19"/>
      <c r="K18" s="19"/>
      <c r="L18" s="19"/>
      <c r="M18" s="19"/>
      <c r="N18" s="19"/>
      <c r="O18" s="19"/>
      <c r="P18" s="19"/>
      <c r="Q18" s="19"/>
      <c r="R18" s="19"/>
      <c r="S18" s="19"/>
      <c r="T18" s="19"/>
    </row>
    <row r="19" spans="1:20" ht="219.75" customHeight="1" x14ac:dyDescent="0.25">
      <c r="A19" s="30"/>
      <c r="B19" s="30"/>
      <c r="C19" s="30"/>
      <c r="D19" s="30"/>
      <c r="E19" s="30"/>
      <c r="F19" s="20" t="s">
        <v>112</v>
      </c>
      <c r="G19" s="21"/>
      <c r="H19" s="16">
        <v>0</v>
      </c>
      <c r="I19" s="16">
        <v>0</v>
      </c>
      <c r="J19" s="16">
        <v>0</v>
      </c>
      <c r="K19" s="16">
        <v>1</v>
      </c>
      <c r="L19" s="16">
        <v>0</v>
      </c>
      <c r="M19" s="16">
        <v>1</v>
      </c>
      <c r="N19" s="16">
        <v>1</v>
      </c>
      <c r="O19" s="16">
        <v>0</v>
      </c>
      <c r="P19" s="16">
        <v>0</v>
      </c>
      <c r="Q19" s="16">
        <v>1</v>
      </c>
      <c r="R19" s="16">
        <v>0</v>
      </c>
      <c r="S19" s="16">
        <v>1</v>
      </c>
      <c r="T19" s="2">
        <f>SUM(H19:S19)</f>
        <v>5</v>
      </c>
    </row>
    <row r="20" spans="1:20" x14ac:dyDescent="0.25">
      <c r="G20" s="3" t="s">
        <v>21</v>
      </c>
      <c r="H20" s="2"/>
      <c r="I20" s="2"/>
      <c r="J20" s="2"/>
      <c r="K20" s="2"/>
      <c r="L20" s="2"/>
      <c r="M20" s="2"/>
      <c r="N20" s="2"/>
      <c r="O20" s="2"/>
      <c r="P20" s="2"/>
      <c r="Q20" s="2"/>
      <c r="R20" s="2"/>
      <c r="S20" s="9">
        <f>S19/S17</f>
        <v>1</v>
      </c>
      <c r="T20" s="9">
        <f>T19/T17</f>
        <v>1</v>
      </c>
    </row>
    <row r="21" spans="1:20" ht="110.25" customHeight="1" x14ac:dyDescent="0.25">
      <c r="G21" s="6" t="s">
        <v>25</v>
      </c>
      <c r="H21" s="17"/>
      <c r="I21" s="17"/>
      <c r="J21" s="17"/>
      <c r="K21" s="17"/>
      <c r="L21" s="17"/>
      <c r="M21" s="17"/>
      <c r="N21" s="17"/>
      <c r="O21" s="17"/>
      <c r="P21" s="17"/>
      <c r="Q21" s="17"/>
      <c r="R21" s="17"/>
      <c r="S21" s="17"/>
      <c r="T21" s="5"/>
    </row>
    <row r="26" spans="1:20" ht="30" x14ac:dyDescent="0.25">
      <c r="A26" s="4" t="s">
        <v>0</v>
      </c>
      <c r="B26" s="4" t="s">
        <v>1</v>
      </c>
      <c r="C26" s="4" t="s">
        <v>2</v>
      </c>
      <c r="D26" s="4" t="s">
        <v>3</v>
      </c>
      <c r="E26" s="4" t="s">
        <v>4</v>
      </c>
      <c r="F26" s="22" t="s">
        <v>20</v>
      </c>
      <c r="G26" s="23"/>
      <c r="H26" s="4" t="s">
        <v>7</v>
      </c>
      <c r="I26" s="4" t="s">
        <v>8</v>
      </c>
      <c r="J26" s="4" t="s">
        <v>9</v>
      </c>
      <c r="K26" s="4" t="s">
        <v>10</v>
      </c>
      <c r="L26" s="4" t="s">
        <v>11</v>
      </c>
      <c r="M26" s="4" t="s">
        <v>12</v>
      </c>
      <c r="N26" s="4" t="s">
        <v>13</v>
      </c>
      <c r="O26" s="4" t="s">
        <v>14</v>
      </c>
      <c r="P26" s="4" t="s">
        <v>15</v>
      </c>
      <c r="Q26" s="4" t="s">
        <v>16</v>
      </c>
      <c r="R26" s="4" t="s">
        <v>17</v>
      </c>
      <c r="S26" s="4" t="s">
        <v>18</v>
      </c>
      <c r="T26" s="4" t="s">
        <v>22</v>
      </c>
    </row>
    <row r="27" spans="1:20" x14ac:dyDescent="0.25">
      <c r="A27" s="28" t="s">
        <v>114</v>
      </c>
      <c r="B27" s="28" t="s">
        <v>115</v>
      </c>
      <c r="C27" s="28" t="s">
        <v>116</v>
      </c>
      <c r="D27" s="28" t="s">
        <v>23</v>
      </c>
      <c r="E27" s="28" t="s">
        <v>113</v>
      </c>
      <c r="F27" s="24" t="s">
        <v>5</v>
      </c>
      <c r="G27" s="26">
        <v>4</v>
      </c>
      <c r="H27" s="12">
        <v>0</v>
      </c>
      <c r="I27" s="12">
        <v>0</v>
      </c>
      <c r="J27" s="12">
        <v>0</v>
      </c>
      <c r="K27" s="12">
        <v>0</v>
      </c>
      <c r="L27" s="12">
        <v>1</v>
      </c>
      <c r="M27" s="12">
        <v>0</v>
      </c>
      <c r="N27" s="12">
        <v>1</v>
      </c>
      <c r="O27" s="12">
        <v>0</v>
      </c>
      <c r="P27" s="12">
        <v>0</v>
      </c>
      <c r="Q27" s="12">
        <v>1</v>
      </c>
      <c r="R27" s="12">
        <v>0</v>
      </c>
      <c r="S27" s="12">
        <v>0</v>
      </c>
      <c r="T27" s="13">
        <v>4</v>
      </c>
    </row>
    <row r="28" spans="1:20" s="1" customFormat="1" x14ac:dyDescent="0.25">
      <c r="A28" s="29"/>
      <c r="B28" s="29"/>
      <c r="C28" s="29"/>
      <c r="D28" s="29"/>
      <c r="E28" s="29"/>
      <c r="F28" s="25"/>
      <c r="G28" s="27"/>
      <c r="H28" s="19"/>
      <c r="I28" s="19"/>
      <c r="J28" s="19"/>
      <c r="K28" s="19"/>
      <c r="L28" s="19"/>
      <c r="M28" s="19"/>
      <c r="N28" s="19"/>
      <c r="O28" s="19"/>
      <c r="P28" s="19"/>
      <c r="Q28" s="19"/>
      <c r="R28" s="19"/>
      <c r="S28" s="19"/>
      <c r="T28" s="19"/>
    </row>
    <row r="29" spans="1:20" ht="127.5" customHeight="1" x14ac:dyDescent="0.25">
      <c r="A29" s="30"/>
      <c r="B29" s="30"/>
      <c r="C29" s="30"/>
      <c r="D29" s="30"/>
      <c r="E29" s="30"/>
      <c r="F29" s="20" t="s">
        <v>117</v>
      </c>
      <c r="G29" s="21"/>
      <c r="H29" s="18">
        <v>0</v>
      </c>
      <c r="I29" s="18">
        <v>0</v>
      </c>
      <c r="J29" s="18">
        <v>0</v>
      </c>
      <c r="K29" s="18">
        <v>0</v>
      </c>
      <c r="L29" s="18">
        <v>1</v>
      </c>
      <c r="M29" s="18">
        <v>0</v>
      </c>
      <c r="N29" s="18">
        <v>1</v>
      </c>
      <c r="O29" s="18">
        <v>0</v>
      </c>
      <c r="P29" s="18">
        <v>0</v>
      </c>
      <c r="Q29" s="18">
        <v>1</v>
      </c>
      <c r="R29" s="18">
        <v>0</v>
      </c>
      <c r="S29" s="18">
        <v>0</v>
      </c>
      <c r="T29" s="2">
        <f>SUM(H29:S29)</f>
        <v>3</v>
      </c>
    </row>
    <row r="30" spans="1:20" x14ac:dyDescent="0.25">
      <c r="G30" s="3" t="s">
        <v>21</v>
      </c>
      <c r="H30" s="2"/>
      <c r="I30" s="2"/>
      <c r="J30" s="2"/>
      <c r="K30" s="2"/>
      <c r="L30" s="2"/>
      <c r="M30" s="2"/>
      <c r="N30" s="2"/>
      <c r="O30" s="2"/>
      <c r="P30" s="2"/>
      <c r="Q30" s="2"/>
      <c r="R30" s="2"/>
      <c r="S30" s="9" t="e">
        <f>S29/S27</f>
        <v>#DIV/0!</v>
      </c>
      <c r="T30" s="9">
        <f>T29/T27</f>
        <v>0.75</v>
      </c>
    </row>
    <row r="31" spans="1:20" ht="87" customHeight="1" x14ac:dyDescent="0.25">
      <c r="G31" s="6" t="s">
        <v>25</v>
      </c>
      <c r="H31" s="17"/>
      <c r="I31" s="17"/>
      <c r="J31" s="17"/>
      <c r="K31" s="17"/>
      <c r="L31" s="17"/>
      <c r="M31" s="17"/>
      <c r="N31" s="17"/>
      <c r="O31" s="17"/>
      <c r="P31" s="17"/>
      <c r="Q31" s="17"/>
      <c r="R31" s="17"/>
      <c r="S31" s="17"/>
      <c r="T31" s="5"/>
    </row>
    <row r="33" spans="1:20" ht="78" customHeight="1" x14ac:dyDescent="0.25">
      <c r="A33" s="4" t="s">
        <v>0</v>
      </c>
      <c r="B33" s="4" t="s">
        <v>1</v>
      </c>
      <c r="C33" s="4" t="s">
        <v>2</v>
      </c>
      <c r="D33" s="4" t="s">
        <v>3</v>
      </c>
      <c r="E33" s="4" t="s">
        <v>4</v>
      </c>
      <c r="F33" s="22" t="s">
        <v>20</v>
      </c>
      <c r="G33" s="23"/>
      <c r="H33" s="4" t="s">
        <v>7</v>
      </c>
      <c r="I33" s="4" t="s">
        <v>8</v>
      </c>
      <c r="J33" s="4" t="s">
        <v>9</v>
      </c>
      <c r="K33" s="4" t="s">
        <v>10</v>
      </c>
      <c r="L33" s="4" t="s">
        <v>11</v>
      </c>
      <c r="M33" s="4" t="s">
        <v>12</v>
      </c>
      <c r="N33" s="4" t="s">
        <v>13</v>
      </c>
      <c r="O33" s="4" t="s">
        <v>14</v>
      </c>
      <c r="P33" s="4" t="s">
        <v>15</v>
      </c>
      <c r="Q33" s="4" t="s">
        <v>16</v>
      </c>
      <c r="R33" s="4" t="s">
        <v>17</v>
      </c>
      <c r="S33" s="4" t="s">
        <v>18</v>
      </c>
      <c r="T33" s="4" t="s">
        <v>22</v>
      </c>
    </row>
    <row r="34" spans="1:20" x14ac:dyDescent="0.25">
      <c r="A34" s="28" t="s">
        <v>118</v>
      </c>
      <c r="B34" s="28" t="s">
        <v>119</v>
      </c>
      <c r="C34" s="28" t="s">
        <v>120</v>
      </c>
      <c r="D34" s="28" t="s">
        <v>23</v>
      </c>
      <c r="E34" s="28" t="s">
        <v>26</v>
      </c>
      <c r="F34" s="24" t="s">
        <v>5</v>
      </c>
      <c r="G34" s="31">
        <v>0.3</v>
      </c>
      <c r="H34" s="12">
        <v>0</v>
      </c>
      <c r="I34" s="12">
        <v>0</v>
      </c>
      <c r="J34" s="12">
        <v>0</v>
      </c>
      <c r="K34" s="12">
        <v>0</v>
      </c>
      <c r="L34" s="12">
        <v>0</v>
      </c>
      <c r="M34" s="12">
        <v>15</v>
      </c>
      <c r="N34" s="12">
        <v>0</v>
      </c>
      <c r="O34" s="12">
        <v>0</v>
      </c>
      <c r="P34" s="12">
        <v>0</v>
      </c>
      <c r="Q34" s="12">
        <v>0</v>
      </c>
      <c r="R34" s="12">
        <v>0</v>
      </c>
      <c r="S34" s="12">
        <v>15</v>
      </c>
      <c r="T34" s="9">
        <v>0.3</v>
      </c>
    </row>
    <row r="35" spans="1:20" x14ac:dyDescent="0.25">
      <c r="A35" s="29"/>
      <c r="B35" s="29"/>
      <c r="C35" s="29"/>
      <c r="D35" s="29"/>
      <c r="E35" s="29"/>
      <c r="F35" s="25"/>
      <c r="G35" s="32"/>
      <c r="H35" s="19"/>
      <c r="I35" s="19"/>
      <c r="J35" s="19"/>
      <c r="K35" s="19"/>
      <c r="L35" s="19"/>
      <c r="M35" s="19"/>
      <c r="N35" s="19"/>
      <c r="O35" s="19"/>
      <c r="P35" s="19"/>
      <c r="Q35" s="19"/>
      <c r="R35" s="19"/>
      <c r="S35" s="19"/>
      <c r="T35" s="19"/>
    </row>
    <row r="36" spans="1:20" ht="81" customHeight="1" x14ac:dyDescent="0.25">
      <c r="A36" s="29"/>
      <c r="B36" s="29"/>
      <c r="C36" s="29"/>
      <c r="D36" s="29"/>
      <c r="E36" s="29"/>
      <c r="F36" s="20" t="s">
        <v>121</v>
      </c>
      <c r="G36" s="21"/>
      <c r="H36" s="18">
        <v>0</v>
      </c>
      <c r="I36" s="18">
        <v>0</v>
      </c>
      <c r="J36" s="18">
        <v>3</v>
      </c>
      <c r="K36" s="18">
        <v>3</v>
      </c>
      <c r="L36" s="18">
        <v>1</v>
      </c>
      <c r="M36" s="18">
        <v>1</v>
      </c>
      <c r="N36" s="18">
        <v>1</v>
      </c>
      <c r="O36" s="18">
        <v>1</v>
      </c>
      <c r="P36" s="18">
        <v>1</v>
      </c>
      <c r="Q36" s="18">
        <v>7</v>
      </c>
      <c r="R36" s="18">
        <v>3</v>
      </c>
      <c r="S36" s="18">
        <v>0</v>
      </c>
      <c r="T36" s="2">
        <f>SUM(H36:S36)</f>
        <v>21</v>
      </c>
    </row>
    <row r="37" spans="1:20" ht="59.25" customHeight="1" x14ac:dyDescent="0.25">
      <c r="A37" s="29"/>
      <c r="B37" s="29"/>
      <c r="C37" s="29"/>
      <c r="D37" s="29"/>
      <c r="E37" s="29"/>
      <c r="F37" s="20" t="s">
        <v>122</v>
      </c>
      <c r="G37" s="21"/>
      <c r="H37" s="18">
        <v>0</v>
      </c>
      <c r="I37" s="18">
        <v>0</v>
      </c>
      <c r="J37" s="18">
        <v>3</v>
      </c>
      <c r="K37" s="18">
        <v>3</v>
      </c>
      <c r="L37" s="18">
        <v>1</v>
      </c>
      <c r="M37" s="18">
        <v>1</v>
      </c>
      <c r="N37" s="18">
        <v>1</v>
      </c>
      <c r="O37" s="18">
        <v>1</v>
      </c>
      <c r="P37" s="18">
        <v>1</v>
      </c>
      <c r="Q37" s="18">
        <v>7</v>
      </c>
      <c r="R37" s="18">
        <v>3</v>
      </c>
      <c r="S37" s="18">
        <v>0</v>
      </c>
      <c r="T37" s="2">
        <f>SUM(H37:S37)</f>
        <v>21</v>
      </c>
    </row>
    <row r="38" spans="1:20" ht="87.75" customHeight="1" x14ac:dyDescent="0.25">
      <c r="A38" s="30"/>
      <c r="B38" s="30"/>
      <c r="C38" s="30"/>
      <c r="D38" s="30"/>
      <c r="E38" s="30"/>
      <c r="F38" s="20" t="s">
        <v>123</v>
      </c>
      <c r="G38" s="21"/>
      <c r="H38" s="10"/>
      <c r="I38" s="10"/>
      <c r="J38" s="10"/>
      <c r="K38" s="10"/>
      <c r="L38" s="10"/>
      <c r="M38" s="15">
        <f>M36/M37</f>
        <v>1</v>
      </c>
      <c r="N38" s="10"/>
      <c r="O38" s="10"/>
      <c r="P38" s="10"/>
      <c r="Q38" s="10"/>
      <c r="R38" s="10"/>
      <c r="S38" s="15" t="e">
        <f>S36/S37</f>
        <v>#DIV/0!</v>
      </c>
      <c r="T38" s="9">
        <f>T36/T37</f>
        <v>1</v>
      </c>
    </row>
    <row r="39" spans="1:20" x14ac:dyDescent="0.25">
      <c r="G39" s="3" t="s">
        <v>21</v>
      </c>
      <c r="H39" s="2"/>
      <c r="I39" s="2"/>
      <c r="J39" s="2"/>
      <c r="K39" s="2"/>
      <c r="L39" s="2"/>
      <c r="M39" s="9">
        <f>M38/M34</f>
        <v>6.6666666666666666E-2</v>
      </c>
      <c r="N39" s="2"/>
      <c r="O39" s="2"/>
      <c r="P39" s="2"/>
      <c r="Q39" s="2"/>
      <c r="R39" s="2"/>
      <c r="S39" s="9" t="e">
        <f>S38/S34</f>
        <v>#DIV/0!</v>
      </c>
      <c r="T39" s="9">
        <f>T38/T34</f>
        <v>3.3333333333333335</v>
      </c>
    </row>
    <row r="40" spans="1:20" ht="63.75" x14ac:dyDescent="0.25">
      <c r="G40" s="6" t="s">
        <v>25</v>
      </c>
      <c r="H40" s="17"/>
      <c r="I40" s="17"/>
      <c r="J40" s="17"/>
      <c r="K40" s="17"/>
      <c r="L40" s="17"/>
      <c r="M40" s="17"/>
      <c r="N40" s="17"/>
      <c r="O40" s="17"/>
      <c r="P40" s="17"/>
      <c r="Q40" s="17"/>
      <c r="R40" s="17"/>
      <c r="S40" s="17"/>
      <c r="T40" s="5"/>
    </row>
  </sheetData>
  <sheetProtection password="DEC2" sheet="1" objects="1" scenarios="1"/>
  <mergeCells count="43">
    <mergeCell ref="H7:T7"/>
    <mergeCell ref="F8:G8"/>
    <mergeCell ref="A9:A11"/>
    <mergeCell ref="B9:B11"/>
    <mergeCell ref="C9:C11"/>
    <mergeCell ref="D9:D11"/>
    <mergeCell ref="E9:E11"/>
    <mergeCell ref="F9:F10"/>
    <mergeCell ref="G9:G10"/>
    <mergeCell ref="H10:T10"/>
    <mergeCell ref="A17:A19"/>
    <mergeCell ref="B17:B19"/>
    <mergeCell ref="C17:C19"/>
    <mergeCell ref="D17:D19"/>
    <mergeCell ref="E17:E19"/>
    <mergeCell ref="G17:G18"/>
    <mergeCell ref="H18:T18"/>
    <mergeCell ref="F19:G19"/>
    <mergeCell ref="F26:G26"/>
    <mergeCell ref="F11:G11"/>
    <mergeCell ref="F16:G16"/>
    <mergeCell ref="F17:F18"/>
    <mergeCell ref="G27:G28"/>
    <mergeCell ref="H28:T28"/>
    <mergeCell ref="F29:G29"/>
    <mergeCell ref="F33:G33"/>
    <mergeCell ref="A27:A29"/>
    <mergeCell ref="B27:B29"/>
    <mergeCell ref="C27:C29"/>
    <mergeCell ref="D27:D29"/>
    <mergeCell ref="E27:E29"/>
    <mergeCell ref="F27:F28"/>
    <mergeCell ref="A34:A38"/>
    <mergeCell ref="B34:B38"/>
    <mergeCell ref="C34:C38"/>
    <mergeCell ref="D34:D38"/>
    <mergeCell ref="E34:E38"/>
    <mergeCell ref="G34:G35"/>
    <mergeCell ref="H35:T35"/>
    <mergeCell ref="F36:G36"/>
    <mergeCell ref="F37:G37"/>
    <mergeCell ref="F38:G38"/>
    <mergeCell ref="F34:F35"/>
  </mergeCells>
  <conditionalFormatting sqref="H9:S9">
    <cfRule type="containsBlanks" dxfId="3" priority="4">
      <formula>LEN(TRIM(H9))=0</formula>
    </cfRule>
  </conditionalFormatting>
  <conditionalFormatting sqref="H17:S17">
    <cfRule type="containsBlanks" dxfId="2" priority="3">
      <formula>LEN(TRIM(H17))=0</formula>
    </cfRule>
  </conditionalFormatting>
  <conditionalFormatting sqref="H27:S27">
    <cfRule type="containsBlanks" dxfId="1" priority="2">
      <formula>LEN(TRIM(H27))=0</formula>
    </cfRule>
  </conditionalFormatting>
  <conditionalFormatting sqref="H34:S34">
    <cfRule type="containsBlanks" dxfId="0" priority="1">
      <formula>LEN(TRIM(H34))=0</formula>
    </cfRule>
  </conditionalFormatting>
  <dataValidations count="1">
    <dataValidation type="decimal" allowBlank="1" showInputMessage="1" showErrorMessage="1" sqref="H9:S9 H17:S17 H27:S27 H34:S34">
      <formula1>-99999999999999900</formula1>
      <formula2>99999999999999900000</formula2>
    </dataValidation>
  </dataValidations>
  <pageMargins left="0.62992125984251968" right="0.23622047244094491" top="0.35433070866141736" bottom="0.35433070866141736" header="0.31496062992125984" footer="0.31496062992125984"/>
  <pageSetup paperSize="5" scale="19" orientation="landscape" r:id="rId1"/>
  <headerFooter>
    <oddHeader>&amp;L&amp;G</oddHeader>
    <oddFooter>Página &amp;P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10</vt:i4>
      </vt:variant>
    </vt:vector>
  </HeadingPairs>
  <TitlesOfParts>
    <vt:vector size="15" baseType="lpstr">
      <vt:lpstr>Componente 1</vt:lpstr>
      <vt:lpstr>Componente 2</vt:lpstr>
      <vt:lpstr>Componente 3</vt:lpstr>
      <vt:lpstr>Componente 4</vt:lpstr>
      <vt:lpstr>Componente 5</vt:lpstr>
      <vt:lpstr>'Componente 1'!Área_de_impresión</vt:lpstr>
      <vt:lpstr>'Componente 2'!Área_de_impresión</vt:lpstr>
      <vt:lpstr>'Componente 3'!Área_de_impresión</vt:lpstr>
      <vt:lpstr>'Componente 4'!Área_de_impresión</vt:lpstr>
      <vt:lpstr>'Componente 5'!Área_de_impresión</vt:lpstr>
      <vt:lpstr>'Componente 1'!Títulos_a_imprimir</vt:lpstr>
      <vt:lpstr>'Componente 2'!Títulos_a_imprimir</vt:lpstr>
      <vt:lpstr>'Componente 3'!Títulos_a_imprimir</vt:lpstr>
      <vt:lpstr>'Componente 4'!Títulos_a_imprimir</vt:lpstr>
      <vt:lpstr>'Componente 5'!Títulos_a_imprimir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AMTorres</dc:creator>
  <cp:lastModifiedBy>Sruiz</cp:lastModifiedBy>
  <cp:lastPrinted>2016-04-08T17:13:55Z</cp:lastPrinted>
  <dcterms:created xsi:type="dcterms:W3CDTF">2016-02-18T22:30:08Z</dcterms:created>
  <dcterms:modified xsi:type="dcterms:W3CDTF">2017-06-29T20:19:50Z</dcterms:modified>
</cp:coreProperties>
</file>