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FORMATOS-PLATAF-NAL-TRANSP-2016-2017\g) Las nóminas completas\g) nominas 2018\"/>
    </mc:Choice>
  </mc:AlternateContent>
  <bookViews>
    <workbookView xWindow="0" yWindow="0" windowWidth="28800" windowHeight="12930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E31" i="1" l="1"/>
  <c r="F31" i="1"/>
  <c r="G31" i="1"/>
  <c r="H31" i="1"/>
  <c r="I31" i="1"/>
  <c r="J31" i="1"/>
  <c r="K31" i="1"/>
  <c r="L31" i="1"/>
  <c r="M31" i="1"/>
  <c r="N31" i="1"/>
  <c r="O31" i="1"/>
  <c r="Q31" i="1"/>
  <c r="R31" i="1"/>
  <c r="D31" i="1"/>
  <c r="E18" i="1"/>
  <c r="F18" i="1"/>
  <c r="G18" i="1"/>
  <c r="H18" i="1"/>
  <c r="I18" i="1"/>
  <c r="J18" i="1"/>
  <c r="K18" i="1"/>
  <c r="L18" i="1"/>
  <c r="M18" i="1"/>
  <c r="N18" i="1"/>
  <c r="O18" i="1"/>
  <c r="Q18" i="1"/>
  <c r="R18" i="1"/>
  <c r="D18" i="1"/>
</calcChain>
</file>

<file path=xl/sharedStrings.xml><?xml version="1.0" encoding="utf-8"?>
<sst xmlns="http://schemas.openxmlformats.org/spreadsheetml/2006/main" count="441" uniqueCount="236">
  <si>
    <t>Código</t>
  </si>
  <si>
    <t>Empleado</t>
  </si>
  <si>
    <t>Sueldo</t>
  </si>
  <si>
    <t>Ayuda de Despensa 3%</t>
  </si>
  <si>
    <t>Compensación</t>
  </si>
  <si>
    <t>Retroactivo</t>
  </si>
  <si>
    <t>Ayuda para Despensas</t>
  </si>
  <si>
    <t>Ayuda para transportes</t>
  </si>
  <si>
    <t>Prima Quinquenal</t>
  </si>
  <si>
    <t>I.S.R. (sp)</t>
  </si>
  <si>
    <t>Cuota sindical</t>
  </si>
  <si>
    <t>Cuota Pensiones</t>
  </si>
  <si>
    <t>Departamento 1 DIRECCION GENERAL</t>
  </si>
  <si>
    <t>0101</t>
  </si>
  <si>
    <t>Campos Cornejo David Rogelio</t>
  </si>
  <si>
    <t>0103</t>
  </si>
  <si>
    <t>Esparza Guillen Homero</t>
  </si>
  <si>
    <t>0235</t>
  </si>
  <si>
    <t>Contreras Godinez Paulina Aranzazu</t>
  </si>
  <si>
    <t>Total Depto</t>
  </si>
  <si>
    <t xml:space="preserve">  -----------------------</t>
  </si>
  <si>
    <t>Departamento 2 UNIDAD ECONOMICO FINANCIERA</t>
  </si>
  <si>
    <t>0204</t>
  </si>
  <si>
    <t>Ureño Díaz Angélica Edith</t>
  </si>
  <si>
    <t>0220</t>
  </si>
  <si>
    <t>Niño Diaz Hector Daniel</t>
  </si>
  <si>
    <t>0232</t>
  </si>
  <si>
    <t>Garcia Romero Nestor Eduardo</t>
  </si>
  <si>
    <t>0233</t>
  </si>
  <si>
    <t>Garibaldi Castillo Carlos Eduardo</t>
  </si>
  <si>
    <t>0234</t>
  </si>
  <si>
    <t>Bringas Valenzuela Maria Fernanda</t>
  </si>
  <si>
    <t>0236</t>
  </si>
  <si>
    <t>Galindo Zamora  Susana</t>
  </si>
  <si>
    <t>0238</t>
  </si>
  <si>
    <t>Patiño Garcia  Patricia</t>
  </si>
  <si>
    <t>0239</t>
  </si>
  <si>
    <t>Peña Quevedo Bertha Olivia</t>
  </si>
  <si>
    <t>0242</t>
  </si>
  <si>
    <t>Sanchez Martinez Gerardo</t>
  </si>
  <si>
    <t>0465</t>
  </si>
  <si>
    <t>Barraza Lopez Antonio</t>
  </si>
  <si>
    <t>Departamento 3 UNIDAD DE ADMINISTRACION</t>
  </si>
  <si>
    <t>0302</t>
  </si>
  <si>
    <t>Andrade Castañeda Eduardo</t>
  </si>
  <si>
    <t>0354</t>
  </si>
  <si>
    <t>Corona Gomez Rosa Cristina</t>
  </si>
  <si>
    <t>0355</t>
  </si>
  <si>
    <t>Espinosa Valdez Bertha Ninemi</t>
  </si>
  <si>
    <t>0356</t>
  </si>
  <si>
    <t>Mejia Reynoso Javier</t>
  </si>
  <si>
    <t>0357</t>
  </si>
  <si>
    <t>Torres Aguilar Roberto</t>
  </si>
  <si>
    <t>0358</t>
  </si>
  <si>
    <t>Robles Bonilla Raquel</t>
  </si>
  <si>
    <t>0359</t>
  </si>
  <si>
    <t>Lopez Sanchez Minerva</t>
  </si>
  <si>
    <t>0361</t>
  </si>
  <si>
    <t>Gutierrez Velazquez Melquiades</t>
  </si>
  <si>
    <t>0675</t>
  </si>
  <si>
    <t>Campos Gutierrez  Jose Ramon</t>
  </si>
  <si>
    <t>Departamento 4 UNIDAD DE TECNOLOGIAS DE  INFORMACION</t>
  </si>
  <si>
    <t>0400</t>
  </si>
  <si>
    <t>Macedo Ruiz Edith Cecilia</t>
  </si>
  <si>
    <t>0401</t>
  </si>
  <si>
    <t>Flores Cervantes Nayeli</t>
  </si>
  <si>
    <t>0462</t>
  </si>
  <si>
    <t>Cardenas Martos  Salvador</t>
  </si>
  <si>
    <t>0463</t>
  </si>
  <si>
    <t>Ibarra Villanueva Denisse Virginia</t>
  </si>
  <si>
    <t>0464</t>
  </si>
  <si>
    <t>Delgadillo Rojas Dante</t>
  </si>
  <si>
    <t>0468</t>
  </si>
  <si>
    <t>Torres Naranjo Silvia Leticia</t>
  </si>
  <si>
    <t>0469</t>
  </si>
  <si>
    <t>Gutierrez Guerrero Jesus Abraham</t>
  </si>
  <si>
    <t>0470</t>
  </si>
  <si>
    <t>Lopez Cervantes Miguel Angel</t>
  </si>
  <si>
    <t>0472</t>
  </si>
  <si>
    <t>Cossio Franco Edgar Gonzalo</t>
  </si>
  <si>
    <t>0498</t>
  </si>
  <si>
    <t>Torres Vázquez José Alonso</t>
  </si>
  <si>
    <t>Departamento 5 UNIDAD DE ASUNTOS JURIDICOS</t>
  </si>
  <si>
    <t>0543</t>
  </si>
  <si>
    <t>Ramirez Aguilera Ricardo</t>
  </si>
  <si>
    <t>0544</t>
  </si>
  <si>
    <t>Lopez Arciniega Sergio</t>
  </si>
  <si>
    <t>0545</t>
  </si>
  <si>
    <t>Castellanos Moya Luis Daniel</t>
  </si>
  <si>
    <t>0546</t>
  </si>
  <si>
    <t>Alonso Ramos Jose Raul</t>
  </si>
  <si>
    <t>0548</t>
  </si>
  <si>
    <t>Aguila Espinoza Javier</t>
  </si>
  <si>
    <t>0549</t>
  </si>
  <si>
    <t>Machuca Barraza Socorro Elena</t>
  </si>
  <si>
    <t>0550</t>
  </si>
  <si>
    <t>Larios Carrillo Maria Guadalupe</t>
  </si>
  <si>
    <t>Departamento 6 COORDINACION DEL SISTEMA</t>
  </si>
  <si>
    <t>0674</t>
  </si>
  <si>
    <t>Altamirano Limon Juan Pablo</t>
  </si>
  <si>
    <t>0676</t>
  </si>
  <si>
    <t>Soto Arteaga Omar Eduardo</t>
  </si>
  <si>
    <t>0677</t>
  </si>
  <si>
    <t>Ochoa Valdovinos Jose De Jesus</t>
  </si>
  <si>
    <t>0679</t>
  </si>
  <si>
    <t>Fausto Ortiz Sandra</t>
  </si>
  <si>
    <t>0680</t>
  </si>
  <si>
    <t>Vazquez  Gutierrez Ines</t>
  </si>
  <si>
    <t>0695</t>
  </si>
  <si>
    <t>Gonzalez Hernandez Antonio</t>
  </si>
  <si>
    <t>1007</t>
  </si>
  <si>
    <t>Sanchez Guzman Paloma Anayansi</t>
  </si>
  <si>
    <t>Departamento 7 ORGANO DE CONTROL Y VIGILANCIA</t>
  </si>
  <si>
    <t>0751</t>
  </si>
  <si>
    <t>Padilla Sanchez Jose Manuel</t>
  </si>
  <si>
    <t>0752</t>
  </si>
  <si>
    <t>Alvarez Barraza Laura Susana</t>
  </si>
  <si>
    <t>Departamento 8 UNIDAD GEOGRAFICA AMBIENTAL</t>
  </si>
  <si>
    <t>0821</t>
  </si>
  <si>
    <t>Bautista Andalon Maximiano</t>
  </si>
  <si>
    <t>0822</t>
  </si>
  <si>
    <t>Gomez Ortiz Jorge Alonso</t>
  </si>
  <si>
    <t>0823</t>
  </si>
  <si>
    <t>Saldaña Hernandez Jose Francisco</t>
  </si>
  <si>
    <t>0824</t>
  </si>
  <si>
    <t>Ortega Minakata Ana Teresa</t>
  </si>
  <si>
    <t>0825</t>
  </si>
  <si>
    <t>Ramirez Aceves Edgar Daniel</t>
  </si>
  <si>
    <t>0826</t>
  </si>
  <si>
    <t>Gomez Mora  Ivan</t>
  </si>
  <si>
    <t>0829</t>
  </si>
  <si>
    <t>Chavez Balderrama Julian</t>
  </si>
  <si>
    <t>0830</t>
  </si>
  <si>
    <t>De La Torre Martinez Maria Alejandra</t>
  </si>
  <si>
    <t>0831</t>
  </si>
  <si>
    <t>Figueroa Gutierrez Mayra Karina</t>
  </si>
  <si>
    <t>0889</t>
  </si>
  <si>
    <t>Tadeo De La Torre Miroslava</t>
  </si>
  <si>
    <t>Departamento 9 UNIDAD SOCIO DEMOGRAFICA</t>
  </si>
  <si>
    <t>0912</t>
  </si>
  <si>
    <t>Ruiz Bastida Santiago</t>
  </si>
  <si>
    <t>0914</t>
  </si>
  <si>
    <t>Lara Garza Gabriela</t>
  </si>
  <si>
    <t>0915</t>
  </si>
  <si>
    <t>Gama Hernandez Viviana</t>
  </si>
  <si>
    <t>0916</t>
  </si>
  <si>
    <t>Gomez Ramirez Ma Dolores</t>
  </si>
  <si>
    <t>0919</t>
  </si>
  <si>
    <t>Ibarraran Arreola Adriana Gabriela</t>
  </si>
  <si>
    <t>0941</t>
  </si>
  <si>
    <t>Quintero Martinez Iris Ariadna</t>
  </si>
  <si>
    <t>1096</t>
  </si>
  <si>
    <t>Espinosa Garcia Lourdes Naharai</t>
  </si>
  <si>
    <t>Departamento 10 UNIDAD GOBIERNO SEGURIDAD Y JUSTICIA</t>
  </si>
  <si>
    <t>0102</t>
  </si>
  <si>
    <t>Guevara Rubio Montserrat</t>
  </si>
  <si>
    <t>0473</t>
  </si>
  <si>
    <t>Torres Aguilar Hermilo</t>
  </si>
  <si>
    <t>1005</t>
  </si>
  <si>
    <t>Sanchez Torres Alejandro Salvador</t>
  </si>
  <si>
    <t>1008</t>
  </si>
  <si>
    <t>Trujillo  Hernandez Karina Margarita</t>
  </si>
  <si>
    <t>1009</t>
  </si>
  <si>
    <t>Jimenez Gonzalez Francia Edith</t>
  </si>
  <si>
    <t>1011</t>
  </si>
  <si>
    <t>Andrade Hernandez Jose De Jesus</t>
  </si>
  <si>
    <t>1099</t>
  </si>
  <si>
    <t>Estrada Pulido Erika Georgina</t>
  </si>
  <si>
    <t xml:space="preserve">  =============</t>
  </si>
  <si>
    <t>Total Gral.</t>
  </si>
  <si>
    <t xml:space="preserve"> </t>
  </si>
  <si>
    <t>INSTITUTO DE INFORMACION ESTADISTICA Y GEOGRAFICA</t>
  </si>
  <si>
    <t>Nómina de la primera quincena de Enero de 2018</t>
  </si>
  <si>
    <t>OTRAS PERCEPCIONES</t>
  </si>
  <si>
    <t>PERCEPCIONES BRUTAS</t>
  </si>
  <si>
    <t>OTRAS DEDUCCIONES</t>
  </si>
  <si>
    <t>DEDUCCIONES BRUTAS</t>
  </si>
  <si>
    <t>PERCEPCIONES NETAS</t>
  </si>
  <si>
    <t>Puesto</t>
  </si>
  <si>
    <t>Director General</t>
  </si>
  <si>
    <t>Evaluador de Proyectos</t>
  </si>
  <si>
    <t>Analista en Micro datos y Proyectos</t>
  </si>
  <si>
    <t>Técnico Especializado</t>
  </si>
  <si>
    <t>Director de la Unidad</t>
  </si>
  <si>
    <t>Coordinador Especializado B</t>
  </si>
  <si>
    <t>Coordinadora de Estadística Económica</t>
  </si>
  <si>
    <t>Coordinadora de Estadística Sectorial y
 Promocional</t>
  </si>
  <si>
    <t>Analista de Proyectos</t>
  </si>
  <si>
    <t>Técnica Especializada</t>
  </si>
  <si>
    <t>Auxiliar de Logística</t>
  </si>
  <si>
    <t xml:space="preserve">Directora de la Unidad </t>
  </si>
  <si>
    <t>Coordinadora de Recursos Humanos y 
Capacitación</t>
  </si>
  <si>
    <t>Coordinador Administrativo B</t>
  </si>
  <si>
    <t>Especialista Administrativo A</t>
  </si>
  <si>
    <t>Especialista Operativo</t>
  </si>
  <si>
    <t>Coordinador de Recursos Financieros y 
Control Presupuestal</t>
  </si>
  <si>
    <t>Ténico en Redes</t>
  </si>
  <si>
    <t>Líder de Proyecto</t>
  </si>
  <si>
    <t>Coordinadora de Planeación y Proyectos 
Estratégicos</t>
  </si>
  <si>
    <t>Coordinador de Proyectos Geomáticos</t>
  </si>
  <si>
    <t>Coordinador de Desarrollo de Software</t>
  </si>
  <si>
    <t>Técnico en Telecomunicaciones</t>
  </si>
  <si>
    <t>Analista de Sistemas B</t>
  </si>
  <si>
    <t>Coordinador de Redes y Telecomunicaciones</t>
  </si>
  <si>
    <t>Coordinador Jurídico</t>
  </si>
  <si>
    <t>Abogado para convenios e instrumentos de transparencia</t>
  </si>
  <si>
    <t>Coordinador de convenios, contratos y
 atención a órganos de Gobierno</t>
  </si>
  <si>
    <t>Coordinador de transparencia</t>
  </si>
  <si>
    <t>Asistente de logística</t>
  </si>
  <si>
    <t>Gestora</t>
  </si>
  <si>
    <t>Coordinador de vinculación y gestión</t>
  </si>
  <si>
    <t>Coordinador de imagen y difusión</t>
  </si>
  <si>
    <t>Coordinadora de Comunicación y Apoyo A</t>
  </si>
  <si>
    <t>Comisario</t>
  </si>
  <si>
    <t>Coordinadora de análisis de procesos</t>
  </si>
  <si>
    <t>Coordinador de integración y análisis de información geográfica y de medio ambiente</t>
  </si>
  <si>
    <t>Coordinador de estudios de campo</t>
  </si>
  <si>
    <t>Coordinadora de Integración de Información Geográfica y de Medio Ambiente</t>
  </si>
  <si>
    <t>Coordinador de vinculación regional y proyectos especiales</t>
  </si>
  <si>
    <t>Coordinador de análisis de información geográfica y de medio ambiente.</t>
  </si>
  <si>
    <t>Técnico en geodesia y SIG</t>
  </si>
  <si>
    <t>Analista de evaluación y proyectos</t>
  </si>
  <si>
    <t>Técnica especializada en análisis de información de geografía y medio ambiente</t>
  </si>
  <si>
    <t>Coordinadora Especializada A</t>
  </si>
  <si>
    <t>Coordinadora de proyectos especiales</t>
  </si>
  <si>
    <t>Coordinadora A</t>
  </si>
  <si>
    <t>Analista demográfica</t>
  </si>
  <si>
    <t>Asistente Técnica</t>
  </si>
  <si>
    <t>Coordinadora Demográfica</t>
  </si>
  <si>
    <t>Coordinadora de Análisis y Proyectos A</t>
  </si>
  <si>
    <t>Administradora del sistema</t>
  </si>
  <si>
    <t>Coordinadora de evaluación y seguimiento</t>
  </si>
  <si>
    <t>Coordinadora de Control de la Gestión</t>
  </si>
  <si>
    <t>Asistente de Logística</t>
  </si>
  <si>
    <t>Coordinador de Análisis Económico Financiero</t>
  </si>
  <si>
    <t>Coordinadora de Planeación e información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</si>
</sst>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7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8"/>
  <sheetViews>
    <sheetView tabSelected="1" workbookViewId="0">
      <selection activeCell="M4" sqref="M4"/>
    </sheetView>
  </sheetViews>
  <sheetFormatPr baseColWidth="10" defaultColWidth="11.5703125" defaultRowHeight="11.25" x14ac:dyDescent="0.2"/>
  <cols>
    <col min="1" max="1" width="12.28515625" style="2" customWidth="1"/>
    <col min="2" max="3" width="30.7109375" style="1" customWidth="1"/>
    <col min="4" max="18" width="15.7109375" style="1" customWidth="1"/>
    <col min="19" max="16384" width="11.5703125" style="1"/>
  </cols>
  <sheetData>
    <row r="1" spans="1:18" ht="18" customHeight="1" x14ac:dyDescent="0.25">
      <c r="A1" s="3"/>
      <c r="B1" s="17" t="s">
        <v>170</v>
      </c>
      <c r="C1" s="17"/>
      <c r="D1" s="18"/>
      <c r="E1" s="18"/>
    </row>
    <row r="2" spans="1:18" ht="25.15" customHeight="1" x14ac:dyDescent="0.2">
      <c r="A2" s="20" t="s">
        <v>171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45" customHeight="1" x14ac:dyDescent="0.2">
      <c r="A3" s="21" t="s">
        <v>172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ht="15" x14ac:dyDescent="0.25">
      <c r="B4" s="19"/>
      <c r="C4" s="19"/>
      <c r="D4" s="18"/>
      <c r="E4" s="18"/>
      <c r="F4" s="6"/>
    </row>
    <row r="5" spans="1:18" x14ac:dyDescent="0.2">
      <c r="B5" s="5"/>
      <c r="C5" s="5"/>
    </row>
    <row r="6" spans="1:18" x14ac:dyDescent="0.2">
      <c r="B6" s="5"/>
      <c r="C6" s="5"/>
    </row>
    <row r="8" spans="1:18" s="4" customFormat="1" ht="23.25" thickBot="1" x14ac:dyDescent="0.25">
      <c r="A8" s="7" t="s">
        <v>0</v>
      </c>
      <c r="B8" s="8" t="s">
        <v>1</v>
      </c>
      <c r="C8" s="8" t="s">
        <v>178</v>
      </c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9" t="s">
        <v>173</v>
      </c>
      <c r="L8" s="9" t="s">
        <v>174</v>
      </c>
      <c r="M8" s="8" t="s">
        <v>9</v>
      </c>
      <c r="N8" s="8" t="s">
        <v>10</v>
      </c>
      <c r="O8" s="8" t="s">
        <v>11</v>
      </c>
      <c r="P8" s="9" t="s">
        <v>175</v>
      </c>
      <c r="Q8" s="9" t="s">
        <v>176</v>
      </c>
      <c r="R8" s="10" t="s">
        <v>177</v>
      </c>
    </row>
    <row r="9" spans="1:18" ht="12" thickTop="1" x14ac:dyDescent="0.2"/>
    <row r="12" spans="1:18" x14ac:dyDescent="0.2">
      <c r="A12" s="11" t="s">
        <v>12</v>
      </c>
    </row>
    <row r="13" spans="1:18" x14ac:dyDescent="0.2">
      <c r="A13" s="2" t="s">
        <v>13</v>
      </c>
      <c r="B13" s="1" t="s">
        <v>14</v>
      </c>
      <c r="C13" s="1" t="s">
        <v>179</v>
      </c>
      <c r="D13" s="12">
        <v>29379.45</v>
      </c>
      <c r="E13" s="12">
        <v>0</v>
      </c>
      <c r="F13" s="12">
        <v>0</v>
      </c>
      <c r="G13" s="12">
        <v>0</v>
      </c>
      <c r="H13" s="12">
        <v>1144.01</v>
      </c>
      <c r="I13" s="12">
        <v>808.5</v>
      </c>
      <c r="J13" s="12">
        <v>0</v>
      </c>
      <c r="K13" s="12">
        <v>0</v>
      </c>
      <c r="L13" s="12">
        <v>31331.96</v>
      </c>
      <c r="M13" s="12">
        <v>7282.53</v>
      </c>
      <c r="N13" s="12">
        <v>0</v>
      </c>
      <c r="O13" s="12">
        <v>3378.64</v>
      </c>
      <c r="P13" s="12">
        <v>8511</v>
      </c>
      <c r="Q13" s="12">
        <v>19172.169999999998</v>
      </c>
      <c r="R13" s="12">
        <v>12159.79</v>
      </c>
    </row>
    <row r="14" spans="1:18" x14ac:dyDescent="0.2">
      <c r="A14" s="2" t="s">
        <v>15</v>
      </c>
      <c r="B14" s="1" t="s">
        <v>16</v>
      </c>
      <c r="C14" s="1" t="s">
        <v>180</v>
      </c>
      <c r="D14" s="12">
        <v>7108.5</v>
      </c>
      <c r="E14" s="12">
        <v>0</v>
      </c>
      <c r="F14" s="12">
        <v>0</v>
      </c>
      <c r="G14" s="12">
        <v>0</v>
      </c>
      <c r="H14" s="12">
        <v>581.5</v>
      </c>
      <c r="I14" s="12">
        <v>361</v>
      </c>
      <c r="J14" s="12">
        <v>0</v>
      </c>
      <c r="K14" s="12">
        <v>0</v>
      </c>
      <c r="L14" s="12">
        <v>8051</v>
      </c>
      <c r="M14" s="12">
        <v>1081.48</v>
      </c>
      <c r="N14" s="12">
        <v>0</v>
      </c>
      <c r="O14" s="12">
        <v>817.48</v>
      </c>
      <c r="P14" s="12">
        <v>0</v>
      </c>
      <c r="Q14" s="12">
        <v>1898.96</v>
      </c>
      <c r="R14" s="12">
        <v>6152.04</v>
      </c>
    </row>
    <row r="15" spans="1:18" x14ac:dyDescent="0.2">
      <c r="A15" s="2" t="s">
        <v>17</v>
      </c>
      <c r="B15" s="1" t="s">
        <v>18</v>
      </c>
      <c r="C15" s="1" t="s">
        <v>235</v>
      </c>
      <c r="D15" s="12">
        <v>12266.49</v>
      </c>
      <c r="E15" s="12">
        <v>0</v>
      </c>
      <c r="F15" s="12">
        <v>0</v>
      </c>
      <c r="G15" s="12">
        <v>0</v>
      </c>
      <c r="H15" s="12">
        <v>774.5</v>
      </c>
      <c r="I15" s="12">
        <v>508</v>
      </c>
      <c r="J15" s="12">
        <v>0</v>
      </c>
      <c r="K15" s="12">
        <v>0</v>
      </c>
      <c r="L15" s="12">
        <v>13548.99</v>
      </c>
      <c r="M15" s="12">
        <v>2290.35</v>
      </c>
      <c r="N15" s="12">
        <v>0</v>
      </c>
      <c r="O15" s="12">
        <v>1410.65</v>
      </c>
      <c r="P15" s="12">
        <v>0</v>
      </c>
      <c r="Q15" s="12">
        <v>3701</v>
      </c>
      <c r="R15" s="12">
        <v>9847.99</v>
      </c>
    </row>
    <row r="16" spans="1:18" x14ac:dyDescent="0.2">
      <c r="A16" s="2" t="s">
        <v>38</v>
      </c>
      <c r="B16" s="1" t="s">
        <v>39</v>
      </c>
      <c r="C16" s="1" t="s">
        <v>233</v>
      </c>
      <c r="D16" s="12">
        <v>6856.99</v>
      </c>
      <c r="E16" s="12">
        <v>205.71</v>
      </c>
      <c r="F16" s="12">
        <v>0</v>
      </c>
      <c r="G16" s="12">
        <v>0</v>
      </c>
      <c r="H16" s="12">
        <v>564</v>
      </c>
      <c r="I16" s="12">
        <v>351.5</v>
      </c>
      <c r="J16" s="12">
        <v>88.36</v>
      </c>
      <c r="K16" s="12">
        <v>0</v>
      </c>
      <c r="L16" s="12">
        <v>8066.56</v>
      </c>
      <c r="M16" s="12">
        <v>1084.8</v>
      </c>
      <c r="N16" s="12">
        <v>68.569999999999993</v>
      </c>
      <c r="O16" s="12">
        <v>788.55</v>
      </c>
      <c r="P16" s="12">
        <v>975</v>
      </c>
      <c r="Q16" s="12">
        <v>2916.92</v>
      </c>
      <c r="R16" s="12">
        <v>5149.6400000000003</v>
      </c>
    </row>
    <row r="17" spans="1:18" s="6" customFormat="1" x14ac:dyDescent="0.2">
      <c r="A17" s="14" t="s">
        <v>19</v>
      </c>
      <c r="D17" s="6" t="s">
        <v>20</v>
      </c>
      <c r="E17" s="6" t="s">
        <v>20</v>
      </c>
      <c r="F17" s="6" t="s">
        <v>20</v>
      </c>
      <c r="G17" s="6" t="s">
        <v>20</v>
      </c>
      <c r="H17" s="6" t="s">
        <v>20</v>
      </c>
      <c r="I17" s="6" t="s">
        <v>20</v>
      </c>
      <c r="J17" s="6" t="s">
        <v>20</v>
      </c>
      <c r="K17" s="6" t="s">
        <v>20</v>
      </c>
      <c r="L17" s="6" t="s">
        <v>20</v>
      </c>
      <c r="M17" s="6" t="s">
        <v>20</v>
      </c>
      <c r="N17" s="6" t="s">
        <v>20</v>
      </c>
      <c r="O17" s="6" t="s">
        <v>20</v>
      </c>
      <c r="P17" s="6" t="s">
        <v>20</v>
      </c>
      <c r="Q17" s="6" t="s">
        <v>20</v>
      </c>
      <c r="R17" s="6" t="s">
        <v>20</v>
      </c>
    </row>
    <row r="18" spans="1:18" x14ac:dyDescent="0.2">
      <c r="D18" s="16">
        <f>SUM(D13:D16)</f>
        <v>55611.429999999993</v>
      </c>
      <c r="E18" s="16">
        <f t="shared" ref="E18:R18" si="0">SUM(E13:E16)</f>
        <v>205.71</v>
      </c>
      <c r="F18" s="16">
        <f t="shared" si="0"/>
        <v>0</v>
      </c>
      <c r="G18" s="16">
        <f t="shared" si="0"/>
        <v>0</v>
      </c>
      <c r="H18" s="16">
        <f t="shared" si="0"/>
        <v>3064.01</v>
      </c>
      <c r="I18" s="16">
        <f t="shared" si="0"/>
        <v>2029</v>
      </c>
      <c r="J18" s="16">
        <f t="shared" si="0"/>
        <v>88.36</v>
      </c>
      <c r="K18" s="16">
        <f t="shared" si="0"/>
        <v>0</v>
      </c>
      <c r="L18" s="16">
        <f t="shared" si="0"/>
        <v>60998.509999999995</v>
      </c>
      <c r="M18" s="16">
        <f t="shared" si="0"/>
        <v>11739.16</v>
      </c>
      <c r="N18" s="16">
        <f t="shared" si="0"/>
        <v>68.569999999999993</v>
      </c>
      <c r="O18" s="16">
        <f t="shared" si="0"/>
        <v>6395.3200000000006</v>
      </c>
      <c r="P18" s="16">
        <v>9486</v>
      </c>
      <c r="Q18" s="16">
        <f t="shared" si="0"/>
        <v>27689.049999999996</v>
      </c>
      <c r="R18" s="16">
        <f t="shared" si="0"/>
        <v>33309.46</v>
      </c>
    </row>
    <row r="20" spans="1:18" x14ac:dyDescent="0.2">
      <c r="A20" s="11" t="s">
        <v>21</v>
      </c>
    </row>
    <row r="21" spans="1:18" x14ac:dyDescent="0.2">
      <c r="A21" s="2" t="s">
        <v>22</v>
      </c>
      <c r="B21" s="1" t="s">
        <v>23</v>
      </c>
      <c r="C21" s="1" t="s">
        <v>181</v>
      </c>
      <c r="D21" s="12">
        <v>7108.5</v>
      </c>
      <c r="E21" s="12">
        <v>0</v>
      </c>
      <c r="F21" s="12">
        <v>0</v>
      </c>
      <c r="G21" s="12">
        <v>0</v>
      </c>
      <c r="H21" s="12">
        <v>581.5</v>
      </c>
      <c r="I21" s="12">
        <v>361</v>
      </c>
      <c r="J21" s="12">
        <v>0</v>
      </c>
      <c r="K21" s="12">
        <v>0</v>
      </c>
      <c r="L21" s="12">
        <v>8051</v>
      </c>
      <c r="M21" s="12">
        <v>1081.48</v>
      </c>
      <c r="N21" s="12">
        <v>0</v>
      </c>
      <c r="O21" s="12">
        <v>817.48</v>
      </c>
      <c r="P21" s="12">
        <v>0</v>
      </c>
      <c r="Q21" s="12">
        <v>1898.96</v>
      </c>
      <c r="R21" s="12">
        <v>6152.04</v>
      </c>
    </row>
    <row r="22" spans="1:18" x14ac:dyDescent="0.2">
      <c r="A22" s="2" t="s">
        <v>24</v>
      </c>
      <c r="B22" s="1" t="s">
        <v>25</v>
      </c>
      <c r="C22" s="1" t="s">
        <v>182</v>
      </c>
      <c r="D22" s="12">
        <v>6856.99</v>
      </c>
      <c r="E22" s="12">
        <v>0</v>
      </c>
      <c r="F22" s="12">
        <v>0</v>
      </c>
      <c r="G22" s="12">
        <v>0</v>
      </c>
      <c r="H22" s="12">
        <v>564</v>
      </c>
      <c r="I22" s="12">
        <v>351.5</v>
      </c>
      <c r="J22" s="12">
        <v>0</v>
      </c>
      <c r="K22" s="12">
        <v>0</v>
      </c>
      <c r="L22" s="12">
        <v>7772.49</v>
      </c>
      <c r="M22" s="12">
        <v>1021.99</v>
      </c>
      <c r="N22" s="12">
        <v>68.569999999999993</v>
      </c>
      <c r="O22" s="12">
        <v>788.55</v>
      </c>
      <c r="P22" s="12">
        <v>3182.55</v>
      </c>
      <c r="Q22" s="12">
        <v>5061.66</v>
      </c>
      <c r="R22" s="12">
        <v>2710.83</v>
      </c>
    </row>
    <row r="23" spans="1:18" x14ac:dyDescent="0.2">
      <c r="A23" s="2" t="s">
        <v>26</v>
      </c>
      <c r="B23" s="1" t="s">
        <v>27</v>
      </c>
      <c r="C23" s="1" t="s">
        <v>183</v>
      </c>
      <c r="D23" s="12">
        <v>21139.95</v>
      </c>
      <c r="E23" s="12">
        <v>0</v>
      </c>
      <c r="F23" s="12">
        <v>0</v>
      </c>
      <c r="G23" s="12">
        <v>0</v>
      </c>
      <c r="H23" s="12">
        <v>932.5</v>
      </c>
      <c r="I23" s="12">
        <v>672.5</v>
      </c>
      <c r="J23" s="12">
        <v>0</v>
      </c>
      <c r="K23" s="12">
        <v>0</v>
      </c>
      <c r="L23" s="12">
        <v>22744.95</v>
      </c>
      <c r="M23" s="12">
        <v>4706.43</v>
      </c>
      <c r="N23" s="12">
        <v>0</v>
      </c>
      <c r="O23" s="12">
        <v>2431.09</v>
      </c>
      <c r="P23" s="12">
        <v>0</v>
      </c>
      <c r="Q23" s="12">
        <v>7137.52</v>
      </c>
      <c r="R23" s="12">
        <v>15607.43</v>
      </c>
    </row>
    <row r="24" spans="1:18" x14ac:dyDescent="0.2">
      <c r="A24" s="2" t="s">
        <v>28</v>
      </c>
      <c r="B24" s="1" t="s">
        <v>29</v>
      </c>
      <c r="C24" s="1" t="s">
        <v>184</v>
      </c>
      <c r="D24" s="12">
        <v>9516</v>
      </c>
      <c r="E24" s="12">
        <v>0</v>
      </c>
      <c r="F24" s="12">
        <v>0</v>
      </c>
      <c r="G24" s="12">
        <v>0</v>
      </c>
      <c r="H24" s="12">
        <v>643</v>
      </c>
      <c r="I24" s="12">
        <v>428.5</v>
      </c>
      <c r="J24" s="12">
        <v>0</v>
      </c>
      <c r="K24" s="12">
        <v>0</v>
      </c>
      <c r="L24" s="12">
        <v>10587.5</v>
      </c>
      <c r="M24" s="12">
        <v>1623.27</v>
      </c>
      <c r="N24" s="12">
        <v>0</v>
      </c>
      <c r="O24" s="12">
        <v>1094.3399999999999</v>
      </c>
      <c r="P24" s="12">
        <v>0</v>
      </c>
      <c r="Q24" s="12">
        <v>2717.61</v>
      </c>
      <c r="R24" s="12">
        <v>7869.89</v>
      </c>
    </row>
    <row r="25" spans="1:18" x14ac:dyDescent="0.2">
      <c r="A25" s="2" t="s">
        <v>30</v>
      </c>
      <c r="B25" s="1" t="s">
        <v>31</v>
      </c>
      <c r="C25" s="1" t="s">
        <v>185</v>
      </c>
      <c r="D25" s="12">
        <v>11092.95</v>
      </c>
      <c r="E25" s="12">
        <v>0</v>
      </c>
      <c r="F25" s="12">
        <v>0</v>
      </c>
      <c r="G25" s="12">
        <v>0</v>
      </c>
      <c r="H25" s="12">
        <v>732.5</v>
      </c>
      <c r="I25" s="12">
        <v>493.5</v>
      </c>
      <c r="J25" s="12">
        <v>88.36</v>
      </c>
      <c r="K25" s="12">
        <v>0</v>
      </c>
      <c r="L25" s="12">
        <v>12407.31</v>
      </c>
      <c r="M25" s="12">
        <v>2021.83</v>
      </c>
      <c r="N25" s="12">
        <v>0</v>
      </c>
      <c r="O25" s="12">
        <v>1275.69</v>
      </c>
      <c r="P25" s="12">
        <v>0</v>
      </c>
      <c r="Q25" s="12">
        <v>3297.52</v>
      </c>
      <c r="R25" s="12">
        <v>9109.7900000000009</v>
      </c>
    </row>
    <row r="26" spans="1:18" x14ac:dyDescent="0.2">
      <c r="A26" s="2" t="s">
        <v>32</v>
      </c>
      <c r="B26" s="1" t="s">
        <v>33</v>
      </c>
      <c r="C26" s="1" t="s">
        <v>186</v>
      </c>
      <c r="D26" s="12">
        <v>9516</v>
      </c>
      <c r="E26" s="12">
        <v>0</v>
      </c>
      <c r="F26" s="12">
        <v>0</v>
      </c>
      <c r="G26" s="12">
        <v>0</v>
      </c>
      <c r="H26" s="12">
        <v>643</v>
      </c>
      <c r="I26" s="12">
        <v>428.5</v>
      </c>
      <c r="J26" s="12">
        <v>220.9</v>
      </c>
      <c r="K26" s="12">
        <v>0</v>
      </c>
      <c r="L26" s="12">
        <v>10808.4</v>
      </c>
      <c r="M26" s="12">
        <v>1670.46</v>
      </c>
      <c r="N26" s="12">
        <v>0</v>
      </c>
      <c r="O26" s="12">
        <v>1094.3399999999999</v>
      </c>
      <c r="P26" s="12">
        <v>1370</v>
      </c>
      <c r="Q26" s="12">
        <v>4134.8</v>
      </c>
      <c r="R26" s="12">
        <v>6673.6</v>
      </c>
    </row>
    <row r="27" spans="1:18" x14ac:dyDescent="0.2">
      <c r="A27" s="2" t="s">
        <v>34</v>
      </c>
      <c r="B27" s="1" t="s">
        <v>35</v>
      </c>
      <c r="C27" s="1" t="s">
        <v>187</v>
      </c>
      <c r="D27" s="12">
        <v>7713.15</v>
      </c>
      <c r="E27" s="12">
        <v>231.39</v>
      </c>
      <c r="F27" s="12">
        <v>0</v>
      </c>
      <c r="G27" s="12">
        <v>0</v>
      </c>
      <c r="H27" s="12">
        <v>418.44</v>
      </c>
      <c r="I27" s="12">
        <v>282.08999999999997</v>
      </c>
      <c r="J27" s="12">
        <v>220.9</v>
      </c>
      <c r="K27" s="12">
        <v>0</v>
      </c>
      <c r="L27" s="12">
        <v>8865.9699999999993</v>
      </c>
      <c r="M27" s="12">
        <v>1255.55</v>
      </c>
      <c r="N27" s="12">
        <v>77.13</v>
      </c>
      <c r="O27" s="12">
        <v>887.01</v>
      </c>
      <c r="P27" s="12">
        <v>0</v>
      </c>
      <c r="Q27" s="12">
        <v>2219.69</v>
      </c>
      <c r="R27" s="12">
        <v>6646.28</v>
      </c>
    </row>
    <row r="28" spans="1:18" x14ac:dyDescent="0.2">
      <c r="A28" s="2" t="s">
        <v>36</v>
      </c>
      <c r="B28" s="1" t="s">
        <v>37</v>
      </c>
      <c r="C28" s="1" t="s">
        <v>188</v>
      </c>
      <c r="D28" s="12">
        <v>6856.99</v>
      </c>
      <c r="E28" s="12">
        <v>205.71</v>
      </c>
      <c r="F28" s="12">
        <v>0</v>
      </c>
      <c r="G28" s="12">
        <v>0</v>
      </c>
      <c r="H28" s="12">
        <v>564</v>
      </c>
      <c r="I28" s="12">
        <v>351.5</v>
      </c>
      <c r="J28" s="12">
        <v>176.72</v>
      </c>
      <c r="K28" s="12">
        <v>0</v>
      </c>
      <c r="L28" s="12">
        <v>8154.92</v>
      </c>
      <c r="M28" s="12">
        <v>1103.67</v>
      </c>
      <c r="N28" s="12">
        <v>68.569999999999993</v>
      </c>
      <c r="O28" s="12">
        <v>788.55</v>
      </c>
      <c r="P28" s="12">
        <v>983</v>
      </c>
      <c r="Q28" s="12">
        <v>2943.79</v>
      </c>
      <c r="R28" s="12">
        <v>5211.13</v>
      </c>
    </row>
    <row r="29" spans="1:18" x14ac:dyDescent="0.2">
      <c r="A29" s="2" t="s">
        <v>40</v>
      </c>
      <c r="B29" s="1" t="s">
        <v>41</v>
      </c>
      <c r="C29" s="1" t="s">
        <v>234</v>
      </c>
      <c r="D29" s="12">
        <v>11093</v>
      </c>
      <c r="E29" s="12">
        <v>0</v>
      </c>
      <c r="F29" s="12">
        <v>0</v>
      </c>
      <c r="G29" s="12">
        <v>0</v>
      </c>
      <c r="H29" s="12">
        <v>732.5</v>
      </c>
      <c r="I29" s="12">
        <v>493.5</v>
      </c>
      <c r="J29" s="12">
        <v>132.54</v>
      </c>
      <c r="K29" s="12">
        <v>0</v>
      </c>
      <c r="L29" s="12">
        <v>12451.54</v>
      </c>
      <c r="M29" s="12">
        <v>2032.23</v>
      </c>
      <c r="N29" s="12">
        <v>0</v>
      </c>
      <c r="O29" s="12">
        <v>1275.7</v>
      </c>
      <c r="P29" s="12">
        <v>4510.07</v>
      </c>
      <c r="Q29" s="12">
        <v>7818</v>
      </c>
      <c r="R29" s="12">
        <v>4633.54</v>
      </c>
    </row>
    <row r="30" spans="1:18" s="6" customFormat="1" x14ac:dyDescent="0.2">
      <c r="A30" s="14" t="s">
        <v>19</v>
      </c>
      <c r="D30" s="6" t="s">
        <v>20</v>
      </c>
      <c r="E30" s="6" t="s">
        <v>20</v>
      </c>
      <c r="F30" s="6" t="s">
        <v>20</v>
      </c>
      <c r="G30" s="6" t="s">
        <v>20</v>
      </c>
      <c r="H30" s="6" t="s">
        <v>20</v>
      </c>
      <c r="I30" s="6" t="s">
        <v>20</v>
      </c>
      <c r="J30" s="6" t="s">
        <v>20</v>
      </c>
      <c r="K30" s="6" t="s">
        <v>20</v>
      </c>
      <c r="L30" s="6" t="s">
        <v>20</v>
      </c>
      <c r="M30" s="6" t="s">
        <v>20</v>
      </c>
      <c r="N30" s="6" t="s">
        <v>20</v>
      </c>
      <c r="O30" s="6" t="s">
        <v>20</v>
      </c>
      <c r="P30" s="6" t="s">
        <v>20</v>
      </c>
      <c r="Q30" s="6" t="s">
        <v>20</v>
      </c>
      <c r="R30" s="6" t="s">
        <v>20</v>
      </c>
    </row>
    <row r="31" spans="1:18" x14ac:dyDescent="0.2">
      <c r="D31" s="16">
        <f>SUM(D21:D29)</f>
        <v>90893.53</v>
      </c>
      <c r="E31" s="16">
        <f t="shared" ref="E31:R31" si="1">SUM(E21:E29)</f>
        <v>437.1</v>
      </c>
      <c r="F31" s="16">
        <f t="shared" si="1"/>
        <v>0</v>
      </c>
      <c r="G31" s="16">
        <f t="shared" si="1"/>
        <v>0</v>
      </c>
      <c r="H31" s="16">
        <f t="shared" si="1"/>
        <v>5811.44</v>
      </c>
      <c r="I31" s="16">
        <f t="shared" si="1"/>
        <v>3862.59</v>
      </c>
      <c r="J31" s="16">
        <f t="shared" si="1"/>
        <v>839.42</v>
      </c>
      <c r="K31" s="16">
        <f t="shared" si="1"/>
        <v>0</v>
      </c>
      <c r="L31" s="16">
        <f t="shared" si="1"/>
        <v>101844.07999999999</v>
      </c>
      <c r="M31" s="16">
        <f t="shared" si="1"/>
        <v>16516.91</v>
      </c>
      <c r="N31" s="16">
        <f t="shared" si="1"/>
        <v>214.26999999999998</v>
      </c>
      <c r="O31" s="16">
        <f t="shared" si="1"/>
        <v>10452.75</v>
      </c>
      <c r="P31" s="16">
        <v>10045.619999999999</v>
      </c>
      <c r="Q31" s="16">
        <f t="shared" si="1"/>
        <v>37229.550000000003</v>
      </c>
      <c r="R31" s="16">
        <f t="shared" si="1"/>
        <v>64614.529999999992</v>
      </c>
    </row>
    <row r="33" spans="1:18" x14ac:dyDescent="0.2">
      <c r="A33" s="11" t="s">
        <v>42</v>
      </c>
    </row>
    <row r="34" spans="1:18" x14ac:dyDescent="0.2">
      <c r="A34" s="2" t="s">
        <v>43</v>
      </c>
      <c r="B34" s="1" t="s">
        <v>44</v>
      </c>
      <c r="C34" s="1" t="s">
        <v>189</v>
      </c>
      <c r="D34" s="12">
        <v>5928</v>
      </c>
      <c r="E34" s="12">
        <v>0</v>
      </c>
      <c r="F34" s="12">
        <v>0</v>
      </c>
      <c r="G34" s="12">
        <v>0</v>
      </c>
      <c r="H34" s="12">
        <v>470.5</v>
      </c>
      <c r="I34" s="12">
        <v>322.5</v>
      </c>
      <c r="J34" s="12">
        <v>0</v>
      </c>
      <c r="K34" s="12">
        <v>0</v>
      </c>
      <c r="L34" s="12">
        <v>6721</v>
      </c>
      <c r="M34" s="12">
        <v>797.39</v>
      </c>
      <c r="N34" s="12">
        <v>0</v>
      </c>
      <c r="O34" s="12">
        <v>681.72</v>
      </c>
      <c r="P34" s="12">
        <v>0</v>
      </c>
      <c r="Q34" s="12">
        <v>1479.11</v>
      </c>
      <c r="R34" s="12">
        <v>5241.8900000000003</v>
      </c>
    </row>
    <row r="35" spans="1:18" x14ac:dyDescent="0.2">
      <c r="A35" s="2" t="s">
        <v>45</v>
      </c>
      <c r="B35" s="1" t="s">
        <v>46</v>
      </c>
      <c r="C35" s="1" t="s">
        <v>190</v>
      </c>
      <c r="D35" s="12">
        <v>19104</v>
      </c>
      <c r="E35" s="12">
        <v>0</v>
      </c>
      <c r="F35" s="12">
        <v>0</v>
      </c>
      <c r="G35" s="12">
        <v>0</v>
      </c>
      <c r="H35" s="12">
        <v>904</v>
      </c>
      <c r="I35" s="12">
        <v>649.5</v>
      </c>
      <c r="J35" s="12">
        <v>0</v>
      </c>
      <c r="K35" s="12">
        <v>0</v>
      </c>
      <c r="L35" s="12">
        <v>20657.5</v>
      </c>
      <c r="M35" s="12">
        <v>4080.19</v>
      </c>
      <c r="N35" s="12">
        <v>0</v>
      </c>
      <c r="O35" s="12">
        <v>2196.96</v>
      </c>
      <c r="P35" s="12">
        <v>0</v>
      </c>
      <c r="Q35" s="12">
        <v>6277.15</v>
      </c>
      <c r="R35" s="12">
        <v>14380.35</v>
      </c>
    </row>
    <row r="36" spans="1:18" x14ac:dyDescent="0.2">
      <c r="A36" s="2" t="s">
        <v>47</v>
      </c>
      <c r="B36" s="1" t="s">
        <v>48</v>
      </c>
      <c r="C36" s="1" t="s">
        <v>191</v>
      </c>
      <c r="D36" s="12">
        <v>8606.49</v>
      </c>
      <c r="E36" s="12">
        <v>0</v>
      </c>
      <c r="F36" s="12">
        <v>0</v>
      </c>
      <c r="G36" s="12">
        <v>0</v>
      </c>
      <c r="H36" s="12">
        <v>623.5</v>
      </c>
      <c r="I36" s="12">
        <v>389.5</v>
      </c>
      <c r="J36" s="12">
        <v>220.9</v>
      </c>
      <c r="K36" s="12">
        <v>0</v>
      </c>
      <c r="L36" s="12">
        <v>9840.39</v>
      </c>
      <c r="M36" s="12">
        <v>1463.69</v>
      </c>
      <c r="N36" s="12">
        <v>0</v>
      </c>
      <c r="O36" s="12">
        <v>989.75</v>
      </c>
      <c r="P36" s="12">
        <v>650</v>
      </c>
      <c r="Q36" s="12">
        <v>3103.44</v>
      </c>
      <c r="R36" s="12">
        <v>6736.95</v>
      </c>
    </row>
    <row r="37" spans="1:18" x14ac:dyDescent="0.2">
      <c r="A37" s="2" t="s">
        <v>49</v>
      </c>
      <c r="B37" s="1" t="s">
        <v>50</v>
      </c>
      <c r="C37" s="1" t="s">
        <v>192</v>
      </c>
      <c r="D37" s="12">
        <v>8606.49</v>
      </c>
      <c r="E37" s="12">
        <v>0</v>
      </c>
      <c r="F37" s="12">
        <v>0</v>
      </c>
      <c r="G37" s="12">
        <v>0</v>
      </c>
      <c r="H37" s="12">
        <v>623.5</v>
      </c>
      <c r="I37" s="12">
        <v>389.5</v>
      </c>
      <c r="J37" s="12">
        <v>0</v>
      </c>
      <c r="K37" s="12">
        <v>0</v>
      </c>
      <c r="L37" s="12">
        <v>9619.49</v>
      </c>
      <c r="M37" s="12">
        <v>1416.5</v>
      </c>
      <c r="N37" s="12">
        <v>0</v>
      </c>
      <c r="O37" s="12">
        <v>989.75</v>
      </c>
      <c r="P37" s="12">
        <v>2869</v>
      </c>
      <c r="Q37" s="12">
        <v>5275.25</v>
      </c>
      <c r="R37" s="12">
        <v>4344.24</v>
      </c>
    </row>
    <row r="38" spans="1:18" x14ac:dyDescent="0.2">
      <c r="A38" s="2" t="s">
        <v>51</v>
      </c>
      <c r="B38" s="1" t="s">
        <v>52</v>
      </c>
      <c r="C38" s="1" t="s">
        <v>193</v>
      </c>
      <c r="D38" s="12">
        <v>7108.5</v>
      </c>
      <c r="E38" s="12">
        <v>213.25</v>
      </c>
      <c r="F38" s="12">
        <v>0</v>
      </c>
      <c r="G38" s="12">
        <v>0</v>
      </c>
      <c r="H38" s="12">
        <v>581.5</v>
      </c>
      <c r="I38" s="12">
        <v>361</v>
      </c>
      <c r="J38" s="12">
        <v>132.54</v>
      </c>
      <c r="K38" s="12">
        <v>0</v>
      </c>
      <c r="L38" s="12">
        <v>8396.7900000000009</v>
      </c>
      <c r="M38" s="12">
        <v>1155.3399999999999</v>
      </c>
      <c r="N38" s="12">
        <v>71.09</v>
      </c>
      <c r="O38" s="12">
        <v>817.48</v>
      </c>
      <c r="P38" s="12">
        <v>442</v>
      </c>
      <c r="Q38" s="12">
        <v>2485.91</v>
      </c>
      <c r="R38" s="12">
        <v>5910.88</v>
      </c>
    </row>
    <row r="39" spans="1:18" x14ac:dyDescent="0.2">
      <c r="A39" s="2" t="s">
        <v>53</v>
      </c>
      <c r="B39" s="1" t="s">
        <v>54</v>
      </c>
      <c r="C39" s="1" t="s">
        <v>188</v>
      </c>
      <c r="D39" s="12">
        <v>6856.99</v>
      </c>
      <c r="E39" s="12">
        <v>0</v>
      </c>
      <c r="F39" s="12">
        <v>0</v>
      </c>
      <c r="G39" s="12">
        <v>0</v>
      </c>
      <c r="H39" s="12">
        <v>564</v>
      </c>
      <c r="I39" s="12">
        <v>351.5</v>
      </c>
      <c r="J39" s="12">
        <v>176.72</v>
      </c>
      <c r="K39" s="12">
        <v>0</v>
      </c>
      <c r="L39" s="12">
        <v>7949.21</v>
      </c>
      <c r="M39" s="12">
        <v>1059.73</v>
      </c>
      <c r="N39" s="12">
        <v>68.569999999999993</v>
      </c>
      <c r="O39" s="12">
        <v>788.55</v>
      </c>
      <c r="P39" s="12">
        <v>2500</v>
      </c>
      <c r="Q39" s="12">
        <v>4416.8500000000004</v>
      </c>
      <c r="R39" s="12">
        <v>3532.36</v>
      </c>
    </row>
    <row r="40" spans="1:18" x14ac:dyDescent="0.2">
      <c r="A40" s="2" t="s">
        <v>55</v>
      </c>
      <c r="B40" s="1" t="s">
        <v>56</v>
      </c>
      <c r="C40" s="1" t="s">
        <v>188</v>
      </c>
      <c r="D40" s="12">
        <v>5143.5</v>
      </c>
      <c r="E40" s="12">
        <v>154.31</v>
      </c>
      <c r="F40" s="12">
        <v>0</v>
      </c>
      <c r="G40" s="12">
        <v>0</v>
      </c>
      <c r="H40" s="12">
        <v>410</v>
      </c>
      <c r="I40" s="12">
        <v>255</v>
      </c>
      <c r="J40" s="12">
        <v>0</v>
      </c>
      <c r="K40" s="12">
        <v>0</v>
      </c>
      <c r="L40" s="12">
        <v>5962.81</v>
      </c>
      <c r="M40" s="12">
        <v>635.44000000000005</v>
      </c>
      <c r="N40" s="12">
        <v>51.44</v>
      </c>
      <c r="O40" s="12">
        <v>591.5</v>
      </c>
      <c r="P40" s="12">
        <v>0</v>
      </c>
      <c r="Q40" s="12">
        <v>1278.3800000000001</v>
      </c>
      <c r="R40" s="12">
        <v>4684.43</v>
      </c>
    </row>
    <row r="41" spans="1:18" x14ac:dyDescent="0.2">
      <c r="A41" s="2" t="s">
        <v>57</v>
      </c>
      <c r="B41" s="1" t="s">
        <v>58</v>
      </c>
      <c r="C41" s="1" t="s">
        <v>194</v>
      </c>
      <c r="D41" s="12">
        <v>6452.49</v>
      </c>
      <c r="E41" s="12">
        <v>0</v>
      </c>
      <c r="F41" s="12">
        <v>0</v>
      </c>
      <c r="G41" s="12">
        <v>0</v>
      </c>
      <c r="H41" s="12">
        <v>523</v>
      </c>
      <c r="I41" s="12">
        <v>333</v>
      </c>
      <c r="J41" s="12">
        <v>176.72</v>
      </c>
      <c r="K41" s="12">
        <v>0</v>
      </c>
      <c r="L41" s="12">
        <v>7485.21</v>
      </c>
      <c r="M41" s="12">
        <v>960.62</v>
      </c>
      <c r="N41" s="12">
        <v>64.52</v>
      </c>
      <c r="O41" s="12">
        <v>742.04</v>
      </c>
      <c r="P41" s="12">
        <v>1914</v>
      </c>
      <c r="Q41" s="12">
        <v>3681.18</v>
      </c>
      <c r="R41" s="12">
        <v>3804.03</v>
      </c>
    </row>
    <row r="42" spans="1:18" x14ac:dyDescent="0.2">
      <c r="A42" s="2" t="s">
        <v>59</v>
      </c>
      <c r="B42" s="1" t="s">
        <v>60</v>
      </c>
      <c r="C42" s="1" t="s">
        <v>195</v>
      </c>
      <c r="D42" s="12">
        <v>11093</v>
      </c>
      <c r="E42" s="12">
        <v>0</v>
      </c>
      <c r="F42" s="12">
        <v>0</v>
      </c>
      <c r="G42" s="12">
        <v>0</v>
      </c>
      <c r="H42" s="12">
        <v>732.5</v>
      </c>
      <c r="I42" s="12">
        <v>493.5</v>
      </c>
      <c r="J42" s="12">
        <v>132.54</v>
      </c>
      <c r="K42" s="12">
        <v>0</v>
      </c>
      <c r="L42" s="12">
        <v>12451.54</v>
      </c>
      <c r="M42" s="12">
        <v>2032.23</v>
      </c>
      <c r="N42" s="12">
        <v>0</v>
      </c>
      <c r="O42" s="12">
        <v>1275.7</v>
      </c>
      <c r="P42" s="12">
        <v>1518.42</v>
      </c>
      <c r="Q42" s="12">
        <v>4826.3500000000004</v>
      </c>
      <c r="R42" s="12">
        <v>7625.19</v>
      </c>
    </row>
    <row r="43" spans="1:18" s="6" customFormat="1" x14ac:dyDescent="0.2">
      <c r="A43" s="14" t="s">
        <v>19</v>
      </c>
      <c r="D43" s="6" t="s">
        <v>20</v>
      </c>
      <c r="E43" s="6" t="s">
        <v>20</v>
      </c>
      <c r="F43" s="6" t="s">
        <v>20</v>
      </c>
      <c r="G43" s="6" t="s">
        <v>20</v>
      </c>
      <c r="H43" s="6" t="s">
        <v>20</v>
      </c>
      <c r="I43" s="6" t="s">
        <v>20</v>
      </c>
      <c r="J43" s="6" t="s">
        <v>20</v>
      </c>
      <c r="K43" s="6" t="s">
        <v>20</v>
      </c>
      <c r="L43" s="6" t="s">
        <v>20</v>
      </c>
      <c r="M43" s="6" t="s">
        <v>20</v>
      </c>
      <c r="N43" s="6" t="s">
        <v>20</v>
      </c>
      <c r="O43" s="6" t="s">
        <v>20</v>
      </c>
      <c r="P43" s="6" t="s">
        <v>20</v>
      </c>
      <c r="Q43" s="6" t="s">
        <v>20</v>
      </c>
      <c r="R43" s="6" t="s">
        <v>20</v>
      </c>
    </row>
    <row r="44" spans="1:18" x14ac:dyDescent="0.2">
      <c r="D44" s="16">
        <v>78899.460000000006</v>
      </c>
      <c r="E44" s="16">
        <v>367.56</v>
      </c>
      <c r="F44" s="16">
        <v>0</v>
      </c>
      <c r="G44" s="16">
        <v>0</v>
      </c>
      <c r="H44" s="16">
        <v>5432.5</v>
      </c>
      <c r="I44" s="16">
        <v>3545</v>
      </c>
      <c r="J44" s="16">
        <v>839.42</v>
      </c>
      <c r="K44" s="16">
        <v>0</v>
      </c>
      <c r="L44" s="16">
        <v>89083.94</v>
      </c>
      <c r="M44" s="16">
        <v>13601.13</v>
      </c>
      <c r="N44" s="16">
        <v>255.62</v>
      </c>
      <c r="O44" s="16">
        <v>9073.4500000000007</v>
      </c>
      <c r="P44" s="16">
        <v>9893.42</v>
      </c>
      <c r="Q44" s="16">
        <v>32823.620000000003</v>
      </c>
      <c r="R44" s="16">
        <v>56260.32</v>
      </c>
    </row>
    <row r="46" spans="1:18" x14ac:dyDescent="0.2">
      <c r="A46" s="11" t="s">
        <v>61</v>
      </c>
    </row>
    <row r="47" spans="1:18" x14ac:dyDescent="0.2">
      <c r="A47" s="2" t="s">
        <v>62</v>
      </c>
      <c r="B47" s="1" t="s">
        <v>63</v>
      </c>
      <c r="C47" s="1" t="s">
        <v>196</v>
      </c>
      <c r="D47" s="12">
        <v>7837.5</v>
      </c>
      <c r="E47" s="12">
        <v>0</v>
      </c>
      <c r="F47" s="12">
        <v>0</v>
      </c>
      <c r="G47" s="12">
        <v>0</v>
      </c>
      <c r="H47" s="12">
        <v>603</v>
      </c>
      <c r="I47" s="12">
        <v>377.5</v>
      </c>
      <c r="J47" s="12">
        <v>0</v>
      </c>
      <c r="K47" s="12">
        <v>0</v>
      </c>
      <c r="L47" s="12">
        <v>8818</v>
      </c>
      <c r="M47" s="12">
        <v>1245.31</v>
      </c>
      <c r="N47" s="12">
        <v>0</v>
      </c>
      <c r="O47" s="12">
        <v>901.31</v>
      </c>
      <c r="P47" s="12">
        <v>0</v>
      </c>
      <c r="Q47" s="12">
        <v>2146.62</v>
      </c>
      <c r="R47" s="12">
        <v>6671.38</v>
      </c>
    </row>
    <row r="48" spans="1:18" x14ac:dyDescent="0.2">
      <c r="A48" s="2" t="s">
        <v>64</v>
      </c>
      <c r="B48" s="1" t="s">
        <v>65</v>
      </c>
      <c r="C48" s="1" t="s">
        <v>197</v>
      </c>
      <c r="D48" s="12">
        <v>9516</v>
      </c>
      <c r="E48" s="12">
        <v>0</v>
      </c>
      <c r="F48" s="12">
        <v>0</v>
      </c>
      <c r="G48" s="12">
        <v>0</v>
      </c>
      <c r="H48" s="12">
        <v>643</v>
      </c>
      <c r="I48" s="12">
        <v>428.5</v>
      </c>
      <c r="J48" s="12">
        <v>0</v>
      </c>
      <c r="K48" s="12">
        <v>0</v>
      </c>
      <c r="L48" s="12">
        <v>10587.5</v>
      </c>
      <c r="M48" s="12">
        <v>1623.27</v>
      </c>
      <c r="N48" s="12">
        <v>0</v>
      </c>
      <c r="O48" s="12">
        <v>1094.3399999999999</v>
      </c>
      <c r="P48" s="12">
        <v>0</v>
      </c>
      <c r="Q48" s="12">
        <v>2717.61</v>
      </c>
      <c r="R48" s="12">
        <v>7869.89</v>
      </c>
    </row>
    <row r="49" spans="1:18" x14ac:dyDescent="0.2">
      <c r="A49" s="2" t="s">
        <v>66</v>
      </c>
      <c r="B49" s="1" t="s">
        <v>67</v>
      </c>
      <c r="C49" s="1" t="s">
        <v>183</v>
      </c>
      <c r="D49" s="12">
        <v>19104</v>
      </c>
      <c r="E49" s="12">
        <v>0</v>
      </c>
      <c r="F49" s="12">
        <v>0</v>
      </c>
      <c r="G49" s="12">
        <v>0</v>
      </c>
      <c r="H49" s="12">
        <v>904</v>
      </c>
      <c r="I49" s="12">
        <v>649.5</v>
      </c>
      <c r="J49" s="12">
        <v>0</v>
      </c>
      <c r="K49" s="12">
        <v>0</v>
      </c>
      <c r="L49" s="12">
        <v>20657.5</v>
      </c>
      <c r="M49" s="12">
        <v>4080.19</v>
      </c>
      <c r="N49" s="12">
        <v>0</v>
      </c>
      <c r="O49" s="12">
        <v>2196.96</v>
      </c>
      <c r="P49" s="12">
        <v>0</v>
      </c>
      <c r="Q49" s="12">
        <v>6277.15</v>
      </c>
      <c r="R49" s="12">
        <v>14380.35</v>
      </c>
    </row>
    <row r="50" spans="1:18" x14ac:dyDescent="0.2">
      <c r="A50" s="2" t="s">
        <v>68</v>
      </c>
      <c r="B50" s="1" t="s">
        <v>69</v>
      </c>
      <c r="C50" s="1" t="s">
        <v>198</v>
      </c>
      <c r="D50" s="12">
        <v>15441.45</v>
      </c>
      <c r="E50" s="12">
        <v>0</v>
      </c>
      <c r="F50" s="12">
        <v>0</v>
      </c>
      <c r="G50" s="12">
        <v>0</v>
      </c>
      <c r="H50" s="12">
        <v>835.5</v>
      </c>
      <c r="I50" s="12">
        <v>566.5</v>
      </c>
      <c r="J50" s="12">
        <v>0</v>
      </c>
      <c r="K50" s="12">
        <v>0</v>
      </c>
      <c r="L50" s="12">
        <v>16843.45</v>
      </c>
      <c r="M50" s="12">
        <v>3065.21</v>
      </c>
      <c r="N50" s="12">
        <v>0</v>
      </c>
      <c r="O50" s="12">
        <v>1775.77</v>
      </c>
      <c r="P50" s="12">
        <v>3582.47</v>
      </c>
      <c r="Q50" s="12">
        <v>8423.4500000000007</v>
      </c>
      <c r="R50" s="12">
        <v>8420</v>
      </c>
    </row>
    <row r="51" spans="1:18" x14ac:dyDescent="0.2">
      <c r="A51" s="2" t="s">
        <v>70</v>
      </c>
      <c r="B51" s="1" t="s">
        <v>71</v>
      </c>
      <c r="C51" s="1" t="s">
        <v>199</v>
      </c>
      <c r="D51" s="12">
        <v>15441.45</v>
      </c>
      <c r="E51" s="12">
        <v>0</v>
      </c>
      <c r="F51" s="12">
        <v>0</v>
      </c>
      <c r="G51" s="12">
        <v>0</v>
      </c>
      <c r="H51" s="12">
        <v>835.5</v>
      </c>
      <c r="I51" s="12">
        <v>566.5</v>
      </c>
      <c r="J51" s="12">
        <v>0</v>
      </c>
      <c r="K51" s="12">
        <v>0</v>
      </c>
      <c r="L51" s="12">
        <v>16843.45</v>
      </c>
      <c r="M51" s="12">
        <v>3065.21</v>
      </c>
      <c r="N51" s="12">
        <v>0</v>
      </c>
      <c r="O51" s="12">
        <v>1775.77</v>
      </c>
      <c r="P51" s="12">
        <v>0</v>
      </c>
      <c r="Q51" s="12">
        <v>4840.9799999999996</v>
      </c>
      <c r="R51" s="12">
        <v>12002.47</v>
      </c>
    </row>
    <row r="52" spans="1:18" x14ac:dyDescent="0.2">
      <c r="A52" s="2" t="s">
        <v>72</v>
      </c>
      <c r="B52" s="1" t="s">
        <v>73</v>
      </c>
      <c r="C52" s="1" t="s">
        <v>197</v>
      </c>
      <c r="D52" s="12">
        <v>9516</v>
      </c>
      <c r="E52" s="12">
        <v>0</v>
      </c>
      <c r="F52" s="12">
        <v>0</v>
      </c>
      <c r="G52" s="12">
        <v>0</v>
      </c>
      <c r="H52" s="12">
        <v>643</v>
      </c>
      <c r="I52" s="12">
        <v>428.5</v>
      </c>
      <c r="J52" s="12">
        <v>132.54</v>
      </c>
      <c r="K52" s="12">
        <v>0</v>
      </c>
      <c r="L52" s="12">
        <v>10720.04</v>
      </c>
      <c r="M52" s="12">
        <v>1651.58</v>
      </c>
      <c r="N52" s="12">
        <v>0</v>
      </c>
      <c r="O52" s="12">
        <v>1094.3399999999999</v>
      </c>
      <c r="P52" s="12">
        <v>673.12</v>
      </c>
      <c r="Q52" s="12">
        <v>3419.04</v>
      </c>
      <c r="R52" s="12">
        <v>7301</v>
      </c>
    </row>
    <row r="53" spans="1:18" x14ac:dyDescent="0.2">
      <c r="A53" s="2" t="s">
        <v>74</v>
      </c>
      <c r="B53" s="1" t="s">
        <v>75</v>
      </c>
      <c r="C53" s="1" t="s">
        <v>200</v>
      </c>
      <c r="D53" s="12">
        <v>9516</v>
      </c>
      <c r="E53" s="12">
        <v>0</v>
      </c>
      <c r="F53" s="12">
        <v>0</v>
      </c>
      <c r="G53" s="12">
        <v>0</v>
      </c>
      <c r="H53" s="12">
        <v>643</v>
      </c>
      <c r="I53" s="12">
        <v>428.5</v>
      </c>
      <c r="J53" s="12">
        <v>88.36</v>
      </c>
      <c r="K53" s="12">
        <v>0</v>
      </c>
      <c r="L53" s="12">
        <v>10675.86</v>
      </c>
      <c r="M53" s="12">
        <v>1642.15</v>
      </c>
      <c r="N53" s="12">
        <v>0</v>
      </c>
      <c r="O53" s="12">
        <v>1094.3399999999999</v>
      </c>
      <c r="P53" s="12">
        <v>1343</v>
      </c>
      <c r="Q53" s="12">
        <v>4079.49</v>
      </c>
      <c r="R53" s="12">
        <v>6596.37</v>
      </c>
    </row>
    <row r="54" spans="1:18" x14ac:dyDescent="0.2">
      <c r="A54" s="2" t="s">
        <v>76</v>
      </c>
      <c r="B54" s="1" t="s">
        <v>77</v>
      </c>
      <c r="C54" s="1" t="s">
        <v>201</v>
      </c>
      <c r="D54" s="12">
        <v>8606.49</v>
      </c>
      <c r="E54" s="12">
        <v>0</v>
      </c>
      <c r="F54" s="12">
        <v>0</v>
      </c>
      <c r="G54" s="12">
        <v>0</v>
      </c>
      <c r="H54" s="12">
        <v>623.5</v>
      </c>
      <c r="I54" s="12">
        <v>389.5</v>
      </c>
      <c r="J54" s="12">
        <v>176.72</v>
      </c>
      <c r="K54" s="12">
        <v>0</v>
      </c>
      <c r="L54" s="12">
        <v>9796.2099999999991</v>
      </c>
      <c r="M54" s="12">
        <v>1454.25</v>
      </c>
      <c r="N54" s="12">
        <v>0</v>
      </c>
      <c r="O54" s="12">
        <v>989.75</v>
      </c>
      <c r="P54" s="12">
        <v>4064.55</v>
      </c>
      <c r="Q54" s="12">
        <v>6508.55</v>
      </c>
      <c r="R54" s="12">
        <v>3287.66</v>
      </c>
    </row>
    <row r="55" spans="1:18" x14ac:dyDescent="0.2">
      <c r="A55" s="2" t="s">
        <v>78</v>
      </c>
      <c r="B55" s="1" t="s">
        <v>79</v>
      </c>
      <c r="C55" s="1" t="s">
        <v>202</v>
      </c>
      <c r="D55" s="12">
        <v>7108.5</v>
      </c>
      <c r="E55" s="12">
        <v>0</v>
      </c>
      <c r="F55" s="12">
        <v>0</v>
      </c>
      <c r="G55" s="12">
        <v>0</v>
      </c>
      <c r="H55" s="12">
        <v>581.5</v>
      </c>
      <c r="I55" s="12">
        <v>361</v>
      </c>
      <c r="J55" s="12">
        <v>132.54</v>
      </c>
      <c r="K55" s="12">
        <v>0</v>
      </c>
      <c r="L55" s="12">
        <v>8183.54</v>
      </c>
      <c r="M55" s="12">
        <v>1109.79</v>
      </c>
      <c r="N55" s="12">
        <v>71.09</v>
      </c>
      <c r="O55" s="12">
        <v>817.48</v>
      </c>
      <c r="P55" s="12">
        <v>0</v>
      </c>
      <c r="Q55" s="12">
        <v>1998.36</v>
      </c>
      <c r="R55" s="12">
        <v>6185.18</v>
      </c>
    </row>
    <row r="56" spans="1:18" x14ac:dyDescent="0.2">
      <c r="A56" s="2" t="s">
        <v>80</v>
      </c>
      <c r="B56" s="1" t="s">
        <v>81</v>
      </c>
      <c r="C56" s="1" t="s">
        <v>203</v>
      </c>
      <c r="D56" s="12">
        <v>9765.9</v>
      </c>
      <c r="E56" s="12">
        <v>0</v>
      </c>
      <c r="F56" s="12">
        <v>0</v>
      </c>
      <c r="G56" s="12">
        <v>0</v>
      </c>
      <c r="H56" s="12">
        <v>643</v>
      </c>
      <c r="I56" s="12">
        <v>428.5</v>
      </c>
      <c r="J56" s="12">
        <v>0</v>
      </c>
      <c r="K56" s="12">
        <v>0</v>
      </c>
      <c r="L56" s="12">
        <v>10837.4</v>
      </c>
      <c r="M56" s="12">
        <v>1676.65</v>
      </c>
      <c r="N56" s="12">
        <v>0</v>
      </c>
      <c r="O56" s="12">
        <v>1123.08</v>
      </c>
      <c r="P56" s="12">
        <v>0</v>
      </c>
      <c r="Q56" s="12">
        <v>2799.73</v>
      </c>
      <c r="R56" s="12">
        <v>8037.67</v>
      </c>
    </row>
    <row r="57" spans="1:18" s="6" customFormat="1" x14ac:dyDescent="0.2">
      <c r="A57" s="14" t="s">
        <v>19</v>
      </c>
      <c r="D57" s="6" t="s">
        <v>20</v>
      </c>
      <c r="E57" s="6" t="s">
        <v>20</v>
      </c>
      <c r="F57" s="6" t="s">
        <v>20</v>
      </c>
      <c r="G57" s="6" t="s">
        <v>20</v>
      </c>
      <c r="H57" s="6" t="s">
        <v>20</v>
      </c>
      <c r="I57" s="6" t="s">
        <v>20</v>
      </c>
      <c r="J57" s="6" t="s">
        <v>20</v>
      </c>
      <c r="K57" s="6" t="s">
        <v>20</v>
      </c>
      <c r="L57" s="6" t="s">
        <v>20</v>
      </c>
      <c r="M57" s="6" t="s">
        <v>20</v>
      </c>
      <c r="N57" s="6" t="s">
        <v>20</v>
      </c>
      <c r="O57" s="6" t="s">
        <v>20</v>
      </c>
      <c r="P57" s="6" t="s">
        <v>20</v>
      </c>
      <c r="Q57" s="6" t="s">
        <v>20</v>
      </c>
      <c r="R57" s="6" t="s">
        <v>20</v>
      </c>
    </row>
    <row r="58" spans="1:18" x14ac:dyDescent="0.2">
      <c r="D58" s="16">
        <v>111853.29</v>
      </c>
      <c r="E58" s="16">
        <v>0</v>
      </c>
      <c r="F58" s="16">
        <v>0</v>
      </c>
      <c r="G58" s="16">
        <v>0</v>
      </c>
      <c r="H58" s="16">
        <v>6955</v>
      </c>
      <c r="I58" s="16">
        <v>4624.5</v>
      </c>
      <c r="J58" s="16">
        <v>530.16</v>
      </c>
      <c r="K58" s="16">
        <v>0</v>
      </c>
      <c r="L58" s="16">
        <v>123962.95</v>
      </c>
      <c r="M58" s="16">
        <v>20613.61</v>
      </c>
      <c r="N58" s="16">
        <v>71.09</v>
      </c>
      <c r="O58" s="16">
        <v>12863.14</v>
      </c>
      <c r="P58" s="16">
        <v>9663.14</v>
      </c>
      <c r="Q58" s="16">
        <v>43210.98</v>
      </c>
      <c r="R58" s="16">
        <v>80751.97</v>
      </c>
    </row>
    <row r="60" spans="1:18" x14ac:dyDescent="0.2">
      <c r="A60" s="11" t="s">
        <v>82</v>
      </c>
    </row>
    <row r="61" spans="1:18" x14ac:dyDescent="0.2">
      <c r="A61" s="2" t="s">
        <v>83</v>
      </c>
      <c r="B61" s="1" t="s">
        <v>84</v>
      </c>
      <c r="C61" s="1" t="s">
        <v>183</v>
      </c>
      <c r="D61" s="12">
        <v>21139.95</v>
      </c>
      <c r="E61" s="12">
        <v>0</v>
      </c>
      <c r="F61" s="12">
        <v>0</v>
      </c>
      <c r="G61" s="12">
        <v>0</v>
      </c>
      <c r="H61" s="12">
        <v>932.5</v>
      </c>
      <c r="I61" s="12">
        <v>672.5</v>
      </c>
      <c r="J61" s="12">
        <v>0</v>
      </c>
      <c r="K61" s="12">
        <v>0</v>
      </c>
      <c r="L61" s="12">
        <v>22744.95</v>
      </c>
      <c r="M61" s="12">
        <v>4706.43</v>
      </c>
      <c r="N61" s="12">
        <v>0</v>
      </c>
      <c r="O61" s="12">
        <v>2431.09</v>
      </c>
      <c r="P61" s="12">
        <v>0</v>
      </c>
      <c r="Q61" s="12">
        <v>7137.52</v>
      </c>
      <c r="R61" s="12">
        <v>15607.43</v>
      </c>
    </row>
    <row r="62" spans="1:18" x14ac:dyDescent="0.2">
      <c r="A62" s="2" t="s">
        <v>85</v>
      </c>
      <c r="B62" s="1" t="s">
        <v>86</v>
      </c>
      <c r="C62" s="1" t="s">
        <v>204</v>
      </c>
      <c r="D62" s="12">
        <v>12266.55</v>
      </c>
      <c r="E62" s="12">
        <v>0</v>
      </c>
      <c r="F62" s="12">
        <v>0</v>
      </c>
      <c r="G62" s="12">
        <v>0</v>
      </c>
      <c r="H62" s="12">
        <v>774.5</v>
      </c>
      <c r="I62" s="12">
        <v>508</v>
      </c>
      <c r="J62" s="12">
        <v>0</v>
      </c>
      <c r="K62" s="12">
        <v>0</v>
      </c>
      <c r="L62" s="12">
        <v>13549.05</v>
      </c>
      <c r="M62" s="12">
        <v>2290.36</v>
      </c>
      <c r="N62" s="12">
        <v>0</v>
      </c>
      <c r="O62" s="12">
        <v>1410.65</v>
      </c>
      <c r="P62" s="12">
        <v>0</v>
      </c>
      <c r="Q62" s="12">
        <v>3701.01</v>
      </c>
      <c r="R62" s="12">
        <v>9848.0400000000009</v>
      </c>
    </row>
    <row r="63" spans="1:18" x14ac:dyDescent="0.2">
      <c r="A63" s="2" t="s">
        <v>87</v>
      </c>
      <c r="B63" s="1" t="s">
        <v>88</v>
      </c>
      <c r="C63" s="1" t="s">
        <v>205</v>
      </c>
      <c r="D63" s="12">
        <v>7713.15</v>
      </c>
      <c r="E63" s="12">
        <v>231.39</v>
      </c>
      <c r="F63" s="12">
        <v>0</v>
      </c>
      <c r="G63" s="12">
        <v>0</v>
      </c>
      <c r="H63" s="12">
        <v>418.44</v>
      </c>
      <c r="I63" s="12">
        <v>282.08999999999997</v>
      </c>
      <c r="J63" s="12">
        <v>132.54</v>
      </c>
      <c r="K63" s="12">
        <v>0</v>
      </c>
      <c r="L63" s="12">
        <v>8777.61</v>
      </c>
      <c r="M63" s="12">
        <v>1236.68</v>
      </c>
      <c r="N63" s="12">
        <v>77.13</v>
      </c>
      <c r="O63" s="12">
        <v>887.01</v>
      </c>
      <c r="P63" s="12">
        <v>4301.2700000000004</v>
      </c>
      <c r="Q63" s="12">
        <v>6502.09</v>
      </c>
      <c r="R63" s="12">
        <v>2275.52</v>
      </c>
    </row>
    <row r="64" spans="1:18" x14ac:dyDescent="0.2">
      <c r="A64" s="2" t="s">
        <v>89</v>
      </c>
      <c r="B64" s="1" t="s">
        <v>90</v>
      </c>
      <c r="C64" s="1" t="s">
        <v>206</v>
      </c>
      <c r="D64" s="12">
        <v>8606.49</v>
      </c>
      <c r="E64" s="12">
        <v>0</v>
      </c>
      <c r="F64" s="12">
        <v>0</v>
      </c>
      <c r="G64" s="12">
        <v>0</v>
      </c>
      <c r="H64" s="12">
        <v>623.5</v>
      </c>
      <c r="I64" s="12">
        <v>389.5</v>
      </c>
      <c r="J64" s="12">
        <v>0</v>
      </c>
      <c r="K64" s="12">
        <v>0</v>
      </c>
      <c r="L64" s="12">
        <v>9619.49</v>
      </c>
      <c r="M64" s="12">
        <v>1416.5</v>
      </c>
      <c r="N64" s="12">
        <v>0</v>
      </c>
      <c r="O64" s="12">
        <v>989.75</v>
      </c>
      <c r="P64" s="12">
        <v>0</v>
      </c>
      <c r="Q64" s="12">
        <v>2406.25</v>
      </c>
      <c r="R64" s="12">
        <v>7213.24</v>
      </c>
    </row>
    <row r="65" spans="1:18" x14ac:dyDescent="0.2">
      <c r="A65" s="2" t="s">
        <v>91</v>
      </c>
      <c r="B65" s="1" t="s">
        <v>92</v>
      </c>
      <c r="C65" s="1" t="s">
        <v>207</v>
      </c>
      <c r="D65" s="12">
        <v>7837.5</v>
      </c>
      <c r="E65" s="12">
        <v>0</v>
      </c>
      <c r="F65" s="12">
        <v>0</v>
      </c>
      <c r="G65" s="12">
        <v>0</v>
      </c>
      <c r="H65" s="12">
        <v>603</v>
      </c>
      <c r="I65" s="12">
        <v>377.5</v>
      </c>
      <c r="J65" s="12">
        <v>0</v>
      </c>
      <c r="K65" s="12">
        <v>0</v>
      </c>
      <c r="L65" s="12">
        <v>8818</v>
      </c>
      <c r="M65" s="12">
        <v>1245.31</v>
      </c>
      <c r="N65" s="12">
        <v>0</v>
      </c>
      <c r="O65" s="12">
        <v>901.31</v>
      </c>
      <c r="P65" s="12">
        <v>2722</v>
      </c>
      <c r="Q65" s="12">
        <v>4868.62</v>
      </c>
      <c r="R65" s="12">
        <v>3949.38</v>
      </c>
    </row>
    <row r="66" spans="1:18" x14ac:dyDescent="0.2">
      <c r="A66" s="2" t="s">
        <v>93</v>
      </c>
      <c r="B66" s="1" t="s">
        <v>94</v>
      </c>
      <c r="C66" s="1" t="s">
        <v>208</v>
      </c>
      <c r="D66" s="12">
        <v>7108.5</v>
      </c>
      <c r="E66" s="12">
        <v>0</v>
      </c>
      <c r="F66" s="12">
        <v>0</v>
      </c>
      <c r="G66" s="12">
        <v>0</v>
      </c>
      <c r="H66" s="12">
        <v>581.5</v>
      </c>
      <c r="I66" s="12">
        <v>361</v>
      </c>
      <c r="J66" s="12">
        <v>176.72</v>
      </c>
      <c r="K66" s="12">
        <v>0</v>
      </c>
      <c r="L66" s="12">
        <v>8227.7199999999993</v>
      </c>
      <c r="M66" s="12">
        <v>1119.22</v>
      </c>
      <c r="N66" s="12">
        <v>0</v>
      </c>
      <c r="O66" s="12">
        <v>817.48</v>
      </c>
      <c r="P66" s="12">
        <v>0</v>
      </c>
      <c r="Q66" s="12">
        <v>1936.7</v>
      </c>
      <c r="R66" s="12">
        <v>6291.02</v>
      </c>
    </row>
    <row r="67" spans="1:18" x14ac:dyDescent="0.2">
      <c r="A67" s="2" t="s">
        <v>95</v>
      </c>
      <c r="B67" s="1" t="s">
        <v>96</v>
      </c>
      <c r="C67" s="1" t="s">
        <v>209</v>
      </c>
      <c r="D67" s="12">
        <v>6452.49</v>
      </c>
      <c r="E67" s="12">
        <v>0</v>
      </c>
      <c r="F67" s="12">
        <v>0</v>
      </c>
      <c r="G67" s="12">
        <v>0</v>
      </c>
      <c r="H67" s="12">
        <v>534</v>
      </c>
      <c r="I67" s="12">
        <v>339.5</v>
      </c>
      <c r="J67" s="12">
        <v>176.72</v>
      </c>
      <c r="K67" s="12">
        <v>0</v>
      </c>
      <c r="L67" s="12">
        <v>7502.71</v>
      </c>
      <c r="M67" s="12">
        <v>964.36</v>
      </c>
      <c r="N67" s="12">
        <v>64.52</v>
      </c>
      <c r="O67" s="12">
        <v>742.04</v>
      </c>
      <c r="P67" s="12">
        <v>0</v>
      </c>
      <c r="Q67" s="12">
        <v>1770.92</v>
      </c>
      <c r="R67" s="12">
        <v>5731.79</v>
      </c>
    </row>
    <row r="68" spans="1:18" s="6" customFormat="1" x14ac:dyDescent="0.2">
      <c r="A68" s="14" t="s">
        <v>19</v>
      </c>
      <c r="D68" s="6" t="s">
        <v>20</v>
      </c>
      <c r="E68" s="6" t="s">
        <v>20</v>
      </c>
      <c r="F68" s="6" t="s">
        <v>20</v>
      </c>
      <c r="G68" s="6" t="s">
        <v>20</v>
      </c>
      <c r="H68" s="6" t="s">
        <v>20</v>
      </c>
      <c r="I68" s="6" t="s">
        <v>20</v>
      </c>
      <c r="J68" s="6" t="s">
        <v>20</v>
      </c>
      <c r="K68" s="6" t="s">
        <v>20</v>
      </c>
      <c r="L68" s="6" t="s">
        <v>20</v>
      </c>
      <c r="M68" s="6" t="s">
        <v>20</v>
      </c>
      <c r="N68" s="6" t="s">
        <v>20</v>
      </c>
      <c r="O68" s="6" t="s">
        <v>20</v>
      </c>
      <c r="P68" s="6" t="s">
        <v>20</v>
      </c>
      <c r="Q68" s="6" t="s">
        <v>20</v>
      </c>
      <c r="R68" s="6" t="s">
        <v>20</v>
      </c>
    </row>
    <row r="69" spans="1:18" x14ac:dyDescent="0.2">
      <c r="D69" s="16">
        <v>71124.63</v>
      </c>
      <c r="E69" s="16">
        <v>231.39</v>
      </c>
      <c r="F69" s="16">
        <v>0</v>
      </c>
      <c r="G69" s="16">
        <v>0</v>
      </c>
      <c r="H69" s="16">
        <v>4467.4399999999996</v>
      </c>
      <c r="I69" s="16">
        <v>2930.09</v>
      </c>
      <c r="J69" s="16">
        <v>485.98</v>
      </c>
      <c r="K69" s="16">
        <v>0</v>
      </c>
      <c r="L69" s="16">
        <v>79239.53</v>
      </c>
      <c r="M69" s="16">
        <v>12978.86</v>
      </c>
      <c r="N69" s="16">
        <v>141.65</v>
      </c>
      <c r="O69" s="16">
        <v>8179.33</v>
      </c>
      <c r="P69" s="16">
        <v>7023.27</v>
      </c>
      <c r="Q69" s="16">
        <v>28323.11</v>
      </c>
      <c r="R69" s="16">
        <v>50916.42</v>
      </c>
    </row>
    <row r="71" spans="1:18" x14ac:dyDescent="0.2">
      <c r="A71" s="11" t="s">
        <v>97</v>
      </c>
    </row>
    <row r="72" spans="1:18" x14ac:dyDescent="0.2">
      <c r="A72" s="2" t="s">
        <v>98</v>
      </c>
      <c r="B72" s="1" t="s">
        <v>99</v>
      </c>
      <c r="C72" s="1" t="s">
        <v>183</v>
      </c>
      <c r="D72" s="12">
        <v>19104</v>
      </c>
      <c r="E72" s="12">
        <v>0</v>
      </c>
      <c r="F72" s="12">
        <v>0</v>
      </c>
      <c r="G72" s="12">
        <v>0</v>
      </c>
      <c r="H72" s="12">
        <v>904</v>
      </c>
      <c r="I72" s="12">
        <v>649.5</v>
      </c>
      <c r="J72" s="12">
        <v>0</v>
      </c>
      <c r="K72" s="12">
        <v>0</v>
      </c>
      <c r="L72" s="12">
        <v>20657.5</v>
      </c>
      <c r="M72" s="12">
        <v>4080.19</v>
      </c>
      <c r="N72" s="12">
        <v>0</v>
      </c>
      <c r="O72" s="12">
        <v>2196.96</v>
      </c>
      <c r="P72" s="12">
        <v>0</v>
      </c>
      <c r="Q72" s="12">
        <v>6277.15</v>
      </c>
      <c r="R72" s="12">
        <v>14380.35</v>
      </c>
    </row>
    <row r="73" spans="1:18" x14ac:dyDescent="0.2">
      <c r="A73" s="2" t="s">
        <v>100</v>
      </c>
      <c r="B73" s="1" t="s">
        <v>101</v>
      </c>
      <c r="C73" s="1" t="s">
        <v>210</v>
      </c>
      <c r="D73" s="12">
        <v>9516</v>
      </c>
      <c r="E73" s="12">
        <v>0</v>
      </c>
      <c r="F73" s="12">
        <v>0</v>
      </c>
      <c r="G73" s="12">
        <v>0</v>
      </c>
      <c r="H73" s="12">
        <v>643</v>
      </c>
      <c r="I73" s="12">
        <v>428.5</v>
      </c>
      <c r="J73" s="12">
        <v>88.36</v>
      </c>
      <c r="K73" s="12">
        <v>0</v>
      </c>
      <c r="L73" s="12">
        <v>10675.86</v>
      </c>
      <c r="M73" s="12">
        <v>1642.15</v>
      </c>
      <c r="N73" s="12">
        <v>0</v>
      </c>
      <c r="O73" s="12">
        <v>1094.3399999999999</v>
      </c>
      <c r="P73" s="12">
        <v>3320.48</v>
      </c>
      <c r="Q73" s="12">
        <v>6056.97</v>
      </c>
      <c r="R73" s="12">
        <v>4618.8900000000003</v>
      </c>
    </row>
    <row r="74" spans="1:18" x14ac:dyDescent="0.2">
      <c r="A74" s="2" t="s">
        <v>102</v>
      </c>
      <c r="B74" s="1" t="s">
        <v>103</v>
      </c>
      <c r="C74" s="1" t="s">
        <v>184</v>
      </c>
      <c r="D74" s="12">
        <v>9516</v>
      </c>
      <c r="E74" s="12">
        <v>0</v>
      </c>
      <c r="F74" s="12">
        <v>0</v>
      </c>
      <c r="G74" s="12">
        <v>0</v>
      </c>
      <c r="H74" s="12">
        <v>643</v>
      </c>
      <c r="I74" s="12">
        <v>428.5</v>
      </c>
      <c r="J74" s="12">
        <v>0</v>
      </c>
      <c r="K74" s="12">
        <v>0</v>
      </c>
      <c r="L74" s="12">
        <v>10587.5</v>
      </c>
      <c r="M74" s="12">
        <v>1623.27</v>
      </c>
      <c r="N74" s="12">
        <v>0</v>
      </c>
      <c r="O74" s="12">
        <v>1094.3399999999999</v>
      </c>
      <c r="P74" s="12">
        <v>4396.03</v>
      </c>
      <c r="Q74" s="12">
        <v>7113.64</v>
      </c>
      <c r="R74" s="12">
        <v>3473.86</v>
      </c>
    </row>
    <row r="75" spans="1:18" x14ac:dyDescent="0.2">
      <c r="A75" s="2" t="s">
        <v>104</v>
      </c>
      <c r="B75" s="1" t="s">
        <v>105</v>
      </c>
      <c r="C75" s="1" t="s">
        <v>188</v>
      </c>
      <c r="D75" s="12">
        <v>6856.99</v>
      </c>
      <c r="E75" s="12">
        <v>205.71</v>
      </c>
      <c r="F75" s="12">
        <v>0</v>
      </c>
      <c r="G75" s="12">
        <v>0</v>
      </c>
      <c r="H75" s="12">
        <v>564</v>
      </c>
      <c r="I75" s="12">
        <v>351.5</v>
      </c>
      <c r="J75" s="12">
        <v>220.9</v>
      </c>
      <c r="K75" s="12">
        <v>0</v>
      </c>
      <c r="L75" s="12">
        <v>8199.1</v>
      </c>
      <c r="M75" s="12">
        <v>1113.1099999999999</v>
      </c>
      <c r="N75" s="12">
        <v>68.569999999999993</v>
      </c>
      <c r="O75" s="12">
        <v>788.55</v>
      </c>
      <c r="P75" s="12">
        <v>1591</v>
      </c>
      <c r="Q75" s="12">
        <v>3561.23</v>
      </c>
      <c r="R75" s="12">
        <v>4637.87</v>
      </c>
    </row>
    <row r="76" spans="1:18" x14ac:dyDescent="0.2">
      <c r="A76" s="2" t="s">
        <v>106</v>
      </c>
      <c r="B76" s="1" t="s">
        <v>107</v>
      </c>
      <c r="C76" s="1" t="s">
        <v>188</v>
      </c>
      <c r="D76" s="12">
        <v>6856.99</v>
      </c>
      <c r="E76" s="12">
        <v>205.71</v>
      </c>
      <c r="F76" s="12">
        <v>0</v>
      </c>
      <c r="G76" s="12">
        <v>0</v>
      </c>
      <c r="H76" s="12">
        <v>564</v>
      </c>
      <c r="I76" s="12">
        <v>351.5</v>
      </c>
      <c r="J76" s="12">
        <v>176.72</v>
      </c>
      <c r="K76" s="12">
        <v>0</v>
      </c>
      <c r="L76" s="12">
        <v>8154.92</v>
      </c>
      <c r="M76" s="12">
        <v>1103.67</v>
      </c>
      <c r="N76" s="12">
        <v>68.569999999999993</v>
      </c>
      <c r="O76" s="12">
        <v>788.55</v>
      </c>
      <c r="P76" s="12">
        <v>3304.69</v>
      </c>
      <c r="Q76" s="12">
        <v>5265.48</v>
      </c>
      <c r="R76" s="12">
        <v>2889.44</v>
      </c>
    </row>
    <row r="77" spans="1:18" x14ac:dyDescent="0.2">
      <c r="A77" s="2" t="s">
        <v>108</v>
      </c>
      <c r="B77" s="1" t="s">
        <v>109</v>
      </c>
      <c r="C77" s="1" t="s">
        <v>211</v>
      </c>
      <c r="D77" s="12">
        <v>9516</v>
      </c>
      <c r="E77" s="12">
        <v>0</v>
      </c>
      <c r="F77" s="12">
        <v>0</v>
      </c>
      <c r="G77" s="12">
        <v>0</v>
      </c>
      <c r="H77" s="12">
        <v>643</v>
      </c>
      <c r="I77" s="12">
        <v>428.5</v>
      </c>
      <c r="J77" s="12">
        <v>0</v>
      </c>
      <c r="K77" s="12">
        <v>0</v>
      </c>
      <c r="L77" s="12">
        <v>10587.5</v>
      </c>
      <c r="M77" s="12">
        <v>1623.27</v>
      </c>
      <c r="N77" s="12">
        <v>0</v>
      </c>
      <c r="O77" s="12">
        <v>1094.3399999999999</v>
      </c>
      <c r="P77" s="12">
        <v>0</v>
      </c>
      <c r="Q77" s="12">
        <v>2717.61</v>
      </c>
      <c r="R77" s="12">
        <v>7869.89</v>
      </c>
    </row>
    <row r="78" spans="1:18" x14ac:dyDescent="0.2">
      <c r="A78" s="2" t="s">
        <v>110</v>
      </c>
      <c r="B78" s="1" t="s">
        <v>111</v>
      </c>
      <c r="C78" s="1" t="s">
        <v>212</v>
      </c>
      <c r="D78" s="12">
        <v>9516</v>
      </c>
      <c r="E78" s="12">
        <v>0</v>
      </c>
      <c r="F78" s="12">
        <v>0</v>
      </c>
      <c r="G78" s="12">
        <v>0</v>
      </c>
      <c r="H78" s="12">
        <v>643</v>
      </c>
      <c r="I78" s="12">
        <v>428.5</v>
      </c>
      <c r="J78" s="12">
        <v>0</v>
      </c>
      <c r="K78" s="12">
        <v>0</v>
      </c>
      <c r="L78" s="12">
        <v>10587.5</v>
      </c>
      <c r="M78" s="12">
        <v>1623.27</v>
      </c>
      <c r="N78" s="12">
        <v>0</v>
      </c>
      <c r="O78" s="12">
        <v>1094.3399999999999</v>
      </c>
      <c r="P78" s="12">
        <v>4327.25</v>
      </c>
      <c r="Q78" s="12">
        <v>7044.86</v>
      </c>
      <c r="R78" s="12">
        <v>3542.64</v>
      </c>
    </row>
    <row r="79" spans="1:18" s="6" customFormat="1" x14ac:dyDescent="0.2">
      <c r="A79" s="14" t="s">
        <v>19</v>
      </c>
      <c r="D79" s="6" t="s">
        <v>20</v>
      </c>
      <c r="E79" s="6" t="s">
        <v>20</v>
      </c>
      <c r="F79" s="6" t="s">
        <v>20</v>
      </c>
      <c r="G79" s="6" t="s">
        <v>20</v>
      </c>
      <c r="H79" s="6" t="s">
        <v>20</v>
      </c>
      <c r="I79" s="6" t="s">
        <v>20</v>
      </c>
      <c r="J79" s="6" t="s">
        <v>20</v>
      </c>
      <c r="K79" s="6" t="s">
        <v>20</v>
      </c>
      <c r="L79" s="6" t="s">
        <v>20</v>
      </c>
      <c r="M79" s="6" t="s">
        <v>20</v>
      </c>
      <c r="N79" s="6" t="s">
        <v>20</v>
      </c>
      <c r="O79" s="6" t="s">
        <v>20</v>
      </c>
      <c r="P79" s="6" t="s">
        <v>20</v>
      </c>
      <c r="Q79" s="6" t="s">
        <v>20</v>
      </c>
      <c r="R79" s="6" t="s">
        <v>20</v>
      </c>
    </row>
    <row r="80" spans="1:18" x14ac:dyDescent="0.2">
      <c r="D80" s="16">
        <v>70881.98</v>
      </c>
      <c r="E80" s="16">
        <v>411.42</v>
      </c>
      <c r="F80" s="16">
        <v>0</v>
      </c>
      <c r="G80" s="16">
        <v>0</v>
      </c>
      <c r="H80" s="16">
        <v>4604</v>
      </c>
      <c r="I80" s="16">
        <v>3066.5</v>
      </c>
      <c r="J80" s="16">
        <v>485.98</v>
      </c>
      <c r="K80" s="16">
        <v>0</v>
      </c>
      <c r="L80" s="16">
        <v>79449.88</v>
      </c>
      <c r="M80" s="16">
        <v>12808.93</v>
      </c>
      <c r="N80" s="16">
        <v>137.13999999999999</v>
      </c>
      <c r="O80" s="16">
        <v>8151.42</v>
      </c>
      <c r="P80" s="16">
        <v>16939.45</v>
      </c>
      <c r="Q80" s="16">
        <v>38036.94</v>
      </c>
      <c r="R80" s="16">
        <v>41412.94</v>
      </c>
    </row>
    <row r="82" spans="1:18" x14ac:dyDescent="0.2">
      <c r="A82" s="11" t="s">
        <v>112</v>
      </c>
    </row>
    <row r="83" spans="1:18" x14ac:dyDescent="0.2">
      <c r="A83" s="2" t="s">
        <v>113</v>
      </c>
      <c r="B83" s="1" t="s">
        <v>114</v>
      </c>
      <c r="C83" s="1" t="s">
        <v>213</v>
      </c>
      <c r="D83" s="12">
        <v>21139.95</v>
      </c>
      <c r="E83" s="12">
        <v>0</v>
      </c>
      <c r="F83" s="12">
        <v>0</v>
      </c>
      <c r="G83" s="12">
        <v>0</v>
      </c>
      <c r="H83" s="12">
        <v>932.5</v>
      </c>
      <c r="I83" s="12">
        <v>672.5</v>
      </c>
      <c r="J83" s="12">
        <v>176.72</v>
      </c>
      <c r="K83" s="12">
        <v>0</v>
      </c>
      <c r="L83" s="12">
        <v>22921.67</v>
      </c>
      <c r="M83" s="12">
        <v>4759.4399999999996</v>
      </c>
      <c r="N83" s="12">
        <v>0</v>
      </c>
      <c r="O83" s="12">
        <v>2431.09</v>
      </c>
      <c r="P83" s="12">
        <v>4727.83</v>
      </c>
      <c r="Q83" s="12">
        <v>11918.36</v>
      </c>
      <c r="R83" s="12">
        <v>11003.31</v>
      </c>
    </row>
    <row r="84" spans="1:18" x14ac:dyDescent="0.2">
      <c r="A84" s="2" t="s">
        <v>115</v>
      </c>
      <c r="B84" s="1" t="s">
        <v>116</v>
      </c>
      <c r="C84" s="1" t="s">
        <v>214</v>
      </c>
      <c r="D84" s="12">
        <v>7837.5</v>
      </c>
      <c r="E84" s="12">
        <v>0</v>
      </c>
      <c r="F84" s="12">
        <v>0</v>
      </c>
      <c r="G84" s="12">
        <v>0</v>
      </c>
      <c r="H84" s="12">
        <v>603</v>
      </c>
      <c r="I84" s="12">
        <v>377.5</v>
      </c>
      <c r="J84" s="12">
        <v>176.72</v>
      </c>
      <c r="K84" s="12">
        <v>0</v>
      </c>
      <c r="L84" s="12">
        <v>8994.7199999999993</v>
      </c>
      <c r="M84" s="12">
        <v>1283.05</v>
      </c>
      <c r="N84" s="12">
        <v>0</v>
      </c>
      <c r="O84" s="12">
        <v>901.31</v>
      </c>
      <c r="P84" s="12">
        <v>4009.71</v>
      </c>
      <c r="Q84" s="12">
        <v>6194.07</v>
      </c>
      <c r="R84" s="12">
        <v>2800.65</v>
      </c>
    </row>
    <row r="85" spans="1:18" s="6" customFormat="1" x14ac:dyDescent="0.2">
      <c r="A85" s="14" t="s">
        <v>19</v>
      </c>
      <c r="D85" s="6" t="s">
        <v>20</v>
      </c>
      <c r="E85" s="6" t="s">
        <v>20</v>
      </c>
      <c r="F85" s="6" t="s">
        <v>20</v>
      </c>
      <c r="G85" s="6" t="s">
        <v>20</v>
      </c>
      <c r="H85" s="6" t="s">
        <v>20</v>
      </c>
      <c r="I85" s="6" t="s">
        <v>20</v>
      </c>
      <c r="J85" s="6" t="s">
        <v>20</v>
      </c>
      <c r="K85" s="6" t="s">
        <v>20</v>
      </c>
      <c r="L85" s="6" t="s">
        <v>20</v>
      </c>
      <c r="M85" s="6" t="s">
        <v>20</v>
      </c>
      <c r="N85" s="6" t="s">
        <v>20</v>
      </c>
      <c r="O85" s="6" t="s">
        <v>20</v>
      </c>
      <c r="P85" s="6" t="s">
        <v>20</v>
      </c>
      <c r="Q85" s="6" t="s">
        <v>20</v>
      </c>
      <c r="R85" s="6" t="s">
        <v>20</v>
      </c>
    </row>
    <row r="86" spans="1:18" x14ac:dyDescent="0.2">
      <c r="D86" s="16">
        <v>28977.45</v>
      </c>
      <c r="E86" s="16">
        <v>0</v>
      </c>
      <c r="F86" s="16">
        <v>0</v>
      </c>
      <c r="G86" s="16">
        <v>0</v>
      </c>
      <c r="H86" s="16">
        <v>1535.5</v>
      </c>
      <c r="I86" s="16">
        <v>1050</v>
      </c>
      <c r="J86" s="16">
        <v>353.44</v>
      </c>
      <c r="K86" s="16">
        <v>0</v>
      </c>
      <c r="L86" s="16">
        <v>31916.39</v>
      </c>
      <c r="M86" s="16">
        <v>6042.49</v>
      </c>
      <c r="N86" s="16">
        <v>0</v>
      </c>
      <c r="O86" s="16">
        <v>3332.4</v>
      </c>
      <c r="P86" s="16">
        <v>8737.5400000000009</v>
      </c>
      <c r="Q86" s="16">
        <v>18112.43</v>
      </c>
      <c r="R86" s="16">
        <v>13803.96</v>
      </c>
    </row>
    <row r="88" spans="1:18" x14ac:dyDescent="0.2">
      <c r="A88" s="11" t="s">
        <v>117</v>
      </c>
    </row>
    <row r="89" spans="1:18" x14ac:dyDescent="0.2">
      <c r="A89" s="2" t="s">
        <v>118</v>
      </c>
      <c r="B89" s="1" t="s">
        <v>119</v>
      </c>
      <c r="C89" s="1" t="s">
        <v>183</v>
      </c>
      <c r="D89" s="12">
        <v>21139.95</v>
      </c>
      <c r="E89" s="12">
        <v>0</v>
      </c>
      <c r="F89" s="12">
        <v>0</v>
      </c>
      <c r="G89" s="12">
        <v>0</v>
      </c>
      <c r="H89" s="12">
        <v>932.5</v>
      </c>
      <c r="I89" s="12">
        <v>672.5</v>
      </c>
      <c r="J89" s="12">
        <v>132.54</v>
      </c>
      <c r="K89" s="12">
        <v>0</v>
      </c>
      <c r="L89" s="12">
        <v>22877.49</v>
      </c>
      <c r="M89" s="12">
        <v>4746.1899999999996</v>
      </c>
      <c r="N89" s="12">
        <v>0</v>
      </c>
      <c r="O89" s="12">
        <v>2431.09</v>
      </c>
      <c r="P89" s="12">
        <v>0</v>
      </c>
      <c r="Q89" s="12">
        <v>7177.28</v>
      </c>
      <c r="R89" s="12">
        <v>15700.21</v>
      </c>
    </row>
    <row r="90" spans="1:18" x14ac:dyDescent="0.2">
      <c r="A90" s="2" t="s">
        <v>120</v>
      </c>
      <c r="B90" s="1" t="s">
        <v>121</v>
      </c>
      <c r="C90" s="1" t="s">
        <v>215</v>
      </c>
      <c r="D90" s="12">
        <v>15441.49</v>
      </c>
      <c r="E90" s="12">
        <v>0</v>
      </c>
      <c r="F90" s="12">
        <v>0</v>
      </c>
      <c r="G90" s="12">
        <v>0</v>
      </c>
      <c r="H90" s="12">
        <v>835.5</v>
      </c>
      <c r="I90" s="12">
        <v>566.5</v>
      </c>
      <c r="J90" s="12">
        <v>176.72</v>
      </c>
      <c r="K90" s="12">
        <v>0</v>
      </c>
      <c r="L90" s="12">
        <v>17020.21</v>
      </c>
      <c r="M90" s="12">
        <v>3106.78</v>
      </c>
      <c r="N90" s="12">
        <v>0</v>
      </c>
      <c r="O90" s="12">
        <v>1775.77</v>
      </c>
      <c r="P90" s="12">
        <v>7720.79</v>
      </c>
      <c r="Q90" s="12">
        <v>12603.34</v>
      </c>
      <c r="R90" s="12">
        <v>4416.87</v>
      </c>
    </row>
    <row r="91" spans="1:18" x14ac:dyDescent="0.2">
      <c r="A91" s="2" t="s">
        <v>122</v>
      </c>
      <c r="B91" s="1" t="s">
        <v>123</v>
      </c>
      <c r="C91" s="1" t="s">
        <v>216</v>
      </c>
      <c r="D91" s="12">
        <v>14113.8</v>
      </c>
      <c r="E91" s="12">
        <v>0</v>
      </c>
      <c r="F91" s="12">
        <v>0</v>
      </c>
      <c r="G91" s="12">
        <v>0</v>
      </c>
      <c r="H91" s="12">
        <v>835.5</v>
      </c>
      <c r="I91" s="12">
        <v>566.5</v>
      </c>
      <c r="J91" s="12">
        <v>176.72</v>
      </c>
      <c r="K91" s="12">
        <v>0</v>
      </c>
      <c r="L91" s="12">
        <v>15692.52</v>
      </c>
      <c r="M91" s="12">
        <v>2794.51</v>
      </c>
      <c r="N91" s="12">
        <v>0</v>
      </c>
      <c r="O91" s="12">
        <v>1623.09</v>
      </c>
      <c r="P91" s="12">
        <v>0</v>
      </c>
      <c r="Q91" s="12">
        <v>4417.6000000000004</v>
      </c>
      <c r="R91" s="12">
        <v>11274.92</v>
      </c>
    </row>
    <row r="92" spans="1:18" x14ac:dyDescent="0.2">
      <c r="A92" s="2" t="s">
        <v>124</v>
      </c>
      <c r="B92" s="1" t="s">
        <v>125</v>
      </c>
      <c r="C92" s="1" t="s">
        <v>217</v>
      </c>
      <c r="D92" s="12">
        <v>12266.4</v>
      </c>
      <c r="E92" s="12">
        <v>0</v>
      </c>
      <c r="F92" s="12">
        <v>0</v>
      </c>
      <c r="G92" s="12">
        <v>0</v>
      </c>
      <c r="H92" s="12">
        <v>774.5</v>
      </c>
      <c r="I92" s="12">
        <v>508</v>
      </c>
      <c r="J92" s="12">
        <v>88.36</v>
      </c>
      <c r="K92" s="12">
        <v>0</v>
      </c>
      <c r="L92" s="12">
        <v>13637.26</v>
      </c>
      <c r="M92" s="12">
        <v>2311.11</v>
      </c>
      <c r="N92" s="12">
        <v>0</v>
      </c>
      <c r="O92" s="12">
        <v>1410.64</v>
      </c>
      <c r="P92" s="12">
        <v>0</v>
      </c>
      <c r="Q92" s="12">
        <v>3721.75</v>
      </c>
      <c r="R92" s="12">
        <v>9915.51</v>
      </c>
    </row>
    <row r="93" spans="1:18" x14ac:dyDescent="0.2">
      <c r="A93" s="2" t="s">
        <v>126</v>
      </c>
      <c r="B93" s="1" t="s">
        <v>127</v>
      </c>
      <c r="C93" s="1" t="s">
        <v>218</v>
      </c>
      <c r="D93" s="12">
        <v>12266.4</v>
      </c>
      <c r="E93" s="12">
        <v>0</v>
      </c>
      <c r="F93" s="12">
        <v>0</v>
      </c>
      <c r="G93" s="12">
        <v>0</v>
      </c>
      <c r="H93" s="12">
        <v>774.5</v>
      </c>
      <c r="I93" s="12">
        <v>508</v>
      </c>
      <c r="J93" s="12">
        <v>0</v>
      </c>
      <c r="K93" s="12">
        <v>0</v>
      </c>
      <c r="L93" s="12">
        <v>13548.9</v>
      </c>
      <c r="M93" s="12">
        <v>2290.33</v>
      </c>
      <c r="N93" s="12">
        <v>0</v>
      </c>
      <c r="O93" s="12">
        <v>1410.64</v>
      </c>
      <c r="P93" s="12">
        <v>0</v>
      </c>
      <c r="Q93" s="12">
        <v>3700.97</v>
      </c>
      <c r="R93" s="12">
        <v>9847.93</v>
      </c>
    </row>
    <row r="94" spans="1:18" x14ac:dyDescent="0.2">
      <c r="A94" s="2" t="s">
        <v>128</v>
      </c>
      <c r="B94" s="1" t="s">
        <v>129</v>
      </c>
      <c r="C94" s="1" t="s">
        <v>219</v>
      </c>
      <c r="D94" s="12">
        <v>12266.4</v>
      </c>
      <c r="E94" s="12">
        <v>0</v>
      </c>
      <c r="F94" s="12">
        <v>0</v>
      </c>
      <c r="G94" s="12">
        <v>0</v>
      </c>
      <c r="H94" s="12">
        <v>774.5</v>
      </c>
      <c r="I94" s="12">
        <v>508</v>
      </c>
      <c r="J94" s="12">
        <v>176.72</v>
      </c>
      <c r="K94" s="12">
        <v>0</v>
      </c>
      <c r="L94" s="12">
        <v>13725.62</v>
      </c>
      <c r="M94" s="12">
        <v>2331.89</v>
      </c>
      <c r="N94" s="12">
        <v>0</v>
      </c>
      <c r="O94" s="12">
        <v>1410.64</v>
      </c>
      <c r="P94" s="12">
        <v>4928.4400000000005</v>
      </c>
      <c r="Q94" s="12">
        <v>8670.9699999999993</v>
      </c>
      <c r="R94" s="12">
        <v>5054.6499999999996</v>
      </c>
    </row>
    <row r="95" spans="1:18" x14ac:dyDescent="0.2">
      <c r="A95" s="2" t="s">
        <v>130</v>
      </c>
      <c r="B95" s="1" t="s">
        <v>131</v>
      </c>
      <c r="C95" s="1" t="s">
        <v>220</v>
      </c>
      <c r="D95" s="12">
        <v>7108.5</v>
      </c>
      <c r="E95" s="12">
        <v>0</v>
      </c>
      <c r="F95" s="12">
        <v>0</v>
      </c>
      <c r="G95" s="12">
        <v>0</v>
      </c>
      <c r="H95" s="12">
        <v>581.5</v>
      </c>
      <c r="I95" s="12">
        <v>361</v>
      </c>
      <c r="J95" s="12">
        <v>132.54</v>
      </c>
      <c r="K95" s="12">
        <v>0</v>
      </c>
      <c r="L95" s="12">
        <v>8183.54</v>
      </c>
      <c r="M95" s="12">
        <v>1109.79</v>
      </c>
      <c r="N95" s="12">
        <v>71.09</v>
      </c>
      <c r="O95" s="12">
        <v>817.48</v>
      </c>
      <c r="P95" s="12">
        <v>0</v>
      </c>
      <c r="Q95" s="12">
        <v>1998.36</v>
      </c>
      <c r="R95" s="12">
        <v>6185.18</v>
      </c>
    </row>
    <row r="96" spans="1:18" x14ac:dyDescent="0.2">
      <c r="A96" s="2" t="s">
        <v>132</v>
      </c>
      <c r="B96" s="1" t="s">
        <v>133</v>
      </c>
      <c r="C96" s="1" t="s">
        <v>221</v>
      </c>
      <c r="D96" s="12">
        <v>6856.99</v>
      </c>
      <c r="E96" s="12">
        <v>0</v>
      </c>
      <c r="F96" s="12">
        <v>0</v>
      </c>
      <c r="G96" s="12">
        <v>0</v>
      </c>
      <c r="H96" s="12">
        <v>564</v>
      </c>
      <c r="I96" s="12">
        <v>351.5</v>
      </c>
      <c r="J96" s="12">
        <v>176.72</v>
      </c>
      <c r="K96" s="12">
        <v>0</v>
      </c>
      <c r="L96" s="12">
        <v>7949.21</v>
      </c>
      <c r="M96" s="12">
        <v>1059.73</v>
      </c>
      <c r="N96" s="12">
        <v>68.569999999999993</v>
      </c>
      <c r="O96" s="12">
        <v>788.55</v>
      </c>
      <c r="P96" s="12">
        <v>0</v>
      </c>
      <c r="Q96" s="12">
        <v>1916.85</v>
      </c>
      <c r="R96" s="12">
        <v>6032.36</v>
      </c>
    </row>
    <row r="97" spans="1:18" x14ac:dyDescent="0.2">
      <c r="A97" s="2" t="s">
        <v>134</v>
      </c>
      <c r="B97" s="1" t="s">
        <v>135</v>
      </c>
      <c r="C97" s="1" t="s">
        <v>222</v>
      </c>
      <c r="D97" s="12">
        <v>6856.99</v>
      </c>
      <c r="E97" s="12">
        <v>0</v>
      </c>
      <c r="F97" s="12">
        <v>0</v>
      </c>
      <c r="G97" s="12">
        <v>0</v>
      </c>
      <c r="H97" s="12">
        <v>564</v>
      </c>
      <c r="I97" s="12">
        <v>351.5</v>
      </c>
      <c r="J97" s="12">
        <v>0</v>
      </c>
      <c r="K97" s="12">
        <v>0</v>
      </c>
      <c r="L97" s="12">
        <v>7772.49</v>
      </c>
      <c r="M97" s="12">
        <v>1021.99</v>
      </c>
      <c r="N97" s="12">
        <v>68.569999999999993</v>
      </c>
      <c r="O97" s="12">
        <v>788.55</v>
      </c>
      <c r="P97" s="12">
        <v>0</v>
      </c>
      <c r="Q97" s="12">
        <v>1879.11</v>
      </c>
      <c r="R97" s="12">
        <v>5893.38</v>
      </c>
    </row>
    <row r="98" spans="1:18" x14ac:dyDescent="0.2">
      <c r="A98" s="2" t="s">
        <v>136</v>
      </c>
      <c r="B98" s="1" t="s">
        <v>137</v>
      </c>
      <c r="C98" s="1" t="s">
        <v>223</v>
      </c>
      <c r="D98" s="12">
        <v>11092.95</v>
      </c>
      <c r="E98" s="12">
        <v>0</v>
      </c>
      <c r="F98" s="12">
        <v>0</v>
      </c>
      <c r="G98" s="12">
        <v>0</v>
      </c>
      <c r="H98" s="12">
        <v>732.5</v>
      </c>
      <c r="I98" s="12">
        <v>493.5</v>
      </c>
      <c r="J98" s="12">
        <v>0</v>
      </c>
      <c r="K98" s="12">
        <v>0</v>
      </c>
      <c r="L98" s="12">
        <v>12318.95</v>
      </c>
      <c r="M98" s="12">
        <v>2001.04</v>
      </c>
      <c r="N98" s="12">
        <v>0</v>
      </c>
      <c r="O98" s="12">
        <v>1275.69</v>
      </c>
      <c r="P98" s="12">
        <v>0</v>
      </c>
      <c r="Q98" s="12">
        <v>3276.73</v>
      </c>
      <c r="R98" s="12">
        <v>9042.2199999999993</v>
      </c>
    </row>
    <row r="99" spans="1:18" s="6" customFormat="1" x14ac:dyDescent="0.2">
      <c r="A99" s="14" t="s">
        <v>19</v>
      </c>
      <c r="D99" s="6" t="s">
        <v>20</v>
      </c>
      <c r="E99" s="6" t="s">
        <v>20</v>
      </c>
      <c r="F99" s="6" t="s">
        <v>20</v>
      </c>
      <c r="G99" s="6" t="s">
        <v>20</v>
      </c>
      <c r="H99" s="6" t="s">
        <v>20</v>
      </c>
      <c r="I99" s="6" t="s">
        <v>20</v>
      </c>
      <c r="J99" s="6" t="s">
        <v>20</v>
      </c>
      <c r="K99" s="6" t="s">
        <v>20</v>
      </c>
      <c r="L99" s="6" t="s">
        <v>20</v>
      </c>
      <c r="M99" s="6" t="s">
        <v>20</v>
      </c>
      <c r="N99" s="6" t="s">
        <v>20</v>
      </c>
      <c r="O99" s="6" t="s">
        <v>20</v>
      </c>
      <c r="P99" s="6" t="s">
        <v>20</v>
      </c>
      <c r="Q99" s="6" t="s">
        <v>20</v>
      </c>
      <c r="R99" s="6" t="s">
        <v>20</v>
      </c>
    </row>
    <row r="100" spans="1:18" x14ac:dyDescent="0.2">
      <c r="D100" s="16">
        <v>119409.87</v>
      </c>
      <c r="E100" s="16">
        <v>0</v>
      </c>
      <c r="F100" s="16">
        <v>0</v>
      </c>
      <c r="G100" s="16">
        <v>0</v>
      </c>
      <c r="H100" s="16">
        <v>7369</v>
      </c>
      <c r="I100" s="16">
        <v>4887</v>
      </c>
      <c r="J100" s="16">
        <v>1060.32</v>
      </c>
      <c r="K100" s="16">
        <v>0</v>
      </c>
      <c r="L100" s="16">
        <v>132726.19</v>
      </c>
      <c r="M100" s="16">
        <v>22773.360000000001</v>
      </c>
      <c r="N100" s="16">
        <v>208.23</v>
      </c>
      <c r="O100" s="16">
        <v>13732.14</v>
      </c>
      <c r="P100" s="16">
        <v>12649.23</v>
      </c>
      <c r="Q100" s="16">
        <v>49362.96</v>
      </c>
      <c r="R100" s="16">
        <v>83363.23</v>
      </c>
    </row>
    <row r="102" spans="1:18" x14ac:dyDescent="0.2">
      <c r="A102" s="11" t="s">
        <v>138</v>
      </c>
    </row>
    <row r="103" spans="1:18" x14ac:dyDescent="0.2">
      <c r="A103" s="2" t="s">
        <v>139</v>
      </c>
      <c r="B103" s="1" t="s">
        <v>140</v>
      </c>
      <c r="C103" s="1" t="s">
        <v>183</v>
      </c>
      <c r="D103" s="12">
        <v>19104</v>
      </c>
      <c r="E103" s="12">
        <v>0</v>
      </c>
      <c r="F103" s="12">
        <v>0</v>
      </c>
      <c r="G103" s="12">
        <v>0</v>
      </c>
      <c r="H103" s="12">
        <v>904</v>
      </c>
      <c r="I103" s="12">
        <v>649.5</v>
      </c>
      <c r="J103" s="12">
        <v>0</v>
      </c>
      <c r="K103" s="12">
        <v>0</v>
      </c>
      <c r="L103" s="12">
        <v>20657.5</v>
      </c>
      <c r="M103" s="12">
        <v>4080.19</v>
      </c>
      <c r="N103" s="12">
        <v>0</v>
      </c>
      <c r="O103" s="12">
        <v>2196.96</v>
      </c>
      <c r="P103" s="12">
        <v>3057</v>
      </c>
      <c r="Q103" s="12">
        <v>9334.15</v>
      </c>
      <c r="R103" s="12">
        <v>11323.35</v>
      </c>
    </row>
    <row r="104" spans="1:18" x14ac:dyDescent="0.2">
      <c r="A104" s="2" t="s">
        <v>141</v>
      </c>
      <c r="B104" s="1" t="s">
        <v>142</v>
      </c>
      <c r="C104" s="1" t="s">
        <v>224</v>
      </c>
      <c r="D104" s="12">
        <v>12266.55</v>
      </c>
      <c r="E104" s="12">
        <v>0</v>
      </c>
      <c r="F104" s="12">
        <v>0</v>
      </c>
      <c r="G104" s="12">
        <v>0</v>
      </c>
      <c r="H104" s="12">
        <v>774.5</v>
      </c>
      <c r="I104" s="12">
        <v>508</v>
      </c>
      <c r="J104" s="12">
        <v>176.72</v>
      </c>
      <c r="K104" s="12">
        <v>0</v>
      </c>
      <c r="L104" s="12">
        <v>13725.77</v>
      </c>
      <c r="M104" s="12">
        <v>2331.9299999999998</v>
      </c>
      <c r="N104" s="12">
        <v>0</v>
      </c>
      <c r="O104" s="12">
        <v>1410.65</v>
      </c>
      <c r="P104" s="12">
        <v>6133.47</v>
      </c>
      <c r="Q104" s="12">
        <v>9876.0499999999993</v>
      </c>
      <c r="R104" s="12">
        <v>3849.72</v>
      </c>
    </row>
    <row r="105" spans="1:18" x14ac:dyDescent="0.2">
      <c r="A105" s="2" t="s">
        <v>143</v>
      </c>
      <c r="B105" s="1" t="s">
        <v>144</v>
      </c>
      <c r="C105" s="1" t="s">
        <v>225</v>
      </c>
      <c r="D105" s="12">
        <v>7108.5</v>
      </c>
      <c r="E105" s="12">
        <v>0</v>
      </c>
      <c r="F105" s="12">
        <v>0</v>
      </c>
      <c r="G105" s="12">
        <v>0</v>
      </c>
      <c r="H105" s="12">
        <v>581.5</v>
      </c>
      <c r="I105" s="12">
        <v>361</v>
      </c>
      <c r="J105" s="12">
        <v>88.36</v>
      </c>
      <c r="K105" s="12">
        <v>0</v>
      </c>
      <c r="L105" s="12">
        <v>8139.36</v>
      </c>
      <c r="M105" s="12">
        <v>1100.3499999999999</v>
      </c>
      <c r="N105" s="12">
        <v>0</v>
      </c>
      <c r="O105" s="12">
        <v>817.48</v>
      </c>
      <c r="P105" s="12">
        <v>2328</v>
      </c>
      <c r="Q105" s="12">
        <v>4245.83</v>
      </c>
      <c r="R105" s="12">
        <v>3893.53</v>
      </c>
    </row>
    <row r="106" spans="1:18" x14ac:dyDescent="0.2">
      <c r="A106" s="2" t="s">
        <v>145</v>
      </c>
      <c r="B106" s="1" t="s">
        <v>146</v>
      </c>
      <c r="C106" s="1" t="s">
        <v>188</v>
      </c>
      <c r="D106" s="12">
        <v>6856.99</v>
      </c>
      <c r="E106" s="12">
        <v>0</v>
      </c>
      <c r="F106" s="12">
        <v>0</v>
      </c>
      <c r="G106" s="12">
        <v>0</v>
      </c>
      <c r="H106" s="12">
        <v>564</v>
      </c>
      <c r="I106" s="12">
        <v>351.5</v>
      </c>
      <c r="J106" s="12">
        <v>0</v>
      </c>
      <c r="K106" s="12">
        <v>0</v>
      </c>
      <c r="L106" s="12">
        <v>7772.49</v>
      </c>
      <c r="M106" s="12">
        <v>1021.99</v>
      </c>
      <c r="N106" s="12">
        <v>68.569999999999993</v>
      </c>
      <c r="O106" s="12">
        <v>788.55</v>
      </c>
      <c r="P106" s="12">
        <v>1600</v>
      </c>
      <c r="Q106" s="12">
        <v>3479.11</v>
      </c>
      <c r="R106" s="12">
        <v>4293.38</v>
      </c>
    </row>
    <row r="107" spans="1:18" x14ac:dyDescent="0.2">
      <c r="A107" s="2" t="s">
        <v>147</v>
      </c>
      <c r="B107" s="1" t="s">
        <v>148</v>
      </c>
      <c r="C107" s="1" t="s">
        <v>226</v>
      </c>
      <c r="D107" s="12">
        <v>6849</v>
      </c>
      <c r="E107" s="12">
        <v>0</v>
      </c>
      <c r="F107" s="12">
        <v>0</v>
      </c>
      <c r="G107" s="12">
        <v>0</v>
      </c>
      <c r="H107" s="12">
        <v>549.5</v>
      </c>
      <c r="I107" s="12">
        <v>344.5</v>
      </c>
      <c r="J107" s="12">
        <v>0</v>
      </c>
      <c r="K107" s="12">
        <v>0</v>
      </c>
      <c r="L107" s="12">
        <v>7743</v>
      </c>
      <c r="M107" s="12">
        <v>1015.69</v>
      </c>
      <c r="N107" s="12">
        <v>0</v>
      </c>
      <c r="O107" s="12">
        <v>787.63</v>
      </c>
      <c r="P107" s="12">
        <v>1800</v>
      </c>
      <c r="Q107" s="12">
        <v>3603.32</v>
      </c>
      <c r="R107" s="12">
        <v>4139.68</v>
      </c>
    </row>
    <row r="108" spans="1:18" x14ac:dyDescent="0.2">
      <c r="A108" s="2" t="s">
        <v>149</v>
      </c>
      <c r="B108" s="1" t="s">
        <v>150</v>
      </c>
      <c r="C108" s="1" t="s">
        <v>227</v>
      </c>
      <c r="D108" s="12">
        <v>6816.49</v>
      </c>
      <c r="E108" s="12">
        <v>0</v>
      </c>
      <c r="F108" s="12">
        <v>0</v>
      </c>
      <c r="G108" s="12">
        <v>0</v>
      </c>
      <c r="H108" s="12">
        <v>546.5</v>
      </c>
      <c r="I108" s="12">
        <v>339.5</v>
      </c>
      <c r="J108" s="12">
        <v>0</v>
      </c>
      <c r="K108" s="12">
        <v>0</v>
      </c>
      <c r="L108" s="12">
        <v>7702.49</v>
      </c>
      <c r="M108" s="12">
        <v>1007.03</v>
      </c>
      <c r="N108" s="12">
        <v>68.16</v>
      </c>
      <c r="O108" s="12">
        <v>783.9</v>
      </c>
      <c r="P108" s="12">
        <v>3005.55</v>
      </c>
      <c r="Q108" s="12">
        <v>4864.6400000000003</v>
      </c>
      <c r="R108" s="12">
        <v>2837.85</v>
      </c>
    </row>
    <row r="109" spans="1:18" x14ac:dyDescent="0.2">
      <c r="A109" s="2" t="s">
        <v>151</v>
      </c>
      <c r="B109" s="1" t="s">
        <v>152</v>
      </c>
      <c r="C109" s="1" t="s">
        <v>228</v>
      </c>
      <c r="D109" s="12">
        <v>9765.99</v>
      </c>
      <c r="E109" s="12">
        <v>0</v>
      </c>
      <c r="F109" s="12">
        <v>0</v>
      </c>
      <c r="G109" s="12">
        <v>0</v>
      </c>
      <c r="H109" s="12">
        <v>643</v>
      </c>
      <c r="I109" s="12">
        <v>428.5</v>
      </c>
      <c r="J109" s="12">
        <v>0</v>
      </c>
      <c r="K109" s="12">
        <v>0</v>
      </c>
      <c r="L109" s="12">
        <v>10837.49</v>
      </c>
      <c r="M109" s="12">
        <v>1676.67</v>
      </c>
      <c r="N109" s="12">
        <v>0</v>
      </c>
      <c r="O109" s="12">
        <v>1123.0899999999999</v>
      </c>
      <c r="P109" s="12">
        <v>0</v>
      </c>
      <c r="Q109" s="12">
        <v>2799.76</v>
      </c>
      <c r="R109" s="12">
        <v>8037.73</v>
      </c>
    </row>
    <row r="110" spans="1:18" s="6" customFormat="1" x14ac:dyDescent="0.2">
      <c r="A110" s="14" t="s">
        <v>19</v>
      </c>
      <c r="D110" s="6" t="s">
        <v>20</v>
      </c>
      <c r="E110" s="6" t="s">
        <v>20</v>
      </c>
      <c r="F110" s="6" t="s">
        <v>20</v>
      </c>
      <c r="G110" s="6" t="s">
        <v>20</v>
      </c>
      <c r="H110" s="6" t="s">
        <v>20</v>
      </c>
      <c r="I110" s="6" t="s">
        <v>20</v>
      </c>
      <c r="J110" s="6" t="s">
        <v>20</v>
      </c>
      <c r="K110" s="6" t="s">
        <v>20</v>
      </c>
      <c r="L110" s="6" t="s">
        <v>20</v>
      </c>
      <c r="M110" s="6" t="s">
        <v>20</v>
      </c>
      <c r="N110" s="6" t="s">
        <v>20</v>
      </c>
      <c r="O110" s="6" t="s">
        <v>20</v>
      </c>
      <c r="P110" s="6" t="s">
        <v>20</v>
      </c>
      <c r="Q110" s="6" t="s">
        <v>20</v>
      </c>
      <c r="R110" s="6" t="s">
        <v>20</v>
      </c>
    </row>
    <row r="111" spans="1:18" x14ac:dyDescent="0.2">
      <c r="D111" s="16">
        <v>68767.520000000004</v>
      </c>
      <c r="E111" s="16">
        <v>0</v>
      </c>
      <c r="F111" s="16">
        <v>0</v>
      </c>
      <c r="G111" s="16">
        <v>0</v>
      </c>
      <c r="H111" s="16">
        <v>4563</v>
      </c>
      <c r="I111" s="16">
        <v>2982.5</v>
      </c>
      <c r="J111" s="16">
        <v>265.08</v>
      </c>
      <c r="K111" s="16">
        <v>0</v>
      </c>
      <c r="L111" s="16">
        <v>76578.100000000006</v>
      </c>
      <c r="M111" s="16">
        <v>12233.85</v>
      </c>
      <c r="N111" s="16">
        <v>136.72999999999999</v>
      </c>
      <c r="O111" s="16">
        <v>7908.26</v>
      </c>
      <c r="P111" s="16">
        <v>17924.02</v>
      </c>
      <c r="Q111" s="16">
        <v>38202.86</v>
      </c>
      <c r="R111" s="16">
        <v>38375.24</v>
      </c>
    </row>
    <row r="113" spans="1:18" x14ac:dyDescent="0.2">
      <c r="A113" s="11" t="s">
        <v>153</v>
      </c>
    </row>
    <row r="114" spans="1:18" x14ac:dyDescent="0.2">
      <c r="A114" s="2" t="s">
        <v>154</v>
      </c>
      <c r="B114" s="1" t="s">
        <v>155</v>
      </c>
      <c r="C114" s="1" t="s">
        <v>229</v>
      </c>
      <c r="D114" s="12">
        <v>15441.45</v>
      </c>
      <c r="E114" s="12">
        <v>0</v>
      </c>
      <c r="F114" s="12">
        <v>0</v>
      </c>
      <c r="G114" s="12">
        <v>0</v>
      </c>
      <c r="H114" s="12">
        <v>835.5</v>
      </c>
      <c r="I114" s="12">
        <v>566.5</v>
      </c>
      <c r="J114" s="12">
        <v>132.54</v>
      </c>
      <c r="K114" s="12">
        <v>0</v>
      </c>
      <c r="L114" s="12">
        <v>16975.990000000002</v>
      </c>
      <c r="M114" s="12">
        <v>3096.38</v>
      </c>
      <c r="N114" s="12">
        <v>0</v>
      </c>
      <c r="O114" s="12">
        <v>1775.77</v>
      </c>
      <c r="P114" s="12">
        <v>4797.67</v>
      </c>
      <c r="Q114" s="12">
        <v>9669.82</v>
      </c>
      <c r="R114" s="12">
        <v>7306.17</v>
      </c>
    </row>
    <row r="115" spans="1:18" x14ac:dyDescent="0.2">
      <c r="A115" s="2" t="s">
        <v>156</v>
      </c>
      <c r="B115" s="1" t="s">
        <v>157</v>
      </c>
      <c r="C115" s="1" t="s">
        <v>182</v>
      </c>
      <c r="D115" s="12">
        <v>6856.95</v>
      </c>
      <c r="E115" s="12">
        <v>0</v>
      </c>
      <c r="F115" s="12">
        <v>0</v>
      </c>
      <c r="G115" s="12">
        <v>0</v>
      </c>
      <c r="H115" s="12">
        <v>564</v>
      </c>
      <c r="I115" s="12">
        <v>351.5</v>
      </c>
      <c r="J115" s="12">
        <v>0</v>
      </c>
      <c r="K115" s="12">
        <v>0</v>
      </c>
      <c r="L115" s="12">
        <v>7772.45</v>
      </c>
      <c r="M115" s="12">
        <v>1021.98</v>
      </c>
      <c r="N115" s="12">
        <v>68.569999999999993</v>
      </c>
      <c r="O115" s="12">
        <v>788.55</v>
      </c>
      <c r="P115" s="12">
        <v>1564</v>
      </c>
      <c r="Q115" s="12">
        <v>3443.1</v>
      </c>
      <c r="R115" s="12">
        <v>4329.3500000000004</v>
      </c>
    </row>
    <row r="116" spans="1:18" x14ac:dyDescent="0.2">
      <c r="A116" s="2" t="s">
        <v>158</v>
      </c>
      <c r="B116" s="1" t="s">
        <v>159</v>
      </c>
      <c r="C116" s="1" t="s">
        <v>183</v>
      </c>
      <c r="D116" s="12">
        <v>19104</v>
      </c>
      <c r="E116" s="12">
        <v>0</v>
      </c>
      <c r="F116" s="12">
        <v>0</v>
      </c>
      <c r="G116" s="12">
        <v>0</v>
      </c>
      <c r="H116" s="12">
        <v>904</v>
      </c>
      <c r="I116" s="12">
        <v>649.5</v>
      </c>
      <c r="J116" s="12">
        <v>0</v>
      </c>
      <c r="K116" s="12">
        <v>0</v>
      </c>
      <c r="L116" s="12">
        <v>20657.5</v>
      </c>
      <c r="M116" s="12">
        <v>4080.19</v>
      </c>
      <c r="N116" s="12">
        <v>0</v>
      </c>
      <c r="O116" s="12">
        <v>2196.96</v>
      </c>
      <c r="P116" s="12">
        <v>1000</v>
      </c>
      <c r="Q116" s="12">
        <v>7277.15</v>
      </c>
      <c r="R116" s="12">
        <v>13380.35</v>
      </c>
    </row>
    <row r="117" spans="1:18" x14ac:dyDescent="0.2">
      <c r="A117" s="2" t="s">
        <v>160</v>
      </c>
      <c r="B117" s="1" t="s">
        <v>161</v>
      </c>
      <c r="C117" s="1" t="s">
        <v>230</v>
      </c>
      <c r="D117" s="12">
        <v>8606.49</v>
      </c>
      <c r="E117" s="12">
        <v>0</v>
      </c>
      <c r="F117" s="12">
        <v>0</v>
      </c>
      <c r="G117" s="12">
        <v>0</v>
      </c>
      <c r="H117" s="12">
        <v>623.5</v>
      </c>
      <c r="I117" s="12">
        <v>389.5</v>
      </c>
      <c r="J117" s="12">
        <v>176.72</v>
      </c>
      <c r="K117" s="12">
        <v>0</v>
      </c>
      <c r="L117" s="12">
        <v>9796.2099999999991</v>
      </c>
      <c r="M117" s="12">
        <v>1454.25</v>
      </c>
      <c r="N117" s="12">
        <v>0</v>
      </c>
      <c r="O117" s="12">
        <v>989.75</v>
      </c>
      <c r="P117" s="12">
        <v>4304.24</v>
      </c>
      <c r="Q117" s="12">
        <v>6748.24</v>
      </c>
      <c r="R117" s="12">
        <v>3047.97</v>
      </c>
    </row>
    <row r="118" spans="1:18" x14ac:dyDescent="0.2">
      <c r="A118" s="2" t="s">
        <v>162</v>
      </c>
      <c r="B118" s="1" t="s">
        <v>163</v>
      </c>
      <c r="C118" s="1" t="s">
        <v>231</v>
      </c>
      <c r="D118" s="12">
        <v>7837.5</v>
      </c>
      <c r="E118" s="12">
        <v>0</v>
      </c>
      <c r="F118" s="12">
        <v>0</v>
      </c>
      <c r="G118" s="12">
        <v>0</v>
      </c>
      <c r="H118" s="12">
        <v>603</v>
      </c>
      <c r="I118" s="12">
        <v>377.5</v>
      </c>
      <c r="J118" s="12">
        <v>88.36</v>
      </c>
      <c r="K118" s="12">
        <v>0</v>
      </c>
      <c r="L118" s="12">
        <v>8906.36</v>
      </c>
      <c r="M118" s="12">
        <v>1264.18</v>
      </c>
      <c r="N118" s="12">
        <v>0</v>
      </c>
      <c r="O118" s="12">
        <v>901.31</v>
      </c>
      <c r="P118" s="12">
        <v>0</v>
      </c>
      <c r="Q118" s="12">
        <v>2165.4899999999998</v>
      </c>
      <c r="R118" s="12">
        <v>6740.87</v>
      </c>
    </row>
    <row r="119" spans="1:18" x14ac:dyDescent="0.2">
      <c r="A119" s="2" t="s">
        <v>164</v>
      </c>
      <c r="B119" s="1" t="s">
        <v>165</v>
      </c>
      <c r="C119" s="1" t="s">
        <v>182</v>
      </c>
      <c r="D119" s="12">
        <v>6856.95</v>
      </c>
      <c r="E119" s="12">
        <v>205.71</v>
      </c>
      <c r="F119" s="12">
        <v>0</v>
      </c>
      <c r="G119" s="12">
        <v>0</v>
      </c>
      <c r="H119" s="12">
        <v>564</v>
      </c>
      <c r="I119" s="12">
        <v>351.5</v>
      </c>
      <c r="J119" s="12">
        <v>132.54</v>
      </c>
      <c r="K119" s="12">
        <v>0</v>
      </c>
      <c r="L119" s="12">
        <v>8110.7</v>
      </c>
      <c r="M119" s="12">
        <v>1094.23</v>
      </c>
      <c r="N119" s="12">
        <v>0</v>
      </c>
      <c r="O119" s="12">
        <v>788.55</v>
      </c>
      <c r="P119" s="12">
        <v>2089</v>
      </c>
      <c r="Q119" s="12">
        <v>3971.78</v>
      </c>
      <c r="R119" s="12">
        <v>4138.92</v>
      </c>
    </row>
    <row r="120" spans="1:18" x14ac:dyDescent="0.2">
      <c r="A120" s="2" t="s">
        <v>166</v>
      </c>
      <c r="B120" s="1" t="s">
        <v>167</v>
      </c>
      <c r="C120" s="1" t="s">
        <v>232</v>
      </c>
      <c r="D120" s="12">
        <v>7837.5</v>
      </c>
      <c r="E120" s="12">
        <v>0</v>
      </c>
      <c r="F120" s="12">
        <v>0</v>
      </c>
      <c r="G120" s="12">
        <v>0</v>
      </c>
      <c r="H120" s="12">
        <v>603</v>
      </c>
      <c r="I120" s="12">
        <v>377.5</v>
      </c>
      <c r="J120" s="12">
        <v>0</v>
      </c>
      <c r="K120" s="12">
        <v>0</v>
      </c>
      <c r="L120" s="12">
        <v>8818</v>
      </c>
      <c r="M120" s="12">
        <v>1245.31</v>
      </c>
      <c r="N120" s="12">
        <v>0</v>
      </c>
      <c r="O120" s="12">
        <v>901.31</v>
      </c>
      <c r="P120" s="12">
        <v>3918.98</v>
      </c>
      <c r="Q120" s="12">
        <v>6065.6</v>
      </c>
      <c r="R120" s="12">
        <v>2752.4</v>
      </c>
    </row>
    <row r="121" spans="1:18" s="6" customFormat="1" x14ac:dyDescent="0.2">
      <c r="A121" s="14" t="s">
        <v>19</v>
      </c>
      <c r="D121" s="6" t="s">
        <v>20</v>
      </c>
      <c r="E121" s="6" t="s">
        <v>20</v>
      </c>
      <c r="F121" s="6" t="s">
        <v>20</v>
      </c>
      <c r="G121" s="6" t="s">
        <v>20</v>
      </c>
      <c r="H121" s="6" t="s">
        <v>20</v>
      </c>
      <c r="I121" s="6" t="s">
        <v>20</v>
      </c>
      <c r="J121" s="6" t="s">
        <v>20</v>
      </c>
      <c r="K121" s="6" t="s">
        <v>20</v>
      </c>
      <c r="L121" s="6" t="s">
        <v>20</v>
      </c>
      <c r="M121" s="6" t="s">
        <v>20</v>
      </c>
      <c r="N121" s="6" t="s">
        <v>20</v>
      </c>
      <c r="O121" s="6" t="s">
        <v>20</v>
      </c>
      <c r="P121" s="6" t="s">
        <v>20</v>
      </c>
      <c r="Q121" s="6" t="s">
        <v>20</v>
      </c>
      <c r="R121" s="6" t="s">
        <v>20</v>
      </c>
    </row>
    <row r="122" spans="1:18" x14ac:dyDescent="0.2">
      <c r="D122" s="16">
        <v>72540.84</v>
      </c>
      <c r="E122" s="16">
        <v>205.71</v>
      </c>
      <c r="F122" s="16">
        <v>0</v>
      </c>
      <c r="G122" s="16">
        <v>0</v>
      </c>
      <c r="H122" s="16">
        <v>4697</v>
      </c>
      <c r="I122" s="16">
        <v>3063.5</v>
      </c>
      <c r="J122" s="16">
        <v>530.16</v>
      </c>
      <c r="K122" s="16">
        <v>0</v>
      </c>
      <c r="L122" s="16">
        <v>81037.210000000006</v>
      </c>
      <c r="M122" s="16">
        <v>13256.52</v>
      </c>
      <c r="N122" s="16">
        <v>68.569999999999993</v>
      </c>
      <c r="O122" s="16">
        <v>8342.2000000000007</v>
      </c>
      <c r="P122" s="16">
        <v>17673.89</v>
      </c>
      <c r="Q122" s="16">
        <v>39341.18</v>
      </c>
      <c r="R122" s="16">
        <v>41696.03</v>
      </c>
    </row>
    <row r="124" spans="1:18" s="6" customFormat="1" x14ac:dyDescent="0.2">
      <c r="A124" s="13"/>
      <c r="D124" s="6" t="s">
        <v>168</v>
      </c>
      <c r="E124" s="6" t="s">
        <v>168</v>
      </c>
      <c r="F124" s="6" t="s">
        <v>168</v>
      </c>
      <c r="G124" s="6" t="s">
        <v>168</v>
      </c>
      <c r="H124" s="6" t="s">
        <v>168</v>
      </c>
      <c r="I124" s="6" t="s">
        <v>168</v>
      </c>
      <c r="J124" s="6" t="s">
        <v>168</v>
      </c>
      <c r="K124" s="6" t="s">
        <v>168</v>
      </c>
      <c r="L124" s="6" t="s">
        <v>168</v>
      </c>
      <c r="M124" s="6" t="s">
        <v>168</v>
      </c>
      <c r="N124" s="6" t="s">
        <v>168</v>
      </c>
      <c r="O124" s="6" t="s">
        <v>168</v>
      </c>
      <c r="P124" s="6" t="s">
        <v>168</v>
      </c>
      <c r="Q124" s="6" t="s">
        <v>168</v>
      </c>
      <c r="R124" s="6" t="s">
        <v>168</v>
      </c>
    </row>
    <row r="125" spans="1:18" x14ac:dyDescent="0.2">
      <c r="A125" s="14" t="s">
        <v>169</v>
      </c>
      <c r="B125" s="1" t="s">
        <v>170</v>
      </c>
      <c r="D125" s="16">
        <v>768960</v>
      </c>
      <c r="E125" s="16">
        <v>1858.89</v>
      </c>
      <c r="F125" s="16">
        <v>0</v>
      </c>
      <c r="G125" s="16">
        <v>0</v>
      </c>
      <c r="H125" s="16">
        <v>48498.89</v>
      </c>
      <c r="I125" s="16">
        <v>32040.68</v>
      </c>
      <c r="J125" s="16">
        <v>5478.32</v>
      </c>
      <c r="K125" s="16">
        <v>0</v>
      </c>
      <c r="L125" s="16">
        <v>856836.78</v>
      </c>
      <c r="M125" s="16">
        <v>142564.82</v>
      </c>
      <c r="N125" s="16">
        <v>1301.8699999999999</v>
      </c>
      <c r="O125" s="16">
        <v>88430.41</v>
      </c>
      <c r="P125" s="16">
        <v>120035.58</v>
      </c>
      <c r="Q125" s="16">
        <v>352332.68</v>
      </c>
      <c r="R125" s="16">
        <v>504504.1</v>
      </c>
    </row>
    <row r="127" spans="1:18" x14ac:dyDescent="0.2">
      <c r="D127" s="1" t="s">
        <v>170</v>
      </c>
      <c r="E127" s="1" t="s">
        <v>170</v>
      </c>
      <c r="F127" s="1" t="s">
        <v>170</v>
      </c>
      <c r="G127" s="1" t="s">
        <v>170</v>
      </c>
      <c r="H127" s="1" t="s">
        <v>170</v>
      </c>
      <c r="I127" s="1" t="s">
        <v>170</v>
      </c>
      <c r="J127" s="1" t="s">
        <v>170</v>
      </c>
      <c r="K127" s="1" t="s">
        <v>170</v>
      </c>
      <c r="L127" s="1" t="s">
        <v>170</v>
      </c>
      <c r="M127" s="1" t="s">
        <v>170</v>
      </c>
      <c r="N127" s="1" t="s">
        <v>170</v>
      </c>
      <c r="O127" s="1" t="s">
        <v>170</v>
      </c>
      <c r="P127" s="1" t="s">
        <v>170</v>
      </c>
      <c r="Q127" s="1" t="s">
        <v>170</v>
      </c>
      <c r="R127" s="1" t="s">
        <v>170</v>
      </c>
    </row>
    <row r="128" spans="1:18" x14ac:dyDescent="0.2">
      <c r="A128" s="2" t="s">
        <v>170</v>
      </c>
      <c r="B128" s="1" t="s">
        <v>170</v>
      </c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</row>
  </sheetData>
  <mergeCells count="4">
    <mergeCell ref="B1:E1"/>
    <mergeCell ref="B4:E4"/>
    <mergeCell ref="A2:R2"/>
    <mergeCell ref="A3:R3"/>
  </mergeCells>
  <pageMargins left="0.70866141732283472" right="0.70866141732283472" top="0.74803149606299213" bottom="0.74803149606299213" header="0.31496062992125984" footer="0.31496062992125984"/>
  <pageSetup paperSize="5" scale="5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Rtorres</cp:lastModifiedBy>
  <cp:lastPrinted>2018-01-29T16:38:26Z</cp:lastPrinted>
  <dcterms:created xsi:type="dcterms:W3CDTF">2018-01-11T19:21:18Z</dcterms:created>
  <dcterms:modified xsi:type="dcterms:W3CDTF">2018-02-15T17:29:24Z</dcterms:modified>
</cp:coreProperties>
</file>