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05" yWindow="-90" windowWidth="11940" windowHeight="9945"/>
  </bookViews>
  <sheets>
    <sheet name="U.A. TALA AGUINALDO " sheetId="2" r:id="rId1"/>
  </sheets>
  <calcPr calcId="145621"/>
</workbook>
</file>

<file path=xl/calcChain.xml><?xml version="1.0" encoding="utf-8"?>
<calcChain xmlns="http://schemas.openxmlformats.org/spreadsheetml/2006/main">
  <c r="I174" i="2" l="1"/>
  <c r="I64" i="2"/>
  <c r="I194" i="2" l="1"/>
  <c r="G194" i="2"/>
  <c r="H194" i="2"/>
</calcChain>
</file>

<file path=xl/sharedStrings.xml><?xml version="1.0" encoding="utf-8"?>
<sst xmlns="http://schemas.openxmlformats.org/spreadsheetml/2006/main" count="954" uniqueCount="413">
  <si>
    <t xml:space="preserve"> </t>
  </si>
  <si>
    <t>INSTITUTO TECNOLOGICO JOSE MARIO MOLINA PASQUEL Y HENRIQUEZ (ITJMMPyH)</t>
  </si>
  <si>
    <t>Lista de Raya (forma tabular)</t>
  </si>
  <si>
    <t>Periodo 4 al 2 Quincenal del 16/02/2017 al 28/02/2017</t>
  </si>
  <si>
    <t>Reg Pat IMSS: C0413172384</t>
  </si>
  <si>
    <t xml:space="preserve">RFC: ITJ -160824-UV2 </t>
  </si>
  <si>
    <t>Código</t>
  </si>
  <si>
    <t>Empleado</t>
  </si>
  <si>
    <t>Puesto</t>
  </si>
  <si>
    <t>Departamento</t>
  </si>
  <si>
    <t>Area de Adscripción</t>
  </si>
  <si>
    <t>Sueldo</t>
  </si>
  <si>
    <t xml:space="preserve">    Reg. Pat. IMSS:  C0413172384</t>
  </si>
  <si>
    <t xml:space="preserve">  =============</t>
  </si>
  <si>
    <t>Total Gral.</t>
  </si>
  <si>
    <t xml:space="preserve">NOTA: Señalar las vacantes, comisiones, licencias y personal con año sabático. </t>
  </si>
  <si>
    <t xml:space="preserve">Hora Semana Mes </t>
  </si>
  <si>
    <t>000-004</t>
  </si>
  <si>
    <t>ABUNDIZ SOLIS, MARIZA</t>
  </si>
  <si>
    <t>ING. EN SISTEMAS</t>
  </si>
  <si>
    <t>ADMINISTRACION</t>
  </si>
  <si>
    <t xml:space="preserve">SUB-DIRECCION DE ADMINISTRACION </t>
  </si>
  <si>
    <t>N/A</t>
  </si>
  <si>
    <t>000-281</t>
  </si>
  <si>
    <t>ALVA CARDENAS, SAMUEL</t>
  </si>
  <si>
    <t>CAPTURISTA DE DATOS</t>
  </si>
  <si>
    <t xml:space="preserve">ACADEMICO </t>
  </si>
  <si>
    <t>000-262</t>
  </si>
  <si>
    <t>ANGEL RAMIREZ, J JESUS</t>
  </si>
  <si>
    <t>INTENDENTE</t>
  </si>
  <si>
    <t xml:space="preserve">SERVICIOS GENERALES </t>
  </si>
  <si>
    <t>000-314</t>
  </si>
  <si>
    <t>ANGEL TRINIDAD, JONATHAN DE JESUS</t>
  </si>
  <si>
    <t xml:space="preserve">TECNICO ESPECIALIZADO </t>
  </si>
  <si>
    <t>000-397</t>
  </si>
  <si>
    <t>ARELLANO CARDENAS, JESSICA</t>
  </si>
  <si>
    <t>SECRETARIA DE JEFE DE DEPTO.</t>
  </si>
  <si>
    <t>000-371</t>
  </si>
  <si>
    <t>AREVALO PEREZ, OLIVIA</t>
  </si>
  <si>
    <t>000-023</t>
  </si>
  <si>
    <t>AVALOS RAMIREZ, CESAR AMADO</t>
  </si>
  <si>
    <t>JEFE DE DIVISION</t>
  </si>
  <si>
    <t xml:space="preserve">SUB-DIRECCION ACADEMICA </t>
  </si>
  <si>
    <t>000-047</t>
  </si>
  <si>
    <t>AVILA DAVILA, JOSE ANTONIO</t>
  </si>
  <si>
    <t>PROFESOR ASOCIADO A</t>
  </si>
  <si>
    <t>ACADEMICA</t>
  </si>
  <si>
    <t xml:space="preserve">SUBDIRECCION ACADEMICA </t>
  </si>
  <si>
    <t>000-311</t>
  </si>
  <si>
    <t>BARRAGAN CASTILLO, OLGA ESTHELA</t>
  </si>
  <si>
    <t>000-334</t>
  </si>
  <si>
    <t>BERNAL SANTANA, SAMUEL</t>
  </si>
  <si>
    <t>BIBLIOTECARIO</t>
  </si>
  <si>
    <t>000-280</t>
  </si>
  <si>
    <t>BLANCO NUÑEZ, ELENA IVETTE</t>
  </si>
  <si>
    <t>SUB-DIRECCION ACADEMICA</t>
  </si>
  <si>
    <t>000-277</t>
  </si>
  <si>
    <t>CASTILLO PEREZ, ANA CRISTINA</t>
  </si>
  <si>
    <t>000-220</t>
  </si>
  <si>
    <t>CHAVEZ LARA, CARMEN LUZ</t>
  </si>
  <si>
    <t>000-360</t>
  </si>
  <si>
    <t>CLAUSTRO GONZALES, ARTURO</t>
  </si>
  <si>
    <t>VIGILANTE</t>
  </si>
  <si>
    <t>000-260</t>
  </si>
  <si>
    <t>CORTES NUÑEZ, GABRIELA</t>
  </si>
  <si>
    <t>MEDICO GENERAL</t>
  </si>
  <si>
    <t>000-258</t>
  </si>
  <si>
    <t>CUEVAS GARCIA JUAN MANUEL</t>
  </si>
  <si>
    <t>PROFESOR TITULAR A</t>
  </si>
  <si>
    <t>000-036</t>
  </si>
  <si>
    <t>DIOSDADO MENDEZ, MARIA DEL CARMEN</t>
  </si>
  <si>
    <t>LABORATORISTA</t>
  </si>
  <si>
    <t>000-199</t>
  </si>
  <si>
    <t>ESPARZA HERRERA , FRANCISCO</t>
  </si>
  <si>
    <t>000-329</t>
  </si>
  <si>
    <t>FLORES CALDERON, RICARDO RAUL</t>
  </si>
  <si>
    <t>SECRETARIA DE SUBDIRECTOR</t>
  </si>
  <si>
    <t>000-332</t>
  </si>
  <si>
    <t>FLORES SAP, MARIA GUADALUPE</t>
  </si>
  <si>
    <t>000-183</t>
  </si>
  <si>
    <t>GARCIA ALEXANDER,CRYSTAL TERESA</t>
  </si>
  <si>
    <t>000-376</t>
  </si>
  <si>
    <t>GARCIA  GARCIA, EVA LILIANA</t>
  </si>
  <si>
    <t>000-320</t>
  </si>
  <si>
    <t>GARCIA LIRA, JAVIER</t>
  </si>
  <si>
    <t>ANALISTA TECNICO</t>
  </si>
  <si>
    <t>000-357</t>
  </si>
  <si>
    <t>GARCIA MUÑOZ, JOSE GUADALUPE</t>
  </si>
  <si>
    <t>000-103</t>
  </si>
  <si>
    <t>GARCIA SANCHEZ, EYDI YANET</t>
  </si>
  <si>
    <t>PROGRAMADOR</t>
  </si>
  <si>
    <t>000-206</t>
  </si>
  <si>
    <t>GASPAR RAMIREZ CRISTIAN MIHAIL</t>
  </si>
  <si>
    <t>000-020</t>
  </si>
  <si>
    <t>GOMEZ MARTINEZ, VICTOR MANUEL</t>
  </si>
  <si>
    <t>000-335</t>
  </si>
  <si>
    <t>GOMEZ ROSAS, CARMEN LILIAN</t>
  </si>
  <si>
    <t>JEFE DE DEPTO.</t>
  </si>
  <si>
    <t xml:space="preserve">SUB-DIRECCION ADMINISTRACION </t>
  </si>
  <si>
    <t>000-116</t>
  </si>
  <si>
    <t>GONZALEZ CONTRERAS, ABEL</t>
  </si>
  <si>
    <t>000-082</t>
  </si>
  <si>
    <t>GUERRA MARES, NATALIA</t>
  </si>
  <si>
    <t>000-291</t>
  </si>
  <si>
    <t>HUERTA FLORES, AARON SAUL</t>
  </si>
  <si>
    <t>000-382</t>
  </si>
  <si>
    <t>HUERTA MEDINA, ANGELICA MARIA</t>
  </si>
  <si>
    <t xml:space="preserve">INTENDENTE </t>
  </si>
  <si>
    <t>000-330</t>
  </si>
  <si>
    <t>HUIZAR JARA, ISIDRO</t>
  </si>
  <si>
    <t>000-120</t>
  </si>
  <si>
    <t>IBARRA VALADEZ, JORGE RAUL</t>
  </si>
  <si>
    <t>SECRETARIA DE DIRECCION</t>
  </si>
  <si>
    <t>000-247</t>
  </si>
  <si>
    <t>IÑIGUEZ GUTIERREZ, JUAN CARLOS</t>
  </si>
  <si>
    <t>PROFESOR ASOCIADO B</t>
  </si>
  <si>
    <t>000-174</t>
  </si>
  <si>
    <t>JIMENEZ GONZALEZ, BELEN SUSANA</t>
  </si>
  <si>
    <t>000-025</t>
  </si>
  <si>
    <t>LARA  ALDAZ, JULIO CESAR ;</t>
  </si>
  <si>
    <t>SECRETARIA DE JEFE DE DEPTO</t>
  </si>
  <si>
    <t>000-396</t>
  </si>
  <si>
    <t>LOPEZ MARTINEZ, JAIRO</t>
  </si>
  <si>
    <t>CHOFER DE DIRECTOR</t>
  </si>
  <si>
    <t xml:space="preserve">DIRECCION </t>
  </si>
  <si>
    <t>000-336</t>
  </si>
  <si>
    <t>LOPEZ OROZCO, BERTHA ELENA</t>
  </si>
  <si>
    <t>TECNICO ESPECIALIZADO</t>
  </si>
  <si>
    <t>000-276</t>
  </si>
  <si>
    <t>MACHUCA CORONA, CESAR EDUARDO</t>
  </si>
  <si>
    <t>CAPTURISTA</t>
  </si>
  <si>
    <t>000-006</t>
  </si>
  <si>
    <t>MARIN MEZA, MA. JOSEFINA</t>
  </si>
  <si>
    <t>000-318</t>
  </si>
  <si>
    <t>MARQUEZ TORRES, FRANCISCO</t>
  </si>
  <si>
    <t>000-028</t>
  </si>
  <si>
    <t>MARTINEZ DELGADILLO, JAIME SALVADOR</t>
  </si>
  <si>
    <t>000-021</t>
  </si>
  <si>
    <t>MARTINEZ TORRES, AMPARO</t>
  </si>
  <si>
    <t>JEFE DE OFICINA</t>
  </si>
  <si>
    <t>000-202</t>
  </si>
  <si>
    <t>MORA EVANGELISTA, HECTOR</t>
  </si>
  <si>
    <t>000-328</t>
  </si>
  <si>
    <t>MURILLO MARISCAL, DEYANIRA</t>
  </si>
  <si>
    <t>000-002</t>
  </si>
  <si>
    <t>NAVARRO TAPIA, ILIANA</t>
  </si>
  <si>
    <t>000-377</t>
  </si>
  <si>
    <t xml:space="preserve"> NOVOA SANCHEZ, MARIA DEL REFUGIO</t>
  </si>
  <si>
    <t>TECNICO EN MANTENIMIENTO</t>
  </si>
  <si>
    <t>000-094</t>
  </si>
  <si>
    <t>OROZCO GARCIA, CARLOS ROLANDO</t>
  </si>
  <si>
    <t>000-243</t>
  </si>
  <si>
    <t>PEREZ LEDEZMA, JESUS</t>
  </si>
  <si>
    <t>000-270</t>
  </si>
  <si>
    <t>PEREZ MEZA, OSWALDO DANIEL</t>
  </si>
  <si>
    <t>000-267</t>
  </si>
  <si>
    <t>PEREZ SANCHEZ, ARMANDO</t>
  </si>
  <si>
    <t>DIRECTOR GENERAL</t>
  </si>
  <si>
    <t>000-040</t>
  </si>
  <si>
    <t>PEREZ SANCHEZ, MARIO ALBERTO</t>
  </si>
  <si>
    <t>000-126</t>
  </si>
  <si>
    <t xml:space="preserve"> QUEZADA GARCIA, GUMARO</t>
  </si>
  <si>
    <t>000-088</t>
  </si>
  <si>
    <t>QUIJAS MATA,VICTOR SALVADOR</t>
  </si>
  <si>
    <t>000-310</t>
  </si>
  <si>
    <t>RAMIREZ SOLIS, LUCIA</t>
  </si>
  <si>
    <t>SECRETARIA DE DIRECTOR</t>
  </si>
  <si>
    <t>000-327</t>
  </si>
  <si>
    <t>RECENDEZ JIMENEZ, DANIEL</t>
  </si>
  <si>
    <t>000-029</t>
  </si>
  <si>
    <t>RIVAS LOPEZ, CLAUDIA VERONICA</t>
  </si>
  <si>
    <t>000-296</t>
  </si>
  <si>
    <t>RIVERA CARVAJAL, JUAN LUIS</t>
  </si>
  <si>
    <t>000-380</t>
  </si>
  <si>
    <t>ROBLEDO BARAJAS, ARMANDO</t>
  </si>
  <si>
    <t xml:space="preserve">VIGILANTE </t>
  </si>
  <si>
    <t xml:space="preserve">ADMINISTRACION </t>
  </si>
  <si>
    <t>000-210</t>
  </si>
  <si>
    <t>RODRIGUEZ HERMOSILLO, CARLOS FRANCISCO</t>
  </si>
  <si>
    <t>ANALISTA ESPECIALIZADO</t>
  </si>
  <si>
    <t>000-026</t>
  </si>
  <si>
    <t>RODRIGUEZ RIVERA, NOEMI</t>
  </si>
  <si>
    <t>SECRETARIA DE JEFE DE DEPARTAMENTO</t>
  </si>
  <si>
    <t>000-383</t>
  </si>
  <si>
    <t>RODRIGUEZ SOTO, CAROLINA</t>
  </si>
  <si>
    <t>ALMACENISTA</t>
  </si>
  <si>
    <t>000-379</t>
  </si>
  <si>
    <t>RODRIGUEZ VEGA, FRANCISCO GABRIEL</t>
  </si>
  <si>
    <t>000-037</t>
  </si>
  <si>
    <t>SAAVEDRA GARCIA, FRANCISCO</t>
  </si>
  <si>
    <t>000-137</t>
  </si>
  <si>
    <t>SANCHEZ AGREDANO, BRENDA KARINA</t>
  </si>
  <si>
    <t>000-312</t>
  </si>
  <si>
    <t>SANCHEZ MORALES, FANNY</t>
  </si>
  <si>
    <t>000-163</t>
  </si>
  <si>
    <t>SANCHEZ RAMOS, FELIPA</t>
  </si>
  <si>
    <t>000-265</t>
  </si>
  <si>
    <t>TINAJERO GONZALEZ, GERMAN</t>
  </si>
  <si>
    <t>000-043</t>
  </si>
  <si>
    <t>TLAXCALA ACEVES, FELIPE DE JESUS</t>
  </si>
  <si>
    <t>000-370</t>
  </si>
  <si>
    <t>TRIGUEROS HARO, JUAN BERNARDINO</t>
  </si>
  <si>
    <t>000-218</t>
  </si>
  <si>
    <t>VARGAS VEGA, RUBEN</t>
  </si>
  <si>
    <t>SUD-DIRECCION ACADEMICA</t>
  </si>
  <si>
    <t>000-381</t>
  </si>
  <si>
    <t>VAZQUEZ CRUZ, KARLA JAZMIN</t>
  </si>
  <si>
    <t>PSICOLOGO</t>
  </si>
  <si>
    <t>000-068</t>
  </si>
  <si>
    <t>VAZQUEZ LOPEZ, MIGUEL ANGEL</t>
  </si>
  <si>
    <t>000-333</t>
  </si>
  <si>
    <t>VEGA TORRES, BRAULIO ALFONSO</t>
  </si>
  <si>
    <t xml:space="preserve">SUB-DURECCION DE ADMINISTRACION </t>
  </si>
  <si>
    <t>000-053</t>
  </si>
  <si>
    <t>VENEGAS SAHAGUN, JEOVANA ARCELIA</t>
  </si>
  <si>
    <t>000-104</t>
  </si>
  <si>
    <t>VIRGEN CHAVEZ, GABRIEL</t>
  </si>
  <si>
    <t>000-005</t>
  </si>
  <si>
    <t>YAÑEZ MALDONADO, JOSE</t>
  </si>
  <si>
    <t>000-283</t>
  </si>
  <si>
    <t>ZAVALA CARRILLO, JOSE ARTURO</t>
  </si>
  <si>
    <t xml:space="preserve">JEFE DE DIVISION </t>
  </si>
  <si>
    <t xml:space="preserve">JEFE DE DEPARTAMENTO </t>
  </si>
  <si>
    <t xml:space="preserve">SECRETARIA DE SUBDIRECCION </t>
  </si>
  <si>
    <t>000-399</t>
  </si>
  <si>
    <t>SANTIAGO GOMEZ, LAURA MARIANA</t>
  </si>
  <si>
    <t>000-226</t>
  </si>
  <si>
    <t>ABUNDIS RENTERIA, ADRIANA MARLEM</t>
  </si>
  <si>
    <t>PROFESOR ASIGNATURA "A"</t>
  </si>
  <si>
    <t>SUBDIRECCIÓN ACADÉMICA</t>
  </si>
  <si>
    <t>000-390</t>
  </si>
  <si>
    <t>000-347</t>
  </si>
  <si>
    <t>AGUILAR GARCIA, JOSE LUIS</t>
  </si>
  <si>
    <t>000-340</t>
  </si>
  <si>
    <t>ALBA QUEVEDO, JUAN</t>
  </si>
  <si>
    <t>000-215</t>
  </si>
  <si>
    <t>ALCALA ARELLANO, ZAIRET ANGELICA</t>
  </si>
  <si>
    <t>000-178</t>
  </si>
  <si>
    <t>000-074</t>
  </si>
  <si>
    <t>AVILA NAVA, CARLOS JAVIER</t>
  </si>
  <si>
    <t>000-064</t>
  </si>
  <si>
    <t>AVILA RODRIGUEZ, ALBERTO</t>
  </si>
  <si>
    <t>000-200</t>
  </si>
  <si>
    <t>000-341</t>
  </si>
  <si>
    <t>CABRAL ROSALES, RAMON</t>
  </si>
  <si>
    <t>000-273</t>
  </si>
  <si>
    <t>000-180</t>
  </si>
  <si>
    <t>CALDERA MORENO, DIANA</t>
  </si>
  <si>
    <t>000-343</t>
  </si>
  <si>
    <t>CALDERA REYES, MIGUEL ANGEL</t>
  </si>
  <si>
    <t>000-324</t>
  </si>
  <si>
    <t>CANALES CHAVEZ, RICARDO</t>
  </si>
  <si>
    <t>000-149</t>
  </si>
  <si>
    <t>000-145</t>
  </si>
  <si>
    <t>CARRILLO FLORES, SANDRA LETICIA</t>
  </si>
  <si>
    <t>000-049</t>
  </si>
  <si>
    <t>CERDA SOTO, JAIME ANTONIO</t>
  </si>
  <si>
    <t>000-392</t>
  </si>
  <si>
    <t>CHAVEZ  PACHECO, MANUEL ALEJANDRO</t>
  </si>
  <si>
    <t>000-222</t>
  </si>
  <si>
    <t>CHAVEZ PANTOJA, CORINA</t>
  </si>
  <si>
    <t>000-244</t>
  </si>
  <si>
    <t>CHAVEZ RIVERA, MARIA DEL REFUGIO</t>
  </si>
  <si>
    <t>000-284</t>
  </si>
  <si>
    <t>COBIAN HERMOSILLO, JOSE LUIS</t>
  </si>
  <si>
    <t>000-125</t>
  </si>
  <si>
    <t>000-285</t>
  </si>
  <si>
    <t>CRUZ CRUZ, FRANCISCO JAVIER</t>
  </si>
  <si>
    <t>000-286</t>
  </si>
  <si>
    <t>CRUZ LOPEZ, CARLOS</t>
  </si>
  <si>
    <t>000-055</t>
  </si>
  <si>
    <t>DIAZ SANTANA, ADRIANA</t>
  </si>
  <si>
    <t>000-344</t>
  </si>
  <si>
    <t>FALCON MADERA, ALBA JAZMIN</t>
  </si>
  <si>
    <t>000-289</t>
  </si>
  <si>
    <t>GANDARA ARTEAGA, JORGE ALBERTO</t>
  </si>
  <si>
    <t>000-182</t>
  </si>
  <si>
    <t>000-378</t>
  </si>
  <si>
    <t>000-351</t>
  </si>
  <si>
    <t>000-300</t>
  </si>
  <si>
    <t>GARCIA MURILLO, REGINALDO</t>
  </si>
  <si>
    <t>000-290</t>
  </si>
  <si>
    <t>GOMEZ FRANCO, SALVADOR</t>
  </si>
  <si>
    <t>000-072</t>
  </si>
  <si>
    <t>000-307</t>
  </si>
  <si>
    <t>GONZALEZ GONZALEZ, MARIA DEL ROSARIO</t>
  </si>
  <si>
    <t>000-339</t>
  </si>
  <si>
    <t>GONZALEZ ZUÑIGA, JUAN ANTONIO</t>
  </si>
  <si>
    <t>000-393</t>
  </si>
  <si>
    <t>GURROLA  HERRERA, ANA CRISTINA</t>
  </si>
  <si>
    <t>000-345</t>
  </si>
  <si>
    <t>GURROLA BONILLA, ANA YESENIA</t>
  </si>
  <si>
    <t>000-303</t>
  </si>
  <si>
    <t>GUTIERREZ FERNANDEZ, MARIA</t>
  </si>
  <si>
    <t>000-184</t>
  </si>
  <si>
    <t>000-080</t>
  </si>
  <si>
    <t>GUZMAN JIMENEZ, BACILIO</t>
  </si>
  <si>
    <t>000-099</t>
  </si>
  <si>
    <t>HERNANDEZ ALVARADO, OMAR</t>
  </si>
  <si>
    <t>000-253</t>
  </si>
  <si>
    <t>HERNANDEZ WENCESLAO, MARIO ALBERTO</t>
  </si>
  <si>
    <t>000-384</t>
  </si>
  <si>
    <t>HUERTA FLORES, ROBERTO</t>
  </si>
  <si>
    <t>000-395</t>
  </si>
  <si>
    <t>LAMAS GUTIERREZ, MISAEL REEMBERTO</t>
  </si>
  <si>
    <t>000-059</t>
  </si>
  <si>
    <t>LARA RODRIGUEZ, ADAN NOE</t>
  </si>
  <si>
    <t>000-292</t>
  </si>
  <si>
    <t>LOPEZ CARRILLO, ERIK</t>
  </si>
  <si>
    <t>000-127</t>
  </si>
  <si>
    <t>000-194</t>
  </si>
  <si>
    <t>MADERA HERRERA, ILSE KARINA</t>
  </si>
  <si>
    <t>000-231</t>
  </si>
  <si>
    <t>MARISCAL TORRES, JUAN CARLOS</t>
  </si>
  <si>
    <t>000-364</t>
  </si>
  <si>
    <t>000-385</t>
  </si>
  <si>
    <t>MATA JUAREZ , ENRIQUE</t>
  </si>
  <si>
    <t>000-400</t>
  </si>
  <si>
    <t>MENDOZA PANTOJA, JULIO CESAR</t>
  </si>
  <si>
    <t>000-293</t>
  </si>
  <si>
    <t>MERCADO SANCHEZ, ERIKA NOEMI</t>
  </si>
  <si>
    <t>000-160</t>
  </si>
  <si>
    <t>MOLINA CAMPOS, ITZEL</t>
  </si>
  <si>
    <t>000-386</t>
  </si>
  <si>
    <t>MORA  REOS , ARMANDO ANTONIO</t>
  </si>
  <si>
    <t>000-249</t>
  </si>
  <si>
    <t>MUÑOZ NORIEGA, MARIA GUADALUPE</t>
  </si>
  <si>
    <t>000-365</t>
  </si>
  <si>
    <t>NAJAR VELA, MIGUEL ALEJANDRO</t>
  </si>
  <si>
    <t>000-042</t>
  </si>
  <si>
    <t>NUÑEZ AVILA, BERTHA ELIZABETH</t>
  </si>
  <si>
    <t>000-346</t>
  </si>
  <si>
    <t>PACHECO MADERA, JUAN CARLOS</t>
  </si>
  <si>
    <t>000-387</t>
  </si>
  <si>
    <t>000-374</t>
  </si>
  <si>
    <t>PAPIAS PINTO, ALVARO EDUARDO</t>
  </si>
  <si>
    <t>000-389</t>
  </si>
  <si>
    <t>PASILLAS SALAS, GABRIEL</t>
  </si>
  <si>
    <t>000-295</t>
  </si>
  <si>
    <t>PONCE MARISCAL, JAZMIN GUADALUPE</t>
  </si>
  <si>
    <t>000-038</t>
  </si>
  <si>
    <t>POSADAS MALAGON, MARGARITA</t>
  </si>
  <si>
    <t>000-388</t>
  </si>
  <si>
    <t>QUEZADA GARCIA, SAMUEL</t>
  </si>
  <si>
    <t>000-107</t>
  </si>
  <si>
    <t>QUIJAS ZEPEDA, LUIS ALBERTO</t>
  </si>
  <si>
    <t>000-041</t>
  </si>
  <si>
    <t>REYES CUEVAS, FRANCISCO LORENZO</t>
  </si>
  <si>
    <t>000-188</t>
  </si>
  <si>
    <t>REYES GONZALEZ, MARIA EUGENIA</t>
  </si>
  <si>
    <t>000-073</t>
  </si>
  <si>
    <t>ROBLES SERRANO, RAMON</t>
  </si>
  <si>
    <t>000-087</t>
  </si>
  <si>
    <t>RODRIGUEZ CARRILLO, JOSE MANUEL</t>
  </si>
  <si>
    <t>000-301</t>
  </si>
  <si>
    <t>000-060</t>
  </si>
  <si>
    <t>RODRIGUEZ RIVERA, CESAR OCTAVIO</t>
  </si>
  <si>
    <t>000-350</t>
  </si>
  <si>
    <t>ROLDAN RODRIGUEZ, GREGORIO</t>
  </si>
  <si>
    <t>000-052</t>
  </si>
  <si>
    <t>ROMERO SEPULVEDA, JUAN MANUEL SANTOS</t>
  </si>
  <si>
    <t>000-189</t>
  </si>
  <si>
    <t>RUIZ CORONA, ALONSO ALEJANDRO</t>
  </si>
  <si>
    <t>000-257</t>
  </si>
  <si>
    <t>SANCHEZ DE LA MORA, MARIA DE JESUS</t>
  </si>
  <si>
    <t>000-297</t>
  </si>
  <si>
    <t>SANCHEZ MERCADO, EDGAR GERARDO</t>
  </si>
  <si>
    <t>000-191</t>
  </si>
  <si>
    <t>SANDOVAL PINTO, CARLOS</t>
  </si>
  <si>
    <t>000-096</t>
  </si>
  <si>
    <t>SANTIAGO CARDENAS, CLAUDIA</t>
  </si>
  <si>
    <t>000-228</t>
  </si>
  <si>
    <t>SIGALA DIAZ, VICTOR MANUEL</t>
  </si>
  <si>
    <t>000-070</t>
  </si>
  <si>
    <t>TORRES GONZALEZ, GABRIELA</t>
  </si>
  <si>
    <t>000-391</t>
  </si>
  <si>
    <t>000-193</t>
  </si>
  <si>
    <t>VIVEROS CERVANTES, RICARDO</t>
  </si>
  <si>
    <t>000-269</t>
  </si>
  <si>
    <t>ZUÑIGA BELTRAN, FRANCISCO</t>
  </si>
  <si>
    <t>000-401</t>
  </si>
  <si>
    <t>TLASCALA NARANJO, AGUSTIN</t>
  </si>
  <si>
    <t xml:space="preserve">*TOTAL* *PERCEPCIONES* AGUNALDO </t>
  </si>
  <si>
    <t>LICENCIA</t>
  </si>
  <si>
    <t>000-100</t>
  </si>
  <si>
    <t>ALEGRIA SALINAS, JUAN JOSE</t>
  </si>
  <si>
    <t>000-204</t>
  </si>
  <si>
    <t>ARREOLA GARCIA, JOSE ANTONIO</t>
  </si>
  <si>
    <t>000-308</t>
  </si>
  <si>
    <t>RODRIGUEZ LOPEZ, ELIZABETH</t>
  </si>
  <si>
    <t>BIBLIOTECARIA</t>
  </si>
  <si>
    <t>ACEVES ESPINOZA, EDGAR FRANCISCO</t>
  </si>
  <si>
    <t>ALVAREZ MALTA, ANGEL</t>
  </si>
  <si>
    <t>BELTRAN  SANCHEZ, GABRIEL</t>
  </si>
  <si>
    <t>CALDERA FALCON, MANUEL</t>
  </si>
  <si>
    <t>CARBAJAL  MARQUEZ , JAIME ALEJANDRO</t>
  </si>
  <si>
    <t>CORONA TORRES, RAÚL</t>
  </si>
  <si>
    <t>GANDARA MOLINA, OLGA LETICIA</t>
  </si>
  <si>
    <t>GARCIA BECERRA, LUIS RAFAEL</t>
  </si>
  <si>
    <t>GARCIA MANCILLA, MIGUEL ANGEL</t>
  </si>
  <si>
    <t>GOMEZ MEDINA, HUMBERTO ALONSO</t>
  </si>
  <si>
    <t>GUTIERREZ SANTILLÁN, LOURDES MARGARITA</t>
  </si>
  <si>
    <t>LUNA FERNANDEZ, JOSÉ DE JESÚS</t>
  </si>
  <si>
    <t>MARTINEZ  GONZALEZ, CARLOS EDUARDO</t>
  </si>
  <si>
    <t>PACHECO TORRES, MARIA DE JESUS</t>
  </si>
  <si>
    <t>RODRIGUEZ LANDA, MA. DE LOS ANGELES</t>
  </si>
  <si>
    <t>VAZQUEZ RODRIGUEZ, JUAN CARLOS</t>
  </si>
  <si>
    <t>000-084</t>
  </si>
  <si>
    <t>GUTIERREZ FLORES, LISANDRA CATALINA</t>
  </si>
  <si>
    <t>000-090</t>
  </si>
  <si>
    <t>BEDOY FLORES, MA. ANTONIA</t>
  </si>
  <si>
    <t>000-113</t>
  </si>
  <si>
    <t>GARCIA RETANO, GUADALUPE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</si>
</sst>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#,##0.00;[Red]\(#,##0.00\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sz val="8"/>
      <color rgb="FFFF9900"/>
      <name val="Arial"/>
      <family val="2"/>
    </font>
    <font>
      <i/>
      <sz val="8"/>
      <color rgb="FFFF9900"/>
      <name val="Calibri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9"/>
      <color theme="1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sz val="12"/>
      <color rgb="FFFF0000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4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3" fillId="0" borderId="0"/>
  </cellStyleXfs>
  <cellXfs count="64">
    <xf numFmtId="0" fontId="0" fillId="0" borderId="0" xfId="0"/>
    <xf numFmtId="0" fontId="2" fillId="0" borderId="0" xfId="0" applyFont="1"/>
    <xf numFmtId="49" fontId="3" fillId="0" borderId="0" xfId="0" applyNumberFormat="1" applyFont="1" applyAlignment="1">
      <alignment horizontal="centerContinuous"/>
    </xf>
    <xf numFmtId="49" fontId="5" fillId="0" borderId="0" xfId="0" applyNumberFormat="1" applyFont="1" applyAlignment="1">
      <alignment horizontal="centerContinuous" vertical="top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49" fontId="2" fillId="0" borderId="0" xfId="0" applyNumberFormat="1" applyFont="1"/>
    <xf numFmtId="49" fontId="9" fillId="2" borderId="1" xfId="0" applyNumberFormat="1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49" fontId="11" fillId="0" borderId="0" xfId="0" applyNumberFormat="1" applyFont="1"/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4" fontId="9" fillId="0" borderId="0" xfId="1" applyFont="1"/>
    <xf numFmtId="0" fontId="14" fillId="0" borderId="0" xfId="0" applyFont="1" applyFill="1" applyBorder="1" applyAlignment="1">
      <alignment wrapText="1"/>
    </xf>
    <xf numFmtId="0" fontId="12" fillId="0" borderId="3" xfId="0" applyFont="1" applyFill="1" applyBorder="1"/>
    <xf numFmtId="0" fontId="15" fillId="0" borderId="0" xfId="0" applyFont="1" applyFill="1" applyBorder="1" applyAlignment="1">
      <alignment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6" fillId="0" borderId="0" xfId="0" applyFont="1"/>
    <xf numFmtId="49" fontId="6" fillId="0" borderId="0" xfId="0" applyNumberFormat="1" applyFont="1"/>
    <xf numFmtId="0" fontId="2" fillId="0" borderId="0" xfId="0" applyFont="1" applyAlignment="1">
      <alignment horizontal="left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9" fillId="2" borderId="1" xfId="0" applyFont="1" applyFill="1" applyBorder="1" applyAlignment="1">
      <alignment horizontal="left" wrapText="1"/>
    </xf>
    <xf numFmtId="0" fontId="17" fillId="0" borderId="2" xfId="0" applyFont="1" applyFill="1" applyBorder="1" applyAlignment="1"/>
    <xf numFmtId="0" fontId="17" fillId="0" borderId="2" xfId="0" applyFont="1" applyFill="1" applyBorder="1" applyAlignment="1">
      <alignment wrapText="1"/>
    </xf>
    <xf numFmtId="164" fontId="17" fillId="0" borderId="2" xfId="0" applyNumberFormat="1" applyFont="1" applyFill="1" applyBorder="1" applyAlignment="1">
      <alignment horizontal="right" vertical="center" wrapText="1"/>
    </xf>
    <xf numFmtId="0" fontId="17" fillId="0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left" vertical="center"/>
    </xf>
    <xf numFmtId="44" fontId="17" fillId="0" borderId="2" xfId="1" applyFont="1" applyFill="1" applyBorder="1" applyAlignment="1">
      <alignment vertical="center" wrapText="1"/>
    </xf>
    <xf numFmtId="44" fontId="17" fillId="0" borderId="2" xfId="1" applyFont="1" applyFill="1" applyBorder="1" applyAlignment="1">
      <alignment horizontal="left" wrapText="1"/>
    </xf>
    <xf numFmtId="0" fontId="16" fillId="0" borderId="2" xfId="0" applyFont="1" applyFill="1" applyBorder="1" applyAlignment="1"/>
    <xf numFmtId="164" fontId="18" fillId="0" borderId="2" xfId="0" applyNumberFormat="1" applyFont="1" applyFill="1" applyBorder="1" applyAlignment="1">
      <alignment horizontal="right" vertical="center" wrapText="1"/>
    </xf>
    <xf numFmtId="0" fontId="18" fillId="0" borderId="2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left" vertical="center"/>
    </xf>
    <xf numFmtId="44" fontId="18" fillId="0" borderId="2" xfId="1" applyFont="1" applyFill="1" applyBorder="1" applyAlignment="1">
      <alignment vertical="center" wrapText="1"/>
    </xf>
    <xf numFmtId="44" fontId="18" fillId="0" borderId="2" xfId="1" applyFont="1" applyFill="1" applyBorder="1" applyAlignment="1">
      <alignment horizontal="left" wrapText="1"/>
    </xf>
    <xf numFmtId="0" fontId="18" fillId="0" borderId="2" xfId="0" applyFont="1" applyFill="1" applyBorder="1" applyAlignment="1">
      <alignment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wrapText="1"/>
    </xf>
    <xf numFmtId="0" fontId="14" fillId="0" borderId="2" xfId="0" applyFont="1" applyFill="1" applyBorder="1" applyAlignment="1">
      <alignment horizontal="center" wrapText="1"/>
    </xf>
    <xf numFmtId="164" fontId="14" fillId="0" borderId="2" xfId="0" applyNumberFormat="1" applyFont="1" applyFill="1" applyBorder="1" applyAlignment="1">
      <alignment horizontal="right" vertical="center" wrapText="1"/>
    </xf>
    <xf numFmtId="44" fontId="14" fillId="0" borderId="2" xfId="1" applyFont="1" applyFill="1" applyBorder="1" applyAlignment="1">
      <alignment vertical="center" wrapText="1"/>
    </xf>
    <xf numFmtId="44" fontId="14" fillId="0" borderId="2" xfId="1" applyFont="1" applyFill="1" applyBorder="1" applyAlignment="1">
      <alignment horizontal="left" wrapText="1"/>
    </xf>
    <xf numFmtId="0" fontId="14" fillId="0" borderId="2" xfId="0" applyFont="1" applyFill="1" applyBorder="1" applyAlignment="1">
      <alignment wrapText="1"/>
    </xf>
    <xf numFmtId="0" fontId="14" fillId="0" borderId="2" xfId="0" applyFont="1" applyFill="1" applyBorder="1"/>
    <xf numFmtId="0" fontId="14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left" vertical="center"/>
    </xf>
    <xf numFmtId="0" fontId="14" fillId="0" borderId="2" xfId="0" applyFont="1" applyFill="1" applyBorder="1" applyAlignment="1"/>
    <xf numFmtId="0" fontId="4" fillId="0" borderId="0" xfId="0" applyFont="1" applyAlignment="1">
      <alignment horizontal="center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0" fillId="0" borderId="0" xfId="0" applyAlignment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44" fontId="19" fillId="0" borderId="0" xfId="1" applyFont="1"/>
    <xf numFmtId="49" fontId="19" fillId="0" borderId="0" xfId="0" applyNumberFormat="1" applyFont="1" applyAlignment="1">
      <alignment horizontal="left"/>
    </xf>
  </cellXfs>
  <cellStyles count="3">
    <cellStyle name="Moneda" xfId="1" builtinId="4"/>
    <cellStyle name="Normal" xfId="0" builtinId="0"/>
    <cellStyle name="Normal 3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6"/>
  <sheetViews>
    <sheetView tabSelected="1" topLeftCell="A7" zoomScale="70" zoomScaleNormal="70" workbookViewId="0">
      <pane xSplit="3" ySplit="4" topLeftCell="D171" activePane="bottomRight" state="frozen"/>
      <selection activeCell="A7" sqref="A7"/>
      <selection pane="topRight" activeCell="D7" sqref="D7"/>
      <selection pane="bottomLeft" activeCell="A11" sqref="A11"/>
      <selection pane="bottomRight" activeCell="C173" sqref="C173"/>
    </sheetView>
  </sheetViews>
  <sheetFormatPr baseColWidth="10" defaultRowHeight="11.25" x14ac:dyDescent="0.2"/>
  <cols>
    <col min="1" max="1" width="7.28515625" style="1" customWidth="1"/>
    <col min="2" max="2" width="23" style="6" customWidth="1"/>
    <col min="3" max="3" width="48.140625" style="21" customWidth="1"/>
    <col min="4" max="4" width="26.85546875" style="25" customWidth="1"/>
    <col min="5" max="5" width="27.85546875" style="1" customWidth="1"/>
    <col min="6" max="6" width="34.85546875" style="25" customWidth="1"/>
    <col min="7" max="7" width="27.85546875" style="1" hidden="1" customWidth="1"/>
    <col min="8" max="8" width="14.85546875" style="1" hidden="1" customWidth="1"/>
    <col min="9" max="9" width="21.140625" style="1" customWidth="1"/>
    <col min="10" max="16384" width="11.42578125" style="1"/>
  </cols>
  <sheetData>
    <row r="1" spans="1:9" ht="18" customHeight="1" x14ac:dyDescent="0.2">
      <c r="B1" s="2"/>
      <c r="C1" s="56" t="s">
        <v>0</v>
      </c>
      <c r="D1" s="56"/>
      <c r="E1" s="56"/>
      <c r="F1" s="56"/>
      <c r="G1" s="56"/>
      <c r="H1" s="57"/>
    </row>
    <row r="2" spans="1:9" ht="24.95" customHeight="1" x14ac:dyDescent="0.2">
      <c r="B2" s="3"/>
      <c r="C2" s="27" t="s">
        <v>1</v>
      </c>
      <c r="D2" s="22"/>
      <c r="E2" s="4"/>
      <c r="F2" s="22"/>
      <c r="G2" s="4"/>
      <c r="H2" s="5"/>
    </row>
    <row r="3" spans="1:9" ht="15.75" x14ac:dyDescent="0.25">
      <c r="C3" s="58" t="s">
        <v>2</v>
      </c>
      <c r="D3" s="58"/>
      <c r="E3" s="58"/>
      <c r="F3" s="58"/>
      <c r="G3" s="58"/>
      <c r="H3" s="59"/>
    </row>
    <row r="4" spans="1:9" ht="15" x14ac:dyDescent="0.25">
      <c r="C4" s="60" t="s">
        <v>3</v>
      </c>
      <c r="D4" s="60"/>
      <c r="E4" s="60"/>
      <c r="F4" s="60"/>
      <c r="G4" s="60"/>
      <c r="H4" s="59"/>
    </row>
    <row r="5" spans="1:9" x14ac:dyDescent="0.2">
      <c r="C5" s="21" t="s">
        <v>4</v>
      </c>
      <c r="D5" s="23"/>
      <c r="E5" s="17"/>
      <c r="F5" s="23"/>
      <c r="G5" s="17"/>
    </row>
    <row r="6" spans="1:9" x14ac:dyDescent="0.2">
      <c r="C6" s="21" t="s">
        <v>5</v>
      </c>
      <c r="D6" s="23"/>
      <c r="E6" s="17"/>
      <c r="F6" s="23"/>
      <c r="G6" s="17"/>
    </row>
    <row r="7" spans="1:9" s="19" customFormat="1" ht="14.25" customHeight="1" x14ac:dyDescent="0.25">
      <c r="B7" s="20"/>
      <c r="C7" s="28"/>
      <c r="D7" s="24"/>
      <c r="F7" s="24"/>
    </row>
    <row r="8" spans="1:9" s="18" customFormat="1" ht="45.75" customHeight="1" thickBot="1" x14ac:dyDescent="0.25">
      <c r="B8" s="7" t="s">
        <v>6</v>
      </c>
      <c r="C8" s="29" t="s">
        <v>7</v>
      </c>
      <c r="D8" s="8" t="s">
        <v>8</v>
      </c>
      <c r="E8" s="8" t="s">
        <v>9</v>
      </c>
      <c r="F8" s="8" t="s">
        <v>10</v>
      </c>
      <c r="G8" s="8" t="s">
        <v>16</v>
      </c>
      <c r="H8" s="8" t="s">
        <v>11</v>
      </c>
      <c r="I8" s="9" t="s">
        <v>382</v>
      </c>
    </row>
    <row r="9" spans="1:9" ht="12" thickTop="1" x14ac:dyDescent="0.2"/>
    <row r="10" spans="1:9" x14ac:dyDescent="0.2">
      <c r="B10" s="10" t="s">
        <v>12</v>
      </c>
    </row>
    <row r="11" spans="1:9" s="15" customFormat="1" ht="35.25" customHeight="1" x14ac:dyDescent="0.2">
      <c r="A11" s="55">
        <v>1</v>
      </c>
      <c r="B11" s="44" t="s">
        <v>17</v>
      </c>
      <c r="C11" s="45" t="s">
        <v>18</v>
      </c>
      <c r="D11" s="45" t="s">
        <v>19</v>
      </c>
      <c r="E11" s="51" t="s">
        <v>20</v>
      </c>
      <c r="F11" s="51" t="s">
        <v>21</v>
      </c>
      <c r="G11" s="47" t="s">
        <v>22</v>
      </c>
      <c r="H11" s="48">
        <v>4409.1000000000004</v>
      </c>
      <c r="I11" s="48">
        <v>14697</v>
      </c>
    </row>
    <row r="12" spans="1:9" s="14" customFormat="1" ht="35.25" customHeight="1" x14ac:dyDescent="0.2">
      <c r="A12" s="55">
        <v>2</v>
      </c>
      <c r="B12" s="44" t="s">
        <v>23</v>
      </c>
      <c r="C12" s="45" t="s">
        <v>24</v>
      </c>
      <c r="D12" s="45" t="s">
        <v>25</v>
      </c>
      <c r="E12" s="51" t="s">
        <v>26</v>
      </c>
      <c r="F12" s="51" t="s">
        <v>21</v>
      </c>
      <c r="G12" s="47" t="s">
        <v>22</v>
      </c>
      <c r="H12" s="48">
        <v>2825.55</v>
      </c>
      <c r="I12" s="48">
        <v>9392.34</v>
      </c>
    </row>
    <row r="13" spans="1:9" s="14" customFormat="1" ht="35.25" customHeight="1" x14ac:dyDescent="0.2">
      <c r="A13" s="55">
        <v>3</v>
      </c>
      <c r="B13" s="44" t="s">
        <v>27</v>
      </c>
      <c r="C13" s="45" t="s">
        <v>28</v>
      </c>
      <c r="D13" s="45" t="s">
        <v>29</v>
      </c>
      <c r="E13" s="51" t="s">
        <v>20</v>
      </c>
      <c r="F13" s="51" t="s">
        <v>30</v>
      </c>
      <c r="G13" s="47" t="s">
        <v>22</v>
      </c>
      <c r="H13" s="48">
        <v>2334.9</v>
      </c>
      <c r="I13" s="48">
        <v>7783</v>
      </c>
    </row>
    <row r="14" spans="1:9" s="14" customFormat="1" ht="35.25" customHeight="1" x14ac:dyDescent="0.2">
      <c r="A14" s="55">
        <v>4</v>
      </c>
      <c r="B14" s="44" t="s">
        <v>31</v>
      </c>
      <c r="C14" s="45" t="s">
        <v>32</v>
      </c>
      <c r="D14" s="45" t="s">
        <v>33</v>
      </c>
      <c r="E14" s="51" t="s">
        <v>20</v>
      </c>
      <c r="F14" s="51" t="s">
        <v>21</v>
      </c>
      <c r="G14" s="47" t="s">
        <v>22</v>
      </c>
      <c r="H14" s="48">
        <v>3992.55</v>
      </c>
      <c r="I14" s="48">
        <v>13308.5</v>
      </c>
    </row>
    <row r="15" spans="1:9" s="14" customFormat="1" ht="35.25" customHeight="1" x14ac:dyDescent="0.2">
      <c r="A15" s="55">
        <v>5</v>
      </c>
      <c r="B15" s="44" t="s">
        <v>34</v>
      </c>
      <c r="C15" s="45" t="s">
        <v>35</v>
      </c>
      <c r="D15" s="45" t="s">
        <v>36</v>
      </c>
      <c r="E15" s="51" t="s">
        <v>20</v>
      </c>
      <c r="F15" s="51" t="s">
        <v>21</v>
      </c>
      <c r="G15" s="47" t="s">
        <v>22</v>
      </c>
      <c r="H15" s="48">
        <v>2563.0500000000002</v>
      </c>
      <c r="I15" s="48">
        <v>2895.3</v>
      </c>
    </row>
    <row r="16" spans="1:9" s="14" customFormat="1" ht="35.25" customHeight="1" x14ac:dyDescent="0.2">
      <c r="A16" s="55">
        <v>6</v>
      </c>
      <c r="B16" s="44" t="s">
        <v>37</v>
      </c>
      <c r="C16" s="45" t="s">
        <v>38</v>
      </c>
      <c r="D16" s="45" t="s">
        <v>29</v>
      </c>
      <c r="E16" s="51" t="s">
        <v>20</v>
      </c>
      <c r="F16" s="51" t="s">
        <v>30</v>
      </c>
      <c r="G16" s="47" t="s">
        <v>22</v>
      </c>
      <c r="H16" s="48">
        <v>2334.9</v>
      </c>
      <c r="I16" s="48">
        <v>6442.59</v>
      </c>
    </row>
    <row r="17" spans="1:9" s="14" customFormat="1" ht="35.25" customHeight="1" x14ac:dyDescent="0.2">
      <c r="A17" s="55">
        <v>7</v>
      </c>
      <c r="B17" s="44" t="s">
        <v>39</v>
      </c>
      <c r="C17" s="45" t="s">
        <v>40</v>
      </c>
      <c r="D17" s="45" t="s">
        <v>41</v>
      </c>
      <c r="E17" s="51" t="s">
        <v>26</v>
      </c>
      <c r="F17" s="51" t="s">
        <v>42</v>
      </c>
      <c r="G17" s="47" t="s">
        <v>22</v>
      </c>
      <c r="H17" s="48">
        <v>12443.4</v>
      </c>
      <c r="I17" s="48">
        <v>41362.78</v>
      </c>
    </row>
    <row r="18" spans="1:9" s="14" customFormat="1" ht="35.25" customHeight="1" x14ac:dyDescent="0.2">
      <c r="A18" s="55">
        <v>8</v>
      </c>
      <c r="B18" s="44" t="s">
        <v>43</v>
      </c>
      <c r="C18" s="45" t="s">
        <v>44</v>
      </c>
      <c r="D18" s="46" t="s">
        <v>45</v>
      </c>
      <c r="E18" s="46" t="s">
        <v>46</v>
      </c>
      <c r="F18" s="46" t="s">
        <v>47</v>
      </c>
      <c r="G18" s="47" t="s">
        <v>22</v>
      </c>
      <c r="H18" s="48">
        <v>6617.25</v>
      </c>
      <c r="I18" s="48">
        <v>22057.5</v>
      </c>
    </row>
    <row r="19" spans="1:9" s="14" customFormat="1" ht="35.25" customHeight="1" x14ac:dyDescent="0.2">
      <c r="A19" s="55">
        <v>9</v>
      </c>
      <c r="B19" s="44" t="s">
        <v>48</v>
      </c>
      <c r="C19" s="45" t="s">
        <v>49</v>
      </c>
      <c r="D19" s="46" t="s">
        <v>222</v>
      </c>
      <c r="E19" s="46" t="s">
        <v>20</v>
      </c>
      <c r="F19" s="46" t="s">
        <v>21</v>
      </c>
      <c r="G19" s="47" t="s">
        <v>22</v>
      </c>
      <c r="H19" s="48">
        <v>8821.9500000000007</v>
      </c>
      <c r="I19" s="48">
        <v>29406.5</v>
      </c>
    </row>
    <row r="20" spans="1:9" s="14" customFormat="1" ht="35.25" customHeight="1" x14ac:dyDescent="0.2">
      <c r="A20" s="55">
        <v>10</v>
      </c>
      <c r="B20" s="44" t="s">
        <v>50</v>
      </c>
      <c r="C20" s="45" t="s">
        <v>51</v>
      </c>
      <c r="D20" s="46" t="s">
        <v>52</v>
      </c>
      <c r="E20" s="46" t="s">
        <v>20</v>
      </c>
      <c r="F20" s="46" t="s">
        <v>30</v>
      </c>
      <c r="G20" s="47" t="s">
        <v>22</v>
      </c>
      <c r="H20" s="48">
        <v>2442.75</v>
      </c>
      <c r="I20" s="48">
        <v>8142.5</v>
      </c>
    </row>
    <row r="21" spans="1:9" s="14" customFormat="1" ht="35.25" customHeight="1" x14ac:dyDescent="0.2">
      <c r="A21" s="55">
        <v>11</v>
      </c>
      <c r="B21" s="44" t="s">
        <v>53</v>
      </c>
      <c r="C21" s="45" t="s">
        <v>54</v>
      </c>
      <c r="D21" s="46" t="s">
        <v>221</v>
      </c>
      <c r="E21" s="46" t="s">
        <v>26</v>
      </c>
      <c r="F21" s="46" t="s">
        <v>55</v>
      </c>
      <c r="G21" s="47" t="s">
        <v>22</v>
      </c>
      <c r="H21" s="48">
        <v>12443.4</v>
      </c>
      <c r="I21" s="48">
        <v>41478</v>
      </c>
    </row>
    <row r="22" spans="1:9" s="14" customFormat="1" ht="35.25" customHeight="1" x14ac:dyDescent="0.2">
      <c r="A22" s="55">
        <v>12</v>
      </c>
      <c r="B22" s="44" t="s">
        <v>56</v>
      </c>
      <c r="C22" s="45" t="s">
        <v>57</v>
      </c>
      <c r="D22" s="46" t="s">
        <v>221</v>
      </c>
      <c r="E22" s="46" t="s">
        <v>26</v>
      </c>
      <c r="F22" s="46" t="s">
        <v>21</v>
      </c>
      <c r="G22" s="47" t="s">
        <v>22</v>
      </c>
      <c r="H22" s="48">
        <v>12443.4</v>
      </c>
      <c r="I22" s="48">
        <v>10369.5</v>
      </c>
    </row>
    <row r="23" spans="1:9" s="14" customFormat="1" ht="35.25" customHeight="1" x14ac:dyDescent="0.2">
      <c r="A23" s="55">
        <v>13</v>
      </c>
      <c r="B23" s="44" t="s">
        <v>58</v>
      </c>
      <c r="C23" s="45" t="s">
        <v>59</v>
      </c>
      <c r="D23" s="46" t="s">
        <v>29</v>
      </c>
      <c r="E23" s="46" t="s">
        <v>20</v>
      </c>
      <c r="F23" s="46" t="s">
        <v>30</v>
      </c>
      <c r="G23" s="47" t="s">
        <v>22</v>
      </c>
      <c r="H23" s="48">
        <v>2334.9</v>
      </c>
      <c r="I23" s="48">
        <v>7739.76</v>
      </c>
    </row>
    <row r="24" spans="1:9" s="14" customFormat="1" ht="35.25" customHeight="1" x14ac:dyDescent="0.2">
      <c r="A24" s="55">
        <v>14</v>
      </c>
      <c r="B24" s="44" t="s">
        <v>60</v>
      </c>
      <c r="C24" s="45" t="s">
        <v>61</v>
      </c>
      <c r="D24" s="46" t="s">
        <v>62</v>
      </c>
      <c r="E24" s="46" t="s">
        <v>20</v>
      </c>
      <c r="F24" s="46" t="s">
        <v>30</v>
      </c>
      <c r="G24" s="47" t="s">
        <v>22</v>
      </c>
      <c r="H24" s="48">
        <v>2166.4500000000003</v>
      </c>
      <c r="I24" s="48">
        <v>7221.5</v>
      </c>
    </row>
    <row r="25" spans="1:9" s="14" customFormat="1" ht="35.25" customHeight="1" x14ac:dyDescent="0.2">
      <c r="A25" s="55">
        <v>15</v>
      </c>
      <c r="B25" s="44" t="s">
        <v>63</v>
      </c>
      <c r="C25" s="45" t="s">
        <v>64</v>
      </c>
      <c r="D25" s="46" t="s">
        <v>65</v>
      </c>
      <c r="E25" s="46" t="s">
        <v>20</v>
      </c>
      <c r="F25" s="46" t="s">
        <v>21</v>
      </c>
      <c r="G25" s="47" t="s">
        <v>22</v>
      </c>
      <c r="H25" s="48">
        <v>3798.75</v>
      </c>
      <c r="I25" s="48">
        <v>12662.5</v>
      </c>
    </row>
    <row r="26" spans="1:9" s="14" customFormat="1" ht="35.25" customHeight="1" x14ac:dyDescent="0.2">
      <c r="A26" s="55">
        <v>16</v>
      </c>
      <c r="B26" s="44" t="s">
        <v>66</v>
      </c>
      <c r="C26" s="45" t="s">
        <v>67</v>
      </c>
      <c r="D26" s="46" t="s">
        <v>68</v>
      </c>
      <c r="E26" s="46" t="s">
        <v>26</v>
      </c>
      <c r="F26" s="46" t="s">
        <v>42</v>
      </c>
      <c r="G26" s="47" t="s">
        <v>22</v>
      </c>
      <c r="H26" s="48">
        <v>9611.1</v>
      </c>
      <c r="I26" s="48">
        <v>31859.02</v>
      </c>
    </row>
    <row r="27" spans="1:9" s="14" customFormat="1" ht="35.25" customHeight="1" x14ac:dyDescent="0.2">
      <c r="A27" s="55">
        <v>17</v>
      </c>
      <c r="B27" s="44" t="s">
        <v>69</v>
      </c>
      <c r="C27" s="45" t="s">
        <v>70</v>
      </c>
      <c r="D27" s="46" t="s">
        <v>71</v>
      </c>
      <c r="E27" s="46" t="s">
        <v>26</v>
      </c>
      <c r="F27" s="46" t="s">
        <v>42</v>
      </c>
      <c r="G27" s="47" t="s">
        <v>22</v>
      </c>
      <c r="H27" s="48">
        <v>2689.9500000000003</v>
      </c>
      <c r="I27" s="48">
        <v>8966.5</v>
      </c>
    </row>
    <row r="28" spans="1:9" s="14" customFormat="1" ht="35.25" customHeight="1" x14ac:dyDescent="0.2">
      <c r="A28" s="55">
        <v>18</v>
      </c>
      <c r="B28" s="44" t="s">
        <v>72</v>
      </c>
      <c r="C28" s="45" t="s">
        <v>73</v>
      </c>
      <c r="D28" s="46" t="s">
        <v>19</v>
      </c>
      <c r="E28" s="46" t="s">
        <v>20</v>
      </c>
      <c r="F28" s="46" t="s">
        <v>21</v>
      </c>
      <c r="G28" s="47" t="s">
        <v>22</v>
      </c>
      <c r="H28" s="48">
        <v>4409.1000000000004</v>
      </c>
      <c r="I28" s="48">
        <v>14697</v>
      </c>
    </row>
    <row r="29" spans="1:9" s="14" customFormat="1" ht="35.25" customHeight="1" x14ac:dyDescent="0.2">
      <c r="A29" s="55">
        <v>19</v>
      </c>
      <c r="B29" s="44" t="s">
        <v>74</v>
      </c>
      <c r="C29" s="45" t="s">
        <v>75</v>
      </c>
      <c r="D29" s="46" t="s">
        <v>76</v>
      </c>
      <c r="E29" s="46" t="s">
        <v>20</v>
      </c>
      <c r="F29" s="46" t="s">
        <v>21</v>
      </c>
      <c r="G29" s="47" t="s">
        <v>22</v>
      </c>
      <c r="H29" s="48">
        <v>2970.45</v>
      </c>
      <c r="I29" s="48">
        <v>9791.48</v>
      </c>
    </row>
    <row r="30" spans="1:9" s="14" customFormat="1" ht="35.25" customHeight="1" x14ac:dyDescent="0.2">
      <c r="A30" s="55">
        <v>20</v>
      </c>
      <c r="B30" s="44" t="s">
        <v>77</v>
      </c>
      <c r="C30" s="45" t="s">
        <v>78</v>
      </c>
      <c r="D30" s="46" t="s">
        <v>29</v>
      </c>
      <c r="E30" s="46" t="s">
        <v>20</v>
      </c>
      <c r="F30" s="46" t="s">
        <v>30</v>
      </c>
      <c r="G30" s="47" t="s">
        <v>22</v>
      </c>
      <c r="H30" s="48">
        <v>2334.9</v>
      </c>
      <c r="I30" s="48">
        <v>7783</v>
      </c>
    </row>
    <row r="31" spans="1:9" s="14" customFormat="1" ht="35.25" customHeight="1" x14ac:dyDescent="0.2">
      <c r="A31" s="55">
        <v>21</v>
      </c>
      <c r="B31" s="44" t="s">
        <v>79</v>
      </c>
      <c r="C31" s="45" t="s">
        <v>80</v>
      </c>
      <c r="D31" s="46" t="s">
        <v>45</v>
      </c>
      <c r="E31" s="46" t="s">
        <v>26</v>
      </c>
      <c r="F31" s="46" t="s">
        <v>42</v>
      </c>
      <c r="G31" s="47" t="s">
        <v>22</v>
      </c>
      <c r="H31" s="48">
        <v>6617.25</v>
      </c>
      <c r="I31" s="48">
        <v>22057.5</v>
      </c>
    </row>
    <row r="32" spans="1:9" s="14" customFormat="1" ht="35.25" customHeight="1" x14ac:dyDescent="0.2">
      <c r="A32" s="55">
        <v>22</v>
      </c>
      <c r="B32" s="44" t="s">
        <v>81</v>
      </c>
      <c r="C32" s="45" t="s">
        <v>82</v>
      </c>
      <c r="D32" s="46" t="s">
        <v>52</v>
      </c>
      <c r="E32" s="46" t="s">
        <v>26</v>
      </c>
      <c r="F32" s="46" t="s">
        <v>55</v>
      </c>
      <c r="G32" s="47" t="s">
        <v>22</v>
      </c>
      <c r="H32" s="48">
        <v>2442.75</v>
      </c>
      <c r="I32" s="48">
        <v>4387.8999999999996</v>
      </c>
    </row>
    <row r="33" spans="1:9" s="14" customFormat="1" ht="35.25" customHeight="1" x14ac:dyDescent="0.2">
      <c r="A33" s="55">
        <v>23</v>
      </c>
      <c r="B33" s="44" t="s">
        <v>83</v>
      </c>
      <c r="C33" s="45" t="s">
        <v>84</v>
      </c>
      <c r="D33" s="45" t="s">
        <v>85</v>
      </c>
      <c r="E33" s="51" t="s">
        <v>20</v>
      </c>
      <c r="F33" s="51" t="s">
        <v>21</v>
      </c>
      <c r="G33" s="47" t="s">
        <v>22</v>
      </c>
      <c r="H33" s="48">
        <v>3279.3</v>
      </c>
      <c r="I33" s="48">
        <v>10931</v>
      </c>
    </row>
    <row r="34" spans="1:9" s="14" customFormat="1" ht="35.25" customHeight="1" x14ac:dyDescent="0.2">
      <c r="A34" s="55">
        <v>24</v>
      </c>
      <c r="B34" s="44" t="s">
        <v>86</v>
      </c>
      <c r="C34" s="45" t="s">
        <v>87</v>
      </c>
      <c r="D34" s="46" t="s">
        <v>29</v>
      </c>
      <c r="E34" s="46" t="s">
        <v>20</v>
      </c>
      <c r="F34" s="46" t="s">
        <v>30</v>
      </c>
      <c r="G34" s="47" t="s">
        <v>22</v>
      </c>
      <c r="H34" s="48">
        <v>2334.9</v>
      </c>
      <c r="I34" s="48">
        <v>7783</v>
      </c>
    </row>
    <row r="35" spans="1:9" s="14" customFormat="1" ht="35.25" customHeight="1" x14ac:dyDescent="0.2">
      <c r="A35" s="55">
        <v>25</v>
      </c>
      <c r="B35" s="44" t="s">
        <v>88</v>
      </c>
      <c r="C35" s="45" t="s">
        <v>89</v>
      </c>
      <c r="D35" s="46" t="s">
        <v>90</v>
      </c>
      <c r="E35" s="46" t="s">
        <v>20</v>
      </c>
      <c r="F35" s="46" t="s">
        <v>21</v>
      </c>
      <c r="G35" s="47" t="s">
        <v>22</v>
      </c>
      <c r="H35" s="48">
        <v>3615.45</v>
      </c>
      <c r="I35" s="48">
        <v>12051.5</v>
      </c>
    </row>
    <row r="36" spans="1:9" s="14" customFormat="1" ht="35.25" customHeight="1" x14ac:dyDescent="0.2">
      <c r="A36" s="55">
        <v>26</v>
      </c>
      <c r="B36" s="44" t="s">
        <v>91</v>
      </c>
      <c r="C36" s="45" t="s">
        <v>92</v>
      </c>
      <c r="D36" s="46" t="s">
        <v>45</v>
      </c>
      <c r="E36" s="46" t="s">
        <v>46</v>
      </c>
      <c r="F36" s="46" t="s">
        <v>47</v>
      </c>
      <c r="G36" s="47" t="s">
        <v>22</v>
      </c>
      <c r="H36" s="48">
        <v>6617.25</v>
      </c>
      <c r="I36" s="48">
        <v>21996.23</v>
      </c>
    </row>
    <row r="37" spans="1:9" s="14" customFormat="1" ht="35.25" customHeight="1" x14ac:dyDescent="0.2">
      <c r="A37" s="55">
        <v>27</v>
      </c>
      <c r="B37" s="44" t="s">
        <v>93</v>
      </c>
      <c r="C37" s="45" t="s">
        <v>94</v>
      </c>
      <c r="D37" s="46" t="s">
        <v>85</v>
      </c>
      <c r="E37" s="46" t="s">
        <v>20</v>
      </c>
      <c r="F37" s="46" t="s">
        <v>30</v>
      </c>
      <c r="G37" s="47" t="s">
        <v>22</v>
      </c>
      <c r="H37" s="48">
        <v>3279.3</v>
      </c>
      <c r="I37" s="48">
        <v>10931</v>
      </c>
    </row>
    <row r="38" spans="1:9" s="14" customFormat="1" ht="35.25" customHeight="1" x14ac:dyDescent="0.2">
      <c r="A38" s="55">
        <v>28</v>
      </c>
      <c r="B38" s="44" t="s">
        <v>95</v>
      </c>
      <c r="C38" s="45" t="s">
        <v>96</v>
      </c>
      <c r="D38" s="46" t="s">
        <v>97</v>
      </c>
      <c r="E38" s="46" t="s">
        <v>20</v>
      </c>
      <c r="F38" s="46" t="s">
        <v>98</v>
      </c>
      <c r="G38" s="47" t="s">
        <v>22</v>
      </c>
      <c r="H38" s="48">
        <v>8821.9500000000007</v>
      </c>
      <c r="I38" s="48">
        <v>29406.5</v>
      </c>
    </row>
    <row r="39" spans="1:9" s="14" customFormat="1" ht="35.25" customHeight="1" x14ac:dyDescent="0.2">
      <c r="A39" s="55">
        <v>29</v>
      </c>
      <c r="B39" s="44" t="s">
        <v>99</v>
      </c>
      <c r="C39" s="45" t="s">
        <v>100</v>
      </c>
      <c r="D39" s="46" t="s">
        <v>85</v>
      </c>
      <c r="E39" s="46" t="s">
        <v>20</v>
      </c>
      <c r="F39" s="46" t="s">
        <v>21</v>
      </c>
      <c r="G39" s="47" t="s">
        <v>22</v>
      </c>
      <c r="H39" s="48">
        <v>3279.3</v>
      </c>
      <c r="I39" s="48">
        <v>10931</v>
      </c>
    </row>
    <row r="40" spans="1:9" s="14" customFormat="1" ht="35.25" customHeight="1" x14ac:dyDescent="0.2">
      <c r="A40" s="55">
        <v>30</v>
      </c>
      <c r="B40" s="44" t="s">
        <v>101</v>
      </c>
      <c r="C40" s="45" t="s">
        <v>102</v>
      </c>
      <c r="D40" s="46" t="s">
        <v>45</v>
      </c>
      <c r="E40" s="46" t="s">
        <v>26</v>
      </c>
      <c r="F40" s="46" t="s">
        <v>42</v>
      </c>
      <c r="G40" s="47" t="s">
        <v>22</v>
      </c>
      <c r="H40" s="48">
        <v>6617.25</v>
      </c>
      <c r="I40" s="48">
        <v>21996.23</v>
      </c>
    </row>
    <row r="41" spans="1:9" s="14" customFormat="1" ht="35.25" customHeight="1" x14ac:dyDescent="0.2">
      <c r="A41" s="55">
        <v>31</v>
      </c>
      <c r="B41" s="44" t="s">
        <v>103</v>
      </c>
      <c r="C41" s="45" t="s">
        <v>104</v>
      </c>
      <c r="D41" s="46" t="s">
        <v>45</v>
      </c>
      <c r="E41" s="46" t="s">
        <v>26</v>
      </c>
      <c r="F41" s="46" t="s">
        <v>42</v>
      </c>
      <c r="G41" s="47" t="s">
        <v>22</v>
      </c>
      <c r="H41" s="48">
        <v>6617.25</v>
      </c>
      <c r="I41" s="48">
        <v>22057.5</v>
      </c>
    </row>
    <row r="42" spans="1:9" s="14" customFormat="1" ht="35.25" customHeight="1" x14ac:dyDescent="0.2">
      <c r="A42" s="55">
        <v>32</v>
      </c>
      <c r="B42" s="44" t="s">
        <v>105</v>
      </c>
      <c r="C42" s="45" t="s">
        <v>106</v>
      </c>
      <c r="D42" s="46" t="s">
        <v>107</v>
      </c>
      <c r="E42" s="46" t="s">
        <v>20</v>
      </c>
      <c r="F42" s="46" t="s">
        <v>42</v>
      </c>
      <c r="G42" s="47" t="s">
        <v>22</v>
      </c>
      <c r="H42" s="48">
        <v>2334.9</v>
      </c>
      <c r="I42" s="48">
        <v>3307.78</v>
      </c>
    </row>
    <row r="43" spans="1:9" s="14" customFormat="1" ht="35.25" customHeight="1" x14ac:dyDescent="0.2">
      <c r="A43" s="55">
        <v>33</v>
      </c>
      <c r="B43" s="44" t="s">
        <v>108</v>
      </c>
      <c r="C43" s="45" t="s">
        <v>109</v>
      </c>
      <c r="D43" s="46" t="s">
        <v>62</v>
      </c>
      <c r="E43" s="46" t="s">
        <v>20</v>
      </c>
      <c r="F43" s="46" t="s">
        <v>30</v>
      </c>
      <c r="G43" s="47" t="s">
        <v>22</v>
      </c>
      <c r="H43" s="48">
        <v>2166.4500000000003</v>
      </c>
      <c r="I43" s="48">
        <v>7221.5</v>
      </c>
    </row>
    <row r="44" spans="1:9" s="14" customFormat="1" ht="35.25" customHeight="1" x14ac:dyDescent="0.2">
      <c r="A44" s="55">
        <v>34</v>
      </c>
      <c r="B44" s="44" t="s">
        <v>110</v>
      </c>
      <c r="C44" s="45" t="s">
        <v>111</v>
      </c>
      <c r="D44" s="46" t="s">
        <v>112</v>
      </c>
      <c r="E44" s="46" t="s">
        <v>20</v>
      </c>
      <c r="F44" s="46" t="s">
        <v>21</v>
      </c>
      <c r="G44" s="47" t="s">
        <v>22</v>
      </c>
      <c r="H44" s="48">
        <v>3615.45</v>
      </c>
      <c r="I44" s="48">
        <v>12051.5</v>
      </c>
    </row>
    <row r="45" spans="1:9" s="14" customFormat="1" ht="35.25" customHeight="1" x14ac:dyDescent="0.2">
      <c r="A45" s="55">
        <v>35</v>
      </c>
      <c r="B45" s="44" t="s">
        <v>113</v>
      </c>
      <c r="C45" s="45" t="s">
        <v>114</v>
      </c>
      <c r="D45" s="46" t="s">
        <v>115</v>
      </c>
      <c r="E45" s="46" t="s">
        <v>26</v>
      </c>
      <c r="F45" s="46" t="s">
        <v>42</v>
      </c>
      <c r="G45" s="47" t="s">
        <v>22</v>
      </c>
      <c r="H45" s="48">
        <v>7420.35</v>
      </c>
      <c r="I45" s="48">
        <v>24734.5</v>
      </c>
    </row>
    <row r="46" spans="1:9" s="14" customFormat="1" ht="35.25" customHeight="1" x14ac:dyDescent="0.2">
      <c r="A46" s="55">
        <v>36</v>
      </c>
      <c r="B46" s="44" t="s">
        <v>116</v>
      </c>
      <c r="C46" s="45" t="s">
        <v>117</v>
      </c>
      <c r="D46" s="46" t="s">
        <v>90</v>
      </c>
      <c r="E46" s="46" t="s">
        <v>20</v>
      </c>
      <c r="F46" s="46" t="s">
        <v>98</v>
      </c>
      <c r="G46" s="47" t="s">
        <v>22</v>
      </c>
      <c r="H46" s="48">
        <v>3615.45</v>
      </c>
      <c r="I46" s="48">
        <v>8904.7199999999993</v>
      </c>
    </row>
    <row r="47" spans="1:9" s="14" customFormat="1" ht="35.25" customHeight="1" x14ac:dyDescent="0.2">
      <c r="A47" s="55">
        <v>37</v>
      </c>
      <c r="B47" s="44" t="s">
        <v>118</v>
      </c>
      <c r="C47" s="46" t="s">
        <v>119</v>
      </c>
      <c r="D47" s="46" t="s">
        <v>120</v>
      </c>
      <c r="E47" s="46" t="s">
        <v>20</v>
      </c>
      <c r="F47" s="46" t="s">
        <v>98</v>
      </c>
      <c r="G47" s="47" t="s">
        <v>22</v>
      </c>
      <c r="H47" s="48">
        <v>2563.0500000000002</v>
      </c>
      <c r="I47" s="48">
        <v>8543.5</v>
      </c>
    </row>
    <row r="48" spans="1:9" s="14" customFormat="1" ht="35.25" customHeight="1" x14ac:dyDescent="0.2">
      <c r="A48" s="55">
        <v>38</v>
      </c>
      <c r="B48" s="44" t="s">
        <v>121</v>
      </c>
      <c r="C48" s="45" t="s">
        <v>122</v>
      </c>
      <c r="D48" s="46" t="s">
        <v>123</v>
      </c>
      <c r="E48" s="46" t="s">
        <v>20</v>
      </c>
      <c r="F48" s="46" t="s">
        <v>124</v>
      </c>
      <c r="G48" s="47" t="s">
        <v>22</v>
      </c>
      <c r="H48" s="48">
        <v>2825.7</v>
      </c>
      <c r="I48" s="48">
        <v>3427.47</v>
      </c>
    </row>
    <row r="49" spans="1:9" s="14" customFormat="1" ht="35.25" customHeight="1" x14ac:dyDescent="0.2">
      <c r="A49" s="55">
        <v>39</v>
      </c>
      <c r="B49" s="44" t="s">
        <v>125</v>
      </c>
      <c r="C49" s="45" t="s">
        <v>126</v>
      </c>
      <c r="D49" s="46" t="s">
        <v>127</v>
      </c>
      <c r="E49" s="46" t="s">
        <v>20</v>
      </c>
      <c r="F49" s="46" t="s">
        <v>98</v>
      </c>
      <c r="G49" s="47" t="s">
        <v>22</v>
      </c>
      <c r="H49" s="48">
        <v>3992.55</v>
      </c>
      <c r="I49" s="48">
        <v>13308.5</v>
      </c>
    </row>
    <row r="50" spans="1:9" s="14" customFormat="1" ht="35.25" customHeight="1" x14ac:dyDescent="0.2">
      <c r="A50" s="55">
        <v>40</v>
      </c>
      <c r="B50" s="44" t="s">
        <v>128</v>
      </c>
      <c r="C50" s="45" t="s">
        <v>129</v>
      </c>
      <c r="D50" s="46" t="s">
        <v>130</v>
      </c>
      <c r="E50" s="46" t="s">
        <v>20</v>
      </c>
      <c r="F50" s="46" t="s">
        <v>21</v>
      </c>
      <c r="G50" s="47" t="s">
        <v>22</v>
      </c>
      <c r="H50" s="48">
        <v>2825.55</v>
      </c>
      <c r="I50" s="48">
        <v>9418.5</v>
      </c>
    </row>
    <row r="51" spans="1:9" s="14" customFormat="1" ht="35.25" customHeight="1" x14ac:dyDescent="0.2">
      <c r="A51" s="55">
        <v>41</v>
      </c>
      <c r="B51" s="44" t="s">
        <v>131</v>
      </c>
      <c r="C51" s="45" t="s">
        <v>132</v>
      </c>
      <c r="D51" s="46" t="s">
        <v>68</v>
      </c>
      <c r="E51" s="46" t="s">
        <v>26</v>
      </c>
      <c r="F51" s="46" t="s">
        <v>47</v>
      </c>
      <c r="G51" s="47" t="s">
        <v>22</v>
      </c>
      <c r="H51" s="48">
        <v>9611.1</v>
      </c>
      <c r="I51" s="48">
        <v>31770.03</v>
      </c>
    </row>
    <row r="52" spans="1:9" s="14" customFormat="1" ht="35.25" customHeight="1" x14ac:dyDescent="0.2">
      <c r="A52" s="55">
        <v>42</v>
      </c>
      <c r="B52" s="44" t="s">
        <v>133</v>
      </c>
      <c r="C52" s="45" t="s">
        <v>134</v>
      </c>
      <c r="D52" s="46" t="s">
        <v>62</v>
      </c>
      <c r="E52" s="46" t="s">
        <v>20</v>
      </c>
      <c r="F52" s="46" t="s">
        <v>30</v>
      </c>
      <c r="G52" s="47" t="s">
        <v>22</v>
      </c>
      <c r="H52" s="48">
        <v>2166.4500000000003</v>
      </c>
      <c r="I52" s="48">
        <v>7221.5</v>
      </c>
    </row>
    <row r="53" spans="1:9" s="14" customFormat="1" ht="35.25" customHeight="1" x14ac:dyDescent="0.2">
      <c r="A53" s="55">
        <v>43</v>
      </c>
      <c r="B53" s="44" t="s">
        <v>135</v>
      </c>
      <c r="C53" s="45" t="s">
        <v>136</v>
      </c>
      <c r="D53" s="46" t="s">
        <v>127</v>
      </c>
      <c r="E53" s="46" t="s">
        <v>26</v>
      </c>
      <c r="F53" s="46" t="s">
        <v>42</v>
      </c>
      <c r="G53" s="47" t="s">
        <v>22</v>
      </c>
      <c r="H53" s="48">
        <v>3992.55</v>
      </c>
      <c r="I53" s="48">
        <v>13308.5</v>
      </c>
    </row>
    <row r="54" spans="1:9" s="14" customFormat="1" ht="35.25" customHeight="1" x14ac:dyDescent="0.2">
      <c r="A54" s="55">
        <v>44</v>
      </c>
      <c r="B54" s="44" t="s">
        <v>137</v>
      </c>
      <c r="C54" s="45" t="s">
        <v>138</v>
      </c>
      <c r="D54" s="46" t="s">
        <v>139</v>
      </c>
      <c r="E54" s="46" t="s">
        <v>26</v>
      </c>
      <c r="F54" s="46" t="s">
        <v>42</v>
      </c>
      <c r="G54" s="47" t="s">
        <v>22</v>
      </c>
      <c r="H54" s="48">
        <v>3615.45</v>
      </c>
      <c r="I54" s="48">
        <v>11582.83</v>
      </c>
    </row>
    <row r="55" spans="1:9" s="14" customFormat="1" ht="35.25" customHeight="1" x14ac:dyDescent="0.2">
      <c r="A55" s="55">
        <v>45</v>
      </c>
      <c r="B55" s="44" t="s">
        <v>140</v>
      </c>
      <c r="C55" s="45" t="s">
        <v>141</v>
      </c>
      <c r="D55" s="46" t="s">
        <v>221</v>
      </c>
      <c r="E55" s="46" t="s">
        <v>26</v>
      </c>
      <c r="F55" s="46" t="s">
        <v>42</v>
      </c>
      <c r="G55" s="47" t="s">
        <v>22</v>
      </c>
      <c r="H55" s="48">
        <v>12443.4</v>
      </c>
      <c r="I55" s="48">
        <v>41478</v>
      </c>
    </row>
    <row r="56" spans="1:9" s="14" customFormat="1" ht="35.25" customHeight="1" x14ac:dyDescent="0.2">
      <c r="A56" s="55">
        <v>46</v>
      </c>
      <c r="B56" s="44" t="s">
        <v>142</v>
      </c>
      <c r="C56" s="45" t="s">
        <v>143</v>
      </c>
      <c r="D56" s="46" t="s">
        <v>130</v>
      </c>
      <c r="E56" s="46" t="s">
        <v>20</v>
      </c>
      <c r="F56" s="46" t="s">
        <v>21</v>
      </c>
      <c r="G56" s="47" t="s">
        <v>22</v>
      </c>
      <c r="H56" s="48">
        <v>2825.55</v>
      </c>
      <c r="I56" s="48">
        <v>9418.5</v>
      </c>
    </row>
    <row r="57" spans="1:9" s="14" customFormat="1" ht="35.25" customHeight="1" x14ac:dyDescent="0.2">
      <c r="A57" s="55">
        <v>47</v>
      </c>
      <c r="B57" s="44" t="s">
        <v>144</v>
      </c>
      <c r="C57" s="45" t="s">
        <v>145</v>
      </c>
      <c r="D57" s="46" t="s">
        <v>45</v>
      </c>
      <c r="E57" s="46" t="s">
        <v>26</v>
      </c>
      <c r="F57" s="46" t="s">
        <v>42</v>
      </c>
      <c r="G57" s="47" t="s">
        <v>22</v>
      </c>
      <c r="H57" s="48">
        <v>6617.25</v>
      </c>
      <c r="I57" s="48">
        <v>5514.38</v>
      </c>
    </row>
    <row r="58" spans="1:9" s="14" customFormat="1" ht="35.25" customHeight="1" x14ac:dyDescent="0.2">
      <c r="A58" s="55">
        <v>48</v>
      </c>
      <c r="B58" s="44" t="s">
        <v>146</v>
      </c>
      <c r="C58" s="45" t="s">
        <v>147</v>
      </c>
      <c r="D58" s="45" t="s">
        <v>148</v>
      </c>
      <c r="E58" s="51" t="s">
        <v>20</v>
      </c>
      <c r="F58" s="51" t="s">
        <v>98</v>
      </c>
      <c r="G58" s="47" t="s">
        <v>22</v>
      </c>
      <c r="H58" s="48">
        <v>2442.75</v>
      </c>
      <c r="I58" s="48">
        <v>4342.67</v>
      </c>
    </row>
    <row r="59" spans="1:9" s="14" customFormat="1" ht="35.25" customHeight="1" x14ac:dyDescent="0.2">
      <c r="A59" s="55">
        <v>49</v>
      </c>
      <c r="B59" s="44" t="s">
        <v>149</v>
      </c>
      <c r="C59" s="45" t="s">
        <v>150</v>
      </c>
      <c r="D59" s="46" t="s">
        <v>148</v>
      </c>
      <c r="E59" s="46" t="s">
        <v>20</v>
      </c>
      <c r="F59" s="46" t="s">
        <v>30</v>
      </c>
      <c r="G59" s="47" t="s">
        <v>22</v>
      </c>
      <c r="H59" s="48">
        <v>2442.75</v>
      </c>
      <c r="I59" s="48">
        <v>7667.52</v>
      </c>
    </row>
    <row r="60" spans="1:9" s="14" customFormat="1" ht="35.25" customHeight="1" x14ac:dyDescent="0.2">
      <c r="A60" s="55">
        <v>50</v>
      </c>
      <c r="B60" s="44" t="s">
        <v>151</v>
      </c>
      <c r="C60" s="45" t="s">
        <v>152</v>
      </c>
      <c r="D60" s="46" t="s">
        <v>148</v>
      </c>
      <c r="E60" s="46" t="s">
        <v>20</v>
      </c>
      <c r="F60" s="46" t="s">
        <v>30</v>
      </c>
      <c r="G60" s="47" t="s">
        <v>22</v>
      </c>
      <c r="H60" s="48">
        <v>2442.75</v>
      </c>
      <c r="I60" s="48">
        <v>8142.5</v>
      </c>
    </row>
    <row r="61" spans="1:9" s="14" customFormat="1" ht="35.25" customHeight="1" x14ac:dyDescent="0.2">
      <c r="A61" s="55">
        <v>51</v>
      </c>
      <c r="B61" s="44" t="s">
        <v>153</v>
      </c>
      <c r="C61" s="45" t="s">
        <v>154</v>
      </c>
      <c r="D61" s="46" t="s">
        <v>71</v>
      </c>
      <c r="E61" s="46" t="s">
        <v>20</v>
      </c>
      <c r="F61" s="46" t="s">
        <v>21</v>
      </c>
      <c r="G61" s="47" t="s">
        <v>22</v>
      </c>
      <c r="H61" s="48">
        <v>2689.9500000000003</v>
      </c>
      <c r="I61" s="48">
        <v>8966.5</v>
      </c>
    </row>
    <row r="62" spans="1:9" s="14" customFormat="1" ht="35.25" customHeight="1" x14ac:dyDescent="0.2">
      <c r="A62" s="55">
        <v>52</v>
      </c>
      <c r="B62" s="44" t="s">
        <v>155</v>
      </c>
      <c r="C62" s="45" t="s">
        <v>156</v>
      </c>
      <c r="D62" s="46" t="s">
        <v>157</v>
      </c>
      <c r="E62" s="46" t="s">
        <v>20</v>
      </c>
      <c r="F62" s="46" t="s">
        <v>21</v>
      </c>
      <c r="G62" s="47" t="s">
        <v>22</v>
      </c>
      <c r="H62" s="48">
        <v>23553</v>
      </c>
      <c r="I62" s="48">
        <v>78510</v>
      </c>
    </row>
    <row r="63" spans="1:9" s="14" customFormat="1" ht="35.25" customHeight="1" x14ac:dyDescent="0.2">
      <c r="A63" s="55">
        <v>53</v>
      </c>
      <c r="B63" s="44" t="s">
        <v>158</v>
      </c>
      <c r="C63" s="45" t="s">
        <v>159</v>
      </c>
      <c r="D63" s="46" t="s">
        <v>68</v>
      </c>
      <c r="E63" s="46" t="s">
        <v>26</v>
      </c>
      <c r="F63" s="46" t="s">
        <v>42</v>
      </c>
      <c r="G63" s="47" t="s">
        <v>22</v>
      </c>
      <c r="H63" s="48">
        <v>9611.1</v>
      </c>
      <c r="I63" s="48">
        <v>8187.23</v>
      </c>
    </row>
    <row r="64" spans="1:9" s="14" customFormat="1" ht="35.25" customHeight="1" x14ac:dyDescent="0.2">
      <c r="A64" s="55">
        <v>54</v>
      </c>
      <c r="B64" s="44" t="s">
        <v>160</v>
      </c>
      <c r="C64" s="45" t="s">
        <v>161</v>
      </c>
      <c r="D64" s="46" t="s">
        <v>45</v>
      </c>
      <c r="E64" s="46" t="s">
        <v>26</v>
      </c>
      <c r="F64" s="46" t="s">
        <v>42</v>
      </c>
      <c r="G64" s="47" t="s">
        <v>22</v>
      </c>
      <c r="H64" s="48">
        <v>6617.25</v>
      </c>
      <c r="I64" s="48">
        <f>11162.27+8455.38</f>
        <v>19617.650000000001</v>
      </c>
    </row>
    <row r="65" spans="1:9" s="14" customFormat="1" ht="35.25" customHeight="1" x14ac:dyDescent="0.2">
      <c r="A65" s="55">
        <v>55</v>
      </c>
      <c r="B65" s="44" t="s">
        <v>162</v>
      </c>
      <c r="C65" s="45" t="s">
        <v>163</v>
      </c>
      <c r="D65" s="46" t="s">
        <v>45</v>
      </c>
      <c r="E65" s="46" t="s">
        <v>26</v>
      </c>
      <c r="F65" s="46" t="s">
        <v>42</v>
      </c>
      <c r="G65" s="47" t="s">
        <v>22</v>
      </c>
      <c r="H65" s="48">
        <v>6617.25</v>
      </c>
      <c r="I65" s="48">
        <v>21383.52</v>
      </c>
    </row>
    <row r="66" spans="1:9" s="14" customFormat="1" ht="35.25" customHeight="1" x14ac:dyDescent="0.2">
      <c r="A66" s="55">
        <v>56</v>
      </c>
      <c r="B66" s="44" t="s">
        <v>164</v>
      </c>
      <c r="C66" s="45" t="s">
        <v>165</v>
      </c>
      <c r="D66" s="46" t="s">
        <v>166</v>
      </c>
      <c r="E66" s="46" t="s">
        <v>20</v>
      </c>
      <c r="F66" s="46" t="s">
        <v>21</v>
      </c>
      <c r="G66" s="47" t="s">
        <v>22</v>
      </c>
      <c r="H66" s="48">
        <v>3442.6499999999996</v>
      </c>
      <c r="I66" s="48">
        <v>11475.5</v>
      </c>
    </row>
    <row r="67" spans="1:9" s="14" customFormat="1" ht="35.25" customHeight="1" x14ac:dyDescent="0.2">
      <c r="A67" s="55">
        <v>57</v>
      </c>
      <c r="B67" s="44" t="s">
        <v>167</v>
      </c>
      <c r="C67" s="45" t="s">
        <v>168</v>
      </c>
      <c r="D67" s="46" t="s">
        <v>62</v>
      </c>
      <c r="E67" s="46" t="s">
        <v>20</v>
      </c>
      <c r="F67" s="46" t="s">
        <v>30</v>
      </c>
      <c r="G67" s="47" t="s">
        <v>22</v>
      </c>
      <c r="H67" s="48">
        <v>2166.4500000000003</v>
      </c>
      <c r="I67" s="48">
        <v>7221.5</v>
      </c>
    </row>
    <row r="68" spans="1:9" s="14" customFormat="1" ht="35.25" customHeight="1" x14ac:dyDescent="0.2">
      <c r="A68" s="55">
        <v>58</v>
      </c>
      <c r="B68" s="44" t="s">
        <v>169</v>
      </c>
      <c r="C68" s="45" t="s">
        <v>170</v>
      </c>
      <c r="D68" s="46" t="s">
        <v>223</v>
      </c>
      <c r="E68" s="46" t="s">
        <v>20</v>
      </c>
      <c r="F68" s="46" t="s">
        <v>21</v>
      </c>
      <c r="G68" s="47" t="s">
        <v>22</v>
      </c>
      <c r="H68" s="48">
        <v>2970.45</v>
      </c>
      <c r="I68" s="48">
        <v>9901.5</v>
      </c>
    </row>
    <row r="69" spans="1:9" s="14" customFormat="1" ht="35.25" customHeight="1" x14ac:dyDescent="0.2">
      <c r="A69" s="55">
        <v>59</v>
      </c>
      <c r="B69" s="44" t="s">
        <v>171</v>
      </c>
      <c r="C69" s="45" t="s">
        <v>172</v>
      </c>
      <c r="D69" s="46" t="s">
        <v>45</v>
      </c>
      <c r="E69" s="46" t="s">
        <v>26</v>
      </c>
      <c r="F69" s="46" t="s">
        <v>42</v>
      </c>
      <c r="G69" s="47" t="s">
        <v>22</v>
      </c>
      <c r="H69" s="48">
        <v>6617.25</v>
      </c>
      <c r="I69" s="48">
        <v>22057.5</v>
      </c>
    </row>
    <row r="70" spans="1:9" s="14" customFormat="1" ht="35.25" customHeight="1" x14ac:dyDescent="0.2">
      <c r="A70" s="55">
        <v>60</v>
      </c>
      <c r="B70" s="44" t="s">
        <v>173</v>
      </c>
      <c r="C70" s="45" t="s">
        <v>174</v>
      </c>
      <c r="D70" s="46" t="s">
        <v>175</v>
      </c>
      <c r="E70" s="46" t="s">
        <v>176</v>
      </c>
      <c r="F70" s="46" t="s">
        <v>42</v>
      </c>
      <c r="G70" s="47" t="s">
        <v>22</v>
      </c>
      <c r="H70" s="48">
        <v>2166.4500000000003</v>
      </c>
      <c r="I70" s="48">
        <v>3069.14</v>
      </c>
    </row>
    <row r="71" spans="1:9" s="14" customFormat="1" ht="35.25" customHeight="1" x14ac:dyDescent="0.2">
      <c r="A71" s="55">
        <v>61</v>
      </c>
      <c r="B71" s="44" t="s">
        <v>177</v>
      </c>
      <c r="C71" s="45" t="s">
        <v>178</v>
      </c>
      <c r="D71" s="46" t="s">
        <v>179</v>
      </c>
      <c r="E71" s="46" t="s">
        <v>20</v>
      </c>
      <c r="F71" s="46" t="s">
        <v>98</v>
      </c>
      <c r="G71" s="47" t="s">
        <v>22</v>
      </c>
      <c r="H71" s="48">
        <v>3798.75</v>
      </c>
      <c r="I71" s="48">
        <v>12662.5</v>
      </c>
    </row>
    <row r="72" spans="1:9" s="14" customFormat="1" ht="35.25" customHeight="1" x14ac:dyDescent="0.2">
      <c r="A72" s="55">
        <v>62</v>
      </c>
      <c r="B72" s="44" t="s">
        <v>180</v>
      </c>
      <c r="C72" s="45" t="s">
        <v>181</v>
      </c>
      <c r="D72" s="46" t="s">
        <v>182</v>
      </c>
      <c r="E72" s="46" t="s">
        <v>20</v>
      </c>
      <c r="F72" s="46" t="s">
        <v>21</v>
      </c>
      <c r="G72" s="47" t="s">
        <v>22</v>
      </c>
      <c r="H72" s="48">
        <v>2563.0500000000002</v>
      </c>
      <c r="I72" s="48">
        <v>8543.5</v>
      </c>
    </row>
    <row r="73" spans="1:9" s="14" customFormat="1" ht="35.25" customHeight="1" x14ac:dyDescent="0.2">
      <c r="A73" s="55">
        <v>63</v>
      </c>
      <c r="B73" s="44" t="s">
        <v>183</v>
      </c>
      <c r="C73" s="45" t="s">
        <v>184</v>
      </c>
      <c r="D73" s="46" t="s">
        <v>185</v>
      </c>
      <c r="E73" s="46" t="s">
        <v>176</v>
      </c>
      <c r="F73" s="46" t="s">
        <v>21</v>
      </c>
      <c r="G73" s="47" t="s">
        <v>22</v>
      </c>
      <c r="H73" s="48">
        <v>2334.9</v>
      </c>
      <c r="I73" s="48">
        <v>3178.06</v>
      </c>
    </row>
    <row r="74" spans="1:9" s="14" customFormat="1" ht="35.25" customHeight="1" x14ac:dyDescent="0.2">
      <c r="A74" s="55">
        <v>64</v>
      </c>
      <c r="B74" s="44" t="s">
        <v>186</v>
      </c>
      <c r="C74" s="45" t="s">
        <v>187</v>
      </c>
      <c r="D74" s="46" t="s">
        <v>175</v>
      </c>
      <c r="E74" s="46" t="s">
        <v>176</v>
      </c>
      <c r="F74" s="46" t="s">
        <v>21</v>
      </c>
      <c r="G74" s="47" t="s">
        <v>22</v>
      </c>
      <c r="H74" s="48">
        <v>2166.4500000000003</v>
      </c>
      <c r="I74" s="48">
        <v>3069.14</v>
      </c>
    </row>
    <row r="75" spans="1:9" s="14" customFormat="1" ht="35.25" customHeight="1" x14ac:dyDescent="0.2">
      <c r="A75" s="55">
        <v>65</v>
      </c>
      <c r="B75" s="44" t="s">
        <v>188</v>
      </c>
      <c r="C75" s="45" t="s">
        <v>189</v>
      </c>
      <c r="D75" s="46" t="s">
        <v>68</v>
      </c>
      <c r="E75" s="46" t="s">
        <v>46</v>
      </c>
      <c r="F75" s="46" t="s">
        <v>47</v>
      </c>
      <c r="G75" s="47" t="s">
        <v>22</v>
      </c>
      <c r="H75" s="48">
        <v>9611.1</v>
      </c>
      <c r="I75" s="48">
        <v>31058.09</v>
      </c>
    </row>
    <row r="76" spans="1:9" s="14" customFormat="1" ht="35.25" customHeight="1" x14ac:dyDescent="0.2">
      <c r="A76" s="55">
        <v>66</v>
      </c>
      <c r="B76" s="44" t="s">
        <v>190</v>
      </c>
      <c r="C76" s="45" t="s">
        <v>191</v>
      </c>
      <c r="D76" s="46" t="s">
        <v>36</v>
      </c>
      <c r="E76" s="46" t="s">
        <v>20</v>
      </c>
      <c r="F76" s="46" t="s">
        <v>21</v>
      </c>
      <c r="G76" s="47" t="s">
        <v>22</v>
      </c>
      <c r="H76" s="48">
        <v>2563.0500000000002</v>
      </c>
      <c r="I76" s="48">
        <v>8543.5</v>
      </c>
    </row>
    <row r="77" spans="1:9" s="14" customFormat="1" ht="35.25" customHeight="1" x14ac:dyDescent="0.2">
      <c r="A77" s="55">
        <v>67</v>
      </c>
      <c r="B77" s="44" t="s">
        <v>192</v>
      </c>
      <c r="C77" s="45" t="s">
        <v>193</v>
      </c>
      <c r="D77" s="46" t="s">
        <v>71</v>
      </c>
      <c r="E77" s="46" t="s">
        <v>26</v>
      </c>
      <c r="F77" s="46" t="s">
        <v>42</v>
      </c>
      <c r="G77" s="47" t="s">
        <v>22</v>
      </c>
      <c r="H77" s="48">
        <v>2689.9500000000003</v>
      </c>
      <c r="I77" s="48">
        <v>8891.7800000000007</v>
      </c>
    </row>
    <row r="78" spans="1:9" s="14" customFormat="1" ht="35.25" customHeight="1" x14ac:dyDescent="0.2">
      <c r="A78" s="55">
        <v>68</v>
      </c>
      <c r="B78" s="44" t="s">
        <v>194</v>
      </c>
      <c r="C78" s="45" t="s">
        <v>195</v>
      </c>
      <c r="D78" s="46" t="s">
        <v>62</v>
      </c>
      <c r="E78" s="46" t="s">
        <v>20</v>
      </c>
      <c r="F78" s="46" t="s">
        <v>30</v>
      </c>
      <c r="G78" s="47" t="s">
        <v>22</v>
      </c>
      <c r="H78" s="48">
        <v>2166.4500000000003</v>
      </c>
      <c r="I78" s="48">
        <v>7181.38</v>
      </c>
    </row>
    <row r="79" spans="1:9" s="14" customFormat="1" ht="35.25" customHeight="1" x14ac:dyDescent="0.2">
      <c r="A79" s="55">
        <v>69</v>
      </c>
      <c r="B79" s="44" t="s">
        <v>224</v>
      </c>
      <c r="C79" s="45" t="s">
        <v>225</v>
      </c>
      <c r="D79" s="46" t="s">
        <v>71</v>
      </c>
      <c r="E79" s="46" t="s">
        <v>20</v>
      </c>
      <c r="F79" s="46" t="s">
        <v>212</v>
      </c>
      <c r="G79" s="47" t="s">
        <v>22</v>
      </c>
      <c r="H79" s="48">
        <v>2689.9500000000003</v>
      </c>
      <c r="I79" s="48">
        <v>1917.83</v>
      </c>
    </row>
    <row r="80" spans="1:9" s="14" customFormat="1" ht="35.25" customHeight="1" x14ac:dyDescent="0.2">
      <c r="A80" s="55">
        <v>70</v>
      </c>
      <c r="B80" s="44" t="s">
        <v>196</v>
      </c>
      <c r="C80" s="45" t="s">
        <v>197</v>
      </c>
      <c r="D80" s="46" t="s">
        <v>68</v>
      </c>
      <c r="E80" s="46" t="s">
        <v>26</v>
      </c>
      <c r="F80" s="46" t="s">
        <v>55</v>
      </c>
      <c r="G80" s="47" t="s">
        <v>22</v>
      </c>
      <c r="H80" s="48">
        <v>9611.1</v>
      </c>
      <c r="I80" s="48">
        <v>32037</v>
      </c>
    </row>
    <row r="81" spans="1:9" s="14" customFormat="1" ht="35.25" customHeight="1" x14ac:dyDescent="0.2">
      <c r="A81" s="55">
        <v>71</v>
      </c>
      <c r="B81" s="44" t="s">
        <v>380</v>
      </c>
      <c r="C81" s="45" t="s">
        <v>381</v>
      </c>
      <c r="D81" s="46" t="s">
        <v>175</v>
      </c>
      <c r="E81" s="46" t="s">
        <v>20</v>
      </c>
      <c r="F81" s="46" t="s">
        <v>30</v>
      </c>
      <c r="G81" s="47" t="s">
        <v>22</v>
      </c>
      <c r="H81" s="48">
        <v>2166.4500000000003</v>
      </c>
      <c r="I81" s="48">
        <v>782.33</v>
      </c>
    </row>
    <row r="82" spans="1:9" s="14" customFormat="1" ht="35.25" customHeight="1" x14ac:dyDescent="0.2">
      <c r="A82" s="55">
        <v>72</v>
      </c>
      <c r="B82" s="44" t="s">
        <v>198</v>
      </c>
      <c r="C82" s="45" t="s">
        <v>199</v>
      </c>
      <c r="D82" s="46" t="s">
        <v>68</v>
      </c>
      <c r="E82" s="46" t="s">
        <v>26</v>
      </c>
      <c r="F82" s="46" t="s">
        <v>42</v>
      </c>
      <c r="G82" s="47" t="s">
        <v>22</v>
      </c>
      <c r="H82" s="48">
        <v>9611.1</v>
      </c>
      <c r="I82" s="48">
        <v>31948.01</v>
      </c>
    </row>
    <row r="83" spans="1:9" s="14" customFormat="1" ht="35.25" customHeight="1" x14ac:dyDescent="0.2">
      <c r="A83" s="55">
        <v>73</v>
      </c>
      <c r="B83" s="44" t="s">
        <v>200</v>
      </c>
      <c r="C83" s="45" t="s">
        <v>201</v>
      </c>
      <c r="D83" s="46" t="s">
        <v>166</v>
      </c>
      <c r="E83" s="46" t="s">
        <v>176</v>
      </c>
      <c r="F83" s="46" t="s">
        <v>21</v>
      </c>
      <c r="G83" s="47" t="s">
        <v>22</v>
      </c>
      <c r="H83" s="48">
        <v>3442.6499999999996</v>
      </c>
      <c r="I83" s="48">
        <v>9754.18</v>
      </c>
    </row>
    <row r="84" spans="1:9" s="14" customFormat="1" ht="35.25" customHeight="1" x14ac:dyDescent="0.2">
      <c r="A84" s="55">
        <v>74</v>
      </c>
      <c r="B84" s="44" t="s">
        <v>202</v>
      </c>
      <c r="C84" s="45" t="s">
        <v>203</v>
      </c>
      <c r="D84" s="46" t="s">
        <v>221</v>
      </c>
      <c r="E84" s="46" t="s">
        <v>26</v>
      </c>
      <c r="F84" s="46" t="s">
        <v>204</v>
      </c>
      <c r="G84" s="47" t="s">
        <v>22</v>
      </c>
      <c r="H84" s="48">
        <v>12443.4</v>
      </c>
      <c r="I84" s="48">
        <v>41132.35</v>
      </c>
    </row>
    <row r="85" spans="1:9" s="14" customFormat="1" ht="35.25" customHeight="1" x14ac:dyDescent="0.2">
      <c r="A85" s="55">
        <v>75</v>
      </c>
      <c r="B85" s="44" t="s">
        <v>205</v>
      </c>
      <c r="C85" s="45" t="s">
        <v>206</v>
      </c>
      <c r="D85" s="46" t="s">
        <v>207</v>
      </c>
      <c r="E85" s="46" t="s">
        <v>176</v>
      </c>
      <c r="F85" s="46" t="s">
        <v>204</v>
      </c>
      <c r="G85" s="47" t="s">
        <v>22</v>
      </c>
      <c r="H85" s="48">
        <v>3798.75</v>
      </c>
      <c r="I85" s="48">
        <v>5381.56</v>
      </c>
    </row>
    <row r="86" spans="1:9" s="14" customFormat="1" ht="35.25" customHeight="1" x14ac:dyDescent="0.2">
      <c r="A86" s="55">
        <v>76</v>
      </c>
      <c r="B86" s="44" t="s">
        <v>208</v>
      </c>
      <c r="C86" s="45" t="s">
        <v>209</v>
      </c>
      <c r="D86" s="46" t="s">
        <v>45</v>
      </c>
      <c r="E86" s="46" t="s">
        <v>46</v>
      </c>
      <c r="F86" s="46" t="s">
        <v>47</v>
      </c>
      <c r="G86" s="47" t="s">
        <v>22</v>
      </c>
      <c r="H86" s="48">
        <v>6617.25</v>
      </c>
      <c r="I86" s="48">
        <v>22057.5</v>
      </c>
    </row>
    <row r="87" spans="1:9" s="14" customFormat="1" ht="35.25" customHeight="1" x14ac:dyDescent="0.2">
      <c r="A87" s="55">
        <v>77</v>
      </c>
      <c r="B87" s="44" t="s">
        <v>210</v>
      </c>
      <c r="C87" s="45" t="s">
        <v>211</v>
      </c>
      <c r="D87" s="46" t="s">
        <v>36</v>
      </c>
      <c r="E87" s="46" t="s">
        <v>20</v>
      </c>
      <c r="F87" s="46" t="s">
        <v>212</v>
      </c>
      <c r="G87" s="47" t="s">
        <v>22</v>
      </c>
      <c r="H87" s="48">
        <v>2563.0500000000002</v>
      </c>
      <c r="I87" s="48">
        <v>8543.5</v>
      </c>
    </row>
    <row r="88" spans="1:9" s="16" customFormat="1" ht="35.25" customHeight="1" x14ac:dyDescent="0.2">
      <c r="A88" s="55">
        <v>78</v>
      </c>
      <c r="B88" s="44" t="s">
        <v>213</v>
      </c>
      <c r="C88" s="45" t="s">
        <v>214</v>
      </c>
      <c r="D88" s="46" t="s">
        <v>115</v>
      </c>
      <c r="E88" s="46" t="s">
        <v>26</v>
      </c>
      <c r="F88" s="46" t="s">
        <v>42</v>
      </c>
      <c r="G88" s="47" t="s">
        <v>22</v>
      </c>
      <c r="H88" s="48">
        <v>7420.35</v>
      </c>
      <c r="I88" s="48">
        <v>24734.5</v>
      </c>
    </row>
    <row r="89" spans="1:9" s="14" customFormat="1" ht="35.25" customHeight="1" x14ac:dyDescent="0.2">
      <c r="A89" s="55">
        <v>79</v>
      </c>
      <c r="B89" s="44" t="s">
        <v>215</v>
      </c>
      <c r="C89" s="45" t="s">
        <v>216</v>
      </c>
      <c r="D89" s="46" t="s">
        <v>148</v>
      </c>
      <c r="E89" s="46" t="s">
        <v>20</v>
      </c>
      <c r="F89" s="46" t="s">
        <v>30</v>
      </c>
      <c r="G89" s="47" t="s">
        <v>22</v>
      </c>
      <c r="H89" s="48">
        <v>2442.75</v>
      </c>
      <c r="I89" s="48">
        <v>8142.5</v>
      </c>
    </row>
    <row r="90" spans="1:9" s="14" customFormat="1" ht="35.25" customHeight="1" x14ac:dyDescent="0.2">
      <c r="A90" s="55">
        <v>80</v>
      </c>
      <c r="B90" s="44" t="s">
        <v>217</v>
      </c>
      <c r="C90" s="45" t="s">
        <v>218</v>
      </c>
      <c r="D90" s="46" t="s">
        <v>130</v>
      </c>
      <c r="E90" s="46" t="s">
        <v>20</v>
      </c>
      <c r="F90" s="46" t="s">
        <v>21</v>
      </c>
      <c r="G90" s="47" t="s">
        <v>22</v>
      </c>
      <c r="H90" s="48">
        <v>2825.55</v>
      </c>
      <c r="I90" s="48">
        <v>9418.5</v>
      </c>
    </row>
    <row r="91" spans="1:9" s="14" customFormat="1" ht="36.75" customHeight="1" x14ac:dyDescent="0.2">
      <c r="A91" s="55">
        <v>81</v>
      </c>
      <c r="B91" s="44" t="s">
        <v>219</v>
      </c>
      <c r="C91" s="45" t="s">
        <v>220</v>
      </c>
      <c r="D91" s="46" t="s">
        <v>179</v>
      </c>
      <c r="E91" s="46" t="s">
        <v>20</v>
      </c>
      <c r="F91" s="46" t="s">
        <v>21</v>
      </c>
      <c r="G91" s="47" t="s">
        <v>22</v>
      </c>
      <c r="H91" s="48">
        <v>3798.75</v>
      </c>
      <c r="I91" s="48">
        <v>11923.85</v>
      </c>
    </row>
    <row r="92" spans="1:9" s="14" customFormat="1" ht="36.75" customHeight="1" x14ac:dyDescent="0.2">
      <c r="A92" s="55">
        <v>82</v>
      </c>
      <c r="B92" s="44" t="s">
        <v>226</v>
      </c>
      <c r="C92" s="45" t="s">
        <v>227</v>
      </c>
      <c r="D92" s="49" t="s">
        <v>228</v>
      </c>
      <c r="E92" s="50" t="s">
        <v>26</v>
      </c>
      <c r="F92" s="49" t="s">
        <v>229</v>
      </c>
      <c r="G92" s="51"/>
      <c r="H92" s="48"/>
      <c r="I92" s="48">
        <v>8318.7900000000009</v>
      </c>
    </row>
    <row r="93" spans="1:9" s="14" customFormat="1" ht="36.75" customHeight="1" x14ac:dyDescent="0.2">
      <c r="A93" s="55">
        <v>83</v>
      </c>
      <c r="B93" s="44" t="s">
        <v>230</v>
      </c>
      <c r="C93" s="45" t="s">
        <v>391</v>
      </c>
      <c r="D93" s="49" t="s">
        <v>228</v>
      </c>
      <c r="E93" s="50" t="s">
        <v>26</v>
      </c>
      <c r="F93" s="49" t="s">
        <v>229</v>
      </c>
      <c r="G93" s="51"/>
      <c r="H93" s="48"/>
      <c r="I93" s="48">
        <v>1889.55</v>
      </c>
    </row>
    <row r="94" spans="1:9" s="14" customFormat="1" ht="36.75" customHeight="1" x14ac:dyDescent="0.2">
      <c r="A94" s="55">
        <v>84</v>
      </c>
      <c r="B94" s="44" t="s">
        <v>231</v>
      </c>
      <c r="C94" s="45" t="s">
        <v>232</v>
      </c>
      <c r="D94" s="49" t="s">
        <v>228</v>
      </c>
      <c r="E94" s="50" t="s">
        <v>26</v>
      </c>
      <c r="F94" s="49" t="s">
        <v>229</v>
      </c>
      <c r="G94" s="51"/>
      <c r="H94" s="48"/>
      <c r="I94" s="48">
        <v>5446.1</v>
      </c>
    </row>
    <row r="95" spans="1:9" s="16" customFormat="1" ht="36.75" customHeight="1" x14ac:dyDescent="0.2">
      <c r="A95" s="55">
        <v>85</v>
      </c>
      <c r="B95" s="44" t="s">
        <v>233</v>
      </c>
      <c r="C95" s="45" t="s">
        <v>234</v>
      </c>
      <c r="D95" s="49" t="s">
        <v>228</v>
      </c>
      <c r="E95" s="50" t="s">
        <v>26</v>
      </c>
      <c r="F95" s="49" t="s">
        <v>229</v>
      </c>
      <c r="G95" s="51"/>
      <c r="H95" s="48"/>
      <c r="I95" s="48">
        <v>17353.7</v>
      </c>
    </row>
    <row r="96" spans="1:9" s="16" customFormat="1" ht="36.75" customHeight="1" x14ac:dyDescent="0.2">
      <c r="A96" s="55">
        <v>86</v>
      </c>
      <c r="B96" s="44" t="s">
        <v>237</v>
      </c>
      <c r="C96" s="45" t="s">
        <v>392</v>
      </c>
      <c r="D96" s="49" t="s">
        <v>228</v>
      </c>
      <c r="E96" s="50" t="s">
        <v>26</v>
      </c>
      <c r="F96" s="49" t="s">
        <v>229</v>
      </c>
      <c r="G96" s="51"/>
      <c r="H96" s="51"/>
      <c r="I96" s="48">
        <v>4087.73</v>
      </c>
    </row>
    <row r="97" spans="1:9" s="14" customFormat="1" ht="27" customHeight="1" x14ac:dyDescent="0.2">
      <c r="A97" s="55">
        <v>87</v>
      </c>
      <c r="B97" s="44" t="s">
        <v>238</v>
      </c>
      <c r="C97" s="45" t="s">
        <v>239</v>
      </c>
      <c r="D97" s="49" t="s">
        <v>228</v>
      </c>
      <c r="E97" s="50" t="s">
        <v>26</v>
      </c>
      <c r="F97" s="49" t="s">
        <v>229</v>
      </c>
      <c r="G97" s="51"/>
      <c r="H97" s="48"/>
      <c r="I97" s="48">
        <v>8114.3</v>
      </c>
    </row>
    <row r="98" spans="1:9" s="14" customFormat="1" ht="27" customHeight="1" x14ac:dyDescent="0.2">
      <c r="A98" s="55">
        <v>88</v>
      </c>
      <c r="B98" s="44" t="s">
        <v>240</v>
      </c>
      <c r="C98" s="45" t="s">
        <v>241</v>
      </c>
      <c r="D98" s="49" t="s">
        <v>228</v>
      </c>
      <c r="E98" s="50" t="s">
        <v>26</v>
      </c>
      <c r="F98" s="49" t="s">
        <v>229</v>
      </c>
      <c r="G98" s="51"/>
      <c r="H98" s="48"/>
      <c r="I98" s="48">
        <v>13716.94</v>
      </c>
    </row>
    <row r="99" spans="1:9" s="14" customFormat="1" ht="27" customHeight="1" x14ac:dyDescent="0.2">
      <c r="A99" s="55">
        <v>89</v>
      </c>
      <c r="B99" s="44" t="s">
        <v>242</v>
      </c>
      <c r="C99" s="45" t="s">
        <v>393</v>
      </c>
      <c r="D99" s="49" t="s">
        <v>228</v>
      </c>
      <c r="E99" s="50" t="s">
        <v>26</v>
      </c>
      <c r="F99" s="49" t="s">
        <v>229</v>
      </c>
      <c r="G99" s="51"/>
      <c r="H99" s="48"/>
      <c r="I99" s="48">
        <v>13209.77</v>
      </c>
    </row>
    <row r="100" spans="1:9" s="14" customFormat="1" ht="27" customHeight="1" x14ac:dyDescent="0.2">
      <c r="A100" s="55">
        <v>90</v>
      </c>
      <c r="B100" s="44" t="s">
        <v>243</v>
      </c>
      <c r="C100" s="45" t="s">
        <v>244</v>
      </c>
      <c r="D100" s="49" t="s">
        <v>228</v>
      </c>
      <c r="E100" s="50" t="s">
        <v>26</v>
      </c>
      <c r="F100" s="49" t="s">
        <v>229</v>
      </c>
      <c r="G100" s="51"/>
      <c r="H100" s="48"/>
      <c r="I100" s="48">
        <v>5321.55</v>
      </c>
    </row>
    <row r="101" spans="1:9" s="14" customFormat="1" ht="27" customHeight="1" x14ac:dyDescent="0.2">
      <c r="A101" s="55">
        <v>91</v>
      </c>
      <c r="B101" s="44" t="s">
        <v>245</v>
      </c>
      <c r="C101" s="45" t="s">
        <v>394</v>
      </c>
      <c r="D101" s="49" t="s">
        <v>228</v>
      </c>
      <c r="E101" s="50" t="s">
        <v>26</v>
      </c>
      <c r="F101" s="49" t="s">
        <v>229</v>
      </c>
      <c r="G101" s="51"/>
      <c r="H101" s="48"/>
      <c r="I101" s="48">
        <v>3501.97</v>
      </c>
    </row>
    <row r="102" spans="1:9" s="14" customFormat="1" ht="27" customHeight="1" x14ac:dyDescent="0.2">
      <c r="A102" s="55">
        <v>92</v>
      </c>
      <c r="B102" s="44" t="s">
        <v>246</v>
      </c>
      <c r="C102" s="45" t="s">
        <v>247</v>
      </c>
      <c r="D102" s="49" t="s">
        <v>228</v>
      </c>
      <c r="E102" s="50" t="s">
        <v>26</v>
      </c>
      <c r="F102" s="49" t="s">
        <v>229</v>
      </c>
      <c r="G102" s="52"/>
      <c r="H102" s="48"/>
      <c r="I102" s="48">
        <v>10027.719999999999</v>
      </c>
    </row>
    <row r="103" spans="1:9" s="14" customFormat="1" ht="27" customHeight="1" x14ac:dyDescent="0.2">
      <c r="A103" s="55">
        <v>93</v>
      </c>
      <c r="B103" s="44" t="s">
        <v>248</v>
      </c>
      <c r="C103" s="45" t="s">
        <v>249</v>
      </c>
      <c r="D103" s="49" t="s">
        <v>228</v>
      </c>
      <c r="E103" s="50" t="s">
        <v>26</v>
      </c>
      <c r="F103" s="49" t="s">
        <v>229</v>
      </c>
      <c r="G103" s="51"/>
      <c r="H103" s="48"/>
      <c r="I103" s="48">
        <v>4032.3</v>
      </c>
    </row>
    <row r="104" spans="1:9" s="14" customFormat="1" ht="27" customHeight="1" x14ac:dyDescent="0.2">
      <c r="A104" s="55">
        <v>94</v>
      </c>
      <c r="B104" s="44" t="s">
        <v>250</v>
      </c>
      <c r="C104" s="45" t="s">
        <v>251</v>
      </c>
      <c r="D104" s="49" t="s">
        <v>228</v>
      </c>
      <c r="E104" s="50" t="s">
        <v>26</v>
      </c>
      <c r="F104" s="49" t="s">
        <v>229</v>
      </c>
      <c r="G104" s="51"/>
      <c r="H104" s="48"/>
      <c r="I104" s="48">
        <v>4361.43</v>
      </c>
    </row>
    <row r="105" spans="1:9" s="14" customFormat="1" ht="27" customHeight="1" x14ac:dyDescent="0.2">
      <c r="A105" s="55">
        <v>95</v>
      </c>
      <c r="B105" s="44" t="s">
        <v>252</v>
      </c>
      <c r="C105" s="45" t="s">
        <v>395</v>
      </c>
      <c r="D105" s="49" t="s">
        <v>228</v>
      </c>
      <c r="E105" s="50" t="s">
        <v>26</v>
      </c>
      <c r="F105" s="49" t="s">
        <v>229</v>
      </c>
      <c r="G105" s="51"/>
      <c r="H105" s="48"/>
      <c r="I105" s="48">
        <v>10209.02</v>
      </c>
    </row>
    <row r="106" spans="1:9" s="14" customFormat="1" ht="27" customHeight="1" x14ac:dyDescent="0.2">
      <c r="A106" s="55">
        <v>96</v>
      </c>
      <c r="B106" s="44" t="s">
        <v>253</v>
      </c>
      <c r="C106" s="45" t="s">
        <v>254</v>
      </c>
      <c r="D106" s="49" t="s">
        <v>228</v>
      </c>
      <c r="E106" s="50" t="s">
        <v>26</v>
      </c>
      <c r="F106" s="49" t="s">
        <v>229</v>
      </c>
      <c r="G106" s="51"/>
      <c r="H106" s="48"/>
      <c r="I106" s="48">
        <v>18475.95</v>
      </c>
    </row>
    <row r="107" spans="1:9" s="14" customFormat="1" ht="27" customHeight="1" x14ac:dyDescent="0.2">
      <c r="A107" s="55">
        <v>97</v>
      </c>
      <c r="B107" s="44" t="s">
        <v>255</v>
      </c>
      <c r="C107" s="45" t="s">
        <v>256</v>
      </c>
      <c r="D107" s="49" t="s">
        <v>228</v>
      </c>
      <c r="E107" s="50" t="s">
        <v>26</v>
      </c>
      <c r="F107" s="49" t="s">
        <v>229</v>
      </c>
      <c r="G107" s="51"/>
      <c r="H107" s="48"/>
      <c r="I107" s="48">
        <v>4305.3100000000004</v>
      </c>
    </row>
    <row r="108" spans="1:9" s="14" customFormat="1" ht="27" customHeight="1" x14ac:dyDescent="0.2">
      <c r="A108" s="55">
        <v>98</v>
      </c>
      <c r="B108" s="44" t="s">
        <v>257</v>
      </c>
      <c r="C108" s="45" t="s">
        <v>258</v>
      </c>
      <c r="D108" s="49" t="s">
        <v>228</v>
      </c>
      <c r="E108" s="50" t="s">
        <v>26</v>
      </c>
      <c r="F108" s="49" t="s">
        <v>229</v>
      </c>
      <c r="G108" s="51"/>
      <c r="H108" s="48"/>
      <c r="I108" s="48">
        <v>2099.5</v>
      </c>
    </row>
    <row r="109" spans="1:9" s="14" customFormat="1" ht="27" customHeight="1" x14ac:dyDescent="0.2">
      <c r="A109" s="55">
        <v>99</v>
      </c>
      <c r="B109" s="44" t="s">
        <v>259</v>
      </c>
      <c r="C109" s="45" t="s">
        <v>260</v>
      </c>
      <c r="D109" s="49" t="s">
        <v>228</v>
      </c>
      <c r="E109" s="50" t="s">
        <v>26</v>
      </c>
      <c r="F109" s="49" t="s">
        <v>229</v>
      </c>
      <c r="G109" s="51"/>
      <c r="H109" s="48"/>
      <c r="I109" s="48">
        <v>9039.06</v>
      </c>
    </row>
    <row r="110" spans="1:9" s="14" customFormat="1" ht="27" customHeight="1" x14ac:dyDescent="0.2">
      <c r="A110" s="55">
        <v>100</v>
      </c>
      <c r="B110" s="44" t="s">
        <v>261</v>
      </c>
      <c r="C110" s="45" t="s">
        <v>262</v>
      </c>
      <c r="D110" s="49" t="s">
        <v>228</v>
      </c>
      <c r="E110" s="50" t="s">
        <v>26</v>
      </c>
      <c r="F110" s="49" t="s">
        <v>229</v>
      </c>
      <c r="G110" s="51"/>
      <c r="H110" s="48"/>
      <c r="I110" s="48">
        <v>15804.9</v>
      </c>
    </row>
    <row r="111" spans="1:9" s="14" customFormat="1" ht="27" customHeight="1" x14ac:dyDescent="0.2">
      <c r="A111" s="55">
        <v>101</v>
      </c>
      <c r="B111" s="44" t="s">
        <v>263</v>
      </c>
      <c r="C111" s="45" t="s">
        <v>264</v>
      </c>
      <c r="D111" s="49" t="s">
        <v>228</v>
      </c>
      <c r="E111" s="50" t="s">
        <v>26</v>
      </c>
      <c r="F111" s="49" t="s">
        <v>229</v>
      </c>
      <c r="G111" s="51"/>
      <c r="H111" s="48"/>
      <c r="I111" s="48">
        <v>10256.620000000001</v>
      </c>
    </row>
    <row r="112" spans="1:9" s="14" customFormat="1" ht="27" customHeight="1" x14ac:dyDescent="0.2">
      <c r="A112" s="55">
        <v>102</v>
      </c>
      <c r="B112" s="44" t="s">
        <v>265</v>
      </c>
      <c r="C112" s="45" t="s">
        <v>396</v>
      </c>
      <c r="D112" s="49" t="s">
        <v>228</v>
      </c>
      <c r="E112" s="50" t="s">
        <v>26</v>
      </c>
      <c r="F112" s="49" t="s">
        <v>229</v>
      </c>
      <c r="G112" s="51"/>
      <c r="H112" s="48"/>
      <c r="I112" s="48">
        <v>4382.37</v>
      </c>
    </row>
    <row r="113" spans="1:9" s="14" customFormat="1" ht="27" customHeight="1" x14ac:dyDescent="0.2">
      <c r="A113" s="55">
        <v>103</v>
      </c>
      <c r="B113" s="44" t="s">
        <v>266</v>
      </c>
      <c r="C113" s="45" t="s">
        <v>267</v>
      </c>
      <c r="D113" s="49" t="s">
        <v>228</v>
      </c>
      <c r="E113" s="50" t="s">
        <v>26</v>
      </c>
      <c r="F113" s="49" t="s">
        <v>229</v>
      </c>
      <c r="G113" s="51"/>
      <c r="H113" s="48"/>
      <c r="I113" s="48">
        <v>11437.31</v>
      </c>
    </row>
    <row r="114" spans="1:9" s="14" customFormat="1" ht="27" customHeight="1" x14ac:dyDescent="0.2">
      <c r="A114" s="55">
        <v>104</v>
      </c>
      <c r="B114" s="44" t="s">
        <v>268</v>
      </c>
      <c r="C114" s="45" t="s">
        <v>269</v>
      </c>
      <c r="D114" s="49" t="s">
        <v>228</v>
      </c>
      <c r="E114" s="50" t="s">
        <v>26</v>
      </c>
      <c r="F114" s="49" t="s">
        <v>229</v>
      </c>
      <c r="G114" s="51"/>
      <c r="H114" s="48"/>
      <c r="I114" s="48">
        <v>9532.5</v>
      </c>
    </row>
    <row r="115" spans="1:9" s="14" customFormat="1" ht="27" customHeight="1" x14ac:dyDescent="0.2">
      <c r="A115" s="55">
        <v>105</v>
      </c>
      <c r="B115" s="44" t="s">
        <v>270</v>
      </c>
      <c r="C115" s="45" t="s">
        <v>271</v>
      </c>
      <c r="D115" s="49" t="s">
        <v>228</v>
      </c>
      <c r="E115" s="50" t="s">
        <v>26</v>
      </c>
      <c r="F115" s="49" t="s">
        <v>229</v>
      </c>
      <c r="G115" s="51"/>
      <c r="H115" s="48"/>
      <c r="I115" s="48">
        <v>10431.08</v>
      </c>
    </row>
    <row r="116" spans="1:9" s="14" customFormat="1" ht="27" customHeight="1" x14ac:dyDescent="0.2">
      <c r="A116" s="55">
        <v>106</v>
      </c>
      <c r="B116" s="44" t="s">
        <v>272</v>
      </c>
      <c r="C116" s="45" t="s">
        <v>273</v>
      </c>
      <c r="D116" s="49" t="s">
        <v>228</v>
      </c>
      <c r="E116" s="50" t="s">
        <v>26</v>
      </c>
      <c r="F116" s="49" t="s">
        <v>229</v>
      </c>
      <c r="G116" s="51"/>
      <c r="H116" s="48"/>
      <c r="I116" s="48">
        <v>5187.03</v>
      </c>
    </row>
    <row r="117" spans="1:9" s="14" customFormat="1" ht="27" customHeight="1" x14ac:dyDescent="0.2">
      <c r="A117" s="55">
        <v>107</v>
      </c>
      <c r="B117" s="44" t="s">
        <v>274</v>
      </c>
      <c r="C117" s="45" t="s">
        <v>275</v>
      </c>
      <c r="D117" s="49" t="s">
        <v>228</v>
      </c>
      <c r="E117" s="50" t="s">
        <v>26</v>
      </c>
      <c r="F117" s="49" t="s">
        <v>229</v>
      </c>
      <c r="G117" s="51"/>
      <c r="H117" s="48"/>
      <c r="I117" s="48">
        <v>14562.69</v>
      </c>
    </row>
    <row r="118" spans="1:9" s="14" customFormat="1" ht="27" customHeight="1" x14ac:dyDescent="0.2">
      <c r="A118" s="55">
        <v>108</v>
      </c>
      <c r="B118" s="44" t="s">
        <v>276</v>
      </c>
      <c r="C118" s="45" t="s">
        <v>397</v>
      </c>
      <c r="D118" s="49" t="s">
        <v>228</v>
      </c>
      <c r="E118" s="50" t="s">
        <v>26</v>
      </c>
      <c r="F118" s="49" t="s">
        <v>229</v>
      </c>
      <c r="G118" s="51"/>
      <c r="H118" s="48"/>
      <c r="I118" s="48">
        <v>5501.82</v>
      </c>
    </row>
    <row r="119" spans="1:9" s="14" customFormat="1" ht="27" customHeight="1" x14ac:dyDescent="0.2">
      <c r="A119" s="55">
        <v>109</v>
      </c>
      <c r="B119" s="44" t="s">
        <v>277</v>
      </c>
      <c r="C119" s="45" t="s">
        <v>398</v>
      </c>
      <c r="D119" s="49" t="s">
        <v>228</v>
      </c>
      <c r="E119" s="50" t="s">
        <v>26</v>
      </c>
      <c r="F119" s="49" t="s">
        <v>229</v>
      </c>
      <c r="G119" s="51"/>
      <c r="H119" s="48"/>
      <c r="I119" s="48">
        <v>2939.3</v>
      </c>
    </row>
    <row r="120" spans="1:9" s="14" customFormat="1" ht="27" customHeight="1" x14ac:dyDescent="0.2">
      <c r="A120" s="55">
        <v>110</v>
      </c>
      <c r="B120" s="44" t="s">
        <v>278</v>
      </c>
      <c r="C120" s="45" t="s">
        <v>399</v>
      </c>
      <c r="D120" s="49" t="s">
        <v>228</v>
      </c>
      <c r="E120" s="50" t="s">
        <v>26</v>
      </c>
      <c r="F120" s="49" t="s">
        <v>229</v>
      </c>
      <c r="G120" s="51"/>
      <c r="H120" s="48"/>
      <c r="I120" s="48">
        <v>10086.290000000001</v>
      </c>
    </row>
    <row r="121" spans="1:9" s="14" customFormat="1" ht="27" customHeight="1" x14ac:dyDescent="0.2">
      <c r="A121" s="55">
        <v>111</v>
      </c>
      <c r="B121" s="44" t="s">
        <v>279</v>
      </c>
      <c r="C121" s="45" t="s">
        <v>280</v>
      </c>
      <c r="D121" s="49" t="s">
        <v>228</v>
      </c>
      <c r="E121" s="50" t="s">
        <v>26</v>
      </c>
      <c r="F121" s="49" t="s">
        <v>229</v>
      </c>
      <c r="G121" s="51"/>
      <c r="H121" s="48"/>
      <c r="I121" s="48">
        <v>7286.53</v>
      </c>
    </row>
    <row r="122" spans="1:9" s="14" customFormat="1" ht="27" customHeight="1" x14ac:dyDescent="0.2">
      <c r="A122" s="55">
        <v>112</v>
      </c>
      <c r="B122" s="44" t="s">
        <v>281</v>
      </c>
      <c r="C122" s="45" t="s">
        <v>282</v>
      </c>
      <c r="D122" s="49" t="s">
        <v>228</v>
      </c>
      <c r="E122" s="50" t="s">
        <v>26</v>
      </c>
      <c r="F122" s="49" t="s">
        <v>229</v>
      </c>
      <c r="G122" s="51"/>
      <c r="H122" s="48"/>
      <c r="I122" s="48">
        <v>4154.8500000000004</v>
      </c>
    </row>
    <row r="123" spans="1:9" s="14" customFormat="1" ht="27" customHeight="1" x14ac:dyDescent="0.2">
      <c r="A123" s="55">
        <v>113</v>
      </c>
      <c r="B123" s="44" t="s">
        <v>283</v>
      </c>
      <c r="C123" s="45" t="s">
        <v>400</v>
      </c>
      <c r="D123" s="49" t="s">
        <v>228</v>
      </c>
      <c r="E123" s="50" t="s">
        <v>26</v>
      </c>
      <c r="F123" s="49" t="s">
        <v>229</v>
      </c>
      <c r="G123" s="51"/>
      <c r="H123" s="48"/>
      <c r="I123" s="48">
        <v>8144.12</v>
      </c>
    </row>
    <row r="124" spans="1:9" s="14" customFormat="1" ht="27" customHeight="1" x14ac:dyDescent="0.2">
      <c r="A124" s="55">
        <v>114</v>
      </c>
      <c r="B124" s="44" t="s">
        <v>284</v>
      </c>
      <c r="C124" s="45" t="s">
        <v>285</v>
      </c>
      <c r="D124" s="49" t="s">
        <v>228</v>
      </c>
      <c r="E124" s="50" t="s">
        <v>26</v>
      </c>
      <c r="F124" s="49" t="s">
        <v>229</v>
      </c>
      <c r="G124" s="51"/>
      <c r="H124" s="48"/>
      <c r="I124" s="48">
        <v>9449.43</v>
      </c>
    </row>
    <row r="125" spans="1:9" s="14" customFormat="1" ht="27" customHeight="1" x14ac:dyDescent="0.2">
      <c r="A125" s="55">
        <v>115</v>
      </c>
      <c r="B125" s="44" t="s">
        <v>286</v>
      </c>
      <c r="C125" s="45" t="s">
        <v>287</v>
      </c>
      <c r="D125" s="49" t="s">
        <v>228</v>
      </c>
      <c r="E125" s="50" t="s">
        <v>26</v>
      </c>
      <c r="F125" s="49" t="s">
        <v>229</v>
      </c>
      <c r="G125" s="51"/>
      <c r="H125" s="48"/>
      <c r="I125" s="48">
        <v>6748.84</v>
      </c>
    </row>
    <row r="126" spans="1:9" s="14" customFormat="1" ht="27" customHeight="1" x14ac:dyDescent="0.2">
      <c r="A126" s="55">
        <v>116</v>
      </c>
      <c r="B126" s="44" t="s">
        <v>288</v>
      </c>
      <c r="C126" s="45" t="s">
        <v>289</v>
      </c>
      <c r="D126" s="49" t="s">
        <v>228</v>
      </c>
      <c r="E126" s="50" t="s">
        <v>26</v>
      </c>
      <c r="F126" s="49" t="s">
        <v>229</v>
      </c>
      <c r="G126" s="51"/>
      <c r="H126" s="48"/>
      <c r="I126" s="48">
        <v>1679.6</v>
      </c>
    </row>
    <row r="127" spans="1:9" s="14" customFormat="1" ht="27" customHeight="1" x14ac:dyDescent="0.2">
      <c r="A127" s="55">
        <v>117</v>
      </c>
      <c r="B127" s="44" t="s">
        <v>290</v>
      </c>
      <c r="C127" s="45" t="s">
        <v>291</v>
      </c>
      <c r="D127" s="49" t="s">
        <v>228</v>
      </c>
      <c r="E127" s="50" t="s">
        <v>26</v>
      </c>
      <c r="F127" s="49" t="s">
        <v>229</v>
      </c>
      <c r="G127" s="51"/>
      <c r="H127" s="48"/>
      <c r="I127" s="48">
        <v>6865.92</v>
      </c>
    </row>
    <row r="128" spans="1:9" s="14" customFormat="1" ht="27" customHeight="1" x14ac:dyDescent="0.2">
      <c r="A128" s="55">
        <v>118</v>
      </c>
      <c r="B128" s="44" t="s">
        <v>292</v>
      </c>
      <c r="C128" s="45" t="s">
        <v>293</v>
      </c>
      <c r="D128" s="49" t="s">
        <v>228</v>
      </c>
      <c r="E128" s="50" t="s">
        <v>26</v>
      </c>
      <c r="F128" s="49" t="s">
        <v>229</v>
      </c>
      <c r="G128" s="51"/>
      <c r="H128" s="48"/>
      <c r="I128" s="48">
        <v>8870.69</v>
      </c>
    </row>
    <row r="129" spans="1:9" s="14" customFormat="1" ht="27" customHeight="1" x14ac:dyDescent="0.2">
      <c r="A129" s="55">
        <v>119</v>
      </c>
      <c r="B129" s="44" t="s">
        <v>294</v>
      </c>
      <c r="C129" s="45" t="s">
        <v>401</v>
      </c>
      <c r="D129" s="49" t="s">
        <v>228</v>
      </c>
      <c r="E129" s="50" t="s">
        <v>26</v>
      </c>
      <c r="F129" s="49" t="s">
        <v>229</v>
      </c>
      <c r="G129" s="51"/>
      <c r="H129" s="48"/>
      <c r="I129" s="48">
        <v>8329.27</v>
      </c>
    </row>
    <row r="130" spans="1:9" s="14" customFormat="1" ht="27" customHeight="1" x14ac:dyDescent="0.2">
      <c r="A130" s="55">
        <v>120</v>
      </c>
      <c r="B130" s="44" t="s">
        <v>297</v>
      </c>
      <c r="C130" s="45" t="s">
        <v>298</v>
      </c>
      <c r="D130" s="49" t="s">
        <v>228</v>
      </c>
      <c r="E130" s="50" t="s">
        <v>26</v>
      </c>
      <c r="F130" s="49" t="s">
        <v>229</v>
      </c>
      <c r="G130" s="51"/>
      <c r="H130" s="48"/>
      <c r="I130" s="48">
        <v>4456.6000000000004</v>
      </c>
    </row>
    <row r="131" spans="1:9" s="14" customFormat="1" ht="27" customHeight="1" x14ac:dyDescent="0.2">
      <c r="A131" s="55">
        <v>121</v>
      </c>
      <c r="B131" s="44" t="s">
        <v>299</v>
      </c>
      <c r="C131" s="45" t="s">
        <v>300</v>
      </c>
      <c r="D131" s="49" t="s">
        <v>228</v>
      </c>
      <c r="E131" s="50" t="s">
        <v>26</v>
      </c>
      <c r="F131" s="49" t="s">
        <v>229</v>
      </c>
      <c r="G131" s="51"/>
      <c r="H131" s="51"/>
      <c r="I131" s="48">
        <v>5804.77</v>
      </c>
    </row>
    <row r="132" spans="1:9" s="14" customFormat="1" ht="27" customHeight="1" x14ac:dyDescent="0.2">
      <c r="A132" s="55">
        <v>122</v>
      </c>
      <c r="B132" s="44" t="s">
        <v>301</v>
      </c>
      <c r="C132" s="45" t="s">
        <v>302</v>
      </c>
      <c r="D132" s="49" t="s">
        <v>228</v>
      </c>
      <c r="E132" s="50" t="s">
        <v>26</v>
      </c>
      <c r="F132" s="49" t="s">
        <v>229</v>
      </c>
      <c r="G132" s="51"/>
      <c r="H132" s="48"/>
      <c r="I132" s="48">
        <v>1994.53</v>
      </c>
    </row>
    <row r="133" spans="1:9" s="14" customFormat="1" ht="27" customHeight="1" x14ac:dyDescent="0.2">
      <c r="A133" s="55">
        <v>123</v>
      </c>
      <c r="B133" s="44" t="s">
        <v>303</v>
      </c>
      <c r="C133" s="45" t="s">
        <v>304</v>
      </c>
      <c r="D133" s="49" t="s">
        <v>228</v>
      </c>
      <c r="E133" s="50" t="s">
        <v>26</v>
      </c>
      <c r="F133" s="49" t="s">
        <v>229</v>
      </c>
      <c r="G133" s="51"/>
      <c r="H133" s="48"/>
      <c r="I133" s="48">
        <v>2099.5</v>
      </c>
    </row>
    <row r="134" spans="1:9" s="14" customFormat="1" ht="27" customHeight="1" x14ac:dyDescent="0.2">
      <c r="A134" s="55">
        <v>124</v>
      </c>
      <c r="B134" s="44" t="s">
        <v>305</v>
      </c>
      <c r="C134" s="45" t="s">
        <v>306</v>
      </c>
      <c r="D134" s="49" t="s">
        <v>228</v>
      </c>
      <c r="E134" s="50" t="s">
        <v>26</v>
      </c>
      <c r="F134" s="49" t="s">
        <v>229</v>
      </c>
      <c r="G134" s="51"/>
      <c r="H134" s="48"/>
      <c r="I134" s="48">
        <v>14295.23</v>
      </c>
    </row>
    <row r="135" spans="1:9" s="14" customFormat="1" ht="27" customHeight="1" x14ac:dyDescent="0.2">
      <c r="A135" s="55">
        <v>125</v>
      </c>
      <c r="B135" s="44" t="s">
        <v>307</v>
      </c>
      <c r="C135" s="45" t="s">
        <v>308</v>
      </c>
      <c r="D135" s="49" t="s">
        <v>228</v>
      </c>
      <c r="E135" s="50" t="s">
        <v>26</v>
      </c>
      <c r="F135" s="49" t="s">
        <v>229</v>
      </c>
      <c r="G135" s="51"/>
      <c r="H135" s="48"/>
      <c r="I135" s="48">
        <v>8958.4500000000007</v>
      </c>
    </row>
    <row r="136" spans="1:9" s="14" customFormat="1" ht="27" customHeight="1" x14ac:dyDescent="0.2">
      <c r="A136" s="55">
        <v>126</v>
      </c>
      <c r="B136" s="44" t="s">
        <v>309</v>
      </c>
      <c r="C136" s="45" t="s">
        <v>402</v>
      </c>
      <c r="D136" s="49" t="s">
        <v>228</v>
      </c>
      <c r="E136" s="50" t="s">
        <v>26</v>
      </c>
      <c r="F136" s="49" t="s">
        <v>229</v>
      </c>
      <c r="G136" s="51"/>
      <c r="H136" s="48"/>
      <c r="I136" s="48">
        <v>2907.26</v>
      </c>
    </row>
    <row r="137" spans="1:9" s="14" customFormat="1" ht="27" customHeight="1" x14ac:dyDescent="0.2">
      <c r="A137" s="55">
        <v>127</v>
      </c>
      <c r="B137" s="44" t="s">
        <v>310</v>
      </c>
      <c r="C137" s="45" t="s">
        <v>311</v>
      </c>
      <c r="D137" s="49" t="s">
        <v>228</v>
      </c>
      <c r="E137" s="50" t="s">
        <v>26</v>
      </c>
      <c r="F137" s="49" t="s">
        <v>229</v>
      </c>
      <c r="G137" s="51"/>
      <c r="H137" s="48"/>
      <c r="I137" s="48">
        <v>17099.169999999998</v>
      </c>
    </row>
    <row r="138" spans="1:9" s="14" customFormat="1" ht="27" customHeight="1" x14ac:dyDescent="0.2">
      <c r="A138" s="55">
        <v>128</v>
      </c>
      <c r="B138" s="44" t="s">
        <v>312</v>
      </c>
      <c r="C138" s="45" t="s">
        <v>313</v>
      </c>
      <c r="D138" s="49" t="s">
        <v>228</v>
      </c>
      <c r="E138" s="50" t="s">
        <v>26</v>
      </c>
      <c r="F138" s="49" t="s">
        <v>229</v>
      </c>
      <c r="G138" s="51"/>
      <c r="H138" s="48"/>
      <c r="I138" s="48">
        <v>7757.94</v>
      </c>
    </row>
    <row r="139" spans="1:9" s="14" customFormat="1" ht="27" customHeight="1" x14ac:dyDescent="0.2">
      <c r="A139" s="55">
        <v>129</v>
      </c>
      <c r="B139" s="44" t="s">
        <v>314</v>
      </c>
      <c r="C139" s="45" t="s">
        <v>403</v>
      </c>
      <c r="D139" s="49" t="s">
        <v>228</v>
      </c>
      <c r="E139" s="50" t="s">
        <v>26</v>
      </c>
      <c r="F139" s="49" t="s">
        <v>229</v>
      </c>
      <c r="G139" s="51"/>
      <c r="H139" s="48"/>
      <c r="I139" s="48">
        <v>9097.5499999999993</v>
      </c>
    </row>
    <row r="140" spans="1:9" s="14" customFormat="1" ht="27" customHeight="1" x14ac:dyDescent="0.2">
      <c r="A140" s="55">
        <v>130</v>
      </c>
      <c r="B140" s="44" t="s">
        <v>315</v>
      </c>
      <c r="C140" s="45" t="s">
        <v>316</v>
      </c>
      <c r="D140" s="49" t="s">
        <v>228</v>
      </c>
      <c r="E140" s="50" t="s">
        <v>26</v>
      </c>
      <c r="F140" s="49" t="s">
        <v>229</v>
      </c>
      <c r="G140" s="51"/>
      <c r="H140" s="48"/>
      <c r="I140" s="48">
        <v>2099.5</v>
      </c>
    </row>
    <row r="141" spans="1:9" s="14" customFormat="1" ht="27" customHeight="1" x14ac:dyDescent="0.2">
      <c r="A141" s="55">
        <v>131</v>
      </c>
      <c r="B141" s="44" t="s">
        <v>317</v>
      </c>
      <c r="C141" s="45" t="s">
        <v>318</v>
      </c>
      <c r="D141" s="49" t="s">
        <v>228</v>
      </c>
      <c r="E141" s="50" t="s">
        <v>26</v>
      </c>
      <c r="F141" s="49" t="s">
        <v>229</v>
      </c>
      <c r="G141" s="51"/>
      <c r="H141" s="48"/>
      <c r="I141" s="48">
        <v>3498.61</v>
      </c>
    </row>
    <row r="142" spans="1:9" s="14" customFormat="1" ht="27" customHeight="1" x14ac:dyDescent="0.2">
      <c r="A142" s="55">
        <v>132</v>
      </c>
      <c r="B142" s="44" t="s">
        <v>319</v>
      </c>
      <c r="C142" s="45" t="s">
        <v>320</v>
      </c>
      <c r="D142" s="49" t="s">
        <v>228</v>
      </c>
      <c r="E142" s="50" t="s">
        <v>26</v>
      </c>
      <c r="F142" s="49" t="s">
        <v>229</v>
      </c>
      <c r="G142" s="51"/>
      <c r="H142" s="48"/>
      <c r="I142" s="48">
        <v>9548.4599999999991</v>
      </c>
    </row>
    <row r="143" spans="1:9" s="14" customFormat="1" ht="27" customHeight="1" x14ac:dyDescent="0.2">
      <c r="A143" s="55">
        <v>133</v>
      </c>
      <c r="B143" s="44" t="s">
        <v>321</v>
      </c>
      <c r="C143" s="45" t="s">
        <v>322</v>
      </c>
      <c r="D143" s="49" t="s">
        <v>228</v>
      </c>
      <c r="E143" s="50" t="s">
        <v>26</v>
      </c>
      <c r="F143" s="49" t="s">
        <v>229</v>
      </c>
      <c r="G143" s="51"/>
      <c r="H143" s="48"/>
      <c r="I143" s="48">
        <v>3530.46</v>
      </c>
    </row>
    <row r="144" spans="1:9" s="14" customFormat="1" ht="27" customHeight="1" x14ac:dyDescent="0.2">
      <c r="A144" s="55">
        <v>134</v>
      </c>
      <c r="B144" s="44" t="s">
        <v>323</v>
      </c>
      <c r="C144" s="45" t="s">
        <v>324</v>
      </c>
      <c r="D144" s="49" t="s">
        <v>228</v>
      </c>
      <c r="E144" s="50" t="s">
        <v>26</v>
      </c>
      <c r="F144" s="49" t="s">
        <v>229</v>
      </c>
      <c r="G144" s="51"/>
      <c r="H144" s="48"/>
      <c r="I144" s="48">
        <v>1049.75</v>
      </c>
    </row>
    <row r="145" spans="1:9" s="14" customFormat="1" ht="27" customHeight="1" x14ac:dyDescent="0.2">
      <c r="A145" s="55">
        <v>135</v>
      </c>
      <c r="B145" s="44" t="s">
        <v>325</v>
      </c>
      <c r="C145" s="45" t="s">
        <v>326</v>
      </c>
      <c r="D145" s="49" t="s">
        <v>228</v>
      </c>
      <c r="E145" s="50" t="s">
        <v>26</v>
      </c>
      <c r="F145" s="49" t="s">
        <v>229</v>
      </c>
      <c r="G145" s="51"/>
      <c r="H145" s="48"/>
      <c r="I145" s="48">
        <v>13691.69</v>
      </c>
    </row>
    <row r="146" spans="1:9" s="14" customFormat="1" ht="27" customHeight="1" x14ac:dyDescent="0.2">
      <c r="A146" s="55">
        <v>136</v>
      </c>
      <c r="B146" s="44" t="s">
        <v>327</v>
      </c>
      <c r="C146" s="45" t="s">
        <v>328</v>
      </c>
      <c r="D146" s="49" t="s">
        <v>228</v>
      </c>
      <c r="E146" s="50" t="s">
        <v>26</v>
      </c>
      <c r="F146" s="49" t="s">
        <v>229</v>
      </c>
      <c r="G146" s="51"/>
      <c r="H146" s="48"/>
      <c r="I146" s="48">
        <v>9248.7199999999993</v>
      </c>
    </row>
    <row r="147" spans="1:9" s="14" customFormat="1" ht="27" customHeight="1" x14ac:dyDescent="0.2">
      <c r="A147" s="55">
        <v>137</v>
      </c>
      <c r="B147" s="44" t="s">
        <v>329</v>
      </c>
      <c r="C147" s="45" t="s">
        <v>330</v>
      </c>
      <c r="D147" s="49" t="s">
        <v>228</v>
      </c>
      <c r="E147" s="50" t="s">
        <v>26</v>
      </c>
      <c r="F147" s="49" t="s">
        <v>229</v>
      </c>
      <c r="G147" s="51"/>
      <c r="H147" s="48"/>
      <c r="I147" s="48">
        <v>10872.27</v>
      </c>
    </row>
    <row r="148" spans="1:9" s="14" customFormat="1" ht="27" customHeight="1" x14ac:dyDescent="0.2">
      <c r="A148" s="55">
        <v>138</v>
      </c>
      <c r="B148" s="44" t="s">
        <v>331</v>
      </c>
      <c r="C148" s="45" t="s">
        <v>332</v>
      </c>
      <c r="D148" s="49" t="s">
        <v>228</v>
      </c>
      <c r="E148" s="50" t="s">
        <v>26</v>
      </c>
      <c r="F148" s="49" t="s">
        <v>229</v>
      </c>
      <c r="G148" s="51"/>
      <c r="H148" s="48"/>
      <c r="I148" s="48">
        <v>12563.98</v>
      </c>
    </row>
    <row r="149" spans="1:9" s="14" customFormat="1" ht="27" customHeight="1" x14ac:dyDescent="0.2">
      <c r="A149" s="55">
        <v>139</v>
      </c>
      <c r="B149" s="44" t="s">
        <v>333</v>
      </c>
      <c r="C149" s="45" t="s">
        <v>404</v>
      </c>
      <c r="D149" s="49" t="s">
        <v>228</v>
      </c>
      <c r="E149" s="50" t="s">
        <v>26</v>
      </c>
      <c r="F149" s="49" t="s">
        <v>229</v>
      </c>
      <c r="G149" s="51"/>
      <c r="H149" s="48"/>
      <c r="I149" s="48">
        <v>3732.07</v>
      </c>
    </row>
    <row r="150" spans="1:9" s="14" customFormat="1" ht="27" customHeight="1" x14ac:dyDescent="0.2">
      <c r="A150" s="55">
        <v>140</v>
      </c>
      <c r="B150" s="44" t="s">
        <v>334</v>
      </c>
      <c r="C150" s="45" t="s">
        <v>335</v>
      </c>
      <c r="D150" s="49" t="s">
        <v>228</v>
      </c>
      <c r="E150" s="50" t="s">
        <v>26</v>
      </c>
      <c r="F150" s="49" t="s">
        <v>229</v>
      </c>
      <c r="G150" s="51"/>
      <c r="H150" s="48"/>
      <c r="I150" s="48">
        <v>18662.04</v>
      </c>
    </row>
    <row r="151" spans="1:9" s="14" customFormat="1" ht="27" customHeight="1" x14ac:dyDescent="0.2">
      <c r="A151" s="55">
        <v>141</v>
      </c>
      <c r="B151" s="44" t="s">
        <v>336</v>
      </c>
      <c r="C151" s="45" t="s">
        <v>337</v>
      </c>
      <c r="D151" s="49" t="s">
        <v>228</v>
      </c>
      <c r="E151" s="50" t="s">
        <v>26</v>
      </c>
      <c r="F151" s="49" t="s">
        <v>229</v>
      </c>
      <c r="G151" s="51"/>
      <c r="H151" s="48"/>
      <c r="I151" s="48">
        <v>2519.4</v>
      </c>
    </row>
    <row r="152" spans="1:9" s="14" customFormat="1" ht="27" customHeight="1" x14ac:dyDescent="0.2">
      <c r="A152" s="55">
        <v>142</v>
      </c>
      <c r="B152" s="44" t="s">
        <v>338</v>
      </c>
      <c r="C152" s="45" t="s">
        <v>339</v>
      </c>
      <c r="D152" s="49" t="s">
        <v>228</v>
      </c>
      <c r="E152" s="50" t="s">
        <v>26</v>
      </c>
      <c r="F152" s="49" t="s">
        <v>229</v>
      </c>
      <c r="G152" s="51"/>
      <c r="H152" s="48"/>
      <c r="I152" s="48">
        <v>7867.45</v>
      </c>
    </row>
    <row r="153" spans="1:9" s="14" customFormat="1" ht="27" customHeight="1" x14ac:dyDescent="0.2">
      <c r="A153" s="55">
        <v>143</v>
      </c>
      <c r="B153" s="44" t="s">
        <v>340</v>
      </c>
      <c r="C153" s="45" t="s">
        <v>341</v>
      </c>
      <c r="D153" s="49" t="s">
        <v>228</v>
      </c>
      <c r="E153" s="50" t="s">
        <v>26</v>
      </c>
      <c r="F153" s="49" t="s">
        <v>229</v>
      </c>
      <c r="G153" s="51"/>
      <c r="H153" s="48"/>
      <c r="I153" s="48">
        <v>13700.65</v>
      </c>
    </row>
    <row r="154" spans="1:9" s="14" customFormat="1" ht="27" customHeight="1" x14ac:dyDescent="0.2">
      <c r="A154" s="55">
        <v>144</v>
      </c>
      <c r="B154" s="44" t="s">
        <v>342</v>
      </c>
      <c r="C154" s="45" t="s">
        <v>343</v>
      </c>
      <c r="D154" s="49" t="s">
        <v>228</v>
      </c>
      <c r="E154" s="50" t="s">
        <v>26</v>
      </c>
      <c r="F154" s="49" t="s">
        <v>229</v>
      </c>
      <c r="G154" s="51"/>
      <c r="H154" s="48"/>
      <c r="I154" s="48">
        <v>2939.3</v>
      </c>
    </row>
    <row r="155" spans="1:9" s="14" customFormat="1" ht="27" customHeight="1" x14ac:dyDescent="0.2">
      <c r="A155" s="55">
        <v>145</v>
      </c>
      <c r="B155" s="44" t="s">
        <v>344</v>
      </c>
      <c r="C155" s="45" t="s">
        <v>345</v>
      </c>
      <c r="D155" s="49" t="s">
        <v>228</v>
      </c>
      <c r="E155" s="50" t="s">
        <v>26</v>
      </c>
      <c r="F155" s="49" t="s">
        <v>229</v>
      </c>
      <c r="G155" s="51"/>
      <c r="H155" s="48"/>
      <c r="I155" s="48">
        <v>10571.82</v>
      </c>
    </row>
    <row r="156" spans="1:9" s="14" customFormat="1" ht="27" customHeight="1" x14ac:dyDescent="0.2">
      <c r="A156" s="55">
        <v>146</v>
      </c>
      <c r="B156" s="44" t="s">
        <v>346</v>
      </c>
      <c r="C156" s="45" t="s">
        <v>347</v>
      </c>
      <c r="D156" s="49" t="s">
        <v>228</v>
      </c>
      <c r="E156" s="50" t="s">
        <v>26</v>
      </c>
      <c r="F156" s="49" t="s">
        <v>229</v>
      </c>
      <c r="G156" s="51"/>
      <c r="H156" s="48"/>
      <c r="I156" s="48">
        <v>1889.55</v>
      </c>
    </row>
    <row r="157" spans="1:9" s="14" customFormat="1" ht="27" customHeight="1" x14ac:dyDescent="0.2">
      <c r="A157" s="55">
        <v>147</v>
      </c>
      <c r="B157" s="44" t="s">
        <v>348</v>
      </c>
      <c r="C157" s="45" t="s">
        <v>349</v>
      </c>
      <c r="D157" s="49" t="s">
        <v>228</v>
      </c>
      <c r="E157" s="50" t="s">
        <v>26</v>
      </c>
      <c r="F157" s="49" t="s">
        <v>229</v>
      </c>
      <c r="G157" s="51"/>
      <c r="H157" s="48"/>
      <c r="I157" s="48">
        <v>9162.42</v>
      </c>
    </row>
    <row r="158" spans="1:9" s="14" customFormat="1" ht="27" customHeight="1" x14ac:dyDescent="0.2">
      <c r="A158" s="55">
        <v>148</v>
      </c>
      <c r="B158" s="44" t="s">
        <v>350</v>
      </c>
      <c r="C158" s="45" t="s">
        <v>351</v>
      </c>
      <c r="D158" s="49" t="s">
        <v>228</v>
      </c>
      <c r="E158" s="50" t="s">
        <v>26</v>
      </c>
      <c r="F158" s="49" t="s">
        <v>229</v>
      </c>
      <c r="G158" s="51"/>
      <c r="H158" s="48"/>
      <c r="I158" s="48">
        <v>3449</v>
      </c>
    </row>
    <row r="159" spans="1:9" s="14" customFormat="1" ht="27" customHeight="1" x14ac:dyDescent="0.2">
      <c r="A159" s="55">
        <v>149</v>
      </c>
      <c r="B159" s="44" t="s">
        <v>352</v>
      </c>
      <c r="C159" s="45" t="s">
        <v>353</v>
      </c>
      <c r="D159" s="49" t="s">
        <v>228</v>
      </c>
      <c r="E159" s="50" t="s">
        <v>26</v>
      </c>
      <c r="F159" s="49" t="s">
        <v>229</v>
      </c>
      <c r="G159" s="51"/>
      <c r="H159" s="48"/>
      <c r="I159" s="48">
        <v>14473.19</v>
      </c>
    </row>
    <row r="160" spans="1:9" s="14" customFormat="1" ht="27" customHeight="1" x14ac:dyDescent="0.2">
      <c r="A160" s="55">
        <v>150</v>
      </c>
      <c r="B160" s="44" t="s">
        <v>354</v>
      </c>
      <c r="C160" s="45" t="s">
        <v>405</v>
      </c>
      <c r="D160" s="49" t="s">
        <v>228</v>
      </c>
      <c r="E160" s="50" t="s">
        <v>26</v>
      </c>
      <c r="F160" s="49" t="s">
        <v>229</v>
      </c>
      <c r="G160" s="51"/>
      <c r="H160" s="48"/>
      <c r="I160" s="48">
        <v>6751.99</v>
      </c>
    </row>
    <row r="161" spans="1:9" s="14" customFormat="1" ht="27" customHeight="1" x14ac:dyDescent="0.2">
      <c r="A161" s="55">
        <v>151</v>
      </c>
      <c r="B161" s="44" t="s">
        <v>355</v>
      </c>
      <c r="C161" s="45" t="s">
        <v>356</v>
      </c>
      <c r="D161" s="49" t="s">
        <v>228</v>
      </c>
      <c r="E161" s="50" t="s">
        <v>26</v>
      </c>
      <c r="F161" s="49" t="s">
        <v>229</v>
      </c>
      <c r="G161" s="51"/>
      <c r="H161" s="48"/>
      <c r="I161" s="48">
        <v>9306.9599999999991</v>
      </c>
    </row>
    <row r="162" spans="1:9" s="14" customFormat="1" ht="27" customHeight="1" x14ac:dyDescent="0.2">
      <c r="A162" s="55">
        <v>152</v>
      </c>
      <c r="B162" s="44" t="s">
        <v>357</v>
      </c>
      <c r="C162" s="45" t="s">
        <v>358</v>
      </c>
      <c r="D162" s="49" t="s">
        <v>228</v>
      </c>
      <c r="E162" s="50" t="s">
        <v>26</v>
      </c>
      <c r="F162" s="49" t="s">
        <v>229</v>
      </c>
      <c r="G162" s="51"/>
      <c r="H162" s="48"/>
      <c r="I162" s="48">
        <v>16094.76</v>
      </c>
    </row>
    <row r="163" spans="1:9" s="14" customFormat="1" ht="27" customHeight="1" x14ac:dyDescent="0.2">
      <c r="A163" s="55">
        <v>154</v>
      </c>
      <c r="B163" s="44" t="s">
        <v>359</v>
      </c>
      <c r="C163" s="45" t="s">
        <v>360</v>
      </c>
      <c r="D163" s="49" t="s">
        <v>228</v>
      </c>
      <c r="E163" s="50" t="s">
        <v>26</v>
      </c>
      <c r="F163" s="49" t="s">
        <v>229</v>
      </c>
      <c r="G163" s="51"/>
      <c r="H163" s="48"/>
      <c r="I163" s="48">
        <v>11573.7</v>
      </c>
    </row>
    <row r="164" spans="1:9" s="14" customFormat="1" ht="27" customHeight="1" x14ac:dyDescent="0.2">
      <c r="A164" s="55">
        <v>155</v>
      </c>
      <c r="B164" s="44" t="s">
        <v>361</v>
      </c>
      <c r="C164" s="45" t="s">
        <v>362</v>
      </c>
      <c r="D164" s="49" t="s">
        <v>228</v>
      </c>
      <c r="E164" s="50" t="s">
        <v>26</v>
      </c>
      <c r="F164" s="49" t="s">
        <v>229</v>
      </c>
      <c r="G164" s="51"/>
      <c r="H164" s="48"/>
      <c r="I164" s="48">
        <v>8053.69</v>
      </c>
    </row>
    <row r="165" spans="1:9" s="14" customFormat="1" ht="27" customHeight="1" x14ac:dyDescent="0.2">
      <c r="A165" s="55">
        <v>156</v>
      </c>
      <c r="B165" s="44" t="s">
        <v>363</v>
      </c>
      <c r="C165" s="45" t="s">
        <v>364</v>
      </c>
      <c r="D165" s="49" t="s">
        <v>228</v>
      </c>
      <c r="E165" s="50" t="s">
        <v>26</v>
      </c>
      <c r="F165" s="49" t="s">
        <v>229</v>
      </c>
      <c r="G165" s="51"/>
      <c r="H165" s="48"/>
      <c r="I165" s="48">
        <v>8561.2199999999993</v>
      </c>
    </row>
    <row r="166" spans="1:9" s="14" customFormat="1" ht="27" customHeight="1" x14ac:dyDescent="0.2">
      <c r="A166" s="55">
        <v>157</v>
      </c>
      <c r="B166" s="44" t="s">
        <v>365</v>
      </c>
      <c r="C166" s="45" t="s">
        <v>366</v>
      </c>
      <c r="D166" s="49" t="s">
        <v>228</v>
      </c>
      <c r="E166" s="50" t="s">
        <v>26</v>
      </c>
      <c r="F166" s="49" t="s">
        <v>229</v>
      </c>
      <c r="G166" s="51"/>
      <c r="H166" s="48"/>
      <c r="I166" s="48">
        <v>10292.459999999999</v>
      </c>
    </row>
    <row r="167" spans="1:9" s="14" customFormat="1" ht="27" customHeight="1" x14ac:dyDescent="0.2">
      <c r="A167" s="55">
        <v>158</v>
      </c>
      <c r="B167" s="44" t="s">
        <v>367</v>
      </c>
      <c r="C167" s="45" t="s">
        <v>368</v>
      </c>
      <c r="D167" s="49" t="s">
        <v>228</v>
      </c>
      <c r="E167" s="50" t="s">
        <v>26</v>
      </c>
      <c r="F167" s="49" t="s">
        <v>229</v>
      </c>
      <c r="G167" s="51"/>
      <c r="H167" s="48"/>
      <c r="I167" s="48">
        <v>6834.86</v>
      </c>
    </row>
    <row r="168" spans="1:9" s="14" customFormat="1" ht="27" customHeight="1" x14ac:dyDescent="0.2">
      <c r="A168" s="55">
        <v>159</v>
      </c>
      <c r="B168" s="44" t="s">
        <v>369</v>
      </c>
      <c r="C168" s="45" t="s">
        <v>370</v>
      </c>
      <c r="D168" s="49" t="s">
        <v>228</v>
      </c>
      <c r="E168" s="50" t="s">
        <v>26</v>
      </c>
      <c r="F168" s="49" t="s">
        <v>229</v>
      </c>
      <c r="G168" s="51"/>
      <c r="H168" s="48"/>
      <c r="I168" s="48">
        <v>8315.2900000000009</v>
      </c>
    </row>
    <row r="169" spans="1:9" s="14" customFormat="1" ht="27" customHeight="1" x14ac:dyDescent="0.2">
      <c r="A169" s="55">
        <v>160</v>
      </c>
      <c r="B169" s="44" t="s">
        <v>371</v>
      </c>
      <c r="C169" s="45" t="s">
        <v>372</v>
      </c>
      <c r="D169" s="49" t="s">
        <v>228</v>
      </c>
      <c r="E169" s="50" t="s">
        <v>26</v>
      </c>
      <c r="F169" s="49" t="s">
        <v>229</v>
      </c>
      <c r="G169" s="51"/>
      <c r="H169" s="48"/>
      <c r="I169" s="48">
        <v>5651.38</v>
      </c>
    </row>
    <row r="170" spans="1:9" s="14" customFormat="1" ht="27" customHeight="1" x14ac:dyDescent="0.2">
      <c r="A170" s="55">
        <v>161</v>
      </c>
      <c r="B170" s="44" t="s">
        <v>373</v>
      </c>
      <c r="C170" s="45" t="s">
        <v>374</v>
      </c>
      <c r="D170" s="49" t="s">
        <v>228</v>
      </c>
      <c r="E170" s="50" t="s">
        <v>26</v>
      </c>
      <c r="F170" s="49" t="s">
        <v>229</v>
      </c>
      <c r="G170" s="51"/>
      <c r="H170" s="48"/>
      <c r="I170" s="48">
        <v>14350.51</v>
      </c>
    </row>
    <row r="171" spans="1:9" s="14" customFormat="1" ht="27" customHeight="1" x14ac:dyDescent="0.2">
      <c r="A171" s="55">
        <v>162</v>
      </c>
      <c r="B171" s="44" t="s">
        <v>375</v>
      </c>
      <c r="C171" s="45" t="s">
        <v>406</v>
      </c>
      <c r="D171" s="49" t="s">
        <v>228</v>
      </c>
      <c r="E171" s="50" t="s">
        <v>26</v>
      </c>
      <c r="F171" s="49" t="s">
        <v>229</v>
      </c>
      <c r="G171" s="51"/>
      <c r="H171" s="48"/>
      <c r="I171" s="48">
        <v>2285.94</v>
      </c>
    </row>
    <row r="172" spans="1:9" s="14" customFormat="1" ht="27" customHeight="1" x14ac:dyDescent="0.2">
      <c r="A172" s="55">
        <v>163</v>
      </c>
      <c r="B172" s="44" t="s">
        <v>376</v>
      </c>
      <c r="C172" s="45" t="s">
        <v>377</v>
      </c>
      <c r="D172" s="49" t="s">
        <v>228</v>
      </c>
      <c r="E172" s="50" t="s">
        <v>26</v>
      </c>
      <c r="F172" s="49" t="s">
        <v>229</v>
      </c>
      <c r="G172" s="51"/>
      <c r="H172" s="48"/>
      <c r="I172" s="48">
        <v>4071.35</v>
      </c>
    </row>
    <row r="173" spans="1:9" s="14" customFormat="1" ht="27" customHeight="1" x14ac:dyDescent="0.2">
      <c r="A173" s="55">
        <v>164</v>
      </c>
      <c r="B173" s="44" t="s">
        <v>378</v>
      </c>
      <c r="C173" s="45" t="s">
        <v>379</v>
      </c>
      <c r="D173" s="49" t="s">
        <v>228</v>
      </c>
      <c r="E173" s="50" t="s">
        <v>26</v>
      </c>
      <c r="F173" s="49" t="s">
        <v>229</v>
      </c>
      <c r="G173" s="51"/>
      <c r="H173" s="48"/>
      <c r="I173" s="48">
        <v>10200.219999999999</v>
      </c>
    </row>
    <row r="174" spans="1:9" s="14" customFormat="1" ht="27" customHeight="1" x14ac:dyDescent="0.2">
      <c r="A174" s="55">
        <v>165</v>
      </c>
      <c r="B174" s="53" t="s">
        <v>295</v>
      </c>
      <c r="C174" s="54" t="s">
        <v>296</v>
      </c>
      <c r="D174" s="49" t="s">
        <v>228</v>
      </c>
      <c r="E174" s="50" t="s">
        <v>26</v>
      </c>
      <c r="F174" s="49" t="s">
        <v>229</v>
      </c>
      <c r="G174" s="51">
        <v>22</v>
      </c>
      <c r="H174" s="48">
        <v>3695.12</v>
      </c>
      <c r="I174" s="48">
        <f>4618.9+14888.81</f>
        <v>19507.71</v>
      </c>
    </row>
    <row r="175" spans="1:9" s="14" customFormat="1" ht="27" customHeight="1" x14ac:dyDescent="0.2">
      <c r="A175" s="55">
        <v>166</v>
      </c>
      <c r="B175" s="53" t="s">
        <v>235</v>
      </c>
      <c r="C175" s="54" t="s">
        <v>236</v>
      </c>
      <c r="D175" s="49" t="s">
        <v>228</v>
      </c>
      <c r="E175" s="50" t="s">
        <v>26</v>
      </c>
      <c r="F175" s="49" t="s">
        <v>229</v>
      </c>
      <c r="G175" s="51">
        <v>30</v>
      </c>
      <c r="H175" s="48">
        <v>5038.8</v>
      </c>
      <c r="I175" s="48">
        <v>4199</v>
      </c>
    </row>
    <row r="176" spans="1:9" s="14" customFormat="1" ht="27" customHeight="1" x14ac:dyDescent="0.2">
      <c r="A176" s="55">
        <v>167</v>
      </c>
      <c r="B176" s="44" t="s">
        <v>384</v>
      </c>
      <c r="C176" s="45" t="s">
        <v>385</v>
      </c>
      <c r="D176" s="52" t="s">
        <v>85</v>
      </c>
      <c r="E176" s="52" t="s">
        <v>383</v>
      </c>
      <c r="F176" s="49"/>
      <c r="G176" s="51"/>
      <c r="H176" s="48"/>
      <c r="I176" s="48">
        <v>6194.23</v>
      </c>
    </row>
    <row r="177" spans="1:9" s="14" customFormat="1" ht="27" customHeight="1" x14ac:dyDescent="0.2">
      <c r="A177" s="55">
        <v>168</v>
      </c>
      <c r="B177" s="44" t="s">
        <v>386</v>
      </c>
      <c r="C177" s="45" t="s">
        <v>387</v>
      </c>
      <c r="D177" s="52" t="s">
        <v>148</v>
      </c>
      <c r="E177" s="52" t="s">
        <v>383</v>
      </c>
      <c r="F177" s="49"/>
      <c r="G177" s="51"/>
      <c r="H177" s="48"/>
      <c r="I177" s="48">
        <v>3890.31</v>
      </c>
    </row>
    <row r="178" spans="1:9" s="14" customFormat="1" ht="27" customHeight="1" x14ac:dyDescent="0.2">
      <c r="A178" s="55">
        <v>169</v>
      </c>
      <c r="B178" s="44" t="s">
        <v>388</v>
      </c>
      <c r="C178" s="45" t="s">
        <v>389</v>
      </c>
      <c r="D178" s="52" t="s">
        <v>390</v>
      </c>
      <c r="E178" s="52" t="s">
        <v>383</v>
      </c>
      <c r="F178" s="49"/>
      <c r="G178" s="51"/>
      <c r="H178" s="48"/>
      <c r="I178" s="48">
        <v>4093.87</v>
      </c>
    </row>
    <row r="179" spans="1:9" s="14" customFormat="1" ht="27" customHeight="1" x14ac:dyDescent="0.2">
      <c r="A179" s="55">
        <v>170</v>
      </c>
      <c r="B179" s="44" t="s">
        <v>407</v>
      </c>
      <c r="C179" s="45" t="s">
        <v>408</v>
      </c>
      <c r="D179" s="49" t="s">
        <v>228</v>
      </c>
      <c r="E179" s="50" t="s">
        <v>26</v>
      </c>
      <c r="F179" s="49" t="s">
        <v>229</v>
      </c>
      <c r="G179" s="51"/>
      <c r="H179" s="48"/>
      <c r="I179" s="48">
        <v>3243.8</v>
      </c>
    </row>
    <row r="180" spans="1:9" s="14" customFormat="1" ht="27" customHeight="1" x14ac:dyDescent="0.2">
      <c r="A180" s="55">
        <v>171</v>
      </c>
      <c r="B180" s="44" t="s">
        <v>409</v>
      </c>
      <c r="C180" s="45" t="s">
        <v>410</v>
      </c>
      <c r="D180" s="49" t="s">
        <v>228</v>
      </c>
      <c r="E180" s="50" t="s">
        <v>26</v>
      </c>
      <c r="F180" s="49" t="s">
        <v>229</v>
      </c>
      <c r="G180" s="51"/>
      <c r="H180" s="48"/>
      <c r="I180" s="48">
        <v>1168.3</v>
      </c>
    </row>
    <row r="181" spans="1:9" s="14" customFormat="1" ht="27" customHeight="1" x14ac:dyDescent="0.2">
      <c r="A181" s="55">
        <v>172</v>
      </c>
      <c r="B181" s="44" t="s">
        <v>411</v>
      </c>
      <c r="C181" s="45" t="s">
        <v>412</v>
      </c>
      <c r="D181" s="49" t="s">
        <v>228</v>
      </c>
      <c r="E181" s="50" t="s">
        <v>26</v>
      </c>
      <c r="F181" s="49" t="s">
        <v>229</v>
      </c>
      <c r="G181" s="51"/>
      <c r="H181" s="48"/>
      <c r="I181" s="48">
        <v>7062.08</v>
      </c>
    </row>
    <row r="182" spans="1:9" s="14" customFormat="1" ht="27" customHeight="1" x14ac:dyDescent="0.25">
      <c r="A182" s="37"/>
      <c r="B182" s="39"/>
      <c r="C182" s="40"/>
      <c r="D182" s="41"/>
      <c r="E182" s="42"/>
      <c r="F182" s="41"/>
      <c r="G182" s="43"/>
      <c r="H182" s="38"/>
      <c r="I182" s="38"/>
    </row>
    <row r="183" spans="1:9" s="14" customFormat="1" ht="27" customHeight="1" x14ac:dyDescent="0.25">
      <c r="A183" s="37"/>
      <c r="B183" s="39"/>
      <c r="C183" s="40"/>
      <c r="D183" s="41"/>
      <c r="E183" s="42"/>
      <c r="F183" s="41"/>
      <c r="G183" s="43"/>
      <c r="H183" s="38"/>
      <c r="I183" s="38"/>
    </row>
    <row r="184" spans="1:9" s="14" customFormat="1" ht="27" customHeight="1" x14ac:dyDescent="0.25">
      <c r="A184" s="37"/>
      <c r="B184" s="39"/>
      <c r="C184" s="40"/>
      <c r="D184" s="41"/>
      <c r="E184" s="42"/>
      <c r="F184" s="41"/>
      <c r="G184" s="43"/>
      <c r="H184" s="38"/>
      <c r="I184" s="38"/>
    </row>
    <row r="185" spans="1:9" s="14" customFormat="1" ht="27" customHeight="1" x14ac:dyDescent="0.25">
      <c r="A185" s="37"/>
      <c r="B185" s="39"/>
      <c r="C185" s="40"/>
      <c r="D185" s="41"/>
      <c r="E185" s="42"/>
      <c r="F185" s="41"/>
      <c r="G185" s="43"/>
      <c r="H185" s="38"/>
      <c r="I185" s="38"/>
    </row>
    <row r="186" spans="1:9" s="14" customFormat="1" ht="27" customHeight="1" x14ac:dyDescent="0.25">
      <c r="A186" s="37"/>
      <c r="B186" s="39"/>
      <c r="C186" s="40"/>
      <c r="D186" s="41"/>
      <c r="E186" s="42"/>
      <c r="F186" s="41"/>
      <c r="G186" s="43"/>
      <c r="H186" s="38"/>
      <c r="I186" s="38"/>
    </row>
    <row r="187" spans="1:9" s="14" customFormat="1" ht="27" customHeight="1" x14ac:dyDescent="0.2">
      <c r="A187" s="30"/>
      <c r="B187" s="33"/>
      <c r="C187" s="34"/>
      <c r="D187" s="35"/>
      <c r="E187" s="36"/>
      <c r="F187" s="35"/>
      <c r="G187" s="31"/>
      <c r="H187" s="32"/>
      <c r="I187" s="32"/>
    </row>
    <row r="188" spans="1:9" s="14" customFormat="1" ht="27" customHeight="1" x14ac:dyDescent="0.2">
      <c r="A188" s="30"/>
      <c r="B188" s="33"/>
      <c r="C188" s="34"/>
      <c r="D188" s="35"/>
      <c r="E188" s="36"/>
      <c r="F188" s="35"/>
      <c r="G188" s="31"/>
      <c r="H188" s="32"/>
      <c r="I188" s="32"/>
    </row>
    <row r="189" spans="1:9" s="14" customFormat="1" ht="27" customHeight="1" x14ac:dyDescent="0.2">
      <c r="A189" s="30"/>
      <c r="B189" s="33"/>
      <c r="C189" s="34"/>
      <c r="D189" s="35"/>
      <c r="E189" s="36"/>
      <c r="F189" s="35"/>
      <c r="G189" s="31"/>
      <c r="H189" s="32"/>
      <c r="I189" s="32"/>
    </row>
    <row r="190" spans="1:9" s="14" customFormat="1" ht="27" customHeight="1" x14ac:dyDescent="0.2">
      <c r="A190" s="30"/>
      <c r="B190" s="33"/>
      <c r="C190" s="34"/>
      <c r="D190" s="35"/>
      <c r="E190" s="36"/>
      <c r="F190" s="35"/>
      <c r="G190" s="31"/>
      <c r="H190" s="32"/>
      <c r="I190" s="32"/>
    </row>
    <row r="191" spans="1:9" ht="14.25" x14ac:dyDescent="0.2">
      <c r="A191" s="30"/>
      <c r="B191" s="33"/>
      <c r="C191" s="34"/>
      <c r="D191" s="35"/>
      <c r="E191" s="36"/>
      <c r="F191" s="35"/>
      <c r="G191" s="31"/>
      <c r="H191" s="32"/>
      <c r="I191" s="32"/>
    </row>
    <row r="193" spans="2:9" s="11" customFormat="1" x14ac:dyDescent="0.2">
      <c r="B193" s="12"/>
      <c r="C193" s="21"/>
      <c r="D193" s="26"/>
      <c r="E193" s="1"/>
      <c r="F193" s="25"/>
      <c r="G193" s="11" t="s">
        <v>13</v>
      </c>
      <c r="H193" s="11" t="s">
        <v>13</v>
      </c>
      <c r="I193" s="11" t="s">
        <v>13</v>
      </c>
    </row>
    <row r="194" spans="2:9" ht="15.75" x14ac:dyDescent="0.25">
      <c r="B194" s="63" t="s">
        <v>14</v>
      </c>
      <c r="C194" s="21" t="s">
        <v>0</v>
      </c>
      <c r="G194" s="13">
        <f>SUM(G11:G190)</f>
        <v>52</v>
      </c>
      <c r="H194" s="13">
        <f>SUM(H11:H190)</f>
        <v>409979.72000000003</v>
      </c>
      <c r="I194" s="62">
        <f>SUM(I11:I190)</f>
        <v>1901648.4400000009</v>
      </c>
    </row>
    <row r="196" spans="2:9" x14ac:dyDescent="0.2">
      <c r="C196" s="61" t="s">
        <v>15</v>
      </c>
      <c r="D196" s="61"/>
      <c r="E196" s="61"/>
      <c r="F196" s="61"/>
      <c r="G196" s="61"/>
      <c r="H196" s="61"/>
      <c r="I196" s="61"/>
    </row>
  </sheetData>
  <mergeCells count="4">
    <mergeCell ref="C1:H1"/>
    <mergeCell ref="C3:H3"/>
    <mergeCell ref="C4:H4"/>
    <mergeCell ref="C196:I196"/>
  </mergeCells>
  <pageMargins left="0.23622047244094491" right="0.23622047244094491" top="0.74803149606299213" bottom="0.74803149606299213" header="0.31496062992125984" footer="0.31496062992125984"/>
  <pageSetup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U.A. TALA AGUINALDO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2017-11-29T20:37:32Z</cp:lastPrinted>
  <dcterms:created xsi:type="dcterms:W3CDTF">2017-05-09T17:27:20Z</dcterms:created>
  <dcterms:modified xsi:type="dcterms:W3CDTF">2017-12-07T16:54:30Z</dcterms:modified>
</cp:coreProperties>
</file>