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23715" windowHeight="10050"/>
  </bookViews>
  <sheets>
    <sheet name="URR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K19" i="1" l="1"/>
  <c r="K18" i="1"/>
  <c r="K17" i="1"/>
  <c r="K16" i="1"/>
  <c r="G19" i="1"/>
  <c r="F19" i="1"/>
</calcChain>
</file>

<file path=xl/sharedStrings.xml><?xml version="1.0" encoding="utf-8"?>
<sst xmlns="http://schemas.openxmlformats.org/spreadsheetml/2006/main" count="25" uniqueCount="25">
  <si>
    <t>SISTEMA PARA EL DESARROLLO INTEGRAL DE LA FAMILIA</t>
  </si>
  <si>
    <t>DEL MUNICIPIO DE MASCOTA JALISCO</t>
  </si>
  <si>
    <t>NOMINA DE SUELDOS</t>
  </si>
  <si>
    <t>R.F.C. SDI010123SXA</t>
  </si>
  <si>
    <t>PERSONAL EVENTUAL URR</t>
  </si>
  <si>
    <t>NOMBRE DEL EMPLEADO</t>
  </si>
  <si>
    <t>R.F.C.</t>
  </si>
  <si>
    <t>CARGO</t>
  </si>
  <si>
    <t>DIAS LAB</t>
  </si>
  <si>
    <t>SUELDO MENSUAL</t>
  </si>
  <si>
    <t>VACACIONES</t>
  </si>
  <si>
    <t>ISPT</t>
  </si>
  <si>
    <t>SUBS. AL EMPLEO</t>
  </si>
  <si>
    <t>APOYO ALIMENTARIO</t>
  </si>
  <si>
    <t>TOTAL A PAGAR</t>
  </si>
  <si>
    <t xml:space="preserve">FIRMA DEL EMPLEADO </t>
  </si>
  <si>
    <t>ARACELI SUSTAITA GOMEZ</t>
  </si>
  <si>
    <t>AUXILIAR DE TERAPIA</t>
  </si>
  <si>
    <t>MARGARITA DELGADILLO ARCE</t>
  </si>
  <si>
    <t>TERAPISTA DE LENGUAJE</t>
  </si>
  <si>
    <t>PEREZ TORRES MARIA TRINIDAD</t>
  </si>
  <si>
    <t>AUXILIAR ADMVO</t>
  </si>
  <si>
    <t>TOTAL</t>
  </si>
  <si>
    <t>PERIODO DEL 01 AL 31 DE DICIEMBRE 2017</t>
  </si>
  <si>
    <t>AGUINALDO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</si>
</sst>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4"/>
      <color theme="1"/>
      <name val="Algerian"/>
      <family val="5"/>
    </font>
    <font>
      <sz val="2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8"/>
      <color theme="1"/>
      <name val="Calibri"/>
      <family val="2"/>
      <scheme val="minor"/>
    </font>
    <font>
      <sz val="9"/>
      <color theme="1"/>
      <name val="Arial"/>
      <family val="2"/>
    </font>
    <font>
      <sz val="10"/>
      <color rgb="FFFF0000"/>
      <name val="Arial"/>
      <family val="2"/>
    </font>
    <font>
      <sz val="12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1" fillId="0" borderId="0" xfId="0" applyFont="1"/>
    <xf numFmtId="0" fontId="7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9" fillId="0" borderId="1" xfId="0" applyFont="1" applyBorder="1"/>
    <xf numFmtId="0" fontId="10" fillId="0" borderId="1" xfId="0" applyFont="1" applyBorder="1"/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44" fontId="9" fillId="0" borderId="1" xfId="0" applyNumberFormat="1" applyFont="1" applyBorder="1"/>
    <xf numFmtId="44" fontId="9" fillId="0" borderId="1" xfId="0" applyNumberFormat="1" applyFont="1" applyBorder="1" applyAlignment="1">
      <alignment horizontal="right"/>
    </xf>
    <xf numFmtId="44" fontId="12" fillId="0" borderId="1" xfId="0" applyNumberFormat="1" applyFont="1" applyBorder="1"/>
    <xf numFmtId="0" fontId="13" fillId="0" borderId="1" xfId="0" applyFont="1" applyBorder="1"/>
    <xf numFmtId="0" fontId="14" fillId="0" borderId="1" xfId="0" applyFont="1" applyBorder="1"/>
    <xf numFmtId="0" fontId="13" fillId="0" borderId="0" xfId="0" applyFont="1"/>
    <xf numFmtId="0" fontId="9" fillId="0" borderId="0" xfId="0" applyFont="1"/>
    <xf numFmtId="0" fontId="15" fillId="0" borderId="1" xfId="0" applyFont="1" applyBorder="1" applyAlignment="1">
      <alignment horizontal="right"/>
    </xf>
    <xf numFmtId="44" fontId="15" fillId="0" borderId="1" xfId="0" applyNumberFormat="1" applyFont="1" applyBorder="1"/>
    <xf numFmtId="44" fontId="15" fillId="0" borderId="1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142874</xdr:rowOff>
    </xdr:from>
    <xdr:to>
      <xdr:col>0</xdr:col>
      <xdr:colOff>1809750</xdr:colOff>
      <xdr:row>3</xdr:row>
      <xdr:rowOff>438149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52400" y="142874"/>
          <a:ext cx="1657350" cy="11144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19"/>
  <sheetViews>
    <sheetView tabSelected="1" workbookViewId="0">
      <selection activeCell="K20" sqref="K20"/>
    </sheetView>
  </sheetViews>
  <sheetFormatPr baseColWidth="10" defaultRowHeight="15" x14ac:dyDescent="0.25"/>
  <cols>
    <col min="1" max="1" width="31.42578125" customWidth="1"/>
    <col min="3" max="3" width="20" customWidth="1"/>
    <col min="5" max="6" width="13.28515625" customWidth="1"/>
    <col min="7" max="7" width="13.7109375" customWidth="1"/>
    <col min="9" max="9" width="12" customWidth="1"/>
    <col min="10" max="10" width="13.85546875" customWidth="1"/>
    <col min="11" max="11" width="14.5703125" customWidth="1"/>
    <col min="12" max="12" width="31" customWidth="1"/>
  </cols>
  <sheetData>
    <row r="3" spans="1:12" ht="34.5" x14ac:dyDescent="0.55000000000000004">
      <c r="B3" s="1" t="s">
        <v>0</v>
      </c>
      <c r="C3" s="1"/>
      <c r="D3" s="1"/>
      <c r="E3" s="1"/>
      <c r="F3" s="1"/>
      <c r="G3" s="1"/>
      <c r="H3" s="2"/>
      <c r="I3" s="2"/>
      <c r="J3" s="2"/>
    </row>
    <row r="4" spans="1:12" ht="34.5" x14ac:dyDescent="0.55000000000000004">
      <c r="B4" s="1"/>
      <c r="C4" s="1" t="s">
        <v>1</v>
      </c>
      <c r="D4" s="1"/>
      <c r="E4" s="1"/>
      <c r="F4" s="1"/>
      <c r="G4" s="1"/>
      <c r="H4" s="2"/>
      <c r="I4" s="2"/>
      <c r="J4" s="2"/>
    </row>
    <row r="5" spans="1:12" ht="26.25" x14ac:dyDescent="0.4">
      <c r="B5" s="3"/>
      <c r="C5" s="3"/>
      <c r="D5" s="3"/>
      <c r="E5" s="3"/>
      <c r="F5" s="3"/>
      <c r="G5" s="3"/>
    </row>
    <row r="7" spans="1:12" ht="21" x14ac:dyDescent="0.35">
      <c r="B7" s="4" t="s">
        <v>2</v>
      </c>
      <c r="C7" s="4"/>
      <c r="L7" s="5" t="s">
        <v>3</v>
      </c>
    </row>
    <row r="9" spans="1:12" ht="18.75" x14ac:dyDescent="0.3">
      <c r="E9" s="5" t="s">
        <v>4</v>
      </c>
      <c r="F9" s="5"/>
      <c r="G9" s="5"/>
      <c r="H9" s="6"/>
    </row>
    <row r="12" spans="1:12" ht="18.75" x14ac:dyDescent="0.3">
      <c r="A12" s="5" t="s">
        <v>23</v>
      </c>
      <c r="B12" s="5"/>
      <c r="C12" s="7"/>
    </row>
    <row r="15" spans="1:12" ht="30" x14ac:dyDescent="0.25">
      <c r="A15" s="8" t="s">
        <v>5</v>
      </c>
      <c r="B15" s="8" t="s">
        <v>6</v>
      </c>
      <c r="C15" s="8" t="s">
        <v>7</v>
      </c>
      <c r="D15" s="8" t="s">
        <v>8</v>
      </c>
      <c r="E15" s="9" t="s">
        <v>9</v>
      </c>
      <c r="F15" s="9" t="s">
        <v>24</v>
      </c>
      <c r="G15" s="8" t="s">
        <v>10</v>
      </c>
      <c r="H15" s="8" t="s">
        <v>11</v>
      </c>
      <c r="I15" s="9" t="s">
        <v>12</v>
      </c>
      <c r="J15" s="10" t="s">
        <v>13</v>
      </c>
      <c r="K15" s="10" t="s">
        <v>14</v>
      </c>
      <c r="L15" s="8" t="s">
        <v>15</v>
      </c>
    </row>
    <row r="16" spans="1:12" ht="15.75" x14ac:dyDescent="0.25">
      <c r="A16" s="11" t="s">
        <v>16</v>
      </c>
      <c r="B16" s="12"/>
      <c r="C16" s="13" t="s">
        <v>17</v>
      </c>
      <c r="D16" s="14"/>
      <c r="E16" s="15">
        <v>4903</v>
      </c>
      <c r="F16" s="15">
        <v>8171.67</v>
      </c>
      <c r="G16" s="15">
        <v>408.58</v>
      </c>
      <c r="H16" s="16"/>
      <c r="I16" s="17">
        <v>49.84</v>
      </c>
      <c r="J16" s="15">
        <v>490.34</v>
      </c>
      <c r="K16" s="15">
        <f>E16+F16++G16+I16+J16</f>
        <v>14023.43</v>
      </c>
      <c r="L16" s="18"/>
    </row>
    <row r="17" spans="1:12" ht="15.75" x14ac:dyDescent="0.25">
      <c r="A17" s="11" t="s">
        <v>18</v>
      </c>
      <c r="B17" s="12"/>
      <c r="C17" s="19" t="s">
        <v>19</v>
      </c>
      <c r="D17" s="14"/>
      <c r="E17" s="15">
        <v>3828</v>
      </c>
      <c r="F17" s="15">
        <v>6373.33</v>
      </c>
      <c r="G17" s="15">
        <v>318.67</v>
      </c>
      <c r="H17" s="16"/>
      <c r="I17" s="17">
        <v>346.82</v>
      </c>
      <c r="J17" s="15">
        <v>191.2</v>
      </c>
      <c r="K17" s="15">
        <f>E17+F17+G17+I17+J17</f>
        <v>11058.02</v>
      </c>
      <c r="L17" s="18"/>
    </row>
    <row r="18" spans="1:12" ht="15.75" x14ac:dyDescent="0.25">
      <c r="A18" s="11" t="s">
        <v>20</v>
      </c>
      <c r="B18" s="12"/>
      <c r="C18" s="11" t="s">
        <v>21</v>
      </c>
      <c r="D18" s="14"/>
      <c r="E18" s="15">
        <v>3824</v>
      </c>
      <c r="F18" s="15">
        <v>6373.33</v>
      </c>
      <c r="G18" s="15">
        <v>318.67</v>
      </c>
      <c r="H18" s="16"/>
      <c r="I18" s="17">
        <v>346.82</v>
      </c>
      <c r="J18" s="15">
        <v>191.2</v>
      </c>
      <c r="K18" s="15">
        <f>E18+F18+G18+I18+J18</f>
        <v>11054.02</v>
      </c>
      <c r="L18" s="18"/>
    </row>
    <row r="19" spans="1:12" ht="15.75" x14ac:dyDescent="0.25">
      <c r="A19" s="20"/>
      <c r="B19" s="20"/>
      <c r="C19" s="21"/>
      <c r="D19" s="22" t="s">
        <v>22</v>
      </c>
      <c r="E19" s="23">
        <v>12555</v>
      </c>
      <c r="F19" s="23">
        <f t="shared" ref="F19:G19" si="0">SUM(F16:F18)</f>
        <v>20918.330000000002</v>
      </c>
      <c r="G19" s="23">
        <f t="shared" si="0"/>
        <v>1045.92</v>
      </c>
      <c r="H19" s="24">
        <v>0</v>
      </c>
      <c r="I19" s="17">
        <v>743.48</v>
      </c>
      <c r="J19" s="23">
        <v>872.74</v>
      </c>
      <c r="K19" s="23">
        <f>E19+F19+G19+I19+J19</f>
        <v>36135.47</v>
      </c>
      <c r="L19" s="20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URR</vt:lpstr>
      <vt:lpstr>Hoja2</vt:lpstr>
      <vt:lpstr>Hoja3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TRASPARENCIA</dc:creator>
  <cp:lastModifiedBy>TRASPARENCIA</cp:lastModifiedBy>
  <dcterms:created xsi:type="dcterms:W3CDTF">2018-01-31T20:36:56Z</dcterms:created>
  <dcterms:modified xsi:type="dcterms:W3CDTF">2018-01-31T20:46:56Z</dcterms:modified>
</cp:coreProperties>
</file>