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NOMINA 2019\MARZO\"/>
    </mc:Choice>
  </mc:AlternateContent>
  <bookViews>
    <workbookView xWindow="0" yWindow="0" windowWidth="15360" windowHeight="7350" activeTab="1"/>
  </bookViews>
  <sheets>
    <sheet name="1-15 MARZO" sheetId="1" r:id="rId1"/>
    <sheet name="16-31 MARZO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9" i="1"/>
  <c r="E18" i="1"/>
  <c r="E17" i="1"/>
  <c r="E16" i="1"/>
  <c r="E15" i="1"/>
  <c r="E14" i="1"/>
  <c r="E12" i="1"/>
  <c r="E11" i="1"/>
  <c r="E10" i="1"/>
  <c r="E7" i="1"/>
  <c r="E6" i="1"/>
  <c r="E5" i="1"/>
  <c r="E3" i="1"/>
  <c r="E2" i="1"/>
  <c r="E1" i="1"/>
  <c r="E19" i="1" s="1"/>
  <c r="D28" i="2"/>
  <c r="C28" i="2"/>
  <c r="E27" i="2"/>
  <c r="E26" i="2"/>
  <c r="E24" i="2"/>
  <c r="E22" i="2"/>
  <c r="E21" i="2"/>
  <c r="E20" i="2"/>
  <c r="E18" i="2"/>
  <c r="E17" i="2"/>
  <c r="E16" i="2"/>
  <c r="E15" i="2"/>
  <c r="E14" i="2"/>
  <c r="E13" i="2"/>
  <c r="E11" i="2"/>
  <c r="E10" i="2"/>
  <c r="E9" i="2"/>
  <c r="E8" i="2"/>
  <c r="E7" i="2"/>
  <c r="E6" i="2"/>
  <c r="E1" i="2"/>
  <c r="E28" i="2" l="1"/>
</calcChain>
</file>

<file path=xl/sharedStrings.xml><?xml version="1.0" encoding="utf-8"?>
<sst xmlns="http://schemas.openxmlformats.org/spreadsheetml/2006/main" count="93" uniqueCount="35">
  <si>
    <t xml:space="preserve"> AGUILAR RUELAS MODESTO ABRAHAM</t>
  </si>
  <si>
    <t>PAGO POR APOYAR EN EL DEPARTAMENTO DE SEGURIDAD PUBLICA</t>
  </si>
  <si>
    <t>ARREOLA MEDINA CARLOS DAVID</t>
  </si>
  <si>
    <t xml:space="preserve">ARREOLA ORTEGA JUAN LUIS </t>
  </si>
  <si>
    <t xml:space="preserve"> BALTAZAR SANCHEZ JOSE DE JESUS</t>
  </si>
  <si>
    <t>PAGO POR APOYAR COMO PRIMER COMANDANTE DE SEGURIDAD PUBLICA</t>
  </si>
  <si>
    <t>CAMARENA CABEZAS GUILLERMO</t>
  </si>
  <si>
    <t xml:space="preserve"> CORDERO RODRIGUEZ IVAN ISRAEL</t>
  </si>
  <si>
    <t xml:space="preserve">PAGO POR APOAR EN EL DEPARTAMENTO DE PROTECCION CIVIL </t>
  </si>
  <si>
    <t>CHACON RAMIREZ JUAN PABLO</t>
  </si>
  <si>
    <t>DIAZ FREGOZO DAVID</t>
  </si>
  <si>
    <t xml:space="preserve"> DE JESUS SANDOVAL EPIFANIO</t>
  </si>
  <si>
    <t>PAGO POR APOYAR EN EL DEPARTAMENTO DE VIALIDAD</t>
  </si>
  <si>
    <t>GRACIDAS NAVARRO MARTHA GUADALUPE</t>
  </si>
  <si>
    <t xml:space="preserve"> GOMEZ GOMEZ YARITZA</t>
  </si>
  <si>
    <t>LOAEZA NAVA JESUS SMITH</t>
  </si>
  <si>
    <t xml:space="preserve"> LOPEZ RAMIREZ GUSTAVO</t>
  </si>
  <si>
    <t>MEDINA RICO JOSE ALFREDO</t>
  </si>
  <si>
    <t xml:space="preserve">PAGO POR LABORAR EN EL DEPARTAMENTO DE PROTECCION CIVIL </t>
  </si>
  <si>
    <t xml:space="preserve"> NUÑO HERNANDEZ RAUL EXEQUIEL</t>
  </si>
  <si>
    <t>ORTEGA CABRERA LUIS DANIEL</t>
  </si>
  <si>
    <t>ORTIZ DE LA CRUZ ANA LETICIA</t>
  </si>
  <si>
    <t xml:space="preserve"> PEREZ ZAMORANO JOSE ANDRES</t>
  </si>
  <si>
    <t>PEREZ URIBE HAZAEL</t>
  </si>
  <si>
    <t>PRADO MALDONADO LUIS ERNESTO</t>
  </si>
  <si>
    <t xml:space="preserve"> RAMOS OLMEDO JULIO CESAR</t>
  </si>
  <si>
    <t>ROSALES MALDONADO ADRIAN</t>
  </si>
  <si>
    <t>RUIZ ROBLEDO DANIEL</t>
  </si>
  <si>
    <t>PAGO POR APOYAR EN EL DEPARTAMENTO DE SEGURIDAD PUBLICA COMO SEGUNDO COMANDANTE</t>
  </si>
  <si>
    <t>SUAREZ SOLORZANO PEDRO</t>
  </si>
  <si>
    <t>SOTO JIMENEZ CARLOS ALBERTO</t>
  </si>
  <si>
    <t>SOLANO MEZA SONIA DEL CARMEN</t>
  </si>
  <si>
    <t xml:space="preserve"> VIGIL AGUILAR OSCAR</t>
  </si>
  <si>
    <t xml:space="preserve">TOTAL </t>
  </si>
  <si>
    <t>CORRESPONDIENTE A LA PRIMERA QUINCENA DE MARZO DEL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</si>
</sst>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 Narrow"/>
      <family val="2"/>
    </font>
    <font>
      <sz val="9"/>
      <name val="Arial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9"/>
      <color theme="1"/>
      <name val="Arial"/>
      <family val="2"/>
    </font>
    <font>
      <sz val="12"/>
      <name val="Arial Narrow"/>
      <family val="2"/>
    </font>
    <font>
      <sz val="12"/>
      <name val="Arial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theme="1"/>
      <name val="Arial"/>
      <family val="2"/>
    </font>
    <font>
      <b/>
      <sz val="12"/>
      <name val="Arial Narrow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44" fontId="2" fillId="0" borderId="1" xfId="1" applyFont="1" applyFill="1" applyBorder="1" applyAlignment="1">
      <alignment horizontal="center" vertical="center"/>
    </xf>
    <xf numFmtId="44" fontId="2" fillId="0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4" fontId="4" fillId="0" borderId="1" xfId="1" applyFont="1" applyFill="1" applyBorder="1" applyAlignment="1">
      <alignment horizontal="center" vertical="center"/>
    </xf>
    <xf numFmtId="44" fontId="2" fillId="0" borderId="2" xfId="0" applyNumberFormat="1" applyFont="1" applyFill="1" applyBorder="1" applyAlignment="1">
      <alignment horizontal="center" vertical="center"/>
    </xf>
    <xf numFmtId="44" fontId="6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44" fontId="7" fillId="0" borderId="1" xfId="1" applyFont="1" applyFill="1" applyBorder="1" applyAlignment="1">
      <alignment horizontal="center" vertical="center"/>
    </xf>
    <xf numFmtId="44" fontId="7" fillId="0" borderId="1" xfId="0" applyNumberFormat="1" applyFont="1" applyFill="1" applyBorder="1" applyAlignment="1">
      <alignment horizontal="center" vertical="center"/>
    </xf>
    <xf numFmtId="4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44" fontId="9" fillId="0" borderId="1" xfId="1" applyFont="1" applyFill="1" applyBorder="1" applyAlignment="1">
      <alignment horizontal="center" vertical="center"/>
    </xf>
    <xf numFmtId="44" fontId="7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44" fontId="11" fillId="0" borderId="3" xfId="0" applyNumberFormat="1" applyFont="1" applyFill="1" applyBorder="1" applyAlignment="1">
      <alignment vertical="center"/>
    </xf>
    <xf numFmtId="0" fontId="12" fillId="0" borderId="4" xfId="0" applyFont="1" applyBorder="1" applyAlignment="1">
      <alignment horizontal="center"/>
    </xf>
    <xf numFmtId="0" fontId="13" fillId="0" borderId="0" xfId="0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C8" sqref="C8"/>
    </sheetView>
  </sheetViews>
  <sheetFormatPr baseColWidth="10" defaultRowHeight="15" x14ac:dyDescent="0.25"/>
  <cols>
    <col min="1" max="1" width="29.85546875" customWidth="1"/>
    <col min="2" max="2" width="53.28515625" customWidth="1"/>
  </cols>
  <sheetData>
    <row r="1" spans="1:5" x14ac:dyDescent="0.25">
      <c r="A1" s="1" t="s">
        <v>0</v>
      </c>
      <c r="B1" s="1" t="s">
        <v>1</v>
      </c>
      <c r="C1" s="2">
        <v>4476.8900000000003</v>
      </c>
      <c r="D1" s="3">
        <v>376.89</v>
      </c>
      <c r="E1" s="4">
        <f t="shared" ref="E1:E7" si="0">C1-D1</f>
        <v>4100</v>
      </c>
    </row>
    <row r="2" spans="1:5" x14ac:dyDescent="0.25">
      <c r="A2" s="5" t="s">
        <v>6</v>
      </c>
      <c r="B2" s="5" t="s">
        <v>1</v>
      </c>
      <c r="C2" s="6">
        <v>4476.8900000000003</v>
      </c>
      <c r="D2" s="3">
        <v>376.89</v>
      </c>
      <c r="E2" s="4">
        <f t="shared" si="0"/>
        <v>4100</v>
      </c>
    </row>
    <row r="3" spans="1:5" x14ac:dyDescent="0.25">
      <c r="A3" s="5" t="s">
        <v>7</v>
      </c>
      <c r="B3" s="5" t="s">
        <v>8</v>
      </c>
      <c r="C3" s="6">
        <v>3180</v>
      </c>
      <c r="D3" s="3">
        <v>0</v>
      </c>
      <c r="E3" s="4">
        <f t="shared" si="0"/>
        <v>3180</v>
      </c>
    </row>
    <row r="4" spans="1:5" x14ac:dyDescent="0.25">
      <c r="A4" s="5" t="s">
        <v>9</v>
      </c>
      <c r="B4" s="5" t="s">
        <v>1</v>
      </c>
      <c r="C4" s="6">
        <v>4476.8900000000003</v>
      </c>
      <c r="D4" s="3">
        <v>376.89</v>
      </c>
      <c r="E4" s="4">
        <v>3579</v>
      </c>
    </row>
    <row r="5" spans="1:5" x14ac:dyDescent="0.25">
      <c r="A5" s="5" t="s">
        <v>10</v>
      </c>
      <c r="B5" s="5" t="s">
        <v>1</v>
      </c>
      <c r="C5" s="6">
        <v>4476.8900000000003</v>
      </c>
      <c r="D5" s="3">
        <v>376.89</v>
      </c>
      <c r="E5" s="4">
        <f t="shared" si="0"/>
        <v>4100</v>
      </c>
    </row>
    <row r="6" spans="1:5" x14ac:dyDescent="0.25">
      <c r="A6" s="5" t="s">
        <v>11</v>
      </c>
      <c r="B6" s="5" t="s">
        <v>12</v>
      </c>
      <c r="C6" s="6">
        <v>3790.03</v>
      </c>
      <c r="D6" s="3">
        <v>290.95</v>
      </c>
      <c r="E6" s="4">
        <f t="shared" si="0"/>
        <v>3499.0800000000004</v>
      </c>
    </row>
    <row r="7" spans="1:5" x14ac:dyDescent="0.25">
      <c r="A7" s="5" t="s">
        <v>13</v>
      </c>
      <c r="B7" s="5" t="s">
        <v>1</v>
      </c>
      <c r="C7" s="6">
        <v>4476.8900000000003</v>
      </c>
      <c r="D7" s="3">
        <v>376.89</v>
      </c>
      <c r="E7" s="4">
        <f t="shared" si="0"/>
        <v>4100</v>
      </c>
    </row>
    <row r="8" spans="1:5" x14ac:dyDescent="0.25">
      <c r="A8" s="5" t="s">
        <v>15</v>
      </c>
      <c r="B8" s="5" t="s">
        <v>1</v>
      </c>
      <c r="C8" s="6">
        <v>4476.8900000000003</v>
      </c>
      <c r="D8" s="3">
        <v>376.89</v>
      </c>
      <c r="E8" s="4">
        <v>3579</v>
      </c>
    </row>
    <row r="9" spans="1:5" x14ac:dyDescent="0.25">
      <c r="A9" s="5" t="s">
        <v>16</v>
      </c>
      <c r="B9" s="5" t="s">
        <v>8</v>
      </c>
      <c r="C9" s="6"/>
      <c r="D9" s="3">
        <v>0</v>
      </c>
      <c r="E9" s="4">
        <v>3800</v>
      </c>
    </row>
    <row r="10" spans="1:5" x14ac:dyDescent="0.25">
      <c r="A10" s="5" t="s">
        <v>17</v>
      </c>
      <c r="B10" s="5" t="s">
        <v>18</v>
      </c>
      <c r="C10" s="6">
        <v>4146.3</v>
      </c>
      <c r="D10" s="3">
        <v>329.79</v>
      </c>
      <c r="E10" s="4">
        <f>C10-D10</f>
        <v>3816.51</v>
      </c>
    </row>
    <row r="11" spans="1:5" x14ac:dyDescent="0.25">
      <c r="A11" s="5" t="s">
        <v>19</v>
      </c>
      <c r="B11" s="5" t="s">
        <v>12</v>
      </c>
      <c r="C11" s="6">
        <v>4800</v>
      </c>
      <c r="D11" s="3">
        <v>428.58</v>
      </c>
      <c r="E11" s="4">
        <f>C11-D11</f>
        <v>4371.42</v>
      </c>
    </row>
    <row r="12" spans="1:5" x14ac:dyDescent="0.25">
      <c r="A12" s="5" t="s">
        <v>21</v>
      </c>
      <c r="B12" s="5" t="s">
        <v>1</v>
      </c>
      <c r="C12" s="6">
        <v>4476.8900000000003</v>
      </c>
      <c r="D12" s="7">
        <v>376.89</v>
      </c>
      <c r="E12" s="4">
        <f>C12-D12</f>
        <v>4100</v>
      </c>
    </row>
    <row r="13" spans="1:5" x14ac:dyDescent="0.25">
      <c r="A13" s="5" t="s">
        <v>22</v>
      </c>
      <c r="B13" s="5" t="s">
        <v>1</v>
      </c>
      <c r="C13" s="6">
        <v>4476.8900000000003</v>
      </c>
      <c r="D13" s="7">
        <v>376.89</v>
      </c>
      <c r="E13" s="4">
        <v>3579</v>
      </c>
    </row>
    <row r="14" spans="1:5" x14ac:dyDescent="0.25">
      <c r="A14" s="5" t="s">
        <v>25</v>
      </c>
      <c r="B14" s="5" t="s">
        <v>1</v>
      </c>
      <c r="C14" s="6">
        <v>4476.8900000000003</v>
      </c>
      <c r="D14" s="7">
        <v>376.89</v>
      </c>
      <c r="E14" s="4">
        <f>C14-D14</f>
        <v>4100</v>
      </c>
    </row>
    <row r="15" spans="1:5" x14ac:dyDescent="0.25">
      <c r="A15" s="5" t="s">
        <v>29</v>
      </c>
      <c r="B15" s="5" t="s">
        <v>1</v>
      </c>
      <c r="C15" s="6">
        <v>4476.8900000000003</v>
      </c>
      <c r="D15" s="3">
        <v>376.89</v>
      </c>
      <c r="E15" s="4">
        <f>C15-D15</f>
        <v>4100</v>
      </c>
    </row>
    <row r="16" spans="1:5" x14ac:dyDescent="0.25">
      <c r="A16" s="5" t="s">
        <v>30</v>
      </c>
      <c r="B16" s="5" t="s">
        <v>1</v>
      </c>
      <c r="C16" s="6">
        <v>4476.8900000000003</v>
      </c>
      <c r="D16" s="3">
        <v>376.89</v>
      </c>
      <c r="E16" s="4">
        <f>C16-D16</f>
        <v>4100</v>
      </c>
    </row>
    <row r="17" spans="1:5" x14ac:dyDescent="0.25">
      <c r="A17" s="5" t="s">
        <v>31</v>
      </c>
      <c r="B17" s="5" t="s">
        <v>1</v>
      </c>
      <c r="C17" s="6">
        <v>4476.8900000000003</v>
      </c>
      <c r="D17" s="3">
        <v>376.89</v>
      </c>
      <c r="E17" s="4">
        <f>C17-D17</f>
        <v>4100</v>
      </c>
    </row>
    <row r="18" spans="1:5" x14ac:dyDescent="0.25">
      <c r="A18" s="5" t="s">
        <v>32</v>
      </c>
      <c r="B18" s="5" t="s">
        <v>12</v>
      </c>
      <c r="C18" s="6">
        <v>3790.03</v>
      </c>
      <c r="D18" s="3">
        <v>290.95</v>
      </c>
      <c r="E18" s="4">
        <f>C18-D18</f>
        <v>3499.0800000000004</v>
      </c>
    </row>
    <row r="19" spans="1:5" x14ac:dyDescent="0.25">
      <c r="A19" s="9" t="s">
        <v>33</v>
      </c>
      <c r="B19" s="9"/>
      <c r="C19" s="8">
        <f>SUM(C1:C18)</f>
        <v>73429.040000000008</v>
      </c>
      <c r="D19" s="8">
        <f>SUM(D1:D18)</f>
        <v>5862.9500000000007</v>
      </c>
      <c r="E19" s="8">
        <f>SUM(E1:E18)</f>
        <v>69803.090000000011</v>
      </c>
    </row>
  </sheetData>
  <mergeCells count="1">
    <mergeCell ref="A19:B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="59" zoomScaleNormal="59" workbookViewId="0">
      <selection activeCell="H21" sqref="H21"/>
    </sheetView>
  </sheetViews>
  <sheetFormatPr baseColWidth="10" defaultRowHeight="15" x14ac:dyDescent="0.25"/>
  <cols>
    <col min="1" max="1" width="35.42578125" customWidth="1"/>
    <col min="2" max="2" width="69.7109375" customWidth="1"/>
    <col min="3" max="3" width="26" customWidth="1"/>
    <col min="4" max="4" width="25" customWidth="1"/>
    <col min="5" max="5" width="30.140625" customWidth="1"/>
  </cols>
  <sheetData>
    <row r="1" spans="1:5" ht="15.75" x14ac:dyDescent="0.25">
      <c r="A1" s="10" t="s">
        <v>0</v>
      </c>
      <c r="B1" s="10" t="s">
        <v>1</v>
      </c>
      <c r="C1" s="11">
        <v>4476.8900000000003</v>
      </c>
      <c r="D1" s="12">
        <v>376.89</v>
      </c>
      <c r="E1" s="13">
        <f>C1-D1</f>
        <v>4100</v>
      </c>
    </row>
    <row r="2" spans="1:5" ht="15.75" x14ac:dyDescent="0.25">
      <c r="A2" s="10" t="s">
        <v>2</v>
      </c>
      <c r="B2" s="10" t="s">
        <v>1</v>
      </c>
      <c r="C2" s="11">
        <v>4476.8900000000003</v>
      </c>
      <c r="D2" s="12">
        <v>376.89</v>
      </c>
      <c r="E2" s="13">
        <v>1877.6</v>
      </c>
    </row>
    <row r="3" spans="1:5" ht="15.75" x14ac:dyDescent="0.25">
      <c r="A3" s="10" t="s">
        <v>3</v>
      </c>
      <c r="B3" s="10" t="s">
        <v>1</v>
      </c>
      <c r="C3" s="11">
        <v>4476.8900000000003</v>
      </c>
      <c r="D3" s="12">
        <v>376.89</v>
      </c>
      <c r="E3" s="13">
        <v>1610.2</v>
      </c>
    </row>
    <row r="4" spans="1:5" ht="15.75" x14ac:dyDescent="0.25">
      <c r="A4" s="14" t="s">
        <v>4</v>
      </c>
      <c r="B4" s="14" t="s">
        <v>5</v>
      </c>
      <c r="C4" s="15">
        <v>5143.8</v>
      </c>
      <c r="D4" s="12">
        <v>487.36</v>
      </c>
      <c r="E4" s="13">
        <v>5500</v>
      </c>
    </row>
    <row r="5" spans="1:5" ht="15.75" x14ac:dyDescent="0.25">
      <c r="A5" s="14" t="s">
        <v>6</v>
      </c>
      <c r="B5" s="14" t="s">
        <v>1</v>
      </c>
      <c r="C5" s="15">
        <v>4476.8900000000003</v>
      </c>
      <c r="D5" s="12">
        <v>376.89</v>
      </c>
      <c r="E5" s="13">
        <v>2672.2</v>
      </c>
    </row>
    <row r="6" spans="1:5" ht="15.75" x14ac:dyDescent="0.25">
      <c r="A6" s="14" t="s">
        <v>7</v>
      </c>
      <c r="B6" s="14" t="s">
        <v>8</v>
      </c>
      <c r="C6" s="15">
        <v>3180</v>
      </c>
      <c r="D6" s="12">
        <v>0</v>
      </c>
      <c r="E6" s="13">
        <f>C6-D6</f>
        <v>3180</v>
      </c>
    </row>
    <row r="7" spans="1:5" ht="15.75" x14ac:dyDescent="0.25">
      <c r="A7" s="14" t="s">
        <v>9</v>
      </c>
      <c r="B7" s="14" t="s">
        <v>1</v>
      </c>
      <c r="C7" s="15">
        <v>4476.8900000000003</v>
      </c>
      <c r="D7" s="12">
        <v>376.89</v>
      </c>
      <c r="E7" s="13">
        <f>C7-D7</f>
        <v>4100</v>
      </c>
    </row>
    <row r="8" spans="1:5" ht="15.75" x14ac:dyDescent="0.25">
      <c r="A8" s="14" t="s">
        <v>10</v>
      </c>
      <c r="B8" s="14" t="s">
        <v>1</v>
      </c>
      <c r="C8" s="15">
        <v>4476.8900000000003</v>
      </c>
      <c r="D8" s="12">
        <v>376.89</v>
      </c>
      <c r="E8" s="13">
        <f>C8-D8</f>
        <v>4100</v>
      </c>
    </row>
    <row r="9" spans="1:5" ht="15.75" x14ac:dyDescent="0.25">
      <c r="A9" s="14" t="s">
        <v>11</v>
      </c>
      <c r="B9" s="14" t="s">
        <v>12</v>
      </c>
      <c r="C9" s="15">
        <v>3790.03</v>
      </c>
      <c r="D9" s="12">
        <v>290.95</v>
      </c>
      <c r="E9" s="13">
        <f>C9-D9</f>
        <v>3499.0800000000004</v>
      </c>
    </row>
    <row r="10" spans="1:5" ht="15.75" x14ac:dyDescent="0.25">
      <c r="A10" s="14" t="s">
        <v>13</v>
      </c>
      <c r="B10" s="14" t="s">
        <v>1</v>
      </c>
      <c r="C10" s="15">
        <v>4476.8900000000003</v>
      </c>
      <c r="D10" s="12">
        <v>376.89</v>
      </c>
      <c r="E10" s="13">
        <f t="shared" ref="E10:E22" si="0">C10-D10</f>
        <v>4100</v>
      </c>
    </row>
    <row r="11" spans="1:5" ht="15.75" x14ac:dyDescent="0.25">
      <c r="A11" s="14" t="s">
        <v>14</v>
      </c>
      <c r="B11" s="14" t="s">
        <v>1</v>
      </c>
      <c r="C11" s="15">
        <v>4476.8900000000003</v>
      </c>
      <c r="D11" s="12">
        <v>376.89</v>
      </c>
      <c r="E11" s="13">
        <f t="shared" si="0"/>
        <v>4100</v>
      </c>
    </row>
    <row r="12" spans="1:5" ht="15.75" x14ac:dyDescent="0.25">
      <c r="A12" s="14" t="s">
        <v>15</v>
      </c>
      <c r="B12" s="14" t="s">
        <v>1</v>
      </c>
      <c r="C12" s="15">
        <v>4476.8900000000003</v>
      </c>
      <c r="D12" s="12">
        <v>376.89</v>
      </c>
      <c r="E12" s="13">
        <v>3579</v>
      </c>
    </row>
    <row r="13" spans="1:5" ht="15.75" x14ac:dyDescent="0.25">
      <c r="A13" s="14" t="s">
        <v>16</v>
      </c>
      <c r="B13" s="14" t="s">
        <v>8</v>
      </c>
      <c r="C13" s="15">
        <v>3180</v>
      </c>
      <c r="D13" s="12">
        <v>0</v>
      </c>
      <c r="E13" s="13">
        <f t="shared" si="0"/>
        <v>3180</v>
      </c>
    </row>
    <row r="14" spans="1:5" ht="15.75" x14ac:dyDescent="0.25">
      <c r="A14" s="14" t="s">
        <v>17</v>
      </c>
      <c r="B14" s="14" t="s">
        <v>18</v>
      </c>
      <c r="C14" s="15">
        <v>4146.3</v>
      </c>
      <c r="D14" s="12">
        <v>329.79</v>
      </c>
      <c r="E14" s="13">
        <f t="shared" si="0"/>
        <v>3816.51</v>
      </c>
    </row>
    <row r="15" spans="1:5" ht="15.75" x14ac:dyDescent="0.25">
      <c r="A15" s="14" t="s">
        <v>19</v>
      </c>
      <c r="B15" s="14" t="s">
        <v>12</v>
      </c>
      <c r="C15" s="15">
        <v>4800</v>
      </c>
      <c r="D15" s="12">
        <v>428.58</v>
      </c>
      <c r="E15" s="13">
        <f t="shared" si="0"/>
        <v>4371.42</v>
      </c>
    </row>
    <row r="16" spans="1:5" ht="15.75" x14ac:dyDescent="0.25">
      <c r="A16" s="14" t="s">
        <v>20</v>
      </c>
      <c r="B16" s="14" t="s">
        <v>1</v>
      </c>
      <c r="C16" s="15">
        <v>4476.8900000000003</v>
      </c>
      <c r="D16" s="16">
        <v>376.89</v>
      </c>
      <c r="E16" s="13">
        <f t="shared" si="0"/>
        <v>4100</v>
      </c>
    </row>
    <row r="17" spans="1:5" ht="15.75" x14ac:dyDescent="0.25">
      <c r="A17" s="14" t="s">
        <v>21</v>
      </c>
      <c r="B17" s="14" t="s">
        <v>1</v>
      </c>
      <c r="C17" s="15">
        <v>4476.8900000000003</v>
      </c>
      <c r="D17" s="16">
        <v>376.89</v>
      </c>
      <c r="E17" s="13">
        <f t="shared" si="0"/>
        <v>4100</v>
      </c>
    </row>
    <row r="18" spans="1:5" ht="15.75" x14ac:dyDescent="0.25">
      <c r="A18" s="14" t="s">
        <v>22</v>
      </c>
      <c r="B18" s="14" t="s">
        <v>1</v>
      </c>
      <c r="C18" s="15">
        <v>4476.8900000000003</v>
      </c>
      <c r="D18" s="16">
        <v>376.89</v>
      </c>
      <c r="E18" s="13">
        <f t="shared" si="0"/>
        <v>4100</v>
      </c>
    </row>
    <row r="19" spans="1:5" ht="15.75" x14ac:dyDescent="0.25">
      <c r="A19" s="14" t="s">
        <v>23</v>
      </c>
      <c r="B19" s="14" t="s">
        <v>1</v>
      </c>
      <c r="C19" s="15">
        <v>4476.8900000000003</v>
      </c>
      <c r="D19" s="16">
        <v>376.89</v>
      </c>
      <c r="E19" s="13">
        <v>2660.6</v>
      </c>
    </row>
    <row r="20" spans="1:5" ht="15.75" x14ac:dyDescent="0.25">
      <c r="A20" s="14" t="s">
        <v>24</v>
      </c>
      <c r="B20" s="14" t="s">
        <v>1</v>
      </c>
      <c r="C20" s="15">
        <v>4476.8900000000003</v>
      </c>
      <c r="D20" s="16">
        <v>376.89</v>
      </c>
      <c r="E20" s="13">
        <f>C20-D20</f>
        <v>4100</v>
      </c>
    </row>
    <row r="21" spans="1:5" ht="15.75" x14ac:dyDescent="0.25">
      <c r="A21" s="14" t="s">
        <v>25</v>
      </c>
      <c r="B21" s="14" t="s">
        <v>1</v>
      </c>
      <c r="C21" s="15">
        <v>4476.8900000000003</v>
      </c>
      <c r="D21" s="16">
        <v>376.89</v>
      </c>
      <c r="E21" s="13">
        <f t="shared" si="0"/>
        <v>4100</v>
      </c>
    </row>
    <row r="22" spans="1:5" ht="15.75" x14ac:dyDescent="0.25">
      <c r="A22" s="14" t="s">
        <v>26</v>
      </c>
      <c r="B22" s="14" t="s">
        <v>1</v>
      </c>
      <c r="C22" s="15">
        <v>4476.8900000000003</v>
      </c>
      <c r="D22" s="16">
        <v>376.89</v>
      </c>
      <c r="E22" s="13">
        <f t="shared" si="0"/>
        <v>4100</v>
      </c>
    </row>
    <row r="23" spans="1:5" ht="31.5" x14ac:dyDescent="0.25">
      <c r="A23" s="14" t="s">
        <v>27</v>
      </c>
      <c r="B23" s="17" t="s">
        <v>28</v>
      </c>
      <c r="C23" s="15">
        <v>4500</v>
      </c>
      <c r="D23" s="12">
        <v>329.6</v>
      </c>
      <c r="E23" s="13">
        <v>4500</v>
      </c>
    </row>
    <row r="24" spans="1:5" ht="15.75" x14ac:dyDescent="0.25">
      <c r="A24" s="14" t="s">
        <v>29</v>
      </c>
      <c r="B24" s="14" t="s">
        <v>1</v>
      </c>
      <c r="C24" s="15">
        <v>4476.8900000000003</v>
      </c>
      <c r="D24" s="12">
        <v>376.89</v>
      </c>
      <c r="E24" s="13">
        <f>C24-D24</f>
        <v>4100</v>
      </c>
    </row>
    <row r="25" spans="1:5" ht="15.75" x14ac:dyDescent="0.25">
      <c r="A25" s="14" t="s">
        <v>30</v>
      </c>
      <c r="B25" s="14" t="s">
        <v>1</v>
      </c>
      <c r="C25" s="15">
        <v>4476.8900000000003</v>
      </c>
      <c r="D25" s="12">
        <v>376.89</v>
      </c>
      <c r="E25" s="13">
        <v>2920.4</v>
      </c>
    </row>
    <row r="26" spans="1:5" ht="15.75" x14ac:dyDescent="0.25">
      <c r="A26" s="14" t="s">
        <v>31</v>
      </c>
      <c r="B26" s="14" t="s">
        <v>1</v>
      </c>
      <c r="C26" s="15">
        <v>4476.8900000000003</v>
      </c>
      <c r="D26" s="12">
        <v>376.89</v>
      </c>
      <c r="E26" s="13">
        <f>C26-D26</f>
        <v>4100</v>
      </c>
    </row>
    <row r="27" spans="1:5" ht="15.75" x14ac:dyDescent="0.25">
      <c r="A27" s="14" t="s">
        <v>32</v>
      </c>
      <c r="B27" s="14" t="s">
        <v>12</v>
      </c>
      <c r="C27" s="15">
        <v>3790.03</v>
      </c>
      <c r="D27" s="12">
        <v>290.95</v>
      </c>
      <c r="E27" s="13">
        <f>C27-D27</f>
        <v>3499.0800000000004</v>
      </c>
    </row>
    <row r="28" spans="1:5" ht="15.75" x14ac:dyDescent="0.25">
      <c r="A28" s="18" t="s">
        <v>33</v>
      </c>
      <c r="B28" s="18"/>
      <c r="C28" s="19">
        <f>SUM(C1:C27)</f>
        <v>117591.06999999999</v>
      </c>
      <c r="D28" s="19">
        <f>SUM(D1:D27)</f>
        <v>9318.1400000000012</v>
      </c>
      <c r="E28" s="19">
        <f>SUM(E1:E27)</f>
        <v>100166.09000000001</v>
      </c>
    </row>
    <row r="29" spans="1:5" ht="15.75" x14ac:dyDescent="0.25">
      <c r="A29" s="20" t="s">
        <v>34</v>
      </c>
      <c r="B29" s="20"/>
      <c r="C29" s="20"/>
      <c r="D29" s="20"/>
      <c r="E29" s="20"/>
    </row>
    <row r="30" spans="1:5" ht="15.75" x14ac:dyDescent="0.25">
      <c r="A30" s="21"/>
      <c r="B30" s="21"/>
      <c r="C30" s="21"/>
      <c r="D30" s="21"/>
      <c r="E30" s="21"/>
    </row>
  </sheetData>
  <mergeCells count="2">
    <mergeCell ref="A28:B28"/>
    <mergeCell ref="A29:E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1-15 MARZO</vt:lpstr>
      <vt:lpstr>16-31 MARZO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CAJA</dc:creator>
  <cp:lastModifiedBy>Usuario de Windows</cp:lastModifiedBy>
  <dcterms:created xsi:type="dcterms:W3CDTF">2019-04-08T17:08:14Z</dcterms:created>
  <dcterms:modified xsi:type="dcterms:W3CDTF">2019-04-09T14:13:19Z</dcterms:modified>
</cp:coreProperties>
</file>