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NOMINA 2019\MARZO\"/>
    </mc:Choice>
  </mc:AlternateContent>
  <bookViews>
    <workbookView xWindow="0" yWindow="0" windowWidth="15360" windowHeight="7350"/>
  </bookViews>
  <sheets>
    <sheet name="MENSUAL VARIOS" sheetId="1" r:id="rId1"/>
    <sheet name="ESCUELAS" sheetId="2" r:id="rId2"/>
    <sheet name="POZO" sheetId="3" r:id="rId3"/>
    <sheet name="JARDINEROS" sheetId="4" r:id="rId4"/>
    <sheet name="PENSIONADOS" sheetId="5" r:id="rId5"/>
    <sheet name="MAESTROS CULTURA" sheetId="6" r:id="rId6"/>
    <sheet name="HOSPITAL" sheetId="7" r:id="rId7"/>
    <sheet name="MARIACHI ESC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8" l="1"/>
  <c r="B9" i="7"/>
  <c r="B8" i="6"/>
  <c r="B13" i="5"/>
  <c r="B18" i="3" l="1"/>
  <c r="B19" i="2"/>
  <c r="B9" i="1"/>
</calcChain>
</file>

<file path=xl/sharedStrings.xml><?xml version="1.0" encoding="utf-8"?>
<sst xmlns="http://schemas.openxmlformats.org/spreadsheetml/2006/main" count="173" uniqueCount="139">
  <si>
    <t>VARIOS MESUAL PROPIOS</t>
  </si>
  <si>
    <t>MARZO</t>
  </si>
  <si>
    <t>MARIA DOLORES CUENCA LOPEZ</t>
  </si>
  <si>
    <t>APOYO POR CUIDAR EL PUESTO DE COSTURA</t>
  </si>
  <si>
    <t>LUISA CORONADO ARCE</t>
  </si>
  <si>
    <t>APOYO ECONOMICO</t>
  </si>
  <si>
    <t>ALMA OTILIA VILLAGRANA RUELAS</t>
  </si>
  <si>
    <t>APOYO CENTRO DE SALUD CAMAJAPA</t>
  </si>
  <si>
    <t xml:space="preserve">MARIA LEDESMA BALLESTEROS </t>
  </si>
  <si>
    <t>CORRESPONDIENTE AL MES DE MARZO DEL 2019</t>
  </si>
  <si>
    <t>ESCUELAS</t>
  </si>
  <si>
    <t>CLAUDIA CAMACHO BUENROSTRO</t>
  </si>
  <si>
    <t xml:space="preserve">APOYO ECONOMICO AL PREEESCOLAR MARGARITA VAZQUEZ DE COCULA </t>
  </si>
  <si>
    <t>ACOSTA JIMENEZ GEORGINA YOLANDA</t>
  </si>
  <si>
    <t xml:space="preserve">APOYO ECONOMICO A LA ESCUELA ANTONIO FLORES DIAZ DE COFRADIA </t>
  </si>
  <si>
    <t>NORMA IMELDA QUINTERO GARCIA</t>
  </si>
  <si>
    <t>APOYO ECONOMICO AL PREESCOLAR AMADO NERVO DE COCULA</t>
  </si>
  <si>
    <t>ALEJANDRO RAMIREZ GARCIA</t>
  </si>
  <si>
    <t>APOYO ECONOMICO A LA ESCUELA PRIMARIA IDOLINA GAONA DE COCULA</t>
  </si>
  <si>
    <t>JOSE MANUEL CAMACHO BUENROSTRO</t>
  </si>
  <si>
    <t>APOYO ECONOMICO A LA SECUNDARIA FORANEA 76 DE COCULA</t>
  </si>
  <si>
    <t>SARA NOHEMI FLORES HERNANDEZ</t>
  </si>
  <si>
    <t>APOYO ECONOMICO AL JARDIN N° 257  GUADALUPE VICTORIA DE COFRADIA</t>
  </si>
  <si>
    <t>FRANCISCO JAVIER ZARATE RAMIREZ</t>
  </si>
  <si>
    <t xml:space="preserve">APOYO ECONOMICO A LA ESCUELA PRIMARIA ADRIAN PUGA DE COCULA </t>
  </si>
  <si>
    <t>ELIZABETH GUADALUPE GARCIA RUELAS</t>
  </si>
  <si>
    <t>APOYO ECONOMICO A LA ESCUELA PRIMARIA OCTAVIO PAZ DE COCULA</t>
  </si>
  <si>
    <t>YAJAIRA SOLORZANO CONTRERAS</t>
  </si>
  <si>
    <t xml:space="preserve">APOYO ECONOMICO A LA ESCUELA PRIMARIA NIÑOS HEROES DE AGUA CALIENTE </t>
  </si>
  <si>
    <t xml:space="preserve">MARIA DE LOS ANGELES GARCIA IBARRA </t>
  </si>
  <si>
    <t>APOYO ECONOMICO A LA ESCUELA ESPECIAL IDOLINA GAONA RUIZ DE COCULA</t>
  </si>
  <si>
    <t>MARIA CONCEPCION PIMIENTA</t>
  </si>
  <si>
    <t>APOYO ECONOMICO AL PREESCOLAR JOAQUIN ANGULO DE COCULA</t>
  </si>
  <si>
    <t>MARIBEL CAMACHO ULLOA</t>
  </si>
  <si>
    <t>APOYO A LA ESCUELA TELESECUNDARIA JOSE MARIA MORELOS Y PAVON DEL SAUCILLO</t>
  </si>
  <si>
    <t>ESTEBAN CAMACHO AMADOR</t>
  </si>
  <si>
    <t>APOYO ECONOMICO A LA TELESECUNDARIA DE SANTA TERESA</t>
  </si>
  <si>
    <t>ROBLES SOLORSANO LAURA GISSEL</t>
  </si>
  <si>
    <t>APOYO ECONOMICO A LA ESCUELA FRANCISCO IXTLAHUAC</t>
  </si>
  <si>
    <t>POZOS</t>
  </si>
  <si>
    <t>CLAUDIA ACEVES URIBE</t>
  </si>
  <si>
    <t>PAGO POR APOYAR COMO ENCARGADO DE POZO EN LA COMUNIDAD DE TATEPOSCO</t>
  </si>
  <si>
    <t>JOSE LUIS VALDEZ AMADOR</t>
  </si>
  <si>
    <t xml:space="preserve">PAGO POR APOYAR COMO VELADOR DE POZO EN LA COMUNIDAD DE TATEPOSCO </t>
  </si>
  <si>
    <t>MARIA DEL ROSARIO SEGURA HARO</t>
  </si>
  <si>
    <t>PAGO POR APOYAR COMO ENCARGADO DE POZO EN LA COMUNIDAD DE SAN NICOLAS</t>
  </si>
  <si>
    <t>LUIS ARANDA LOPEZ</t>
  </si>
  <si>
    <t>PAGO POR APOYAR COMO VELADOR DE POZO EN LA COMUNIDAD DE CAMICHINES</t>
  </si>
  <si>
    <t>ALICIA RICO VILLAREAL</t>
  </si>
  <si>
    <t>PAGO POR APOYAR COMO ENCARGADO DE POZO EN LA COMUNIDAD DE CAMICHINES</t>
  </si>
  <si>
    <t>MARIA GUADALUPE SANCHEZ ORTEGA</t>
  </si>
  <si>
    <t>PAGO POR APOYAR COMO ENCARGADO DE POZO EN LA COMUNIDAD DE CHIVATILLO</t>
  </si>
  <si>
    <t>RAFAEL LOPEZ ALZAREZ</t>
  </si>
  <si>
    <t>PAGO POR APOYAR COMO VELADOR DE POZO EN LA COMUNIDAD DE AGUACALIENTE</t>
  </si>
  <si>
    <t>RODOLFO CORDOBA HERRERA</t>
  </si>
  <si>
    <t>PAGO POR APOYAR COMO VELADOR DE POZO EN LA COMUNIDAD DE PUERTA DE BORREGO</t>
  </si>
  <si>
    <t xml:space="preserve">SALVADOR VIRGEN OLIVA </t>
  </si>
  <si>
    <t>PAGO POR APOYAR COMO VELADOR DE POZO EN LA COMUNIDAD DE LA ESTANZUELA</t>
  </si>
  <si>
    <t>TIMOTEO ACOSTA VELAZQUEZ</t>
  </si>
  <si>
    <t>PAGO POR APOYAR COMO VELADOR DE POZO EN LA COMUNIDAD DE SAN PABLO</t>
  </si>
  <si>
    <t>MARIA SALVADORA TAPIA RODRIGUEZ</t>
  </si>
  <si>
    <t>PAGO POR APOYAR COMO ENCARGADO DE POZO EN LA COMUNIDAD DE LA ESTANZUELA</t>
  </si>
  <si>
    <t>MATILDE ARREOLA RODRIGUEZ</t>
  </si>
  <si>
    <t>PAGO POR APOYAR COMO ENCARGADO DE COBRO DE AGUA</t>
  </si>
  <si>
    <t>ARTURO LOPEZ ACOSTA</t>
  </si>
  <si>
    <t>JUAN MANUEL BERRUECO RICO</t>
  </si>
  <si>
    <t xml:space="preserve">PAGO POR APOYAR COMO JARDINERO EN LA COMUNIDAD DE SANTA MARIA </t>
  </si>
  <si>
    <t>SALVADOR FLETES VARGAS</t>
  </si>
  <si>
    <t>PAGO POR APOYAR COMO JARDINERO EN LA COMUNIDAD DE LA SAUCEDA</t>
  </si>
  <si>
    <t>VICENTE SOLORZANO RAMIREZ</t>
  </si>
  <si>
    <t>PAGO POR APOYAR COMO JARDINERO EN LA COMUNIDAD DE COFRADIA</t>
  </si>
  <si>
    <t>MA. SUSANA ZEPEDA ZEPEDA</t>
  </si>
  <si>
    <t>PAGO POR APOYAR COMO JARDINERO EN LA COMUNIDAD DE LA ESTANZUELA</t>
  </si>
  <si>
    <t>JOSE JESUS NAVARRO AMBRIZ</t>
  </si>
  <si>
    <t>PAGO POR APOYAR COMO JARDINERO EN LA COMUNIDAD DE CAMAJAPA</t>
  </si>
  <si>
    <t>ALICIA RAMIREZ ORTEGA</t>
  </si>
  <si>
    <t>PAGO POR APOYAR COMO JARDINERO EN LA COMUNIDAD DE LOS PARAJES</t>
  </si>
  <si>
    <t>JOSE LUIS AMADOR BUENROSTRO</t>
  </si>
  <si>
    <t>PAGO POR APOYAR COMO JARDINERO EN LA COMUNIDAD DE SANTA ROSA</t>
  </si>
  <si>
    <t>TERESA DORANELY COY RUIZ</t>
  </si>
  <si>
    <t>PAGO POR APOYAR COMO JARDINERO EN LA COMUNIDAD DE CAMICHINES</t>
  </si>
  <si>
    <t>DOMINGO ARANDA LOPEZ</t>
  </si>
  <si>
    <t>PAGO POR APOYAR EN EL JARDIN EN LA COMUNIDAD DE AGUA CALIENTE</t>
  </si>
  <si>
    <t>ACOSTA RUIZ JORGE</t>
  </si>
  <si>
    <t>PAGO POR APOYAR EN EL CEMENTERIO EN LA COMUNIDAD DE CAMICHINES</t>
  </si>
  <si>
    <t>JUAN LUIS CHAVARIN RUIZ</t>
  </si>
  <si>
    <t>PAGO POR APOYAR EN EL CEMENTERIO DE LA COMUNIDA DE LA SAUCEDA</t>
  </si>
  <si>
    <t>FRANCISCO JAVIER DE LEON TEJEDA</t>
  </si>
  <si>
    <t>PAGO POR APOYAR COMO JARDINERO EN LA COMUNIDAD DE TATEPOSCO</t>
  </si>
  <si>
    <t>MARIAN VIANEY RODRIGUEZ POLANCO</t>
  </si>
  <si>
    <t>PAGO POR APOYAR COMO JARDINERO EN LA COMUNIDAD DE SANTA TERESA</t>
  </si>
  <si>
    <t>CHAVARIN CHAVARIN GUADALUPE</t>
  </si>
  <si>
    <t>PAGO POR APOYAR COMO JARDINERA EN LA COMUNIDAD DE PUERTA DEL BORREGO</t>
  </si>
  <si>
    <t>PENSIONADOS</t>
  </si>
  <si>
    <t>MA. VIRGEN RUIZ IBARRA</t>
  </si>
  <si>
    <t>PAGO A PENSIONADO CORRESPONDIENTE  AL MES DE MARZO DEL 2019</t>
  </si>
  <si>
    <t>MARIA GUADALUPE TORRES ALVARADO</t>
  </si>
  <si>
    <t>SUSANA MORALES BECERRA</t>
  </si>
  <si>
    <t>JUSTO RUELAS AGUILAR</t>
  </si>
  <si>
    <t>DONACIANA CHAVARIN CAMARENA</t>
  </si>
  <si>
    <t>RAFAEL GARCIA MORA</t>
  </si>
  <si>
    <t>FRANCISCO MUÑOZ PEREZ</t>
  </si>
  <si>
    <t>FLORENCIO GONZALEZ</t>
  </si>
  <si>
    <t>SILVIA GUIJARRO DELGADO</t>
  </si>
  <si>
    <t>CULTURA</t>
  </si>
  <si>
    <t>JOSE GALILEO CONTRERAS ALCAZAR</t>
  </si>
  <si>
    <t>PAGO POR IMPARTIR CLASES DE LITERATURA CORRESPONDIENTE AL MES DE MARZO DEL 2019</t>
  </si>
  <si>
    <t>ENRIQUE VILLALOBOS BULLE</t>
  </si>
  <si>
    <t>PAGO POR IMPARTIR CLASES DE PINTURA CORRESPONDIENTE AL MES DE MARZO DEL 2019</t>
  </si>
  <si>
    <t>UBALDO RUIZ DIAZ</t>
  </si>
  <si>
    <t>PAGO POR IMPARTIR CLASES DE DANZA CORRESPONDIENTE AL MES DE MARZO DEL 2019</t>
  </si>
  <si>
    <t>HOSPITALES</t>
  </si>
  <si>
    <t>CENTRO DE SALUD COCULA</t>
  </si>
  <si>
    <t>APOYO AL CENTRO DE SALUD COCULA CORRESPONDIENTE AL MES DE MARZO DEL 2019</t>
  </si>
  <si>
    <t>CENTRO DE SALUD COL LAZARO CARDENAS</t>
  </si>
  <si>
    <t>APOYO AL CENTRO DE SALUD COL LAZARO CARDENAS CORRESPONDIENTE AL MES DE MARZO DEL 2019</t>
  </si>
  <si>
    <t>HOSPITAL REGIONAL DE COCULA</t>
  </si>
  <si>
    <t>APOYO AL HOSPITAL REGIONAL DE COCULA CORRESPONDIENTE AL MES DE MARZO DEL 2019</t>
  </si>
  <si>
    <t>CENTRO DE SALUD TATEPOSCO</t>
  </si>
  <si>
    <t>APOYO AL CENTRO DE SALUD DE TATEPOSCO CORRESPONDIENTE AL MES DE MARZO DEL 2019</t>
  </si>
  <si>
    <t>MENSUALES ESCUELA DEL MARIACHI</t>
  </si>
  <si>
    <t xml:space="preserve">MARZO </t>
  </si>
  <si>
    <t>BUENROSTRO MARIN HUGO</t>
  </si>
  <si>
    <t>PAGO POR IMPARTIR CLASES EN LA ESCUELA DEL MARIACHI</t>
  </si>
  <si>
    <t>GUZMAN RUELAS EDY ALEJANDRO</t>
  </si>
  <si>
    <t>FLETES FLORES MARTIN</t>
  </si>
  <si>
    <t>GUTIERREZ OSORIO ADAN</t>
  </si>
  <si>
    <t>DE LEON JIMENEZ JESUS MANUEL</t>
  </si>
  <si>
    <t>LOPEZ FLORES IVAN ANTONIO</t>
  </si>
  <si>
    <t>RIVERA AHUMADA ALEJANDRO</t>
  </si>
  <si>
    <t>RODRIGUEZ HURTADO ALEJANDRO</t>
  </si>
  <si>
    <t>ZAMORANO DAVILA ISMAEL</t>
  </si>
  <si>
    <t>SEVILLA PATRICIO MARIANO SALVADOR</t>
  </si>
  <si>
    <t>ELIODORO CANELA VALDES</t>
  </si>
  <si>
    <t>TRINIDAD MONTELONGO AGUAYO</t>
  </si>
  <si>
    <t>RICARDO SANCHEZ MONTELONGO</t>
  </si>
  <si>
    <t>URIEL ISRAEL FLETES IBAÑEZ</t>
  </si>
  <si>
    <t>RIOS GUERRERO CLAUDIO</t>
  </si>
  <si>
    <t>LOPEZ FLORES SERGIO SAUL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</si>
</sst>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1"/>
      <color theme="1"/>
      <name val="Arial"/>
      <family val="2"/>
    </font>
    <font>
      <sz val="16"/>
      <name val="Arial"/>
      <family val="2"/>
    </font>
    <font>
      <b/>
      <u val="singleAccounting"/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u val="singleAccounting"/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u val="singleAccounting"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18"/>
      <name val="Arial"/>
      <family val="2"/>
    </font>
    <font>
      <sz val="18"/>
      <color theme="1"/>
      <name val="Arial"/>
      <family val="2"/>
    </font>
    <font>
      <b/>
      <u val="singleAccounting"/>
      <sz val="18"/>
      <color theme="1"/>
      <name val="Calibri"/>
      <family val="2"/>
      <scheme val="minor"/>
    </font>
    <font>
      <b/>
      <u val="singleAccounting"/>
      <sz val="16"/>
      <color theme="1"/>
      <name val="Arial"/>
      <family val="2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Calibri"/>
      <family val="2"/>
      <scheme val="minor"/>
    </font>
    <font>
      <b/>
      <sz val="18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4" fillId="0" borderId="7" xfId="0" applyFont="1" applyFill="1" applyBorder="1"/>
    <xf numFmtId="8" fontId="4" fillId="0" borderId="7" xfId="1" applyNumberFormat="1" applyFont="1" applyBorder="1"/>
    <xf numFmtId="0" fontId="4" fillId="0" borderId="7" xfId="0" applyFont="1" applyBorder="1"/>
    <xf numFmtId="0" fontId="5" fillId="0" borderId="0" xfId="0" applyFont="1"/>
    <xf numFmtId="44" fontId="4" fillId="0" borderId="7" xfId="0" applyNumberFormat="1" applyFont="1" applyBorder="1"/>
    <xf numFmtId="0" fontId="4" fillId="0" borderId="6" xfId="0" applyFont="1" applyBorder="1" applyAlignment="1"/>
    <xf numFmtId="0" fontId="4" fillId="0" borderId="0" xfId="0" applyFont="1" applyFill="1" applyBorder="1"/>
    <xf numFmtId="44" fontId="4" fillId="0" borderId="0" xfId="1" applyFont="1" applyFill="1" applyBorder="1"/>
    <xf numFmtId="0" fontId="2" fillId="0" borderId="0" xfId="0" applyFont="1" applyFill="1" applyBorder="1"/>
    <xf numFmtId="0" fontId="6" fillId="0" borderId="0" xfId="0" applyFont="1"/>
    <xf numFmtId="44" fontId="7" fillId="0" borderId="0" xfId="0" applyNumberFormat="1" applyFont="1"/>
    <xf numFmtId="0" fontId="8" fillId="0" borderId="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7" xfId="0" applyFont="1" applyFill="1" applyBorder="1"/>
    <xf numFmtId="44" fontId="9" fillId="0" borderId="7" xfId="1" applyFont="1" applyBorder="1"/>
    <xf numFmtId="0" fontId="10" fillId="0" borderId="7" xfId="0" applyFont="1" applyBorder="1"/>
    <xf numFmtId="44" fontId="9" fillId="0" borderId="7" xfId="1" applyFont="1" applyFill="1" applyBorder="1"/>
    <xf numFmtId="0" fontId="10" fillId="0" borderId="7" xfId="0" applyFont="1" applyFill="1" applyBorder="1"/>
    <xf numFmtId="0" fontId="9" fillId="0" borderId="10" xfId="0" applyFont="1" applyFill="1" applyBorder="1"/>
    <xf numFmtId="44" fontId="9" fillId="0" borderId="10" xfId="0" applyNumberFormat="1" applyFont="1" applyBorder="1"/>
    <xf numFmtId="0" fontId="9" fillId="0" borderId="10" xfId="0" applyFont="1" applyFill="1" applyBorder="1" applyAlignment="1"/>
    <xf numFmtId="44" fontId="9" fillId="0" borderId="7" xfId="0" applyNumberFormat="1" applyFont="1" applyBorder="1"/>
    <xf numFmtId="0" fontId="9" fillId="0" borderId="7" xfId="0" applyFont="1" applyFill="1" applyBorder="1" applyAlignment="1"/>
    <xf numFmtId="0" fontId="9" fillId="0" borderId="0" xfId="0" applyFont="1" applyFill="1" applyBorder="1"/>
    <xf numFmtId="44" fontId="9" fillId="0" borderId="0" xfId="1" applyFont="1" applyFill="1" applyBorder="1"/>
    <xf numFmtId="0" fontId="11" fillId="0" borderId="10" xfId="0" applyFont="1" applyFill="1" applyBorder="1" applyAlignment="1"/>
    <xf numFmtId="0" fontId="10" fillId="0" borderId="0" xfId="0" applyFont="1"/>
    <xf numFmtId="44" fontId="12" fillId="0" borderId="0" xfId="0" applyNumberFormat="1" applyFont="1"/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4" fillId="0" borderId="7" xfId="0" applyFont="1" applyBorder="1"/>
    <xf numFmtId="44" fontId="14" fillId="0" borderId="7" xfId="1" applyFont="1" applyBorder="1"/>
    <xf numFmtId="0" fontId="15" fillId="0" borderId="7" xfId="0" applyFont="1" applyBorder="1"/>
    <xf numFmtId="0" fontId="14" fillId="0" borderId="7" xfId="0" applyFont="1" applyFill="1" applyBorder="1"/>
    <xf numFmtId="44" fontId="14" fillId="0" borderId="7" xfId="0" applyNumberFormat="1" applyFont="1" applyFill="1" applyBorder="1"/>
    <xf numFmtId="44" fontId="14" fillId="0" borderId="7" xfId="0" applyNumberFormat="1" applyFont="1" applyBorder="1"/>
    <xf numFmtId="0" fontId="15" fillId="0" borderId="7" xfId="0" applyFont="1" applyFill="1" applyBorder="1"/>
    <xf numFmtId="0" fontId="14" fillId="0" borderId="11" xfId="0" applyFont="1" applyFill="1" applyBorder="1"/>
    <xf numFmtId="44" fontId="14" fillId="0" borderId="7" xfId="1" applyFont="1" applyFill="1" applyBorder="1"/>
    <xf numFmtId="0" fontId="13" fillId="0" borderId="0" xfId="0" applyFont="1" applyFill="1" applyBorder="1"/>
    <xf numFmtId="44" fontId="13" fillId="0" borderId="0" xfId="1" applyFont="1" applyFill="1" applyBorder="1"/>
    <xf numFmtId="0" fontId="16" fillId="0" borderId="0" xfId="0" applyFont="1"/>
    <xf numFmtId="44" fontId="17" fillId="0" borderId="0" xfId="0" applyNumberFormat="1" applyFont="1"/>
    <xf numFmtId="0" fontId="13" fillId="0" borderId="0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17" fontId="18" fillId="0" borderId="7" xfId="0" applyNumberFormat="1" applyFont="1" applyFill="1" applyBorder="1" applyAlignment="1">
      <alignment horizontal="center"/>
    </xf>
    <xf numFmtId="0" fontId="19" fillId="0" borderId="7" xfId="0" applyFont="1" applyBorder="1"/>
    <xf numFmtId="44" fontId="19" fillId="0" borderId="7" xfId="1" applyFont="1" applyBorder="1"/>
    <xf numFmtId="0" fontId="0" fillId="0" borderId="7" xfId="0" applyBorder="1"/>
    <xf numFmtId="0" fontId="19" fillId="0" borderId="7" xfId="0" applyFont="1" applyFill="1" applyBorder="1"/>
    <xf numFmtId="44" fontId="19" fillId="0" borderId="7" xfId="1" applyFont="1" applyFill="1" applyBorder="1"/>
    <xf numFmtId="0" fontId="0" fillId="0" borderId="7" xfId="0" applyFill="1" applyBorder="1"/>
    <xf numFmtId="44" fontId="19" fillId="0" borderId="7" xfId="0" applyNumberFormat="1" applyFont="1" applyFill="1" applyBorder="1"/>
    <xf numFmtId="44" fontId="19" fillId="0" borderId="7" xfId="0" applyNumberFormat="1" applyFont="1" applyBorder="1"/>
    <xf numFmtId="0" fontId="20" fillId="0" borderId="8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0" fontId="21" fillId="0" borderId="7" xfId="0" applyFont="1" applyBorder="1"/>
    <xf numFmtId="44" fontId="21" fillId="0" borderId="7" xfId="1" applyFont="1" applyBorder="1"/>
    <xf numFmtId="0" fontId="22" fillId="0" borderId="7" xfId="0" applyFont="1" applyBorder="1"/>
    <xf numFmtId="0" fontId="21" fillId="0" borderId="7" xfId="0" applyFont="1" applyFill="1" applyBorder="1"/>
    <xf numFmtId="44" fontId="23" fillId="0" borderId="7" xfId="1" applyFont="1" applyFill="1" applyBorder="1"/>
    <xf numFmtId="0" fontId="22" fillId="0" borderId="0" xfId="0" applyFont="1"/>
    <xf numFmtId="44" fontId="24" fillId="0" borderId="0" xfId="0" applyNumberFormat="1" applyFont="1"/>
    <xf numFmtId="0" fontId="4" fillId="0" borderId="10" xfId="0" applyFont="1" applyBorder="1"/>
    <xf numFmtId="8" fontId="4" fillId="0" borderId="10" xfId="0" applyNumberFormat="1" applyFont="1" applyBorder="1"/>
    <xf numFmtId="0" fontId="6" fillId="0" borderId="7" xfId="0" applyFont="1" applyBorder="1"/>
    <xf numFmtId="8" fontId="4" fillId="0" borderId="7" xfId="0" applyNumberFormat="1" applyFont="1" applyBorder="1"/>
    <xf numFmtId="44" fontId="25" fillId="0" borderId="0" xfId="0" applyNumberFormat="1" applyFont="1"/>
    <xf numFmtId="0" fontId="26" fillId="0" borderId="4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/>
    </xf>
    <xf numFmtId="0" fontId="27" fillId="0" borderId="10" xfId="0" applyFont="1" applyBorder="1"/>
    <xf numFmtId="44" fontId="28" fillId="0" borderId="10" xfId="1" applyFont="1" applyBorder="1"/>
    <xf numFmtId="0" fontId="29" fillId="0" borderId="7" xfId="0" applyFont="1" applyBorder="1"/>
    <xf numFmtId="0" fontId="27" fillId="0" borderId="7" xfId="0" applyFont="1" applyBorder="1"/>
    <xf numFmtId="44" fontId="28" fillId="0" borderId="7" xfId="1" applyFont="1" applyBorder="1"/>
    <xf numFmtId="0" fontId="27" fillId="0" borderId="12" xfId="0" applyFont="1" applyBorder="1"/>
    <xf numFmtId="0" fontId="28" fillId="0" borderId="0" xfId="0" applyFont="1" applyFill="1" applyBorder="1"/>
    <xf numFmtId="44" fontId="30" fillId="0" borderId="0" xfId="1" applyFont="1" applyFill="1" applyBorder="1"/>
    <xf numFmtId="0" fontId="26" fillId="0" borderId="0" xfId="0" applyFont="1" applyFill="1" applyBorder="1"/>
    <xf numFmtId="0" fontId="31" fillId="0" borderId="0" xfId="0" applyFont="1" applyFill="1" applyBorder="1" applyAlignment="1">
      <alignment horizontal="center"/>
    </xf>
    <xf numFmtId="0" fontId="32" fillId="0" borderId="7" xfId="0" applyFont="1" applyFill="1" applyBorder="1" applyAlignment="1">
      <alignment horizontal="center"/>
    </xf>
    <xf numFmtId="0" fontId="5" fillId="0" borderId="7" xfId="0" applyFont="1" applyFill="1" applyBorder="1"/>
    <xf numFmtId="0" fontId="6" fillId="0" borderId="7" xfId="0" applyFont="1" applyFill="1" applyBorder="1"/>
    <xf numFmtId="44" fontId="22" fillId="0" borderId="7" xfId="1" applyFont="1" applyFill="1" applyBorder="1"/>
    <xf numFmtId="0" fontId="2" fillId="0" borderId="7" xfId="0" applyFont="1" applyFill="1" applyBorder="1"/>
    <xf numFmtId="44" fontId="33" fillId="0" borderId="7" xfId="1" applyFont="1" applyFill="1" applyBorder="1"/>
    <xf numFmtId="0" fontId="18" fillId="0" borderId="7" xfId="0" applyFont="1" applyFill="1" applyBorder="1"/>
    <xf numFmtId="44" fontId="13" fillId="0" borderId="7" xfId="1" applyFont="1" applyFill="1" applyBorder="1"/>
    <xf numFmtId="0" fontId="11" fillId="0" borderId="7" xfId="0" applyFont="1" applyFill="1" applyBorder="1"/>
    <xf numFmtId="0" fontId="5" fillId="0" borderId="0" xfId="0" applyFont="1" applyFill="1" applyBorder="1"/>
    <xf numFmtId="44" fontId="34" fillId="0" borderId="7" xfId="1" applyFont="1" applyFill="1" applyBorder="1"/>
    <xf numFmtId="0" fontId="20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6" fillId="0" borderId="4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9" sqref="C9"/>
    </sheetView>
  </sheetViews>
  <sheetFormatPr baseColWidth="10" defaultRowHeight="15" x14ac:dyDescent="0.25"/>
  <cols>
    <col min="1" max="1" width="52.85546875" customWidth="1"/>
    <col min="2" max="2" width="20" customWidth="1"/>
  </cols>
  <sheetData>
    <row r="1" spans="1:5" x14ac:dyDescent="0.25">
      <c r="A1" s="102" t="s">
        <v>0</v>
      </c>
      <c r="B1" s="103"/>
      <c r="C1" s="104"/>
    </row>
    <row r="2" spans="1:5" x14ac:dyDescent="0.25">
      <c r="A2" s="105"/>
      <c r="B2" s="106"/>
      <c r="C2" s="107"/>
      <c r="D2" s="4"/>
      <c r="E2" s="4"/>
    </row>
    <row r="3" spans="1:5" ht="20.25" x14ac:dyDescent="0.3">
      <c r="A3" s="5">
        <v>31</v>
      </c>
      <c r="B3" s="5" t="s">
        <v>1</v>
      </c>
      <c r="C3" s="5">
        <v>2019</v>
      </c>
      <c r="D3" s="4"/>
      <c r="E3" s="4"/>
    </row>
    <row r="4" spans="1:5" ht="20.25" x14ac:dyDescent="0.3">
      <c r="A4" s="6" t="s">
        <v>2</v>
      </c>
      <c r="B4" s="7">
        <v>424</v>
      </c>
      <c r="C4" s="8" t="s">
        <v>3</v>
      </c>
    </row>
    <row r="5" spans="1:5" ht="20.25" x14ac:dyDescent="0.3">
      <c r="A5" s="8" t="s">
        <v>4</v>
      </c>
      <c r="B5" s="7">
        <v>530</v>
      </c>
      <c r="C5" s="8" t="s">
        <v>5</v>
      </c>
    </row>
    <row r="6" spans="1:5" ht="20.25" x14ac:dyDescent="0.3">
      <c r="A6" s="8" t="s">
        <v>6</v>
      </c>
      <c r="B6" s="7">
        <v>848</v>
      </c>
      <c r="C6" s="8" t="s">
        <v>7</v>
      </c>
      <c r="D6" s="9"/>
      <c r="E6" s="9"/>
    </row>
    <row r="7" spans="1:5" ht="20.25" x14ac:dyDescent="0.3">
      <c r="A7" s="6" t="s">
        <v>8</v>
      </c>
      <c r="B7" s="10">
        <v>2000</v>
      </c>
      <c r="C7" s="11" t="s">
        <v>5</v>
      </c>
      <c r="D7" s="9"/>
      <c r="E7" s="9"/>
    </row>
    <row r="8" spans="1:5" ht="20.25" x14ac:dyDescent="0.3">
      <c r="A8" s="12"/>
      <c r="B8" s="13"/>
      <c r="C8" s="14" t="s">
        <v>9</v>
      </c>
    </row>
    <row r="9" spans="1:5" ht="25.5" x14ac:dyDescent="0.65">
      <c r="A9" s="15"/>
      <c r="B9" s="16">
        <f>SUM(B4:B8)</f>
        <v>3802</v>
      </c>
      <c r="C9" s="15"/>
    </row>
  </sheetData>
  <mergeCells count="1">
    <mergeCell ref="A1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D22" sqref="D21:E22"/>
    </sheetView>
  </sheetViews>
  <sheetFormatPr baseColWidth="10" defaultRowHeight="15" x14ac:dyDescent="0.25"/>
  <cols>
    <col min="1" max="1" width="47.140625" customWidth="1"/>
    <col min="2" max="2" width="19.5703125" customWidth="1"/>
  </cols>
  <sheetData>
    <row r="1" spans="1:3" x14ac:dyDescent="0.25">
      <c r="A1" s="108" t="s">
        <v>10</v>
      </c>
      <c r="B1" s="109"/>
      <c r="C1" s="110"/>
    </row>
    <row r="2" spans="1:3" x14ac:dyDescent="0.25">
      <c r="A2" s="111"/>
      <c r="B2" s="112"/>
      <c r="C2" s="113"/>
    </row>
    <row r="3" spans="1:3" x14ac:dyDescent="0.25">
      <c r="A3" s="17">
        <v>31</v>
      </c>
      <c r="B3" s="18" t="s">
        <v>1</v>
      </c>
      <c r="C3" s="19">
        <v>2019</v>
      </c>
    </row>
    <row r="4" spans="1:3" x14ac:dyDescent="0.25">
      <c r="A4" s="20" t="s">
        <v>11</v>
      </c>
      <c r="B4" s="21">
        <v>742</v>
      </c>
      <c r="C4" s="22" t="s">
        <v>12</v>
      </c>
    </row>
    <row r="5" spans="1:3" x14ac:dyDescent="0.25">
      <c r="A5" s="20" t="s">
        <v>13</v>
      </c>
      <c r="B5" s="21">
        <v>636</v>
      </c>
      <c r="C5" s="22" t="s">
        <v>14</v>
      </c>
    </row>
    <row r="6" spans="1:3" x14ac:dyDescent="0.25">
      <c r="A6" s="20" t="s">
        <v>15</v>
      </c>
      <c r="B6" s="21">
        <v>1400</v>
      </c>
      <c r="C6" s="22" t="s">
        <v>16</v>
      </c>
    </row>
    <row r="7" spans="1:3" x14ac:dyDescent="0.25">
      <c r="A7" s="20" t="s">
        <v>17</v>
      </c>
      <c r="B7" s="23">
        <v>1325</v>
      </c>
      <c r="C7" s="24" t="s">
        <v>18</v>
      </c>
    </row>
    <row r="8" spans="1:3" x14ac:dyDescent="0.25">
      <c r="A8" s="20" t="s">
        <v>19</v>
      </c>
      <c r="B8" s="21">
        <v>1500</v>
      </c>
      <c r="C8" s="22" t="s">
        <v>20</v>
      </c>
    </row>
    <row r="9" spans="1:3" x14ac:dyDescent="0.25">
      <c r="A9" s="20" t="s">
        <v>21</v>
      </c>
      <c r="B9" s="21">
        <v>1060</v>
      </c>
      <c r="C9" s="22" t="s">
        <v>22</v>
      </c>
    </row>
    <row r="10" spans="1:3" x14ac:dyDescent="0.25">
      <c r="A10" s="20" t="s">
        <v>23</v>
      </c>
      <c r="B10" s="21">
        <v>1500</v>
      </c>
      <c r="C10" s="22" t="s">
        <v>24</v>
      </c>
    </row>
    <row r="11" spans="1:3" x14ac:dyDescent="0.25">
      <c r="A11" s="20" t="s">
        <v>25</v>
      </c>
      <c r="B11" s="21">
        <v>1272</v>
      </c>
      <c r="C11" s="22" t="s">
        <v>26</v>
      </c>
    </row>
    <row r="12" spans="1:3" x14ac:dyDescent="0.25">
      <c r="A12" s="20" t="s">
        <v>27</v>
      </c>
      <c r="B12" s="23">
        <v>530</v>
      </c>
      <c r="C12" s="24" t="s">
        <v>28</v>
      </c>
    </row>
    <row r="13" spans="1:3" x14ac:dyDescent="0.25">
      <c r="A13" s="20" t="s">
        <v>29</v>
      </c>
      <c r="B13" s="23">
        <v>1500</v>
      </c>
      <c r="C13" s="24" t="s">
        <v>30</v>
      </c>
    </row>
    <row r="14" spans="1:3" x14ac:dyDescent="0.25">
      <c r="A14" s="20" t="s">
        <v>31</v>
      </c>
      <c r="B14" s="21">
        <v>636</v>
      </c>
      <c r="C14" s="22" t="s">
        <v>32</v>
      </c>
    </row>
    <row r="15" spans="1:3" x14ac:dyDescent="0.25">
      <c r="A15" s="20" t="s">
        <v>33</v>
      </c>
      <c r="B15" s="21">
        <v>1500</v>
      </c>
      <c r="C15" s="22" t="s">
        <v>34</v>
      </c>
    </row>
    <row r="16" spans="1:3" x14ac:dyDescent="0.25">
      <c r="A16" s="25" t="s">
        <v>35</v>
      </c>
      <c r="B16" s="26">
        <v>1500</v>
      </c>
      <c r="C16" s="27" t="s">
        <v>36</v>
      </c>
    </row>
    <row r="17" spans="1:3" x14ac:dyDescent="0.25">
      <c r="A17" s="20" t="s">
        <v>37</v>
      </c>
      <c r="B17" s="28">
        <v>1500</v>
      </c>
      <c r="C17" s="29" t="s">
        <v>38</v>
      </c>
    </row>
    <row r="18" spans="1:3" x14ac:dyDescent="0.25">
      <c r="A18" s="30"/>
      <c r="B18" s="31"/>
      <c r="C18" s="32" t="s">
        <v>9</v>
      </c>
    </row>
    <row r="19" spans="1:3" ht="19.5" x14ac:dyDescent="0.55000000000000004">
      <c r="A19" s="33"/>
      <c r="B19" s="34">
        <f>SUM(B4:B17)</f>
        <v>16601</v>
      </c>
      <c r="C19" s="4"/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opLeftCell="A13" workbookViewId="0">
      <selection activeCell="B23" sqref="B23"/>
    </sheetView>
  </sheetViews>
  <sheetFormatPr baseColWidth="10" defaultRowHeight="15" x14ac:dyDescent="0.25"/>
  <cols>
    <col min="1" max="1" width="51.85546875" customWidth="1"/>
    <col min="2" max="2" width="26.42578125" customWidth="1"/>
  </cols>
  <sheetData>
    <row r="1" spans="1:3" x14ac:dyDescent="0.25">
      <c r="A1" s="114" t="s">
        <v>39</v>
      </c>
      <c r="B1" s="115"/>
      <c r="C1" s="116"/>
    </row>
    <row r="2" spans="1:3" x14ac:dyDescent="0.25">
      <c r="A2" s="117"/>
      <c r="B2" s="118"/>
      <c r="C2" s="119"/>
    </row>
    <row r="3" spans="1:3" ht="18" x14ac:dyDescent="0.25">
      <c r="A3" s="35">
        <v>31</v>
      </c>
      <c r="B3" s="36" t="s">
        <v>1</v>
      </c>
      <c r="C3" s="37">
        <v>2019</v>
      </c>
    </row>
    <row r="4" spans="1:3" ht="18" x14ac:dyDescent="0.25">
      <c r="A4" s="38" t="s">
        <v>40</v>
      </c>
      <c r="B4" s="39">
        <v>1500</v>
      </c>
      <c r="C4" s="40" t="s">
        <v>41</v>
      </c>
    </row>
    <row r="5" spans="1:3" ht="18" x14ac:dyDescent="0.25">
      <c r="A5" s="38" t="s">
        <v>42</v>
      </c>
      <c r="B5" s="39">
        <v>1500</v>
      </c>
      <c r="C5" s="40" t="s">
        <v>43</v>
      </c>
    </row>
    <row r="6" spans="1:3" ht="18" x14ac:dyDescent="0.25">
      <c r="A6" s="38" t="s">
        <v>44</v>
      </c>
      <c r="B6" s="39">
        <v>1800</v>
      </c>
      <c r="C6" s="40" t="s">
        <v>45</v>
      </c>
    </row>
    <row r="7" spans="1:3" ht="18" x14ac:dyDescent="0.25">
      <c r="A7" s="38" t="s">
        <v>46</v>
      </c>
      <c r="B7" s="39">
        <v>1060</v>
      </c>
      <c r="C7" s="40" t="s">
        <v>47</v>
      </c>
    </row>
    <row r="8" spans="1:3" ht="18" x14ac:dyDescent="0.25">
      <c r="A8" s="38" t="s">
        <v>48</v>
      </c>
      <c r="B8" s="39">
        <v>1060</v>
      </c>
      <c r="C8" s="40" t="s">
        <v>49</v>
      </c>
    </row>
    <row r="9" spans="1:3" ht="18" x14ac:dyDescent="0.25">
      <c r="A9" s="38" t="s">
        <v>50</v>
      </c>
      <c r="B9" s="39">
        <v>1500</v>
      </c>
      <c r="C9" s="40" t="s">
        <v>51</v>
      </c>
    </row>
    <row r="10" spans="1:3" ht="18" x14ac:dyDescent="0.25">
      <c r="A10" s="41" t="s">
        <v>52</v>
      </c>
      <c r="B10" s="42">
        <v>2000</v>
      </c>
      <c r="C10" s="40" t="s">
        <v>53</v>
      </c>
    </row>
    <row r="11" spans="1:3" ht="18" x14ac:dyDescent="0.25">
      <c r="A11" s="38" t="s">
        <v>54</v>
      </c>
      <c r="B11" s="43">
        <v>1060</v>
      </c>
      <c r="C11" s="40" t="s">
        <v>55</v>
      </c>
    </row>
    <row r="12" spans="1:3" ht="18" x14ac:dyDescent="0.25">
      <c r="A12" s="41" t="s">
        <v>56</v>
      </c>
      <c r="B12" s="42">
        <v>1060</v>
      </c>
      <c r="C12" s="44" t="s">
        <v>57</v>
      </c>
    </row>
    <row r="13" spans="1:3" ht="18" x14ac:dyDescent="0.25">
      <c r="A13" s="38" t="s">
        <v>58</v>
      </c>
      <c r="B13" s="43">
        <v>1060</v>
      </c>
      <c r="C13" s="40" t="s">
        <v>59</v>
      </c>
    </row>
    <row r="14" spans="1:3" ht="18" x14ac:dyDescent="0.25">
      <c r="A14" s="38" t="s">
        <v>60</v>
      </c>
      <c r="B14" s="43">
        <v>1060</v>
      </c>
      <c r="C14" s="40" t="s">
        <v>61</v>
      </c>
    </row>
    <row r="15" spans="1:3" ht="18" x14ac:dyDescent="0.25">
      <c r="A15" s="41" t="s">
        <v>62</v>
      </c>
      <c r="B15" s="43">
        <v>1060</v>
      </c>
      <c r="C15" s="40" t="s">
        <v>63</v>
      </c>
    </row>
    <row r="16" spans="1:3" ht="18" x14ac:dyDescent="0.25">
      <c r="A16" s="45" t="s">
        <v>64</v>
      </c>
      <c r="B16" s="46"/>
      <c r="C16" s="22"/>
    </row>
    <row r="17" spans="1:3" ht="18" x14ac:dyDescent="0.25">
      <c r="A17" s="47"/>
      <c r="B17" s="48"/>
      <c r="C17" s="47" t="s">
        <v>9</v>
      </c>
    </row>
    <row r="18" spans="1:3" ht="22.5" x14ac:dyDescent="0.55000000000000004">
      <c r="A18" s="49"/>
      <c r="B18" s="50">
        <f>SUM(B4:B16)</f>
        <v>15720</v>
      </c>
      <c r="C18" s="51"/>
    </row>
    <row r="19" spans="1:3" x14ac:dyDescent="0.25">
      <c r="A19" s="33"/>
      <c r="B19" s="33"/>
      <c r="C19" s="33"/>
    </row>
    <row r="20" spans="1:3" x14ac:dyDescent="0.25">
      <c r="A20" s="33"/>
      <c r="B20" s="33"/>
      <c r="C20" s="33"/>
    </row>
  </sheetData>
  <mergeCells count="1">
    <mergeCell ref="A1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D20" sqref="D19:D20"/>
    </sheetView>
  </sheetViews>
  <sheetFormatPr baseColWidth="10" defaultRowHeight="15" x14ac:dyDescent="0.25"/>
  <cols>
    <col min="1" max="1" width="38.85546875" customWidth="1"/>
    <col min="2" max="2" width="18.85546875" customWidth="1"/>
  </cols>
  <sheetData>
    <row r="1" spans="1:3" ht="15.75" x14ac:dyDescent="0.25">
      <c r="A1" s="52">
        <v>31</v>
      </c>
      <c r="B1" s="53" t="s">
        <v>1</v>
      </c>
      <c r="C1" s="52">
        <v>2019</v>
      </c>
    </row>
    <row r="2" spans="1:3" ht="15.75" x14ac:dyDescent="0.25">
      <c r="A2" s="54" t="s">
        <v>65</v>
      </c>
      <c r="B2" s="55">
        <v>1272</v>
      </c>
      <c r="C2" s="56" t="s">
        <v>66</v>
      </c>
    </row>
    <row r="3" spans="1:3" ht="15.75" x14ac:dyDescent="0.25">
      <c r="A3" s="57" t="s">
        <v>67</v>
      </c>
      <c r="B3" s="58">
        <v>2500</v>
      </c>
      <c r="C3" s="59" t="s">
        <v>68</v>
      </c>
    </row>
    <row r="4" spans="1:3" ht="15.75" x14ac:dyDescent="0.25">
      <c r="A4" s="57" t="s">
        <v>69</v>
      </c>
      <c r="B4" s="58">
        <v>1700</v>
      </c>
      <c r="C4" s="59" t="s">
        <v>70</v>
      </c>
    </row>
    <row r="5" spans="1:3" ht="15.75" x14ac:dyDescent="0.25">
      <c r="A5" s="57" t="s">
        <v>71</v>
      </c>
      <c r="B5" s="58">
        <v>1060</v>
      </c>
      <c r="C5" s="59" t="s">
        <v>72</v>
      </c>
    </row>
    <row r="6" spans="1:3" ht="15.75" x14ac:dyDescent="0.25">
      <c r="A6" s="57" t="s">
        <v>73</v>
      </c>
      <c r="B6" s="60">
        <v>636</v>
      </c>
      <c r="C6" s="59" t="s">
        <v>74</v>
      </c>
    </row>
    <row r="7" spans="1:3" ht="15.75" x14ac:dyDescent="0.25">
      <c r="A7" s="57" t="s">
        <v>75</v>
      </c>
      <c r="B7" s="60">
        <v>636</v>
      </c>
      <c r="C7" s="59" t="s">
        <v>76</v>
      </c>
    </row>
    <row r="8" spans="1:3" ht="15.75" x14ac:dyDescent="0.25">
      <c r="A8" s="57" t="s">
        <v>77</v>
      </c>
      <c r="B8" s="60">
        <v>1060</v>
      </c>
      <c r="C8" s="59" t="s">
        <v>78</v>
      </c>
    </row>
    <row r="9" spans="1:3" ht="15.75" x14ac:dyDescent="0.25">
      <c r="A9" s="57" t="s">
        <v>79</v>
      </c>
      <c r="B9" s="60">
        <v>1272</v>
      </c>
      <c r="C9" s="59" t="s">
        <v>80</v>
      </c>
    </row>
    <row r="10" spans="1:3" ht="15.75" x14ac:dyDescent="0.25">
      <c r="A10" s="57" t="s">
        <v>81</v>
      </c>
      <c r="B10" s="60">
        <v>1700</v>
      </c>
      <c r="C10" s="24" t="s">
        <v>82</v>
      </c>
    </row>
    <row r="11" spans="1:3" ht="15.75" x14ac:dyDescent="0.25">
      <c r="A11" s="54" t="s">
        <v>83</v>
      </c>
      <c r="B11" s="61">
        <v>1272</v>
      </c>
      <c r="C11" s="22" t="s">
        <v>84</v>
      </c>
    </row>
    <row r="12" spans="1:3" ht="15.75" x14ac:dyDescent="0.25">
      <c r="A12" s="57" t="s">
        <v>85</v>
      </c>
      <c r="B12" s="60">
        <v>2000</v>
      </c>
      <c r="C12" s="57" t="s">
        <v>86</v>
      </c>
    </row>
    <row r="13" spans="1:3" ht="15.75" x14ac:dyDescent="0.25">
      <c r="A13" s="54" t="s">
        <v>87</v>
      </c>
      <c r="B13" s="61">
        <v>1500</v>
      </c>
      <c r="C13" s="54" t="s">
        <v>88</v>
      </c>
    </row>
    <row r="14" spans="1:3" ht="15.75" x14ac:dyDescent="0.25">
      <c r="A14" s="54" t="s">
        <v>89</v>
      </c>
      <c r="B14" s="60">
        <v>1500</v>
      </c>
      <c r="C14" s="54" t="s">
        <v>90</v>
      </c>
    </row>
    <row r="15" spans="1:3" ht="15.75" x14ac:dyDescent="0.25">
      <c r="A15" s="54" t="s">
        <v>91</v>
      </c>
      <c r="B15" s="60">
        <v>1060</v>
      </c>
      <c r="C15" s="54" t="s">
        <v>92</v>
      </c>
    </row>
    <row r="16" spans="1:3" x14ac:dyDescent="0.25">
      <c r="A16" s="120" t="s">
        <v>9</v>
      </c>
      <c r="B16" s="120"/>
      <c r="C16" s="120"/>
    </row>
  </sheetData>
  <mergeCells count="1">
    <mergeCell ref="A16:C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sqref="A1:C13"/>
    </sheetView>
  </sheetViews>
  <sheetFormatPr baseColWidth="10" defaultRowHeight="15" x14ac:dyDescent="0.25"/>
  <cols>
    <col min="1" max="1" width="50.140625" customWidth="1"/>
    <col min="2" max="2" width="33.42578125" customWidth="1"/>
  </cols>
  <sheetData>
    <row r="1" spans="1:3" x14ac:dyDescent="0.25">
      <c r="A1" s="121" t="s">
        <v>93</v>
      </c>
      <c r="B1" s="122"/>
      <c r="C1" s="123"/>
    </row>
    <row r="2" spans="1:3" x14ac:dyDescent="0.25">
      <c r="A2" s="124"/>
      <c r="B2" s="125"/>
      <c r="C2" s="126"/>
    </row>
    <row r="3" spans="1:3" ht="23.25" x14ac:dyDescent="0.35">
      <c r="A3" s="62">
        <v>31</v>
      </c>
      <c r="B3" s="63" t="s">
        <v>1</v>
      </c>
      <c r="C3" s="64">
        <v>2019</v>
      </c>
    </row>
    <row r="4" spans="1:3" ht="23.25" x14ac:dyDescent="0.35">
      <c r="A4" s="65" t="s">
        <v>94</v>
      </c>
      <c r="B4" s="66">
        <v>1200</v>
      </c>
      <c r="C4" s="67" t="s">
        <v>95</v>
      </c>
    </row>
    <row r="5" spans="1:3" ht="23.25" x14ac:dyDescent="0.35">
      <c r="A5" s="65" t="s">
        <v>96</v>
      </c>
      <c r="B5" s="66">
        <v>1600</v>
      </c>
      <c r="C5" s="67" t="s">
        <v>95</v>
      </c>
    </row>
    <row r="6" spans="1:3" ht="23.25" x14ac:dyDescent="0.35">
      <c r="A6" s="65" t="s">
        <v>97</v>
      </c>
      <c r="B6" s="66">
        <v>1200</v>
      </c>
      <c r="C6" s="67" t="s">
        <v>95</v>
      </c>
    </row>
    <row r="7" spans="1:3" ht="23.25" x14ac:dyDescent="0.35">
      <c r="A7" s="65" t="s">
        <v>98</v>
      </c>
      <c r="B7" s="66">
        <v>3446.6</v>
      </c>
      <c r="C7" s="67" t="s">
        <v>95</v>
      </c>
    </row>
    <row r="8" spans="1:3" ht="23.25" x14ac:dyDescent="0.35">
      <c r="A8" s="65" t="s">
        <v>99</v>
      </c>
      <c r="B8" s="66">
        <v>2119.8000000000002</v>
      </c>
      <c r="C8" s="67" t="s">
        <v>95</v>
      </c>
    </row>
    <row r="9" spans="1:3" ht="23.25" x14ac:dyDescent="0.35">
      <c r="A9" s="65" t="s">
        <v>100</v>
      </c>
      <c r="B9" s="66">
        <v>3633.6</v>
      </c>
      <c r="C9" s="67" t="s">
        <v>95</v>
      </c>
    </row>
    <row r="10" spans="1:3" ht="23.25" x14ac:dyDescent="0.35">
      <c r="A10" s="65" t="s">
        <v>101</v>
      </c>
      <c r="B10" s="66">
        <v>3838</v>
      </c>
      <c r="C10" s="67" t="s">
        <v>95</v>
      </c>
    </row>
    <row r="11" spans="1:3" ht="23.25" x14ac:dyDescent="0.35">
      <c r="A11" s="65" t="s">
        <v>102</v>
      </c>
      <c r="B11" s="66">
        <v>4363.6000000000004</v>
      </c>
      <c r="C11" s="67" t="s">
        <v>95</v>
      </c>
    </row>
    <row r="12" spans="1:3" ht="23.25" x14ac:dyDescent="0.35">
      <c r="A12" s="68" t="s">
        <v>103</v>
      </c>
      <c r="B12" s="69">
        <v>2500</v>
      </c>
      <c r="C12" s="67" t="s">
        <v>95</v>
      </c>
    </row>
    <row r="13" spans="1:3" ht="27.75" x14ac:dyDescent="0.65">
      <c r="A13" s="70"/>
      <c r="B13" s="71">
        <f>SUM(B4:B12)</f>
        <v>23901.599999999999</v>
      </c>
      <c r="C13" s="70"/>
    </row>
  </sheetData>
  <mergeCells count="1">
    <mergeCell ref="A1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D8" sqref="D8"/>
    </sheetView>
  </sheetViews>
  <sheetFormatPr baseColWidth="10" defaultRowHeight="15" x14ac:dyDescent="0.25"/>
  <cols>
    <col min="1" max="1" width="53.85546875" customWidth="1"/>
    <col min="2" max="2" width="29" customWidth="1"/>
  </cols>
  <sheetData>
    <row r="1" spans="1:3" x14ac:dyDescent="0.25">
      <c r="A1" s="102" t="s">
        <v>104</v>
      </c>
      <c r="B1" s="103"/>
      <c r="C1" s="104"/>
    </row>
    <row r="2" spans="1:3" x14ac:dyDescent="0.25">
      <c r="A2" s="105"/>
      <c r="B2" s="106"/>
      <c r="C2" s="107"/>
    </row>
    <row r="3" spans="1:3" ht="20.25" x14ac:dyDescent="0.3">
      <c r="A3" s="1">
        <v>31</v>
      </c>
      <c r="B3" s="2" t="s">
        <v>1</v>
      </c>
      <c r="C3" s="3">
        <v>2019</v>
      </c>
    </row>
    <row r="4" spans="1:3" ht="20.25" x14ac:dyDescent="0.3">
      <c r="A4" s="72" t="s">
        <v>105</v>
      </c>
      <c r="B4" s="73">
        <v>1920</v>
      </c>
      <c r="C4" s="74" t="s">
        <v>106</v>
      </c>
    </row>
    <row r="5" spans="1:3" ht="20.25" x14ac:dyDescent="0.3">
      <c r="A5" s="8" t="s">
        <v>107</v>
      </c>
      <c r="B5" s="75">
        <v>1920</v>
      </c>
      <c r="C5" s="74" t="s">
        <v>108</v>
      </c>
    </row>
    <row r="6" spans="1:3" ht="20.25" x14ac:dyDescent="0.3">
      <c r="A6" s="8" t="s">
        <v>109</v>
      </c>
      <c r="B6" s="75">
        <v>1280</v>
      </c>
      <c r="C6" s="74" t="s">
        <v>110</v>
      </c>
    </row>
    <row r="7" spans="1:3" ht="20.25" x14ac:dyDescent="0.3">
      <c r="A7" s="12"/>
      <c r="B7" s="13"/>
      <c r="C7" s="14"/>
    </row>
    <row r="8" spans="1:3" ht="24.75" x14ac:dyDescent="0.6">
      <c r="A8" s="15"/>
      <c r="B8" s="76">
        <f>SUM(B4:B6)</f>
        <v>5120</v>
      </c>
      <c r="C8" s="15"/>
    </row>
  </sheetData>
  <mergeCells count="1">
    <mergeCell ref="A1: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D9" sqref="D9"/>
    </sheetView>
  </sheetViews>
  <sheetFormatPr baseColWidth="10" defaultRowHeight="15" x14ac:dyDescent="0.25"/>
  <cols>
    <col min="1" max="1" width="41.42578125" customWidth="1"/>
    <col min="2" max="3" width="17" customWidth="1"/>
  </cols>
  <sheetData>
    <row r="1" spans="1:3" x14ac:dyDescent="0.25">
      <c r="A1" s="127" t="s">
        <v>111</v>
      </c>
      <c r="B1" s="128"/>
      <c r="C1" s="129"/>
    </row>
    <row r="2" spans="1:3" x14ac:dyDescent="0.25">
      <c r="A2" s="130"/>
      <c r="B2" s="131"/>
      <c r="C2" s="132"/>
    </row>
    <row r="3" spans="1:3" ht="16.5" x14ac:dyDescent="0.3">
      <c r="A3" s="77">
        <v>31</v>
      </c>
      <c r="B3" s="78" t="s">
        <v>1</v>
      </c>
      <c r="C3" s="79">
        <v>2019</v>
      </c>
    </row>
    <row r="4" spans="1:3" ht="16.5" x14ac:dyDescent="0.3">
      <c r="A4" s="80" t="s">
        <v>112</v>
      </c>
      <c r="B4" s="81">
        <v>1200</v>
      </c>
      <c r="C4" s="82" t="s">
        <v>113</v>
      </c>
    </row>
    <row r="5" spans="1:3" ht="16.5" x14ac:dyDescent="0.3">
      <c r="A5" s="83" t="s">
        <v>114</v>
      </c>
      <c r="B5" s="84">
        <v>1300</v>
      </c>
      <c r="C5" s="82" t="s">
        <v>115</v>
      </c>
    </row>
    <row r="6" spans="1:3" ht="16.5" x14ac:dyDescent="0.3">
      <c r="A6" s="83" t="s">
        <v>116</v>
      </c>
      <c r="B6" s="84">
        <v>4300</v>
      </c>
      <c r="C6" s="82" t="s">
        <v>117</v>
      </c>
    </row>
    <row r="7" spans="1:3" ht="16.5" x14ac:dyDescent="0.3">
      <c r="A7" s="85" t="s">
        <v>118</v>
      </c>
      <c r="B7" s="84">
        <v>2500</v>
      </c>
      <c r="C7" s="82" t="s">
        <v>119</v>
      </c>
    </row>
    <row r="8" spans="1:3" ht="18.75" x14ac:dyDescent="0.3">
      <c r="A8" s="86"/>
      <c r="B8" s="87"/>
      <c r="C8" s="88"/>
    </row>
    <row r="9" spans="1:3" ht="25.5" x14ac:dyDescent="0.65">
      <c r="B9" s="16">
        <f>SUM(B4:B7)</f>
        <v>9300</v>
      </c>
      <c r="C9" s="89"/>
    </row>
  </sheetData>
  <mergeCells count="1">
    <mergeCell ref="A1:C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sqref="A1:C2"/>
    </sheetView>
  </sheetViews>
  <sheetFormatPr baseColWidth="10" defaultRowHeight="15" x14ac:dyDescent="0.25"/>
  <cols>
    <col min="1" max="1" width="59.42578125" customWidth="1"/>
    <col min="2" max="2" width="38.140625" customWidth="1"/>
  </cols>
  <sheetData>
    <row r="1" spans="1:3" x14ac:dyDescent="0.25">
      <c r="A1" s="102" t="s">
        <v>120</v>
      </c>
      <c r="B1" s="103"/>
      <c r="C1" s="104"/>
    </row>
    <row r="2" spans="1:3" x14ac:dyDescent="0.25">
      <c r="A2" s="133"/>
      <c r="B2" s="134"/>
      <c r="C2" s="135"/>
    </row>
    <row r="3" spans="1:3" ht="23.25" x14ac:dyDescent="0.35">
      <c r="A3" s="90">
        <v>31</v>
      </c>
      <c r="B3" s="90" t="s">
        <v>121</v>
      </c>
      <c r="C3" s="90">
        <v>2019</v>
      </c>
    </row>
    <row r="4" spans="1:3" ht="23.25" x14ac:dyDescent="0.35">
      <c r="A4" s="6" t="s">
        <v>122</v>
      </c>
      <c r="B4" s="69">
        <v>1800</v>
      </c>
      <c r="C4" s="91" t="s">
        <v>123</v>
      </c>
    </row>
    <row r="5" spans="1:3" ht="23.25" x14ac:dyDescent="0.35">
      <c r="A5" s="6" t="s">
        <v>124</v>
      </c>
      <c r="B5" s="69">
        <v>1800</v>
      </c>
      <c r="C5" s="91" t="s">
        <v>123</v>
      </c>
    </row>
    <row r="6" spans="1:3" ht="23.25" x14ac:dyDescent="0.35">
      <c r="A6" s="6" t="s">
        <v>125</v>
      </c>
      <c r="B6" s="69">
        <v>1800</v>
      </c>
      <c r="C6" s="91" t="s">
        <v>123</v>
      </c>
    </row>
    <row r="7" spans="1:3" ht="23.25" x14ac:dyDescent="0.35">
      <c r="A7" s="6" t="s">
        <v>126</v>
      </c>
      <c r="B7" s="69">
        <v>1800</v>
      </c>
      <c r="C7" s="91" t="s">
        <v>123</v>
      </c>
    </row>
    <row r="8" spans="1:3" ht="23.25" x14ac:dyDescent="0.35">
      <c r="A8" s="6" t="s">
        <v>127</v>
      </c>
      <c r="B8" s="69">
        <v>1800</v>
      </c>
      <c r="C8" s="91" t="s">
        <v>123</v>
      </c>
    </row>
    <row r="9" spans="1:3" ht="23.25" x14ac:dyDescent="0.35">
      <c r="A9" s="6" t="s">
        <v>128</v>
      </c>
      <c r="B9" s="69">
        <v>1800</v>
      </c>
      <c r="C9" s="91" t="s">
        <v>123</v>
      </c>
    </row>
    <row r="10" spans="1:3" ht="23.25" x14ac:dyDescent="0.35">
      <c r="A10" s="6" t="s">
        <v>129</v>
      </c>
      <c r="B10" s="69">
        <v>1800</v>
      </c>
      <c r="C10" s="91" t="s">
        <v>123</v>
      </c>
    </row>
    <row r="11" spans="1:3" ht="23.25" x14ac:dyDescent="0.35">
      <c r="A11" s="6" t="s">
        <v>130</v>
      </c>
      <c r="B11" s="69">
        <v>2000</v>
      </c>
      <c r="C11" s="91" t="s">
        <v>123</v>
      </c>
    </row>
    <row r="12" spans="1:3" ht="23.25" x14ac:dyDescent="0.35">
      <c r="A12" s="92" t="s">
        <v>131</v>
      </c>
      <c r="B12" s="69">
        <v>1000</v>
      </c>
      <c r="C12" s="91" t="s">
        <v>123</v>
      </c>
    </row>
    <row r="13" spans="1:3" ht="23.25" x14ac:dyDescent="0.35">
      <c r="A13" s="6" t="s">
        <v>132</v>
      </c>
      <c r="B13" s="69">
        <v>1600</v>
      </c>
      <c r="C13" s="91" t="s">
        <v>123</v>
      </c>
    </row>
    <row r="14" spans="1:3" ht="23.25" x14ac:dyDescent="0.35">
      <c r="A14" s="6" t="s">
        <v>133</v>
      </c>
      <c r="B14" s="69">
        <v>2000</v>
      </c>
      <c r="C14" s="91" t="s">
        <v>123</v>
      </c>
    </row>
    <row r="15" spans="1:3" ht="23.25" x14ac:dyDescent="0.35">
      <c r="A15" s="6" t="s">
        <v>134</v>
      </c>
      <c r="B15" s="69">
        <v>1800</v>
      </c>
      <c r="C15" s="91" t="s">
        <v>123</v>
      </c>
    </row>
    <row r="16" spans="1:3" ht="23.25" x14ac:dyDescent="0.35">
      <c r="A16" s="92" t="s">
        <v>135</v>
      </c>
      <c r="B16" s="93">
        <v>1800</v>
      </c>
      <c r="C16" s="91" t="s">
        <v>123</v>
      </c>
    </row>
    <row r="17" spans="1:3" ht="23.25" x14ac:dyDescent="0.35">
      <c r="A17" s="6" t="s">
        <v>136</v>
      </c>
      <c r="B17" s="69">
        <v>1600</v>
      </c>
      <c r="C17" s="91" t="s">
        <v>123</v>
      </c>
    </row>
    <row r="18" spans="1:3" ht="23.25" x14ac:dyDescent="0.35">
      <c r="A18" s="6" t="s">
        <v>137</v>
      </c>
      <c r="B18" s="69">
        <v>1800</v>
      </c>
      <c r="C18" s="91" t="s">
        <v>123</v>
      </c>
    </row>
    <row r="19" spans="1:3" ht="23.25" x14ac:dyDescent="0.35">
      <c r="A19" s="6" t="s">
        <v>138</v>
      </c>
      <c r="B19" s="69">
        <v>1600</v>
      </c>
      <c r="C19" s="91" t="s">
        <v>123</v>
      </c>
    </row>
    <row r="20" spans="1:3" ht="26.25" x14ac:dyDescent="0.4">
      <c r="A20" s="94"/>
      <c r="B20" s="95"/>
      <c r="C20" s="91"/>
    </row>
    <row r="21" spans="1:3" ht="18" x14ac:dyDescent="0.25">
      <c r="A21" s="96"/>
      <c r="B21" s="97"/>
      <c r="C21" s="98"/>
    </row>
    <row r="22" spans="1:3" ht="27.75" x14ac:dyDescent="0.4">
      <c r="A22" s="99"/>
      <c r="B22" s="100">
        <f>SUM(B4:B21)</f>
        <v>27800</v>
      </c>
      <c r="C22" s="101" t="s">
        <v>9</v>
      </c>
    </row>
    <row r="23" spans="1:3" ht="23.25" x14ac:dyDescent="0.5">
      <c r="B23" s="16"/>
    </row>
  </sheetData>
  <mergeCells count="1">
    <mergeCell ref="A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MENSUAL VARIOS</vt:lpstr>
      <vt:lpstr>ESCUELAS</vt:lpstr>
      <vt:lpstr>POZO</vt:lpstr>
      <vt:lpstr>JARDINEROS</vt:lpstr>
      <vt:lpstr>PENSIONADOS</vt:lpstr>
      <vt:lpstr>MAESTROS CULTURA</vt:lpstr>
      <vt:lpstr>HOSPITAL</vt:lpstr>
      <vt:lpstr>MARIACHI ESC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CAJA</dc:creator>
  <cp:lastModifiedBy>Usuario de Windows</cp:lastModifiedBy>
  <dcterms:created xsi:type="dcterms:W3CDTF">2019-04-08T17:10:38Z</dcterms:created>
  <dcterms:modified xsi:type="dcterms:W3CDTF">2019-04-09T14:15:49Z</dcterms:modified>
</cp:coreProperties>
</file>