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ALEP Jalisco" sheetId="1" r:id="rId1"/>
  </sheets>
  <calcPr calcId="152511"/>
</workbook>
</file>

<file path=xl/calcChain.xml><?xml version="1.0" encoding="utf-8"?>
<calcChain xmlns="http://schemas.openxmlformats.org/spreadsheetml/2006/main">
  <c r="B12" i="1" l="1"/>
  <c r="D32" i="1" l="1"/>
  <c r="C32" i="1"/>
  <c r="B27" i="1"/>
  <c r="B28" i="1"/>
  <c r="B13" i="1"/>
  <c r="B32" i="1" s="1"/>
  <c r="B14" i="1"/>
  <c r="B15" i="1"/>
  <c r="B17" i="1"/>
  <c r="B18" i="1"/>
  <c r="B19" i="1"/>
  <c r="B20" i="1"/>
  <c r="B21" i="1"/>
  <c r="B23" i="1"/>
  <c r="B24" i="1"/>
  <c r="B25" i="1"/>
  <c r="B26" i="1"/>
  <c r="B22" i="1"/>
  <c r="B29" i="1"/>
  <c r="B30" i="1"/>
  <c r="B31" i="1"/>
  <c r="B16" i="1"/>
</calcChain>
</file>

<file path=xl/sharedStrings.xml><?xml version="1.0" encoding="utf-8"?>
<sst xmlns="http://schemas.openxmlformats.org/spreadsheetml/2006/main" count="28" uniqueCount="28">
  <si>
    <t xml:space="preserve">Plantel </t>
  </si>
  <si>
    <t xml:space="preserve">Número de plazas totales del personal de base </t>
  </si>
  <si>
    <t>Número de plazas totales del personal de confianza</t>
  </si>
  <si>
    <t>Número de plazas vacantes</t>
  </si>
  <si>
    <t>DIRECCIÓN GENERAL</t>
  </si>
  <si>
    <t>ACATLÁN DE JUÁREZ</t>
  </si>
  <si>
    <t>ARANDAS</t>
  </si>
  <si>
    <t>CAST ZAPOPAN</t>
  </si>
  <si>
    <t>FRANCISCO MEDINA ASCENCIO (MEXICANO ITALIANO)</t>
  </si>
  <si>
    <t>GUADALAJARA I</t>
  </si>
  <si>
    <t>GUADALAJARA II</t>
  </si>
  <si>
    <t>GUADALAJARA III</t>
  </si>
  <si>
    <t>JALOSTOTITLÁN</t>
  </si>
  <si>
    <t>JUANACATLÁN</t>
  </si>
  <si>
    <t>LA BARCA</t>
  </si>
  <si>
    <t>LAGOS DE MORENO</t>
  </si>
  <si>
    <t>JOSÉ Ma. MARTÍNEZ R. (TAMAZULA)</t>
  </si>
  <si>
    <t>TLAQUEPAQUE</t>
  </si>
  <si>
    <t>TONALÁ</t>
  </si>
  <si>
    <t>ZAPOPAN</t>
  </si>
  <si>
    <t>AJIJIC-CHAPALA</t>
  </si>
  <si>
    <t>PUERTO VALLARTA II</t>
  </si>
  <si>
    <t>TAPALPA</t>
  </si>
  <si>
    <t>TOTAL DE PLAZAS AUTORIZADAS</t>
  </si>
  <si>
    <t xml:space="preserve">Coordinación Administrativa de Recursos </t>
  </si>
  <si>
    <t xml:space="preserve">Jefatura de Recursos Humanos </t>
  </si>
  <si>
    <t xml:space="preserve">Número de plazas de personal de base y de confianza </t>
  </si>
  <si>
    <t xml:space="preserve">PUERTO VALLARTA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</si>
</sst>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3</xdr:row>
      <xdr:rowOff>180975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437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2"/>
  <sheetViews>
    <sheetView tabSelected="1" topLeftCell="A3" workbookViewId="0">
      <selection activeCell="A8" sqref="A8:D8"/>
    </sheetView>
  </sheetViews>
  <sheetFormatPr baseColWidth="10" defaultColWidth="9.140625" defaultRowHeight="15" x14ac:dyDescent="0.25"/>
  <cols>
    <col min="1" max="1" width="36.7109375" bestFit="1" customWidth="1"/>
    <col min="2" max="2" width="23" customWidth="1"/>
    <col min="3" max="3" width="24.5703125" customWidth="1"/>
    <col min="4" max="4" width="19.85546875" customWidth="1"/>
  </cols>
  <sheetData>
    <row r="5" spans="1:4" x14ac:dyDescent="0.25">
      <c r="C5" s="6" t="s">
        <v>24</v>
      </c>
      <c r="D5" s="6"/>
    </row>
    <row r="6" spans="1:4" x14ac:dyDescent="0.25">
      <c r="C6" s="7" t="s">
        <v>25</v>
      </c>
      <c r="D6" s="7"/>
    </row>
    <row r="8" spans="1:4" ht="15.75" x14ac:dyDescent="0.25">
      <c r="A8" s="5" t="s">
        <v>26</v>
      </c>
      <c r="B8" s="5"/>
      <c r="C8" s="5"/>
      <c r="D8" s="5"/>
    </row>
    <row r="9" spans="1:4" ht="14.45" customHeight="1" x14ac:dyDescent="0.25">
      <c r="A9" s="5">
        <v>2013</v>
      </c>
      <c r="B9" s="5"/>
      <c r="C9" s="5"/>
      <c r="D9" s="5"/>
    </row>
    <row r="11" spans="1:4" ht="54.75" customHeight="1" x14ac:dyDescent="0.25">
      <c r="A11" s="2" t="s">
        <v>0</v>
      </c>
      <c r="B11" s="3" t="s">
        <v>1</v>
      </c>
      <c r="C11" s="3" t="s">
        <v>2</v>
      </c>
      <c r="D11" s="3" t="s">
        <v>3</v>
      </c>
    </row>
    <row r="12" spans="1:4" ht="15" customHeight="1" x14ac:dyDescent="0.25">
      <c r="A12" s="1" t="s">
        <v>5</v>
      </c>
      <c r="B12" s="9">
        <f t="shared" ref="B12:B31" si="0">D12-C12</f>
        <v>17</v>
      </c>
      <c r="C12" s="9">
        <v>10</v>
      </c>
      <c r="D12" s="9">
        <v>27</v>
      </c>
    </row>
    <row r="13" spans="1:4" ht="15" customHeight="1" x14ac:dyDescent="0.25">
      <c r="A13" s="1" t="s">
        <v>20</v>
      </c>
      <c r="B13" s="9">
        <f t="shared" si="0"/>
        <v>11</v>
      </c>
      <c r="C13" s="9">
        <v>8</v>
      </c>
      <c r="D13" s="9">
        <v>19</v>
      </c>
    </row>
    <row r="14" spans="1:4" x14ac:dyDescent="0.25">
      <c r="A14" s="1" t="s">
        <v>6</v>
      </c>
      <c r="B14" s="9">
        <f t="shared" si="0"/>
        <v>17</v>
      </c>
      <c r="C14" s="9">
        <v>7</v>
      </c>
      <c r="D14" s="9">
        <v>24</v>
      </c>
    </row>
    <row r="15" spans="1:4" x14ac:dyDescent="0.25">
      <c r="A15" s="1" t="s">
        <v>7</v>
      </c>
      <c r="B15" s="9">
        <f t="shared" si="0"/>
        <v>3</v>
      </c>
      <c r="C15" s="9">
        <v>11</v>
      </c>
      <c r="D15" s="9">
        <v>14</v>
      </c>
    </row>
    <row r="16" spans="1:4" ht="14.45" customHeight="1" x14ac:dyDescent="0.25">
      <c r="A16" s="1" t="s">
        <v>4</v>
      </c>
      <c r="B16" s="9">
        <f t="shared" si="0"/>
        <v>11</v>
      </c>
      <c r="C16" s="9">
        <v>29</v>
      </c>
      <c r="D16" s="9">
        <v>40</v>
      </c>
    </row>
    <row r="17" spans="1:4" ht="26.25" x14ac:dyDescent="0.25">
      <c r="A17" s="4" t="s">
        <v>8</v>
      </c>
      <c r="B17" s="9">
        <f t="shared" si="0"/>
        <v>32</v>
      </c>
      <c r="C17" s="9">
        <v>17</v>
      </c>
      <c r="D17" s="9">
        <v>49</v>
      </c>
    </row>
    <row r="18" spans="1:4" x14ac:dyDescent="0.25">
      <c r="A18" s="1" t="s">
        <v>9</v>
      </c>
      <c r="B18" s="9">
        <f t="shared" si="0"/>
        <v>19</v>
      </c>
      <c r="C18" s="9">
        <v>8</v>
      </c>
      <c r="D18" s="9">
        <v>27</v>
      </c>
    </row>
    <row r="19" spans="1:4" x14ac:dyDescent="0.25">
      <c r="A19" s="1" t="s">
        <v>10</v>
      </c>
      <c r="B19" s="9">
        <f t="shared" si="0"/>
        <v>24</v>
      </c>
      <c r="C19" s="9">
        <v>12</v>
      </c>
      <c r="D19" s="9">
        <v>36</v>
      </c>
    </row>
    <row r="20" spans="1:4" x14ac:dyDescent="0.25">
      <c r="A20" s="1" t="s">
        <v>11</v>
      </c>
      <c r="B20" s="9">
        <f t="shared" si="0"/>
        <v>19</v>
      </c>
      <c r="C20" s="9">
        <v>9</v>
      </c>
      <c r="D20" s="9">
        <v>28</v>
      </c>
    </row>
    <row r="21" spans="1:4" x14ac:dyDescent="0.25">
      <c r="A21" s="1" t="s">
        <v>12</v>
      </c>
      <c r="B21" s="9">
        <f t="shared" si="0"/>
        <v>12</v>
      </c>
      <c r="C21" s="9">
        <v>5</v>
      </c>
      <c r="D21" s="9">
        <v>17</v>
      </c>
    </row>
    <row r="22" spans="1:4" x14ac:dyDescent="0.25">
      <c r="A22" s="1" t="s">
        <v>16</v>
      </c>
      <c r="B22" s="9">
        <f t="shared" si="0"/>
        <v>20</v>
      </c>
      <c r="C22" s="9">
        <v>13</v>
      </c>
      <c r="D22" s="9">
        <v>33</v>
      </c>
    </row>
    <row r="23" spans="1:4" x14ac:dyDescent="0.25">
      <c r="A23" s="1" t="s">
        <v>13</v>
      </c>
      <c r="B23" s="9">
        <f t="shared" si="0"/>
        <v>17</v>
      </c>
      <c r="C23" s="9">
        <v>11</v>
      </c>
      <c r="D23" s="9">
        <v>28</v>
      </c>
    </row>
    <row r="24" spans="1:4" x14ac:dyDescent="0.25">
      <c r="A24" s="1" t="s">
        <v>14</v>
      </c>
      <c r="B24" s="9">
        <f t="shared" si="0"/>
        <v>8</v>
      </c>
      <c r="C24" s="9">
        <v>7</v>
      </c>
      <c r="D24" s="9">
        <v>15</v>
      </c>
    </row>
    <row r="25" spans="1:4" x14ac:dyDescent="0.25">
      <c r="A25" s="1" t="s">
        <v>15</v>
      </c>
      <c r="B25" s="9">
        <f t="shared" si="0"/>
        <v>24</v>
      </c>
      <c r="C25" s="9">
        <v>12</v>
      </c>
      <c r="D25" s="9">
        <v>36</v>
      </c>
    </row>
    <row r="26" spans="1:4" x14ac:dyDescent="0.25">
      <c r="A26" s="1" t="s">
        <v>27</v>
      </c>
      <c r="B26" s="9">
        <f t="shared" si="0"/>
        <v>19</v>
      </c>
      <c r="C26" s="9">
        <v>17</v>
      </c>
      <c r="D26" s="9">
        <v>36</v>
      </c>
    </row>
    <row r="27" spans="1:4" x14ac:dyDescent="0.25">
      <c r="A27" s="1" t="s">
        <v>21</v>
      </c>
      <c r="B27" s="9">
        <f t="shared" si="0"/>
        <v>11</v>
      </c>
      <c r="C27" s="9">
        <v>8</v>
      </c>
      <c r="D27" s="9">
        <v>19</v>
      </c>
    </row>
    <row r="28" spans="1:4" x14ac:dyDescent="0.25">
      <c r="A28" s="1" t="s">
        <v>22</v>
      </c>
      <c r="B28" s="9">
        <f t="shared" si="0"/>
        <v>3</v>
      </c>
      <c r="C28" s="9">
        <v>5</v>
      </c>
      <c r="D28" s="9">
        <v>8</v>
      </c>
    </row>
    <row r="29" spans="1:4" x14ac:dyDescent="0.25">
      <c r="A29" s="1" t="s">
        <v>17</v>
      </c>
      <c r="B29" s="9">
        <f t="shared" si="0"/>
        <v>30</v>
      </c>
      <c r="C29" s="9">
        <v>13</v>
      </c>
      <c r="D29" s="9">
        <v>43</v>
      </c>
    </row>
    <row r="30" spans="1:4" x14ac:dyDescent="0.25">
      <c r="A30" s="1" t="s">
        <v>18</v>
      </c>
      <c r="B30" s="9">
        <f t="shared" si="0"/>
        <v>19</v>
      </c>
      <c r="C30" s="9">
        <v>10</v>
      </c>
      <c r="D30" s="9">
        <v>29</v>
      </c>
    </row>
    <row r="31" spans="1:4" x14ac:dyDescent="0.25">
      <c r="A31" s="1" t="s">
        <v>19</v>
      </c>
      <c r="B31" s="9">
        <f t="shared" si="0"/>
        <v>19</v>
      </c>
      <c r="C31" s="9">
        <v>9</v>
      </c>
      <c r="D31" s="9">
        <v>28</v>
      </c>
    </row>
    <row r="32" spans="1:4" x14ac:dyDescent="0.25">
      <c r="A32" s="8" t="s">
        <v>23</v>
      </c>
      <c r="B32" s="2">
        <f>SUM(B12:B31)</f>
        <v>335</v>
      </c>
      <c r="C32" s="2">
        <f>SUM(C12:C31)</f>
        <v>221</v>
      </c>
      <c r="D32" s="2">
        <f>SUM(D12:D31)</f>
        <v>556</v>
      </c>
    </row>
  </sheetData>
  <sheetProtection algorithmName="SHA-512" hashValue="QPO2bqTW8ae0kgB+6tNFnbrdKdoZiyWyFTCk7Fei4wGr1DbZTH0XMjfoSUp4fg/QNkr7cW3jED46LPvu+P0EzA==" saltValue="uyJ9HGK7cVOCZqrVz8Y6NA==" spinCount="100000" sheet="1" objects="1" scenarios="1"/>
  <sortState ref="A11:D30">
    <sortCondition ref="A11:A30"/>
  </sortState>
  <mergeCells count="4">
    <mergeCell ref="A8:D8"/>
    <mergeCell ref="A9:D9"/>
    <mergeCell ref="C5:D5"/>
    <mergeCell ref="C6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CONALEP Jalisco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2016-07-08T17:40:34Z</dcterms:modified>
</cp:coreProperties>
</file>