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VILIDAD" sheetId="1" r:id="rId1"/>
  </sheets>
  <calcPr calcId="145621"/>
</workbook>
</file>

<file path=xl/calcChain.xml><?xml version="1.0" encoding="utf-8"?>
<calcChain xmlns="http://schemas.openxmlformats.org/spreadsheetml/2006/main">
  <c r="W17" i="1" l="1"/>
  <c r="X17" i="1" s="1"/>
  <c r="V17" i="1"/>
  <c r="M17" i="1"/>
  <c r="L17" i="1"/>
  <c r="N17" i="1" s="1"/>
  <c r="W16" i="1"/>
  <c r="V16" i="1"/>
  <c r="X16" i="1" s="1"/>
  <c r="N16" i="1"/>
  <c r="M16" i="1"/>
  <c r="L16" i="1"/>
  <c r="W15" i="1"/>
  <c r="X15" i="1" s="1"/>
  <c r="V15" i="1"/>
  <c r="M15" i="1"/>
  <c r="L15" i="1"/>
  <c r="N15" i="1" s="1"/>
  <c r="V14" i="1"/>
  <c r="X14" i="1" s="1"/>
  <c r="T14" i="1"/>
  <c r="W14" i="1" s="1"/>
  <c r="S14" i="1"/>
  <c r="M14" i="1"/>
  <c r="L14" i="1"/>
  <c r="N14" i="1" s="1"/>
</calcChain>
</file>

<file path=xl/sharedStrings.xml><?xml version="1.0" encoding="utf-8"?>
<sst xmlns="http://schemas.openxmlformats.org/spreadsheetml/2006/main" count="42" uniqueCount="24">
  <si>
    <t>ESCUELA DE CONSERVACIÓN Y RESTAURACIÓN DE OCCIDENTE</t>
  </si>
  <si>
    <t>ESTADISTICA MOVILIDAD ALUMNOS</t>
  </si>
  <si>
    <t>AÑO:</t>
  </si>
  <si>
    <t>PROGRAMA EDUCATIVO:</t>
  </si>
  <si>
    <t>LICENCIATURA EN RESTAURACIÓN DE BIENES MUEBLES</t>
  </si>
  <si>
    <t>No.</t>
  </si>
  <si>
    <t>PERIODO</t>
  </si>
  <si>
    <t>INTERCAMBIO</t>
  </si>
  <si>
    <t>NO. SEMESTRE</t>
  </si>
  <si>
    <t>NACIONAL</t>
  </si>
  <si>
    <t>EXTRANJERO</t>
  </si>
  <si>
    <t>ENVIADOS POR ECRO 
NACIONAL</t>
  </si>
  <si>
    <t>ENVIADOS POR ECRO
EXTRANJERO</t>
  </si>
  <si>
    <t>TOTAL INTERCAMBIOS</t>
  </si>
  <si>
    <t>ESTANCIA</t>
  </si>
  <si>
    <t>ENVIADOS POR  ECRO</t>
  </si>
  <si>
    <t>ESPECIFIQUE TIPO</t>
  </si>
  <si>
    <t>TOTAL POR GENERO</t>
  </si>
  <si>
    <t>H</t>
  </si>
  <si>
    <t>M</t>
  </si>
  <si>
    <t>TOTAL</t>
  </si>
  <si>
    <t>FEBRERO-JULIO 2016</t>
  </si>
  <si>
    <t>Alumnos de 10° semestre.
Extranjeres: Alemania, Argentina,  Argentina.</t>
  </si>
  <si>
    <t>AGOSTO-DICIEMBRE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</si>
</sst>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/>
    <xf numFmtId="0" fontId="1" fillId="2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wrapText="1"/>
    </xf>
    <xf numFmtId="0" fontId="7" fillId="10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2" borderId="7" xfId="0" applyFont="1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1</xdr:row>
      <xdr:rowOff>28575</xdr:rowOff>
    </xdr:from>
    <xdr:to>
      <xdr:col>2</xdr:col>
      <xdr:colOff>180974</xdr:colOff>
      <xdr:row>5</xdr:row>
      <xdr:rowOff>229442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219075"/>
          <a:ext cx="1095375" cy="105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7"/>
  <sheetViews>
    <sheetView tabSelected="1" workbookViewId="0">
      <selection activeCell="B21" sqref="B21"/>
    </sheetView>
  </sheetViews>
  <sheetFormatPr baseColWidth="10" defaultRowHeight="15" x14ac:dyDescent="0.25"/>
  <cols>
    <col min="1" max="1" width="3.140625" style="1" customWidth="1"/>
    <col min="2" max="2" width="18.42578125" style="1" customWidth="1"/>
    <col min="3" max="3" width="9.28515625" style="1" customWidth="1"/>
    <col min="4" max="5" width="5.140625" style="1" customWidth="1"/>
    <col min="6" max="6" width="4.5703125" style="1" customWidth="1"/>
    <col min="7" max="9" width="5.7109375" style="1" customWidth="1"/>
    <col min="10" max="10" width="4.7109375" style="1" customWidth="1"/>
    <col min="11" max="11" width="6.140625" style="1" customWidth="1"/>
    <col min="12" max="12" width="4.7109375" style="1" customWidth="1"/>
    <col min="13" max="13" width="4.42578125" style="1" customWidth="1"/>
    <col min="14" max="14" width="6.42578125" style="1" customWidth="1"/>
    <col min="15" max="15" width="4.140625" style="1" customWidth="1"/>
    <col min="16" max="16" width="4" style="1" customWidth="1"/>
    <col min="17" max="17" width="4.7109375" style="1" customWidth="1"/>
    <col min="18" max="18" width="5.42578125" style="1" customWidth="1"/>
    <col min="19" max="19" width="4.85546875" style="1" customWidth="1"/>
    <col min="20" max="20" width="5.42578125" style="1" customWidth="1"/>
    <col min="21" max="21" width="13.7109375" style="1" customWidth="1"/>
    <col min="22" max="22" width="4.140625" style="1" customWidth="1"/>
    <col min="23" max="23" width="4.42578125" style="1" customWidth="1"/>
    <col min="24" max="24" width="7" style="1" customWidth="1"/>
    <col min="25" max="16384" width="11.42578125" style="1"/>
  </cols>
  <sheetData>
    <row r="4" spans="1:24" ht="18.75" x14ac:dyDescent="0.3">
      <c r="C4" s="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8.75" x14ac:dyDescent="0.3">
      <c r="C5" s="4"/>
      <c r="V5" s="4"/>
      <c r="W5" s="4"/>
      <c r="X5" s="4"/>
    </row>
    <row r="6" spans="1:24" ht="18.75" customHeight="1" x14ac:dyDescent="0.3"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8" spans="1:24" x14ac:dyDescent="0.25">
      <c r="E8" s="6" t="s">
        <v>2</v>
      </c>
      <c r="F8" s="6"/>
      <c r="G8" s="7">
        <v>2016</v>
      </c>
      <c r="H8" s="7"/>
      <c r="I8" s="7"/>
      <c r="J8" s="7"/>
      <c r="K8" s="7"/>
      <c r="L8" s="7"/>
    </row>
    <row r="9" spans="1:24" x14ac:dyDescent="0.25">
      <c r="D9" s="8" t="s">
        <v>3</v>
      </c>
      <c r="E9" s="8"/>
      <c r="F9" s="8"/>
      <c r="G9" s="8"/>
      <c r="H9" s="8"/>
      <c r="I9" s="8"/>
      <c r="J9" s="8"/>
      <c r="K9" s="8"/>
      <c r="L9" s="8"/>
      <c r="M9" s="9" t="s">
        <v>4</v>
      </c>
      <c r="N9" s="9"/>
      <c r="O9" s="9"/>
      <c r="P9" s="9"/>
      <c r="Q9" s="9"/>
      <c r="R9" s="9"/>
      <c r="S9" s="9"/>
      <c r="T9" s="9"/>
      <c r="U9" s="9"/>
    </row>
    <row r="11" spans="1:24" ht="15" customHeight="1" x14ac:dyDescent="0.25">
      <c r="A11" s="10" t="s">
        <v>5</v>
      </c>
      <c r="B11" s="10" t="s">
        <v>6</v>
      </c>
      <c r="C11" s="11" t="s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</row>
    <row r="12" spans="1:24" ht="41.25" customHeight="1" x14ac:dyDescent="0.25">
      <c r="A12" s="14"/>
      <c r="B12" s="14"/>
      <c r="C12" s="15" t="s">
        <v>8</v>
      </c>
      <c r="D12" s="16" t="s">
        <v>9</v>
      </c>
      <c r="E12" s="17"/>
      <c r="F12" s="16" t="s">
        <v>10</v>
      </c>
      <c r="G12" s="17"/>
      <c r="H12" s="16" t="s">
        <v>11</v>
      </c>
      <c r="I12" s="17"/>
      <c r="J12" s="16" t="s">
        <v>12</v>
      </c>
      <c r="K12" s="17"/>
      <c r="L12" s="18" t="s">
        <v>13</v>
      </c>
      <c r="M12" s="19"/>
      <c r="N12" s="20"/>
      <c r="O12" s="21" t="s">
        <v>14</v>
      </c>
      <c r="P12" s="22"/>
      <c r="Q12" s="21" t="s">
        <v>7</v>
      </c>
      <c r="R12" s="22"/>
      <c r="S12" s="21" t="s">
        <v>15</v>
      </c>
      <c r="T12" s="23"/>
      <c r="U12" s="24" t="s">
        <v>16</v>
      </c>
      <c r="V12" s="18" t="s">
        <v>17</v>
      </c>
      <c r="W12" s="19"/>
      <c r="X12" s="20"/>
    </row>
    <row r="13" spans="1:24" x14ac:dyDescent="0.25">
      <c r="A13" s="25"/>
      <c r="B13" s="25"/>
      <c r="C13" s="26"/>
      <c r="D13" s="26" t="s">
        <v>18</v>
      </c>
      <c r="E13" s="26" t="s">
        <v>19</v>
      </c>
      <c r="F13" s="26" t="s">
        <v>18</v>
      </c>
      <c r="G13" s="26" t="s">
        <v>19</v>
      </c>
      <c r="H13" s="26" t="s">
        <v>18</v>
      </c>
      <c r="I13" s="26" t="s">
        <v>19</v>
      </c>
      <c r="J13" s="26" t="s">
        <v>18</v>
      </c>
      <c r="K13" s="26" t="s">
        <v>19</v>
      </c>
      <c r="L13" s="27" t="s">
        <v>18</v>
      </c>
      <c r="M13" s="27" t="s">
        <v>19</v>
      </c>
      <c r="N13" s="27" t="s">
        <v>20</v>
      </c>
      <c r="O13" s="26" t="s">
        <v>18</v>
      </c>
      <c r="P13" s="26" t="s">
        <v>19</v>
      </c>
      <c r="Q13" s="26" t="s">
        <v>18</v>
      </c>
      <c r="R13" s="26" t="s">
        <v>19</v>
      </c>
      <c r="S13" s="26" t="s">
        <v>18</v>
      </c>
      <c r="T13" s="26" t="s">
        <v>19</v>
      </c>
      <c r="U13" s="28"/>
      <c r="V13" s="26" t="s">
        <v>18</v>
      </c>
      <c r="W13" s="26" t="s">
        <v>19</v>
      </c>
      <c r="X13" s="26" t="s">
        <v>20</v>
      </c>
    </row>
    <row r="14" spans="1:24" ht="26.25" x14ac:dyDescent="0.25">
      <c r="A14" s="29">
        <v>1</v>
      </c>
      <c r="B14" s="30" t="s">
        <v>21</v>
      </c>
      <c r="C14" s="31">
        <v>10</v>
      </c>
      <c r="D14" s="32">
        <v>0</v>
      </c>
      <c r="E14" s="32">
        <v>1</v>
      </c>
      <c r="F14" s="32">
        <v>0</v>
      </c>
      <c r="G14" s="32">
        <v>3</v>
      </c>
      <c r="H14" s="32">
        <v>11</v>
      </c>
      <c r="I14" s="32">
        <v>3</v>
      </c>
      <c r="J14" s="32">
        <v>1</v>
      </c>
      <c r="K14" s="26">
        <v>3</v>
      </c>
      <c r="L14" s="33">
        <f>SUM(D14+F14+J14+H14)</f>
        <v>12</v>
      </c>
      <c r="M14" s="33">
        <f>SUM(E14+G14+K14+I14)</f>
        <v>10</v>
      </c>
      <c r="N14" s="33">
        <f>SUM(L14+M14)</f>
        <v>22</v>
      </c>
      <c r="O14" s="32">
        <v>0</v>
      </c>
      <c r="P14" s="32">
        <v>1</v>
      </c>
      <c r="Q14" s="32">
        <v>0</v>
      </c>
      <c r="R14" s="32">
        <v>3</v>
      </c>
      <c r="S14" s="32">
        <f>SUM(H14+J14)</f>
        <v>12</v>
      </c>
      <c r="T14" s="32">
        <f>SUM(I14+K14)</f>
        <v>6</v>
      </c>
      <c r="U14" s="34" t="s">
        <v>22</v>
      </c>
      <c r="V14" s="32">
        <f>SUM(O14+Q14+S14)</f>
        <v>12</v>
      </c>
      <c r="W14" s="32">
        <f>SUM(P14+R14+T14)</f>
        <v>10</v>
      </c>
      <c r="X14" s="35">
        <f>SUM(V14:W14)</f>
        <v>22</v>
      </c>
    </row>
    <row r="15" spans="1:24" x14ac:dyDescent="0.25">
      <c r="A15" s="36">
        <v>2</v>
      </c>
      <c r="B15" s="30" t="s">
        <v>23</v>
      </c>
      <c r="C15" s="37">
        <v>0</v>
      </c>
      <c r="D15" s="38"/>
      <c r="E15" s="38"/>
      <c r="F15" s="38"/>
      <c r="G15" s="38"/>
      <c r="H15" s="38"/>
      <c r="I15" s="38"/>
      <c r="J15" s="38"/>
      <c r="K15" s="38"/>
      <c r="L15" s="35">
        <f t="shared" ref="L15:M17" si="0">SUM(D15+F15+J15)</f>
        <v>0</v>
      </c>
      <c r="M15" s="35">
        <f t="shared" si="0"/>
        <v>0</v>
      </c>
      <c r="N15" s="35">
        <f t="shared" ref="N15:N17" si="1">SUM(L15+M15)</f>
        <v>0</v>
      </c>
      <c r="O15" s="38"/>
      <c r="P15" s="38"/>
      <c r="Q15" s="38"/>
      <c r="R15" s="38"/>
      <c r="S15" s="38"/>
      <c r="T15" s="38"/>
      <c r="U15" s="34"/>
      <c r="V15" s="32">
        <f>SUM(O15+Q15+S15)</f>
        <v>0</v>
      </c>
      <c r="W15" s="32">
        <f t="shared" ref="W15:W17" si="2">SUM(P15+R15+T15)</f>
        <v>0</v>
      </c>
      <c r="X15" s="35">
        <f t="shared" ref="X15:X17" si="3">SUM(V15:W15)</f>
        <v>0</v>
      </c>
    </row>
    <row r="16" spans="1:24" x14ac:dyDescent="0.25">
      <c r="A16" s="36">
        <v>3</v>
      </c>
      <c r="B16" s="30"/>
      <c r="C16" s="37"/>
      <c r="D16" s="38"/>
      <c r="E16" s="38"/>
      <c r="F16" s="38"/>
      <c r="G16" s="38"/>
      <c r="H16" s="38"/>
      <c r="I16" s="38"/>
      <c r="J16" s="38"/>
      <c r="K16" s="38"/>
      <c r="L16" s="35">
        <f t="shared" si="0"/>
        <v>0</v>
      </c>
      <c r="M16" s="35">
        <f t="shared" si="0"/>
        <v>0</v>
      </c>
      <c r="N16" s="35">
        <f t="shared" si="1"/>
        <v>0</v>
      </c>
      <c r="O16" s="38"/>
      <c r="P16" s="38"/>
      <c r="Q16" s="38"/>
      <c r="R16" s="38"/>
      <c r="S16" s="38"/>
      <c r="T16" s="38"/>
      <c r="U16" s="34"/>
      <c r="V16" s="32">
        <f t="shared" ref="V16:V17" si="4">SUM(O16+Q16+S16)</f>
        <v>0</v>
      </c>
      <c r="W16" s="32">
        <f t="shared" si="2"/>
        <v>0</v>
      </c>
      <c r="X16" s="35">
        <f t="shared" si="3"/>
        <v>0</v>
      </c>
    </row>
    <row r="17" spans="1:24" x14ac:dyDescent="0.25">
      <c r="A17" s="36">
        <v>4</v>
      </c>
      <c r="B17" s="30"/>
      <c r="C17" s="37"/>
      <c r="D17" s="39"/>
      <c r="E17" s="39"/>
      <c r="F17" s="39"/>
      <c r="G17" s="39"/>
      <c r="H17" s="39"/>
      <c r="I17" s="39"/>
      <c r="J17" s="39"/>
      <c r="K17" s="39"/>
      <c r="L17" s="35">
        <f t="shared" si="0"/>
        <v>0</v>
      </c>
      <c r="M17" s="35">
        <f t="shared" si="0"/>
        <v>0</v>
      </c>
      <c r="N17" s="35">
        <f t="shared" si="1"/>
        <v>0</v>
      </c>
      <c r="O17" s="39"/>
      <c r="P17" s="39"/>
      <c r="Q17" s="39"/>
      <c r="R17" s="39"/>
      <c r="S17" s="39"/>
      <c r="T17" s="39"/>
      <c r="U17" s="34"/>
      <c r="V17" s="32">
        <f t="shared" si="4"/>
        <v>0</v>
      </c>
      <c r="W17" s="32">
        <f t="shared" si="2"/>
        <v>0</v>
      </c>
      <c r="X17" s="35">
        <f t="shared" si="3"/>
        <v>0</v>
      </c>
    </row>
  </sheetData>
  <mergeCells count="16">
    <mergeCell ref="J12:K12"/>
    <mergeCell ref="L12:N12"/>
    <mergeCell ref="O12:P12"/>
    <mergeCell ref="Q12:R12"/>
    <mergeCell ref="S12:T12"/>
    <mergeCell ref="V12:X12"/>
    <mergeCell ref="C4:W4"/>
    <mergeCell ref="D6:U6"/>
    <mergeCell ref="E8:F8"/>
    <mergeCell ref="G8:L8"/>
    <mergeCell ref="A11:A13"/>
    <mergeCell ref="B11:B13"/>
    <mergeCell ref="C11:X11"/>
    <mergeCell ref="D12:E12"/>
    <mergeCell ref="F12:G12"/>
    <mergeCell ref="H12:I12"/>
  </mergeCells>
  <printOptions horizontalCentered="1" verticalCentered="1"/>
  <pageMargins left="0" right="0" top="0.74803149606299213" bottom="0.74803149606299213" header="0.31496062992125984" footer="0.31496062992125984"/>
  <pageSetup paperSize="5" scale="9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2016-11-01T15:55:08Z</dcterms:created>
  <dcterms:modified xsi:type="dcterms:W3CDTF">2016-11-01T15:55:54Z</dcterms:modified>
</cp:coreProperties>
</file>