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11760" activeTab="1"/>
  </bookViews>
  <sheets>
    <sheet name="Mob y Eq Of" sheetId="1" r:id="rId1"/>
    <sheet name="Ind.deInic.UsuyRes" sheetId="2" r:id="rId2"/>
    <sheet name="Mob y Eq Oficina OBS" sheetId="4" r:id="rId3"/>
    <sheet name="COMODATO" sheetId="6" r:id="rId4"/>
    <sheet name="POSESION SIN REGISTRO" sheetId="7" r:id="rId5"/>
  </sheets>
  <definedNames>
    <definedName name="_xlnm._FilterDatabase" localSheetId="3" hidden="1">COMODATO!#REF!</definedName>
    <definedName name="_xlnm._FilterDatabase" localSheetId="0" hidden="1">'Mob y Eq Of'!$A$16:$R$81</definedName>
    <definedName name="_xlnm._FilterDatabase" localSheetId="2" hidden="1">'Mob y Eq Oficina OBS'!$C$18:$T$108</definedName>
    <definedName name="_xlnm._FilterDatabase" localSheetId="4" hidden="1">'POSESION SIN REGISTRO'!#REF!</definedName>
    <definedName name="_xlnm.Print_Titles" localSheetId="3">COMODATO!#REF!</definedName>
    <definedName name="_xlnm.Print_Titles" localSheetId="0">'Mob y Eq Of'!$16:$19</definedName>
    <definedName name="_xlnm.Print_Titles" localSheetId="2">'Mob y Eq Oficina OBS'!$16:$19</definedName>
    <definedName name="_xlnm.Print_Titles" localSheetId="4">'POSESION SIN REGISTRO'!#REF!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8" i="6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35" i="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H108"/>
  <c r="C21"/>
  <c r="C22"/>
  <c r="C23"/>
  <c r="C24"/>
  <c r="C25"/>
  <c r="C26"/>
  <c r="C27"/>
  <c r="C28"/>
  <c r="C29"/>
  <c r="C30"/>
  <c r="C31"/>
  <c r="C32"/>
  <c r="C33"/>
  <c r="H96" i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21"/>
  <c r="C22"/>
  <c r="C23"/>
  <c r="C24"/>
  <c r="C25"/>
  <c r="C26"/>
  <c r="C27"/>
  <c r="C28"/>
  <c r="C29"/>
  <c r="C30"/>
  <c r="C31"/>
  <c r="C32"/>
  <c r="C33"/>
</calcChain>
</file>

<file path=xl/sharedStrings.xml><?xml version="1.0" encoding="utf-8"?>
<sst xmlns="http://schemas.openxmlformats.org/spreadsheetml/2006/main" count="2204" uniqueCount="496">
  <si>
    <t>GOBIERNO DEL ESTADO DE JALISCO</t>
  </si>
  <si>
    <t xml:space="preserve">     ENTREGA -RECEPCIÓN  ADMINISTRACIÓN PÚBLICA </t>
  </si>
  <si>
    <t xml:space="preserve">                                                                                   RELACIÓN DE ACTIVO DE FIJO - MOBILIARIO Y EQUIPO DE OFICINA </t>
  </si>
  <si>
    <t xml:space="preserve">DEPENDENCIA                </t>
  </si>
  <si>
    <t>INDUSTRIA JALISCIENSE DE REHABILITACION SOCIAL</t>
  </si>
  <si>
    <t xml:space="preserve">FECHA DE CORTE </t>
  </si>
  <si>
    <t xml:space="preserve">DIRECCIÓN                          </t>
  </si>
  <si>
    <t>GENERAL</t>
  </si>
  <si>
    <t xml:space="preserve">ÁREA                                     </t>
  </si>
  <si>
    <t>No. Consec.</t>
  </si>
  <si>
    <t xml:space="preserve">Cuenta Contable </t>
  </si>
  <si>
    <t>Fecha de Alta</t>
  </si>
  <si>
    <t>No. Control Patrimonial</t>
  </si>
  <si>
    <t>Concepto</t>
  </si>
  <si>
    <t xml:space="preserve">Valor </t>
  </si>
  <si>
    <t>Marca</t>
  </si>
  <si>
    <t xml:space="preserve">Modelo </t>
  </si>
  <si>
    <t>No de Serie</t>
  </si>
  <si>
    <t>NUMERO</t>
  </si>
  <si>
    <t xml:space="preserve">Estado Actual </t>
  </si>
  <si>
    <t xml:space="preserve">Ubicación Actual </t>
  </si>
  <si>
    <t xml:space="preserve">Usuario </t>
  </si>
  <si>
    <t xml:space="preserve">Resguardante </t>
  </si>
  <si>
    <t>Modalidad juridica de la posesion</t>
  </si>
  <si>
    <t>Observaciones Grales.</t>
  </si>
  <si>
    <t>DE PLACAS</t>
  </si>
  <si>
    <t>123-999</t>
  </si>
  <si>
    <t>ACF-MEO-97-XXX</t>
  </si>
  <si>
    <t>RECUPERACION DE SALDOS 96</t>
  </si>
  <si>
    <t>NO EXISTE FISICAMENTE SOLO REGISTRO CONTABLE</t>
  </si>
  <si>
    <t>123-110</t>
  </si>
  <si>
    <t>6 ANAQUELES DE 30X85X200MTS.</t>
  </si>
  <si>
    <t>123-111</t>
  </si>
  <si>
    <t>ENFRIADOR DE AGUA MOD. DC-300</t>
  </si>
  <si>
    <t>123-112</t>
  </si>
  <si>
    <t>TEL INALAMBRICO SONY MOD. 101</t>
  </si>
  <si>
    <t>123-113</t>
  </si>
  <si>
    <t>3 SILUETAS MANIQUIES</t>
  </si>
  <si>
    <t>123-114</t>
  </si>
  <si>
    <t>2 SILLAS OFICINA</t>
  </si>
  <si>
    <t>123-115</t>
  </si>
  <si>
    <t>CAMARA FOTOGRAFICA</t>
  </si>
  <si>
    <t>123-116</t>
  </si>
  <si>
    <t>SILLA IXTAPA (TIENDA PENSIONE</t>
  </si>
  <si>
    <t>123-117</t>
  </si>
  <si>
    <t>MAQUINA DE ESCRIBIR LETTERA</t>
  </si>
  <si>
    <t>123-118</t>
  </si>
  <si>
    <t>(1) COPIADORA XEROX</t>
  </si>
  <si>
    <t>BODEGA</t>
  </si>
  <si>
    <t>NO SIRVE</t>
  </si>
  <si>
    <t>123-119</t>
  </si>
  <si>
    <t>(1) MAQUINA DE ESCRIBIR OLIMPIA</t>
  </si>
  <si>
    <t>123-120</t>
  </si>
  <si>
    <t>(1) CAMARA DIGITAL CANON</t>
  </si>
  <si>
    <t>123-121</t>
  </si>
  <si>
    <t>(2) TELEFONOS TS6</t>
  </si>
  <si>
    <t>123-122</t>
  </si>
  <si>
    <t>(1) JGO. TELEFONOS SECRETARIALES</t>
  </si>
  <si>
    <t>123-123</t>
  </si>
  <si>
    <t>ACF-MEO-02-003</t>
  </si>
  <si>
    <t>(1) TV APEX 25</t>
  </si>
  <si>
    <t>APEX</t>
  </si>
  <si>
    <t>BUENO</t>
  </si>
  <si>
    <t>NO ASIGNADO</t>
  </si>
  <si>
    <t>PROPIO</t>
  </si>
  <si>
    <t>123-132</t>
  </si>
  <si>
    <t>ACF-MEO-03-002</t>
  </si>
  <si>
    <t>(4) LAMPARA P /OFICINA</t>
  </si>
  <si>
    <t>NUEVO</t>
  </si>
  <si>
    <t>OFICINAS</t>
  </si>
  <si>
    <t>123-133</t>
  </si>
  <si>
    <t>ACF-MEO-03-003</t>
  </si>
  <si>
    <t>(1) LUMINARIA  POLIESTER</t>
  </si>
  <si>
    <t>123-135</t>
  </si>
  <si>
    <t>ACF-MEO-03-005 Y 006</t>
  </si>
  <si>
    <t>MINISPLIT MARCA CARRIER</t>
  </si>
  <si>
    <t>CARRIER</t>
  </si>
  <si>
    <t>Y</t>
  </si>
  <si>
    <t>2</t>
  </si>
  <si>
    <t>123-136</t>
  </si>
  <si>
    <t>ACF-MEO-03-007</t>
  </si>
  <si>
    <t>PLAFON, MUROS, TAPAS, ACRILICO OF.</t>
  </si>
  <si>
    <t>N/A</t>
  </si>
  <si>
    <t>123-137</t>
  </si>
  <si>
    <t>ACF-MEO-03-008</t>
  </si>
  <si>
    <t>(1) PUERTA DE ALUMINIO</t>
  </si>
  <si>
    <t>OF ADMON GRAL</t>
  </si>
  <si>
    <t>MALT</t>
  </si>
  <si>
    <t>123-106</t>
  </si>
  <si>
    <t>ACF-MEO-03-009</t>
  </si>
  <si>
    <t>(10) ANAQUELES STANDS</t>
  </si>
  <si>
    <t>3 STAND RPEJ, 7 BODEGA</t>
  </si>
  <si>
    <t>123-138</t>
  </si>
  <si>
    <t>ACF-MEO-04-001</t>
  </si>
  <si>
    <t>(5) SILLAS ERGONOMICO NEGRO</t>
  </si>
  <si>
    <t>OFFICE DEPOT</t>
  </si>
  <si>
    <t>ACF-MEO-04-002</t>
  </si>
  <si>
    <t>ACF-MEO-04-003</t>
  </si>
  <si>
    <t>ACF-MEO-04-004</t>
  </si>
  <si>
    <t>JJJG</t>
  </si>
  <si>
    <t>ACF-MEO-04-005</t>
  </si>
  <si>
    <t>123-139</t>
  </si>
  <si>
    <t>ACF-MEO-04-006</t>
  </si>
  <si>
    <t>REFRIGERADOR MABE BLANCO</t>
  </si>
  <si>
    <t>MABE</t>
  </si>
  <si>
    <t>DIRECCION GRAL</t>
  </si>
  <si>
    <t>ASC</t>
  </si>
  <si>
    <t>123-141</t>
  </si>
  <si>
    <t xml:space="preserve">ACF-MEO-05-001     al        ACF-MEO-05-006 </t>
  </si>
  <si>
    <t>(6) STAND LAMINA BLANCA</t>
  </si>
  <si>
    <t>REGULAR</t>
  </si>
  <si>
    <t>CRS</t>
  </si>
  <si>
    <t>MEGR</t>
  </si>
  <si>
    <t>123-142</t>
  </si>
  <si>
    <t xml:space="preserve">ACF-MEO-05-007       al      ACF-MEO-05-013 </t>
  </si>
  <si>
    <t>(7) ANAQUELES DE 30X85X2.20</t>
  </si>
  <si>
    <t>123-143</t>
  </si>
  <si>
    <t>ACF-MEO-05-014       al            ACF-MEO-05-020</t>
  </si>
  <si>
    <t>(7) ANAQUELES  30X85X2.20</t>
  </si>
  <si>
    <t>123-144</t>
  </si>
  <si>
    <t xml:space="preserve">ACF-MEO-06-001      al       ACF-MEO-06-012 </t>
  </si>
  <si>
    <t>(12) CREMALLERA DOBLE BANCA STAND</t>
  </si>
  <si>
    <t>123-145</t>
  </si>
  <si>
    <t>ACF-MEO-06-013     a l       ACF-MEO-06-058</t>
  </si>
  <si>
    <t>(46) MENSULA 37 CMS STAND</t>
  </si>
  <si>
    <t>123-146</t>
  </si>
  <si>
    <t>ACF-MEO-06-014       al      ACF-MEO-06-069</t>
  </si>
  <si>
    <t>(11) ANAQUELES DE 30X85X200</t>
  </si>
  <si>
    <t>123-147</t>
  </si>
  <si>
    <t>ACF-MEO-06-070        al     ACF-MEO-06-077</t>
  </si>
  <si>
    <t>(8) PANELES RANURADOS</t>
  </si>
  <si>
    <t>123-148</t>
  </si>
  <si>
    <t>ACF-MEO-06-077       al      ACF-MEO-06-089</t>
  </si>
  <si>
    <t>(12) ANAQUELES P7 STAND 30*85*200</t>
  </si>
  <si>
    <t>123-153</t>
  </si>
  <si>
    <t>ACF-MEO-07-001</t>
  </si>
  <si>
    <t>CAJA FUERTE SENTRY SAFE</t>
  </si>
  <si>
    <t>SENTRY SAFE</t>
  </si>
  <si>
    <t>ADMON GRAL</t>
  </si>
  <si>
    <t>LGSD</t>
  </si>
  <si>
    <t>123-155</t>
  </si>
  <si>
    <t>ACF-MEO-08-001</t>
  </si>
  <si>
    <t>(1) EQUIPO AIRE ACOND. YORK M:YJHA12FSA</t>
  </si>
  <si>
    <t>YORK</t>
  </si>
  <si>
    <t>123-156</t>
  </si>
  <si>
    <t>ACF-MEO-08-002</t>
  </si>
  <si>
    <t>(1)GABINETE CEREZO BASIC</t>
  </si>
  <si>
    <t>CEREZO BASIC</t>
  </si>
  <si>
    <t>123-157</t>
  </si>
  <si>
    <t>ACF-MEO-08-003</t>
  </si>
  <si>
    <t>(1)ARCHIVERO LATERAL CEREZO BASIC</t>
  </si>
  <si>
    <t>123-158</t>
  </si>
  <si>
    <t xml:space="preserve">ACF-MEO-08-004                     </t>
  </si>
  <si>
    <t>(2)ESCRITORIOS CEREZO BASIC</t>
  </si>
  <si>
    <t>ACF-MEO-08-005</t>
  </si>
  <si>
    <t>123-159</t>
  </si>
  <si>
    <t>ACF-MEO-08-006           ACF-MEO-08-007             ACF-MEO-08-008</t>
  </si>
  <si>
    <t>(3)VENTILADORES</t>
  </si>
  <si>
    <t>123-160</t>
  </si>
  <si>
    <t>ACF-MEO-08-009                     ACF-MEO-08-014</t>
  </si>
  <si>
    <t>(6)ANAQUELES .60 X .85 X 2.00 MTS</t>
  </si>
  <si>
    <t>123-161</t>
  </si>
  <si>
    <t>ACF-MEO-08-015</t>
  </si>
  <si>
    <t>(1)CONMUTADOR Y (4)TELEFONOS LG NORTEL</t>
  </si>
  <si>
    <t>LG NORTEL</t>
  </si>
  <si>
    <t>CONMTDR ARIA SOHO</t>
  </si>
  <si>
    <t>703THTZ057609</t>
  </si>
  <si>
    <t>AHC</t>
  </si>
  <si>
    <t>ACF-MEO-08-016</t>
  </si>
  <si>
    <t xml:space="preserve">TEL. </t>
  </si>
  <si>
    <t>NNTM60DADB20</t>
  </si>
  <si>
    <t>INCM</t>
  </si>
  <si>
    <t>ACF-MEO-08-017</t>
  </si>
  <si>
    <t>TEL. LDP -7208D</t>
  </si>
  <si>
    <t>701THXP077426</t>
  </si>
  <si>
    <t>ACF-MEO-08-018</t>
  </si>
  <si>
    <t>TEL. LKA-200</t>
  </si>
  <si>
    <t>804THNQ127543</t>
  </si>
  <si>
    <t>ACF-MEO-08-019</t>
  </si>
  <si>
    <t>TEL. LKA-210</t>
  </si>
  <si>
    <t>705THHA033617</t>
  </si>
  <si>
    <t>ACF-MEO-08-020</t>
  </si>
  <si>
    <t>806THZS140317</t>
  </si>
  <si>
    <t>JJRE</t>
  </si>
  <si>
    <t>123-162</t>
  </si>
  <si>
    <t>ACF-MEO-09-001</t>
  </si>
  <si>
    <t>(1)TRITURADORA FELLOWES P70CM</t>
  </si>
  <si>
    <t>FELLOWES</t>
  </si>
  <si>
    <t>CRC34360</t>
  </si>
  <si>
    <t>E112212</t>
  </si>
  <si>
    <t>NUEVA</t>
  </si>
  <si>
    <t>DIRECCION ADMVA Y FIN</t>
  </si>
  <si>
    <t>123-163</t>
  </si>
  <si>
    <t>ACF-MEO-09-002</t>
  </si>
  <si>
    <t>(1)EQUIPO DE AIRE ACONDICIONADO</t>
  </si>
  <si>
    <t>TLCA12FSAADR</t>
  </si>
  <si>
    <t>217001136081206992</t>
  </si>
  <si>
    <t>COORD ADMVA</t>
  </si>
  <si>
    <t xml:space="preserve">VARIABLE </t>
  </si>
  <si>
    <t>VARIABLE</t>
  </si>
  <si>
    <t>123-164</t>
  </si>
  <si>
    <t>ACF-MEO-09-003</t>
  </si>
  <si>
    <t>(1)ESCRITORIO CEREZO BASIC</t>
  </si>
  <si>
    <t>SIN MARCA</t>
  </si>
  <si>
    <t>SIN MODELO</t>
  </si>
  <si>
    <t>123-165</t>
  </si>
  <si>
    <t>ACF-MEO-09-004</t>
  </si>
  <si>
    <t>(1)CREDENZA METROPOLITAN</t>
  </si>
  <si>
    <t>123-166</t>
  </si>
  <si>
    <t>ACF-MEO-09-005</t>
  </si>
  <si>
    <t>(1)ESCRITORIO CURVO</t>
  </si>
  <si>
    <t>123-167</t>
  </si>
  <si>
    <t>ACF-MEO-09-006                          ACF-MEO-09-007                                ACF-MEO-09-008</t>
  </si>
  <si>
    <t>(3)SILLAS DE TRABAJO CON MALLA</t>
  </si>
  <si>
    <t>AAPC</t>
  </si>
  <si>
    <t>GL-6103</t>
  </si>
  <si>
    <t>AMMT</t>
  </si>
  <si>
    <t>AMPN</t>
  </si>
  <si>
    <t>123-168</t>
  </si>
  <si>
    <t>ACF-MEO-09-009</t>
  </si>
  <si>
    <t>(1)MICROONDAS</t>
  </si>
  <si>
    <t>ACERO INOX.</t>
  </si>
  <si>
    <t>XO112OMD</t>
  </si>
  <si>
    <t>COMEDOR</t>
  </si>
  <si>
    <t>123-169</t>
  </si>
  <si>
    <t>ACF-MEO-10-001</t>
  </si>
  <si>
    <t>(1)SUMADORA CANON MP 25DV</t>
  </si>
  <si>
    <t>CANON</t>
  </si>
  <si>
    <t>MP25DV</t>
  </si>
  <si>
    <t>CONTABILIDAD</t>
  </si>
  <si>
    <t>123-170</t>
  </si>
  <si>
    <t>ACF-MEO-10-002</t>
  </si>
  <si>
    <t>(1)SUMADORA CANON P170-DH</t>
  </si>
  <si>
    <t>P170-DH</t>
  </si>
  <si>
    <t>2B244860</t>
  </si>
  <si>
    <t>123-171</t>
  </si>
  <si>
    <t>ACF-MEO-10-003</t>
  </si>
  <si>
    <t>(1)VENTILADOR MITEK 3332 TORRE</t>
  </si>
  <si>
    <t>MITEK</t>
  </si>
  <si>
    <t>3332R</t>
  </si>
  <si>
    <t>CPRF</t>
  </si>
  <si>
    <t>MJCA</t>
  </si>
  <si>
    <t>123-172</t>
  </si>
  <si>
    <t>ACF-MEO-10-004</t>
  </si>
  <si>
    <t>(1)CAFETERA DOLCEGUSTO</t>
  </si>
  <si>
    <t>NESCAFE</t>
  </si>
  <si>
    <t>123-174</t>
  </si>
  <si>
    <t>ACF-MEO-10-005</t>
  </si>
  <si>
    <t>(1)ENGARGOLADORA E0007 ARILLO MET. 2:1 3:1</t>
  </si>
  <si>
    <t>OFFICE EASE</t>
  </si>
  <si>
    <t>AE-0608R</t>
  </si>
  <si>
    <t>123-175</t>
  </si>
  <si>
    <t>ACF-MEO-10-006</t>
  </si>
  <si>
    <t>(1)MALETIN EPOCH WENGER "PORTA LAP TOP"</t>
  </si>
  <si>
    <t>EPOCH WEGNER</t>
  </si>
  <si>
    <t>"PORTA LAP TOP"</t>
  </si>
  <si>
    <t>JMON</t>
  </si>
  <si>
    <t>123-176</t>
  </si>
  <si>
    <t>ACF-MEO-11-001</t>
  </si>
  <si>
    <t xml:space="preserve">(1)SILLA EJECUTIVA MALLA NEGRA </t>
  </si>
  <si>
    <t>123-177</t>
  </si>
  <si>
    <t>ACF-MEO-11-002</t>
  </si>
  <si>
    <t>(1) PIZARRON BLANCO SIN BASTIDOR GRUESO</t>
  </si>
  <si>
    <t>123-178</t>
  </si>
  <si>
    <t>ACF-MEO-11-003 Y 004</t>
  </si>
  <si>
    <t>(2) SILLA EJECUTIVA MALLA NEGRA</t>
  </si>
  <si>
    <t>MALT, AHC</t>
  </si>
  <si>
    <t>123-179</t>
  </si>
  <si>
    <t>ACF-MEO-11-005</t>
  </si>
  <si>
    <t>(1) SILLA EJECUTIVA MALLA NEGRA</t>
  </si>
  <si>
    <t>AMM</t>
  </si>
  <si>
    <t>123-180</t>
  </si>
  <si>
    <t>ACF-MEO-11-006</t>
  </si>
  <si>
    <t>(1) PANTALLA SONY KDL-40BX420</t>
  </si>
  <si>
    <t>SONY</t>
  </si>
  <si>
    <t>KDL-40BX420</t>
  </si>
  <si>
    <t>5000208</t>
  </si>
  <si>
    <t>123-181</t>
  </si>
  <si>
    <t>ACF-MEO-11-007</t>
  </si>
  <si>
    <t>123-183</t>
  </si>
  <si>
    <t>ACF-MEO-12-001</t>
  </si>
  <si>
    <t>SILLA DE PIEL II</t>
  </si>
  <si>
    <t>COORDINADOR FINANCIERO</t>
  </si>
  <si>
    <t>123-184</t>
  </si>
  <si>
    <t>ACF-MEO-13-001</t>
  </si>
  <si>
    <t>(1) PIZARRON BLANCO SIN BASTIDOR</t>
  </si>
  <si>
    <t>123-185</t>
  </si>
  <si>
    <t>ACF-MEO-13-002 AL 013</t>
  </si>
  <si>
    <t>(12) SILLA SECRETARIAL SIN BRAZOS</t>
  </si>
  <si>
    <t>(5) ASC, (2) JJRE, (2) PACHN, (1) AMMT, (1) JMON, (1) MALP</t>
  </si>
  <si>
    <t>123-186</t>
  </si>
  <si>
    <t>ACF-MEO-13-014</t>
  </si>
  <si>
    <t>ENFRIADOR MABE EM01PB MESA BLANCO</t>
  </si>
  <si>
    <t>EM01PB</t>
  </si>
  <si>
    <t xml:space="preserve">INDICE DE INICIALES DE LOS USUARIOS Y RESGUARDANTES </t>
  </si>
  <si>
    <t xml:space="preserve">Jose Jorge Rodriguez Enrigue </t>
  </si>
  <si>
    <t>Ayerim Magdalena Montiel Torres</t>
  </si>
  <si>
    <t>PACHN</t>
  </si>
  <si>
    <t>Pedro Alberto Chavez Navarro</t>
  </si>
  <si>
    <t xml:space="preserve">Jose Jaime Jimenez Godoy </t>
  </si>
  <si>
    <t>RPT</t>
  </si>
  <si>
    <t>Ricardo Partida Terriquez</t>
  </si>
  <si>
    <t>Ana Maria Palomar Nava</t>
  </si>
  <si>
    <t>YSE</t>
  </si>
  <si>
    <t xml:space="preserve">Yolanda Sanchez Esquivel </t>
  </si>
  <si>
    <t>JLBP</t>
  </si>
  <si>
    <t>Jose Luis Becerra Perez</t>
  </si>
  <si>
    <t>CMGI</t>
  </si>
  <si>
    <t xml:space="preserve">Carlos Mario Gonzalez Infante </t>
  </si>
  <si>
    <t>ACH</t>
  </si>
  <si>
    <t>Alejandra Castañeda Hernandez</t>
  </si>
  <si>
    <t>Marcos Eduardo Gonzalez Reyes</t>
  </si>
  <si>
    <t>FMV</t>
  </si>
  <si>
    <t>Francisco Mendez Villalpando</t>
  </si>
  <si>
    <t>SPV</t>
  </si>
  <si>
    <t>Sara Picazo Villegas</t>
  </si>
  <si>
    <t>SAH</t>
  </si>
  <si>
    <t>Sandra Alvarado Hernandez</t>
  </si>
  <si>
    <t>Jose Maximino Oropeza Neri</t>
  </si>
  <si>
    <t>Alejandro Serrano Cervantes</t>
  </si>
  <si>
    <t>Luis Gabriel Salas Delgadillo</t>
  </si>
  <si>
    <t>Alfonso Antonio Perez Cabrera</t>
  </si>
  <si>
    <t>Miguel Angel Lopez Torres</t>
  </si>
  <si>
    <t>Maria de Jesus Camacho Aguillares</t>
  </si>
  <si>
    <t>ASS</t>
  </si>
  <si>
    <t>Alberto Solis Sanchez</t>
  </si>
  <si>
    <t>NO ES NECESARIO EL PESA</t>
  </si>
  <si>
    <t>ARCHIVERO 17</t>
  </si>
  <si>
    <t>MALO</t>
  </si>
  <si>
    <t>(5) DIR GRAL, (2) SALA ESPERA DIR GRAL, (1) PEDRO CH, (1) RICARDO PARTIDA, (1) JOSE MAXIMINO, (1) MARIANNA LOPEZ, (1) CRS</t>
  </si>
  <si>
    <t>MAQUINA DE ESCRIBIR LETTERA 30</t>
  </si>
  <si>
    <t>OLIVETTI</t>
  </si>
  <si>
    <t>ESTA O NO ESTA</t>
  </si>
  <si>
    <t>NO ESTA</t>
  </si>
  <si>
    <t>ESTA</t>
  </si>
  <si>
    <t>CRS TALLERES</t>
  </si>
  <si>
    <t>OFICINAS 1RA SECCION</t>
  </si>
  <si>
    <t>1RA SECCION</t>
  </si>
  <si>
    <t>JOSE JORGE RODRIGUEZ ENRIGUE</t>
  </si>
  <si>
    <t>AL PARECER LA BATERIA NO RETIENE LA CARGA</t>
  </si>
  <si>
    <t>JOSE JAIME JIMENEZ GODOY</t>
  </si>
  <si>
    <t>MA DE JESUS CAMACHO AGUILLARES</t>
  </si>
  <si>
    <t>EDITH RIVERA GIL</t>
  </si>
  <si>
    <t>MARCOS EDUARDO GONZALEZ REYES</t>
  </si>
  <si>
    <t>LUZ DEL CARMEN ARMENTA LUGO</t>
  </si>
  <si>
    <t>2DA SECCION</t>
  </si>
  <si>
    <t>RICARDO PARTIDA TERRIQUEZ</t>
  </si>
  <si>
    <t>ALEJADRA CASTAÑEDA HERNANDEZ</t>
  </si>
  <si>
    <t>PEDRO ALBERTO CHAVEZ NAVARRO</t>
  </si>
  <si>
    <t>OFICINA CENTRAL</t>
  </si>
  <si>
    <t>NO HAY CONTROL REMOTO</t>
  </si>
  <si>
    <t>ALEJANDRA MARTINEZ MERCADO</t>
  </si>
  <si>
    <t>IVETTE NOEMI CORNEJO MACIAS</t>
  </si>
  <si>
    <t>AYERIM MAGDALENA MONTIEL TORRES</t>
  </si>
  <si>
    <t>ANA MARIA PALOMAR NAVA</t>
  </si>
  <si>
    <t>RPEJ TALLERES</t>
  </si>
  <si>
    <t>CPRF TALLERES</t>
  </si>
  <si>
    <t>MYTEK</t>
  </si>
  <si>
    <t>APARENTEMENTE NO FUNCIONA</t>
  </si>
  <si>
    <t>TIENE MUCHO QUE NO SE ENCIENDE</t>
  </si>
  <si>
    <t>2DA SECCION Y 1RA SECCION</t>
  </si>
  <si>
    <t>ACF-MEO-13-002</t>
  </si>
  <si>
    <t>ACF-MEO-13-003</t>
  </si>
  <si>
    <t>ACF-MEO-13-004</t>
  </si>
  <si>
    <t>ACF-MEO-13-005</t>
  </si>
  <si>
    <t>SILLA SECRETARIAL CON BRAZOS</t>
  </si>
  <si>
    <t>ACF-MEO-13-006</t>
  </si>
  <si>
    <t>ACF-MEO-13-007</t>
  </si>
  <si>
    <t>ACF-MEO-13-008</t>
  </si>
  <si>
    <t>ACF-MEO-13-009</t>
  </si>
  <si>
    <t>ACF-MEO-13-010</t>
  </si>
  <si>
    <t>ACF-MEO-13-011</t>
  </si>
  <si>
    <t>ACF-MEO-13-012</t>
  </si>
  <si>
    <t>SALA DE ESPERA DIR GRAL</t>
  </si>
  <si>
    <t>JOSE MAXIMINO OROPEZA NERI</t>
  </si>
  <si>
    <t>MARIANNA LOPEZ ROMO</t>
  </si>
  <si>
    <t>STAND RPEJ</t>
  </si>
  <si>
    <t>(3) STAND RPEJ, (4) CRS TALLERES</t>
  </si>
  <si>
    <t>COMODATO</t>
  </si>
  <si>
    <t>ARCHIVERO VERTICAL METALICO 4 CAJONES</t>
  </si>
  <si>
    <t>ESCRITORIO SECRETARIAL</t>
  </si>
  <si>
    <t>RACK DE ALUMINIO CON ORGANIZADORES</t>
  </si>
  <si>
    <t>BOBINA DE CABLE UTP NIVEL 5</t>
  </si>
  <si>
    <t>DIEGO SANTIAGO CARRILLO GARIBAY</t>
  </si>
  <si>
    <t>PEDRO ALEJANDRO ROBLES SANCHEZ</t>
  </si>
  <si>
    <t>TANIA ARMENTA BARRAGAN</t>
  </si>
  <si>
    <t>SILLON SEMIEJECUTIVO</t>
  </si>
  <si>
    <t>SILLA SECRETARIAL</t>
  </si>
  <si>
    <t>COCINA</t>
  </si>
  <si>
    <t>RAUL GARCIA FERNANDEZ</t>
  </si>
  <si>
    <t>CREDENZA DE MELAMINA</t>
  </si>
  <si>
    <t>MESA PLEGABLE</t>
  </si>
  <si>
    <t>SOPORTA EL GARRAFON</t>
  </si>
  <si>
    <t>SILLA ACOJINADA RECEPCION</t>
  </si>
  <si>
    <t>ARCHIVERO METALICO VERTICAL 4 CAJONES</t>
  </si>
  <si>
    <t>ARCHIVERO METALICO VERTICAL 3 CAJONES</t>
  </si>
  <si>
    <t>MUEBLE 2 PUERTAS 2 ENTREPAÑOS MADERA</t>
  </si>
  <si>
    <t>CREDENZA DE AGLOMERADO CON PTAS DE VIDRIO</t>
  </si>
  <si>
    <t>LIBRERO MADERA 1</t>
  </si>
  <si>
    <t>LIBRERO MADERA 2</t>
  </si>
  <si>
    <t>LIBRERO MADERA 3</t>
  </si>
  <si>
    <t>JGO DE 2 CUBICULOS</t>
  </si>
  <si>
    <t>1 RAUL Y 1 MARIANNA</t>
  </si>
  <si>
    <t>JUGUETERO</t>
  </si>
  <si>
    <t>MESA PARA CAFÉ</t>
  </si>
  <si>
    <t>PERCHERO TALENTO GRANDE</t>
  </si>
  <si>
    <t>IVETTE NOEMI CORNEJO PEREZ</t>
  </si>
  <si>
    <t>MESA PARA IMPRESORA CON LLANTITAS</t>
  </si>
  <si>
    <t>MESA EMPALILLADA</t>
  </si>
  <si>
    <t>ALEJANDRA CASTAÑEDA HERNANDEZ</t>
  </si>
  <si>
    <t>CREDENZA (ARCHIVERO 2)</t>
  </si>
  <si>
    <t>PERCHERO MINI TALENTO</t>
  </si>
  <si>
    <t>SOFA ROJO TACTOPIEL</t>
  </si>
  <si>
    <t>SOFA CAFE TACTOPIEL</t>
  </si>
  <si>
    <t>MESA DE CENTRO</t>
  </si>
  <si>
    <t>SALA DIRECCION GRAL</t>
  </si>
  <si>
    <t>SILLA ACOJINADA PIEL MADERA</t>
  </si>
  <si>
    <t>ESCRITORIO EJECUTIVO</t>
  </si>
  <si>
    <t>LIBRERO EJECUTIVO</t>
  </si>
  <si>
    <t>MUEBLE DE COCINA CON TARJA</t>
  </si>
  <si>
    <t>GABINETE DE COCINA</t>
  </si>
  <si>
    <t>SIRVE O NO SIRVE</t>
  </si>
  <si>
    <t>SIRVE</t>
  </si>
  <si>
    <t xml:space="preserve">Criterios: </t>
  </si>
  <si>
    <t>1) Esta o no Esta</t>
  </si>
  <si>
    <t>3) Sirve o No Sirve</t>
  </si>
  <si>
    <t xml:space="preserve">4) Ubicación </t>
  </si>
  <si>
    <t>5) Observaciones Generales</t>
  </si>
  <si>
    <t>COPIADORA XEROX</t>
  </si>
  <si>
    <t>MAQUINA DE ESCRIBIR OLIMPIA</t>
  </si>
  <si>
    <t>CAMARA DIGITAL CANON</t>
  </si>
  <si>
    <t>PUERTA DE ALUMINIO</t>
  </si>
  <si>
    <t>EQUIPO AIRE ACOND. YORK M:YJHA12FSA</t>
  </si>
  <si>
    <t>GABINETE CEREZO BASIC</t>
  </si>
  <si>
    <t>ARCHIVERO LATERAL CEREZO BASIC</t>
  </si>
  <si>
    <t>TRITURADORA FELLOWES P70CM</t>
  </si>
  <si>
    <t>EQUIPO DE AIRE ACONDICIONADO</t>
  </si>
  <si>
    <t>ESCRITORIO CEREZO BASIC</t>
  </si>
  <si>
    <t>CREDENZA METROPOLITAN</t>
  </si>
  <si>
    <t>ESCRITORIO CURVO</t>
  </si>
  <si>
    <t>MICROONDAS</t>
  </si>
  <si>
    <t>SUMADORA CANON MP 25DV</t>
  </si>
  <si>
    <t>SUMADORA CANON P170-DH</t>
  </si>
  <si>
    <t>VENTILADOR MITEK 3332 TORRE</t>
  </si>
  <si>
    <t>CAFETERA DOLCEGUSTO</t>
  </si>
  <si>
    <t>ENGARGOLADORA E0007 ARILLO MET. 2:1 3:1</t>
  </si>
  <si>
    <t>MALETIN EPOCH WENGER "PORTA LAP TOP"</t>
  </si>
  <si>
    <t xml:space="preserve">SILLA EJECUTIVA MALLA NEGRA </t>
  </si>
  <si>
    <t>PIZARRON BLANCO SIN BASTIDOR GRUESO</t>
  </si>
  <si>
    <t>SILLA EJECUTIVA MALLA NEGRA</t>
  </si>
  <si>
    <t>PANTALLA SONY KDL-40BX420</t>
  </si>
  <si>
    <t>PIZARRON BLANCO SIN BASTIDOR</t>
  </si>
  <si>
    <t>(APAGON ANALOGICO)</t>
  </si>
  <si>
    <t>TV APEX 25" ANALOGA</t>
  </si>
  <si>
    <t>ESCRITORIOS CEREZO BASIC</t>
  </si>
  <si>
    <t>ACF-MEO-11-003</t>
  </si>
  <si>
    <t>ACF-MEO-11-004</t>
  </si>
  <si>
    <t>1RA SECCION OFICINA JURIDICO</t>
  </si>
  <si>
    <t>ACF-MEO-09-007</t>
  </si>
  <si>
    <t>ACF-MEO-09-008</t>
  </si>
  <si>
    <t>ACF-MEO-09-006</t>
  </si>
  <si>
    <t>SILLA DE TRABAJO CON MALLA</t>
  </si>
  <si>
    <t>SILLA ERGONOMICO NEGRO</t>
  </si>
  <si>
    <t>VENTILADOR</t>
  </si>
  <si>
    <t>ACF-MEO-08-007</t>
  </si>
  <si>
    <t>ACF-MEO-08-008</t>
  </si>
  <si>
    <t>ACF-MEO-08-006</t>
  </si>
  <si>
    <t>CONMUTADOR</t>
  </si>
  <si>
    <t>TELEFONO LG NORTEL</t>
  </si>
  <si>
    <t>ARIA SOHO</t>
  </si>
  <si>
    <t>MARIA DE JESUS CAMACHO AGUILLARES</t>
  </si>
  <si>
    <t>LO QUE ESTA EN POSESION Y NO ESTA REGISTRADO</t>
  </si>
  <si>
    <t>EN LA COCINA</t>
  </si>
  <si>
    <t>EN LA RED DE COMPUTO</t>
  </si>
  <si>
    <t>2) Estado: Bueno; Regular; Malo</t>
  </si>
  <si>
    <t>(4) BODEGA DE STAND</t>
  </si>
  <si>
    <t>DISTRIBUIDOS EN COSTURA 1</t>
  </si>
  <si>
    <t>DISTRIBUIDOS EN ALMACEN GENERAL</t>
  </si>
  <si>
    <t>STAND NAVIDEÑO</t>
  </si>
  <si>
    <t>DISTRIBUIDOS EN LOS TALLERES</t>
  </si>
  <si>
    <t>DISTRIBUIDOS EN COSTURA 1 Y 2</t>
  </si>
  <si>
    <t>(16) BODEGA DE STAND</t>
  </si>
  <si>
    <t>(6)BODEGA DE STAND</t>
  </si>
  <si>
    <t>QUEMADOS</t>
  </si>
  <si>
    <t>ALMACEN GENERAL</t>
  </si>
  <si>
    <t xml:space="preserve">NO ESTA </t>
  </si>
  <si>
    <t>SE HAN MODIFICADO POR NECESIDADES</t>
  </si>
  <si>
    <t>TIANGUIS NAVIDEÑO</t>
  </si>
  <si>
    <t>(16) DIFERENTES MEDIDAS</t>
  </si>
  <si>
    <t>VENTILADORES DEL CRS ESTAN QUEMADOS</t>
  </si>
  <si>
    <t>ARREGLADA DE PEDACERAS DE OTRAS SILLAS</t>
  </si>
  <si>
    <t>REPARADA DE OTRAS SILLAS</t>
  </si>
  <si>
    <t>SOLO PEDACERA</t>
  </si>
  <si>
    <t>COSTURA 1</t>
  </si>
  <si>
    <t>COSTURA 2</t>
  </si>
  <si>
    <t>OFICINA TALLERES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</si>
</sst>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\-mm\-yy;@"/>
    <numFmt numFmtId="165" formatCode="_-[$€-2]* #,##0.00_-;\-[$€-2]* #,##0.00_-;_-[$€-2]* &quot;-&quot;??_-"/>
  </numFmts>
  <fonts count="2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Broadway BT"/>
      <family val="5"/>
    </font>
    <font>
      <b/>
      <sz val="10"/>
      <name val="Arial Tur"/>
      <family val="2"/>
      <charset val="16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haroni"/>
    </font>
    <font>
      <b/>
      <sz val="11"/>
      <name val="Aharoni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/>
    <xf numFmtId="15" fontId="7" fillId="0" borderId="3" xfId="0" applyNumberFormat="1" applyFont="1" applyBorder="1" applyAlignment="1">
      <alignment horizontal="center"/>
    </xf>
    <xf numFmtId="0" fontId="6" fillId="0" borderId="2" xfId="0" applyFont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4" xfId="0" applyFont="1" applyBorder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wrapText="1" shrinkToFit="1"/>
    </xf>
    <xf numFmtId="43" fontId="8" fillId="0" borderId="0" xfId="1" applyFont="1" applyAlignment="1">
      <alignment horizontal="center"/>
    </xf>
    <xf numFmtId="0" fontId="8" fillId="0" borderId="0" xfId="0" applyFont="1" applyAlignment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/>
    <xf numFmtId="0" fontId="11" fillId="3" borderId="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9" fillId="0" borderId="0" xfId="0" applyFont="1"/>
    <xf numFmtId="0" fontId="11" fillId="3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vertical="center"/>
    </xf>
    <xf numFmtId="43" fontId="8" fillId="0" borderId="3" xfId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wrapText="1" shrinkToFit="1"/>
    </xf>
    <xf numFmtId="49" fontId="8" fillId="0" borderId="3" xfId="1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wrapText="1" shrinkToFi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wrapText="1" shrinkToFit="1"/>
    </xf>
    <xf numFmtId="49" fontId="8" fillId="0" borderId="3" xfId="0" applyNumberFormat="1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43" fontId="8" fillId="0" borderId="13" xfId="1" applyFont="1" applyFill="1" applyBorder="1" applyAlignment="1"/>
    <xf numFmtId="49" fontId="8" fillId="0" borderId="13" xfId="0" applyNumberFormat="1" applyFont="1" applyFill="1" applyBorder="1" applyAlignment="1">
      <alignment vertical="center" wrapText="1" shrinkToFi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>
      <alignment wrapText="1" shrinkToFi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 shrinkToFit="1"/>
    </xf>
    <xf numFmtId="49" fontId="8" fillId="0" borderId="10" xfId="0" applyNumberFormat="1" applyFont="1" applyFill="1" applyBorder="1" applyAlignment="1">
      <alignment wrapText="1" shrinkToFi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 shrinkToFit="1"/>
    </xf>
    <xf numFmtId="49" fontId="8" fillId="0" borderId="11" xfId="0" applyNumberFormat="1" applyFont="1" applyFill="1" applyBorder="1" applyAlignment="1">
      <alignment wrapText="1" shrinkToFit="1"/>
    </xf>
    <xf numFmtId="164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wrapText="1" shrinkToFit="1"/>
    </xf>
    <xf numFmtId="49" fontId="14" fillId="0" borderId="3" xfId="0" applyNumberFormat="1" applyFont="1" applyFill="1" applyBorder="1" applyAlignment="1">
      <alignment horizontal="center" wrapText="1" shrinkToFit="1"/>
    </xf>
    <xf numFmtId="49" fontId="14" fillId="0" borderId="13" xfId="0" applyNumberFormat="1" applyFont="1" applyBorder="1" applyAlignment="1">
      <alignment horizontal="center" wrapText="1" shrinkToFit="1"/>
    </xf>
    <xf numFmtId="49" fontId="8" fillId="0" borderId="13" xfId="0" applyNumberFormat="1" applyFont="1" applyBorder="1" applyAlignment="1">
      <alignment horizontal="center" wrapText="1" shrinkToFit="1"/>
    </xf>
    <xf numFmtId="49" fontId="14" fillId="0" borderId="10" xfId="0" applyNumberFormat="1" applyFont="1" applyBorder="1" applyAlignment="1">
      <alignment horizontal="center" wrapText="1" shrinkToFit="1"/>
    </xf>
    <xf numFmtId="49" fontId="8" fillId="0" borderId="10" xfId="0" applyNumberFormat="1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 wrapText="1" shrinkToFit="1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16" fillId="0" borderId="3" xfId="0" applyNumberFormat="1" applyFont="1" applyFill="1" applyBorder="1" applyAlignment="1">
      <alignment vertical="center" wrapText="1" shrinkToFit="1"/>
    </xf>
    <xf numFmtId="49" fontId="16" fillId="0" borderId="3" xfId="2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center" wrapText="1" shrinkToFit="1"/>
    </xf>
    <xf numFmtId="49" fontId="16" fillId="0" borderId="3" xfId="3" applyNumberFormat="1" applyFont="1" applyFill="1" applyBorder="1" applyAlignment="1">
      <alignment horizontal="left" vertical="center"/>
    </xf>
    <xf numFmtId="49" fontId="16" fillId="0" borderId="3" xfId="4" applyNumberFormat="1" applyFont="1" applyFill="1" applyBorder="1" applyAlignment="1">
      <alignment horizontal="left" vertical="center"/>
    </xf>
    <xf numFmtId="49" fontId="16" fillId="0" borderId="3" xfId="5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vertical="center"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3" fontId="5" fillId="0" borderId="14" xfId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8" fillId="4" borderId="0" xfId="0" applyNumberFormat="1" applyFont="1" applyFill="1" applyBorder="1" applyAlignment="1">
      <alignment wrapText="1" shrinkToFi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49" fontId="8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10" xfId="0" applyNumberFormat="1" applyFont="1" applyFill="1" applyBorder="1" applyAlignment="1">
      <alignment horizontal="center" wrapText="1" shrinkToFit="1"/>
    </xf>
    <xf numFmtId="49" fontId="8" fillId="0" borderId="11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shrinkToFit="1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13" xfId="0" applyNumberFormat="1" applyFont="1" applyFill="1" applyBorder="1" applyAlignment="1">
      <alignment vertical="center" wrapText="1" shrinkToFit="1"/>
    </xf>
    <xf numFmtId="0" fontId="15" fillId="0" borderId="3" xfId="0" applyNumberFormat="1" applyFont="1" applyFill="1" applyBorder="1" applyAlignment="1">
      <alignment vertical="center" wrapText="1" shrinkToFit="1"/>
    </xf>
    <xf numFmtId="49" fontId="15" fillId="0" borderId="3" xfId="2" applyNumberFormat="1" applyFont="1" applyFill="1" applyBorder="1" applyAlignment="1">
      <alignment horizontal="left" vertical="center"/>
    </xf>
    <xf numFmtId="49" fontId="15" fillId="0" borderId="3" xfId="3" applyNumberFormat="1" applyFont="1" applyFill="1" applyBorder="1" applyAlignment="1">
      <alignment horizontal="left" vertical="center"/>
    </xf>
    <xf numFmtId="49" fontId="15" fillId="0" borderId="3" xfId="4" applyNumberFormat="1" applyFont="1" applyFill="1" applyBorder="1" applyAlignment="1">
      <alignment horizontal="left" vertical="center"/>
    </xf>
    <xf numFmtId="49" fontId="15" fillId="0" borderId="3" xfId="5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 shrinkToFit="1"/>
    </xf>
    <xf numFmtId="0" fontId="8" fillId="0" borderId="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horizontal="center" wrapText="1" shrinkToFit="1"/>
    </xf>
    <xf numFmtId="49" fontId="8" fillId="0" borderId="11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10" xfId="0" applyNumberFormat="1" applyFont="1" applyFill="1" applyBorder="1" applyAlignment="1">
      <alignment horizontal="center" wrapText="1" shrinkToFit="1"/>
    </xf>
    <xf numFmtId="49" fontId="8" fillId="0" borderId="11" xfId="0" applyNumberFormat="1" applyFont="1" applyFill="1" applyBorder="1" applyAlignment="1">
      <alignment horizontal="center" wrapText="1" shrinkToFi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15" fillId="0" borderId="13" xfId="1" applyFont="1" applyFill="1" applyBorder="1" applyAlignment="1">
      <alignment horizontal="center" vertical="center" wrapText="1"/>
    </xf>
    <xf numFmtId="43" fontId="15" fillId="0" borderId="10" xfId="1" applyFont="1" applyFill="1" applyBorder="1" applyAlignment="1">
      <alignment horizontal="center" vertical="center" wrapText="1"/>
    </xf>
    <xf numFmtId="43" fontId="15" fillId="0" borderId="11" xfId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left" vertical="center" wrapText="1" shrinkToFit="1"/>
    </xf>
    <xf numFmtId="0" fontId="16" fillId="0" borderId="10" xfId="0" applyNumberFormat="1" applyFont="1" applyFill="1" applyBorder="1" applyAlignment="1">
      <alignment horizontal="left" vertical="center" wrapText="1" shrinkToFit="1"/>
    </xf>
    <xf numFmtId="0" fontId="16" fillId="0" borderId="11" xfId="0" applyNumberFormat="1" applyFont="1" applyFill="1" applyBorder="1" applyAlignment="1">
      <alignment horizontal="left" vertical="center" wrapText="1" shrinkToFi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1" fillId="3" borderId="6" xfId="0" applyNumberFormat="1" applyFont="1" applyFill="1" applyBorder="1" applyAlignment="1">
      <alignment horizontal="center" vertical="center" wrapText="1" shrinkToFit="1"/>
    </xf>
    <xf numFmtId="0" fontId="11" fillId="3" borderId="10" xfId="0" applyNumberFormat="1" applyFont="1" applyFill="1" applyBorder="1" applyAlignment="1">
      <alignment horizontal="center" vertical="center" wrapText="1" shrinkToFit="1"/>
    </xf>
    <xf numFmtId="43" fontId="11" fillId="3" borderId="6" xfId="1" applyFont="1" applyFill="1" applyBorder="1" applyAlignment="1">
      <alignment horizontal="center" vertical="center" wrapText="1" shrinkToFit="1"/>
    </xf>
    <xf numFmtId="43" fontId="11" fillId="3" borderId="10" xfId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wrapText="1" shrinkToFit="1"/>
    </xf>
  </cellXfs>
  <cellStyles count="106">
    <cellStyle name="Euro" xfId="6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Millares" xfId="1" builtinId="3"/>
    <cellStyle name="Normal" xfId="0" builtinId="0"/>
    <cellStyle name="Normal 10" xfId="7"/>
    <cellStyle name="Normal 2" xfId="8"/>
    <cellStyle name="Normal 3" xfId="9"/>
    <cellStyle name="Normal 4" xfId="10"/>
    <cellStyle name="Normal 5" xfId="2"/>
    <cellStyle name="Normal 6" xfId="3"/>
    <cellStyle name="Normal 7" xfId="4"/>
    <cellStyle name="Normal 8" xfId="5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489856</xdr:colOff>
      <xdr:row>0</xdr:row>
      <xdr:rowOff>121103</xdr:rowOff>
    </xdr:from>
    <xdr:to>
      <xdr:col>4</xdr:col>
      <xdr:colOff>376699</xdr:colOff>
      <xdr:row>6</xdr:row>
      <xdr:rowOff>44824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881" y="121103"/>
          <a:ext cx="791718" cy="10381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489856</xdr:colOff>
      <xdr:row>0</xdr:row>
      <xdr:rowOff>121103</xdr:rowOff>
    </xdr:from>
    <xdr:to>
      <xdr:col>4</xdr:col>
      <xdr:colOff>376699</xdr:colOff>
      <xdr:row>6</xdr:row>
      <xdr:rowOff>17610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881" y="121103"/>
          <a:ext cx="782193" cy="10381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40"/>
  <sheetViews>
    <sheetView showGridLines="0" topLeftCell="B1" zoomScale="85" zoomScaleNormal="85" zoomScalePageLayoutView="130" workbookViewId="0">
      <selection activeCell="J11" sqref="J11"/>
    </sheetView>
  </sheetViews>
  <sheetFormatPr baseColWidth="10" defaultColWidth="10.85546875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42578125" style="13" customWidth="1"/>
    <col min="5" max="5" width="12.85546875" style="88" customWidth="1"/>
    <col min="6" max="6" width="24.42578125" style="89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42578125" style="18" customWidth="1"/>
    <col min="11" max="11" width="21.140625" style="18" customWidth="1"/>
    <col min="12" max="12" width="12.7109375" style="18" hidden="1" customWidth="1"/>
    <col min="13" max="13" width="14.42578125" style="18" bestFit="1" customWidth="1"/>
    <col min="14" max="14" width="29.42578125" style="18" bestFit="1" customWidth="1"/>
    <col min="15" max="17" width="18.7109375" style="18" customWidth="1"/>
    <col min="18" max="18" width="36.42578125" style="18" customWidth="1"/>
    <col min="19" max="19" width="2.7109375" style="18" customWidth="1"/>
    <col min="20" max="16384" width="10.8554687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172" t="s">
        <v>0</v>
      </c>
      <c r="D3" s="172"/>
      <c r="E3" s="172"/>
      <c r="F3" s="172"/>
      <c r="G3" s="172"/>
      <c r="H3" s="172"/>
      <c r="I3" s="172"/>
      <c r="J3" s="17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173" t="s">
        <v>1</v>
      </c>
      <c r="C4" s="173"/>
      <c r="D4" s="173"/>
      <c r="E4" s="173"/>
      <c r="F4" s="173"/>
      <c r="G4" s="173"/>
      <c r="H4" s="173"/>
      <c r="I4" s="173"/>
      <c r="J4" s="17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174"/>
      <c r="D5" s="174"/>
      <c r="E5" s="174"/>
      <c r="F5" s="174"/>
      <c r="G5" s="174"/>
      <c r="H5" s="174"/>
      <c r="I5" s="174"/>
      <c r="J5" s="174"/>
    </row>
    <row r="6" spans="1:55" customFormat="1">
      <c r="A6" s="3"/>
      <c r="B6" s="2"/>
      <c r="C6" s="4" t="s">
        <v>2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5"/>
      <c r="D7" s="5"/>
      <c r="E7" s="5"/>
      <c r="F7" s="5"/>
      <c r="G7" s="5"/>
      <c r="H7" s="5"/>
      <c r="I7" s="5"/>
      <c r="J7" s="5"/>
    </row>
    <row r="8" spans="1:55" customFormat="1">
      <c r="A8" s="2"/>
      <c r="B8" s="2"/>
      <c r="C8" s="5"/>
      <c r="D8" s="5"/>
      <c r="E8" s="5"/>
      <c r="F8" s="5"/>
      <c r="G8" s="5"/>
      <c r="H8" s="5"/>
      <c r="I8" s="5"/>
      <c r="J8" s="5"/>
      <c r="K8" s="5"/>
    </row>
    <row r="9" spans="1:55" customFormat="1">
      <c r="A9" s="2"/>
      <c r="B9" s="2"/>
      <c r="C9" s="5"/>
      <c r="D9" s="5"/>
      <c r="E9" s="5"/>
      <c r="F9" s="5"/>
      <c r="G9" s="5"/>
      <c r="H9" s="5"/>
      <c r="I9" s="5"/>
      <c r="J9" s="5"/>
      <c r="K9" s="5"/>
    </row>
    <row r="10" spans="1:55" customFormat="1">
      <c r="A10" s="2"/>
      <c r="B10" s="2"/>
      <c r="C10" s="5"/>
      <c r="D10" s="6" t="s">
        <v>3</v>
      </c>
      <c r="E10" s="7" t="s">
        <v>4</v>
      </c>
      <c r="F10" s="5"/>
      <c r="G10" s="5"/>
      <c r="H10" s="5"/>
      <c r="I10" s="5"/>
      <c r="J10" s="8" t="s">
        <v>5</v>
      </c>
      <c r="K10" s="5"/>
    </row>
    <row r="11" spans="1:55" customFormat="1">
      <c r="A11" s="2"/>
      <c r="B11" s="2"/>
      <c r="C11" s="5"/>
      <c r="D11" s="9"/>
      <c r="E11" s="7"/>
      <c r="F11" s="5"/>
      <c r="G11" s="5"/>
      <c r="H11" s="5"/>
      <c r="I11" s="5"/>
      <c r="J11" s="10"/>
      <c r="K11" s="5"/>
    </row>
    <row r="12" spans="1:55" customFormat="1">
      <c r="A12" s="2"/>
      <c r="B12" s="2"/>
      <c r="C12" s="5"/>
      <c r="D12" s="11" t="s">
        <v>6</v>
      </c>
      <c r="E12" s="7" t="s">
        <v>7</v>
      </c>
      <c r="F12" s="5"/>
      <c r="G12" s="5"/>
      <c r="H12" s="5"/>
      <c r="I12" s="5"/>
      <c r="J12" s="5"/>
      <c r="K12" s="5"/>
    </row>
    <row r="13" spans="1:55" customFormat="1">
      <c r="A13" s="2"/>
      <c r="B13" s="2"/>
      <c r="C13" s="5"/>
      <c r="D13" s="11"/>
      <c r="E13" s="7"/>
      <c r="F13" s="5"/>
      <c r="G13" s="5"/>
      <c r="H13" s="5"/>
      <c r="I13" s="5"/>
      <c r="J13" s="5"/>
      <c r="K13" s="5"/>
    </row>
    <row r="14" spans="1:55" ht="13.5" thickBot="1">
      <c r="D14" s="14" t="s">
        <v>8</v>
      </c>
      <c r="E14" s="15" t="s">
        <v>7</v>
      </c>
      <c r="F14" s="16"/>
    </row>
    <row r="16" spans="1:55">
      <c r="A16" s="19"/>
      <c r="B16" s="19"/>
      <c r="C16" s="20"/>
      <c r="D16" s="20"/>
      <c r="E16" s="21"/>
      <c r="F16" s="22"/>
      <c r="G16" s="20"/>
      <c r="H16" s="23"/>
      <c r="I16" s="24"/>
      <c r="J16" s="175"/>
      <c r="K16" s="175"/>
      <c r="L16" s="175"/>
      <c r="M16" s="175"/>
      <c r="N16" s="24"/>
      <c r="O16" s="24"/>
      <c r="P16" s="24"/>
      <c r="Q16" s="24"/>
      <c r="R16" s="24"/>
      <c r="S16" s="24"/>
    </row>
    <row r="17" spans="1:22" ht="13.5" thickBot="1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 s="28" customFormat="1" ht="15" customHeight="1">
      <c r="A18" s="25"/>
      <c r="B18" s="25"/>
      <c r="C18" s="176" t="s">
        <v>9</v>
      </c>
      <c r="D18" s="161" t="s">
        <v>10</v>
      </c>
      <c r="E18" s="178" t="s">
        <v>11</v>
      </c>
      <c r="F18" s="161" t="s">
        <v>12</v>
      </c>
      <c r="G18" s="161" t="s">
        <v>13</v>
      </c>
      <c r="H18" s="180" t="s">
        <v>14</v>
      </c>
      <c r="I18" s="161" t="s">
        <v>15</v>
      </c>
      <c r="J18" s="161" t="s">
        <v>16</v>
      </c>
      <c r="K18" s="161" t="s">
        <v>17</v>
      </c>
      <c r="L18" s="26" t="s">
        <v>18</v>
      </c>
      <c r="M18" s="161" t="s">
        <v>19</v>
      </c>
      <c r="N18" s="161" t="s">
        <v>20</v>
      </c>
      <c r="O18" s="161" t="s">
        <v>21</v>
      </c>
      <c r="P18" s="161" t="s">
        <v>22</v>
      </c>
      <c r="Q18" s="161" t="s">
        <v>23</v>
      </c>
      <c r="R18" s="167" t="s">
        <v>24</v>
      </c>
      <c r="S18" s="27"/>
      <c r="T18" s="25"/>
      <c r="U18" s="25"/>
      <c r="V18" s="25"/>
    </row>
    <row r="19" spans="1:22" s="28" customFormat="1" ht="24.75" customHeight="1">
      <c r="A19" s="25"/>
      <c r="B19" s="25"/>
      <c r="C19" s="177"/>
      <c r="D19" s="162"/>
      <c r="E19" s="179"/>
      <c r="F19" s="162"/>
      <c r="G19" s="162"/>
      <c r="H19" s="181"/>
      <c r="I19" s="162"/>
      <c r="J19" s="162"/>
      <c r="K19" s="162"/>
      <c r="L19" s="29" t="s">
        <v>25</v>
      </c>
      <c r="M19" s="162"/>
      <c r="N19" s="162"/>
      <c r="O19" s="162"/>
      <c r="P19" s="162"/>
      <c r="Q19" s="166"/>
      <c r="R19" s="168"/>
      <c r="S19" s="27"/>
    </row>
    <row r="20" spans="1:22" s="28" customFormat="1" ht="24.75" customHeight="1">
      <c r="A20" s="25"/>
      <c r="B20" s="25"/>
      <c r="C20" s="30">
        <v>1</v>
      </c>
      <c r="D20" s="31" t="s">
        <v>26</v>
      </c>
      <c r="E20" s="32">
        <v>35431</v>
      </c>
      <c r="F20" s="33" t="s">
        <v>27</v>
      </c>
      <c r="G20" s="34" t="s">
        <v>28</v>
      </c>
      <c r="H20" s="35">
        <v>18947</v>
      </c>
      <c r="I20" s="36"/>
      <c r="J20" s="37"/>
      <c r="K20" s="36"/>
      <c r="L20" s="38"/>
      <c r="M20" s="36"/>
      <c r="N20" s="36"/>
      <c r="O20" s="36"/>
      <c r="P20" s="36"/>
      <c r="Q20" s="36"/>
      <c r="R20" s="36" t="s">
        <v>29</v>
      </c>
      <c r="S20" s="27"/>
    </row>
    <row r="21" spans="1:22" s="28" customFormat="1" ht="24.75" customHeight="1">
      <c r="A21" s="25"/>
      <c r="B21" s="25"/>
      <c r="C21" s="30">
        <f>C20+1</f>
        <v>2</v>
      </c>
      <c r="D21" s="31" t="s">
        <v>30</v>
      </c>
      <c r="E21" s="32">
        <v>35747</v>
      </c>
      <c r="F21" s="33"/>
      <c r="G21" s="34" t="s">
        <v>31</v>
      </c>
      <c r="H21" s="35">
        <v>1138.5</v>
      </c>
      <c r="I21" s="36"/>
      <c r="J21" s="37"/>
      <c r="K21" s="36"/>
      <c r="L21" s="38"/>
      <c r="M21" s="36"/>
      <c r="N21" s="36"/>
      <c r="O21" s="36"/>
      <c r="P21" s="36"/>
      <c r="Q21" s="36"/>
      <c r="R21" s="36" t="s">
        <v>29</v>
      </c>
      <c r="S21" s="27"/>
    </row>
    <row r="22" spans="1:22" s="28" customFormat="1" ht="24.75" customHeight="1">
      <c r="A22" s="25"/>
      <c r="B22" s="25"/>
      <c r="C22" s="30">
        <f>C21+1</f>
        <v>3</v>
      </c>
      <c r="D22" s="31" t="s">
        <v>32</v>
      </c>
      <c r="E22" s="32">
        <v>35880</v>
      </c>
      <c r="F22" s="33"/>
      <c r="G22" s="34" t="s">
        <v>33</v>
      </c>
      <c r="H22" s="35">
        <v>1955</v>
      </c>
      <c r="I22" s="36"/>
      <c r="J22" s="37"/>
      <c r="K22" s="36"/>
      <c r="L22" s="38"/>
      <c r="M22" s="36"/>
      <c r="N22" s="36"/>
      <c r="O22" s="36"/>
      <c r="P22" s="36"/>
      <c r="Q22" s="36"/>
      <c r="R22" s="36" t="s">
        <v>29</v>
      </c>
      <c r="S22" s="27"/>
    </row>
    <row r="23" spans="1:22" s="28" customFormat="1" ht="24.75" customHeight="1">
      <c r="A23" s="25"/>
      <c r="B23" s="25"/>
      <c r="C23" s="30">
        <f t="shared" ref="C23:C33" si="0">C22+1</f>
        <v>4</v>
      </c>
      <c r="D23" s="31" t="s">
        <v>34</v>
      </c>
      <c r="E23" s="32">
        <v>35846</v>
      </c>
      <c r="F23" s="33"/>
      <c r="G23" s="34" t="s">
        <v>35</v>
      </c>
      <c r="H23" s="35">
        <v>799.25</v>
      </c>
      <c r="I23" s="36"/>
      <c r="J23" s="37"/>
      <c r="K23" s="36"/>
      <c r="L23" s="38"/>
      <c r="M23" s="36"/>
      <c r="N23" s="36"/>
      <c r="O23" s="36"/>
      <c r="P23" s="36"/>
      <c r="Q23" s="36"/>
      <c r="R23" s="36" t="s">
        <v>29</v>
      </c>
      <c r="S23" s="27"/>
    </row>
    <row r="24" spans="1:22" s="28" customFormat="1" ht="24.75" customHeight="1">
      <c r="A24" s="25"/>
      <c r="B24" s="25"/>
      <c r="C24" s="30">
        <f t="shared" si="0"/>
        <v>5</v>
      </c>
      <c r="D24" s="31" t="s">
        <v>36</v>
      </c>
      <c r="E24" s="32">
        <v>35850</v>
      </c>
      <c r="F24" s="33"/>
      <c r="G24" s="34" t="s">
        <v>37</v>
      </c>
      <c r="H24" s="35">
        <v>1104</v>
      </c>
      <c r="I24" s="36"/>
      <c r="J24" s="37"/>
      <c r="K24" s="36"/>
      <c r="L24" s="38"/>
      <c r="M24" s="36"/>
      <c r="N24" s="36"/>
      <c r="O24" s="36"/>
      <c r="P24" s="36"/>
      <c r="Q24" s="36"/>
      <c r="R24" s="36" t="s">
        <v>29</v>
      </c>
      <c r="S24" s="27"/>
    </row>
    <row r="25" spans="1:22" s="28" customFormat="1" ht="24.75" customHeight="1">
      <c r="A25" s="25"/>
      <c r="B25" s="25"/>
      <c r="C25" s="30">
        <f t="shared" si="0"/>
        <v>6</v>
      </c>
      <c r="D25" s="31" t="s">
        <v>38</v>
      </c>
      <c r="E25" s="32">
        <v>35837</v>
      </c>
      <c r="F25" s="33"/>
      <c r="G25" s="34" t="s">
        <v>39</v>
      </c>
      <c r="H25" s="35">
        <v>1725</v>
      </c>
      <c r="I25" s="36"/>
      <c r="J25" s="37"/>
      <c r="K25" s="36"/>
      <c r="L25" s="38"/>
      <c r="M25" s="36"/>
      <c r="N25" s="36"/>
      <c r="O25" s="36"/>
      <c r="P25" s="36"/>
      <c r="Q25" s="36"/>
      <c r="R25" s="36" t="s">
        <v>29</v>
      </c>
      <c r="S25" s="27"/>
    </row>
    <row r="26" spans="1:22" s="28" customFormat="1" ht="24.75" customHeight="1">
      <c r="A26" s="25"/>
      <c r="B26" s="25"/>
      <c r="C26" s="30">
        <f t="shared" si="0"/>
        <v>7</v>
      </c>
      <c r="D26" s="31" t="s">
        <v>40</v>
      </c>
      <c r="E26" s="32">
        <v>35877</v>
      </c>
      <c r="F26" s="33"/>
      <c r="G26" s="34" t="s">
        <v>41</v>
      </c>
      <c r="H26" s="35">
        <v>294</v>
      </c>
      <c r="I26" s="36"/>
      <c r="J26" s="37"/>
      <c r="K26" s="36"/>
      <c r="L26" s="38"/>
      <c r="M26" s="36"/>
      <c r="N26" s="36"/>
      <c r="O26" s="36"/>
      <c r="P26" s="36"/>
      <c r="Q26" s="36"/>
      <c r="R26" s="36" t="s">
        <v>29</v>
      </c>
      <c r="S26" s="27"/>
    </row>
    <row r="27" spans="1:22" s="28" customFormat="1" ht="24.75" customHeight="1">
      <c r="A27" s="25"/>
      <c r="B27" s="25"/>
      <c r="C27" s="30">
        <f t="shared" si="0"/>
        <v>8</v>
      </c>
      <c r="D27" s="31" t="s">
        <v>42</v>
      </c>
      <c r="E27" s="32">
        <v>36031</v>
      </c>
      <c r="F27" s="33"/>
      <c r="G27" s="34" t="s">
        <v>43</v>
      </c>
      <c r="H27" s="35">
        <v>78</v>
      </c>
      <c r="I27" s="36"/>
      <c r="J27" s="37"/>
      <c r="K27" s="36"/>
      <c r="L27" s="38"/>
      <c r="M27" s="36"/>
      <c r="N27" s="36"/>
      <c r="O27" s="36"/>
      <c r="P27" s="36"/>
      <c r="Q27" s="36"/>
      <c r="R27" s="36" t="s">
        <v>29</v>
      </c>
      <c r="S27" s="27"/>
    </row>
    <row r="28" spans="1:22" s="28" customFormat="1" ht="24.75" customHeight="1">
      <c r="A28" s="25"/>
      <c r="B28" s="25"/>
      <c r="C28" s="30">
        <f t="shared" si="0"/>
        <v>9</v>
      </c>
      <c r="D28" s="31" t="s">
        <v>44</v>
      </c>
      <c r="E28" s="32">
        <v>36410</v>
      </c>
      <c r="F28" s="33"/>
      <c r="G28" s="34" t="s">
        <v>45</v>
      </c>
      <c r="H28" s="35">
        <v>799</v>
      </c>
      <c r="I28" s="36"/>
      <c r="J28" s="37"/>
      <c r="K28" s="36"/>
      <c r="L28" s="38"/>
      <c r="M28" s="36"/>
      <c r="N28" s="36"/>
      <c r="O28" s="36"/>
      <c r="P28" s="36"/>
      <c r="Q28" s="36"/>
      <c r="R28" s="36" t="s">
        <v>29</v>
      </c>
      <c r="S28" s="27"/>
    </row>
    <row r="29" spans="1:22" s="28" customFormat="1" ht="24.75" customHeight="1">
      <c r="A29" s="25"/>
      <c r="B29" s="25"/>
      <c r="C29" s="30">
        <f t="shared" si="0"/>
        <v>10</v>
      </c>
      <c r="D29" s="31" t="s">
        <v>46</v>
      </c>
      <c r="E29" s="32">
        <v>37057</v>
      </c>
      <c r="F29" s="33"/>
      <c r="G29" s="34" t="s">
        <v>47</v>
      </c>
      <c r="H29" s="35">
        <v>5000</v>
      </c>
      <c r="I29" s="36"/>
      <c r="J29" s="37"/>
      <c r="K29" s="36"/>
      <c r="L29" s="38"/>
      <c r="M29" s="36"/>
      <c r="N29" s="36" t="s">
        <v>48</v>
      </c>
      <c r="O29" s="36"/>
      <c r="P29" s="36"/>
      <c r="Q29" s="36"/>
      <c r="R29" s="36" t="s">
        <v>49</v>
      </c>
      <c r="S29" s="27"/>
    </row>
    <row r="30" spans="1:22" s="28" customFormat="1" ht="24.75" customHeight="1">
      <c r="A30" s="25"/>
      <c r="B30" s="25"/>
      <c r="C30" s="30">
        <f t="shared" si="0"/>
        <v>11</v>
      </c>
      <c r="D30" s="31" t="s">
        <v>50</v>
      </c>
      <c r="E30" s="32">
        <v>37063</v>
      </c>
      <c r="F30" s="33"/>
      <c r="G30" s="34" t="s">
        <v>51</v>
      </c>
      <c r="H30" s="35">
        <v>2130.44</v>
      </c>
      <c r="I30" s="36"/>
      <c r="J30" s="37"/>
      <c r="K30" s="36"/>
      <c r="L30" s="38"/>
      <c r="M30" s="36"/>
      <c r="N30" s="36"/>
      <c r="O30" s="36"/>
      <c r="P30" s="36"/>
      <c r="Q30" s="36"/>
      <c r="R30" s="36"/>
      <c r="S30" s="27"/>
    </row>
    <row r="31" spans="1:22" s="28" customFormat="1" ht="24.75" customHeight="1">
      <c r="A31" s="25"/>
      <c r="B31" s="25"/>
      <c r="C31" s="30">
        <f t="shared" si="0"/>
        <v>12</v>
      </c>
      <c r="D31" s="31" t="s">
        <v>52</v>
      </c>
      <c r="E31" s="32">
        <v>37116</v>
      </c>
      <c r="F31" s="33"/>
      <c r="G31" s="34" t="s">
        <v>53</v>
      </c>
      <c r="H31" s="35">
        <v>4869.5600000000004</v>
      </c>
      <c r="I31" s="36"/>
      <c r="J31" s="37"/>
      <c r="K31" s="36"/>
      <c r="L31" s="38"/>
      <c r="M31" s="36"/>
      <c r="N31" s="36"/>
      <c r="O31" s="36"/>
      <c r="P31" s="36"/>
      <c r="Q31" s="36"/>
      <c r="R31" s="36" t="s">
        <v>29</v>
      </c>
      <c r="S31" s="27"/>
    </row>
    <row r="32" spans="1:22" s="28" customFormat="1" ht="24.75" customHeight="1">
      <c r="A32" s="25"/>
      <c r="B32" s="25"/>
      <c r="C32" s="30">
        <f t="shared" si="0"/>
        <v>13</v>
      </c>
      <c r="D32" s="31" t="s">
        <v>54</v>
      </c>
      <c r="E32" s="32">
        <v>37390</v>
      </c>
      <c r="F32" s="33"/>
      <c r="G32" s="34" t="s">
        <v>55</v>
      </c>
      <c r="H32" s="35">
        <v>352</v>
      </c>
      <c r="I32" s="36"/>
      <c r="J32" s="37"/>
      <c r="K32" s="36"/>
      <c r="L32" s="38"/>
      <c r="M32" s="36"/>
      <c r="N32" s="36"/>
      <c r="O32" s="36"/>
      <c r="P32" s="36"/>
      <c r="Q32" s="36"/>
      <c r="R32" s="36" t="s">
        <v>29</v>
      </c>
      <c r="S32" s="27"/>
    </row>
    <row r="33" spans="1:19" s="28" customFormat="1" ht="24.75" customHeight="1">
      <c r="A33" s="25"/>
      <c r="B33" s="25"/>
      <c r="C33" s="30">
        <f t="shared" si="0"/>
        <v>14</v>
      </c>
      <c r="D33" s="31" t="s">
        <v>56</v>
      </c>
      <c r="E33" s="32">
        <v>37390</v>
      </c>
      <c r="F33" s="33"/>
      <c r="G33" s="34" t="s">
        <v>57</v>
      </c>
      <c r="H33" s="35">
        <v>2250</v>
      </c>
      <c r="I33" s="36"/>
      <c r="J33" s="36"/>
      <c r="K33" s="36"/>
      <c r="L33" s="38"/>
      <c r="M33" s="36"/>
      <c r="N33" s="36"/>
      <c r="O33" s="36"/>
      <c r="P33" s="36"/>
      <c r="Q33" s="36"/>
      <c r="R33" s="36" t="s">
        <v>29</v>
      </c>
      <c r="S33" s="27"/>
    </row>
    <row r="34" spans="1:19">
      <c r="A34" s="19"/>
      <c r="B34" s="19"/>
      <c r="C34" s="39">
        <v>15</v>
      </c>
      <c r="D34" s="40" t="s">
        <v>58</v>
      </c>
      <c r="E34" s="41">
        <v>37410</v>
      </c>
      <c r="F34" s="42" t="s">
        <v>59</v>
      </c>
      <c r="G34" s="43" t="s">
        <v>60</v>
      </c>
      <c r="H34" s="35">
        <v>1477.39</v>
      </c>
      <c r="I34" s="44" t="s">
        <v>61</v>
      </c>
      <c r="J34" s="44"/>
      <c r="K34" s="44"/>
      <c r="L34" s="45"/>
      <c r="M34" s="44" t="s">
        <v>62</v>
      </c>
      <c r="N34" s="44" t="s">
        <v>48</v>
      </c>
      <c r="O34" s="44" t="s">
        <v>63</v>
      </c>
      <c r="P34" s="44" t="s">
        <v>63</v>
      </c>
      <c r="Q34" s="36" t="s">
        <v>64</v>
      </c>
      <c r="R34" s="36"/>
      <c r="S34" s="24"/>
    </row>
    <row r="35" spans="1:19">
      <c r="A35" s="19"/>
      <c r="B35" s="19"/>
      <c r="C35" s="39">
        <f>C34+1</f>
        <v>16</v>
      </c>
      <c r="D35" s="40" t="s">
        <v>65</v>
      </c>
      <c r="E35" s="41">
        <v>37830</v>
      </c>
      <c r="F35" s="42" t="s">
        <v>66</v>
      </c>
      <c r="G35" s="43" t="s">
        <v>67</v>
      </c>
      <c r="H35" s="35">
        <v>3763.65</v>
      </c>
      <c r="I35" s="36"/>
      <c r="J35" s="36"/>
      <c r="K35" s="36"/>
      <c r="L35" s="38"/>
      <c r="M35" s="36" t="s">
        <v>68</v>
      </c>
      <c r="N35" s="36" t="s">
        <v>69</v>
      </c>
      <c r="O35" s="44" t="s">
        <v>63</v>
      </c>
      <c r="P35" s="44" t="s">
        <v>63</v>
      </c>
      <c r="Q35" s="36" t="s">
        <v>64</v>
      </c>
      <c r="R35" s="36"/>
      <c r="S35" s="24"/>
    </row>
    <row r="36" spans="1:19">
      <c r="A36" s="19"/>
      <c r="B36" s="19"/>
      <c r="C36" s="39">
        <f t="shared" ref="C36:C95" si="1">C35+1</f>
        <v>17</v>
      </c>
      <c r="D36" s="40" t="s">
        <v>70</v>
      </c>
      <c r="E36" s="41">
        <v>37830</v>
      </c>
      <c r="F36" s="42" t="s">
        <v>71</v>
      </c>
      <c r="G36" s="43" t="s">
        <v>72</v>
      </c>
      <c r="H36" s="35">
        <v>1209</v>
      </c>
      <c r="I36" s="36"/>
      <c r="J36" s="36"/>
      <c r="K36" s="36"/>
      <c r="L36" s="38"/>
      <c r="M36" s="36" t="s">
        <v>68</v>
      </c>
      <c r="N36" s="36" t="s">
        <v>69</v>
      </c>
      <c r="O36" s="44" t="s">
        <v>63</v>
      </c>
      <c r="P36" s="44" t="s">
        <v>63</v>
      </c>
      <c r="Q36" s="36" t="s">
        <v>64</v>
      </c>
      <c r="R36" s="36"/>
      <c r="S36" s="24"/>
    </row>
    <row r="37" spans="1:19">
      <c r="A37" s="19"/>
      <c r="B37" s="19"/>
      <c r="C37" s="39">
        <f>C36+1</f>
        <v>18</v>
      </c>
      <c r="D37" s="46" t="s">
        <v>73</v>
      </c>
      <c r="E37" s="47">
        <v>37837</v>
      </c>
      <c r="F37" s="42" t="s">
        <v>74</v>
      </c>
      <c r="G37" s="48" t="s">
        <v>75</v>
      </c>
      <c r="H37" s="49">
        <v>8856.4</v>
      </c>
      <c r="I37" s="50" t="s">
        <v>76</v>
      </c>
      <c r="J37" s="38" t="s">
        <v>77</v>
      </c>
      <c r="K37" s="36" t="s">
        <v>78</v>
      </c>
      <c r="L37" s="38"/>
      <c r="M37" s="36" t="s">
        <v>62</v>
      </c>
      <c r="N37" s="36" t="s">
        <v>69</v>
      </c>
      <c r="O37" s="44" t="s">
        <v>63</v>
      </c>
      <c r="P37" s="44" t="s">
        <v>63</v>
      </c>
      <c r="Q37" s="36" t="s">
        <v>64</v>
      </c>
      <c r="R37" s="36"/>
      <c r="S37" s="24"/>
    </row>
    <row r="38" spans="1:19">
      <c r="A38" s="19"/>
      <c r="B38" s="19"/>
      <c r="C38" s="39">
        <f>C37+1</f>
        <v>19</v>
      </c>
      <c r="D38" s="40" t="s">
        <v>79</v>
      </c>
      <c r="E38" s="41">
        <v>37834</v>
      </c>
      <c r="F38" s="42" t="s">
        <v>80</v>
      </c>
      <c r="G38" s="43" t="s">
        <v>81</v>
      </c>
      <c r="H38" s="35">
        <v>19023.900000000001</v>
      </c>
      <c r="I38" s="36" t="s">
        <v>82</v>
      </c>
      <c r="J38" s="36" t="s">
        <v>82</v>
      </c>
      <c r="K38" s="36" t="s">
        <v>82</v>
      </c>
      <c r="L38" s="38"/>
      <c r="M38" s="36" t="s">
        <v>62</v>
      </c>
      <c r="N38" s="36" t="s">
        <v>69</v>
      </c>
      <c r="O38" s="36" t="s">
        <v>63</v>
      </c>
      <c r="P38" s="36" t="s">
        <v>63</v>
      </c>
      <c r="Q38" s="36" t="s">
        <v>64</v>
      </c>
      <c r="R38" s="36"/>
      <c r="S38" s="24"/>
    </row>
    <row r="39" spans="1:19">
      <c r="A39" s="19"/>
      <c r="B39" s="19"/>
      <c r="C39" s="39">
        <f t="shared" si="1"/>
        <v>20</v>
      </c>
      <c r="D39" s="40" t="s">
        <v>83</v>
      </c>
      <c r="E39" s="41">
        <v>37896</v>
      </c>
      <c r="F39" s="42" t="s">
        <v>84</v>
      </c>
      <c r="G39" s="43" t="s">
        <v>85</v>
      </c>
      <c r="H39" s="35">
        <v>5650</v>
      </c>
      <c r="I39" s="36" t="s">
        <v>82</v>
      </c>
      <c r="J39" s="36" t="s">
        <v>82</v>
      </c>
      <c r="K39" s="36" t="s">
        <v>82</v>
      </c>
      <c r="L39" s="38"/>
      <c r="M39" s="36" t="s">
        <v>62</v>
      </c>
      <c r="N39" s="36" t="s">
        <v>86</v>
      </c>
      <c r="O39" s="36" t="s">
        <v>87</v>
      </c>
      <c r="P39" s="36" t="s">
        <v>87</v>
      </c>
      <c r="Q39" s="36" t="s">
        <v>64</v>
      </c>
      <c r="R39" s="36"/>
      <c r="S39" s="24"/>
    </row>
    <row r="40" spans="1:19">
      <c r="A40" s="19"/>
      <c r="B40" s="19"/>
      <c r="C40" s="39">
        <f t="shared" si="1"/>
        <v>21</v>
      </c>
      <c r="D40" s="40" t="s">
        <v>88</v>
      </c>
      <c r="E40" s="41">
        <v>37925</v>
      </c>
      <c r="F40" s="42" t="s">
        <v>89</v>
      </c>
      <c r="G40" s="43" t="s">
        <v>90</v>
      </c>
      <c r="H40" s="35">
        <v>1580</v>
      </c>
      <c r="I40" s="36" t="s">
        <v>82</v>
      </c>
      <c r="J40" s="36" t="s">
        <v>82</v>
      </c>
      <c r="K40" s="36" t="s">
        <v>82</v>
      </c>
      <c r="L40" s="38"/>
      <c r="M40" s="36" t="s">
        <v>62</v>
      </c>
      <c r="N40" s="36" t="s">
        <v>91</v>
      </c>
      <c r="O40" s="36" t="s">
        <v>63</v>
      </c>
      <c r="P40" s="36" t="s">
        <v>63</v>
      </c>
      <c r="Q40" s="36" t="s">
        <v>64</v>
      </c>
      <c r="R40" s="36"/>
      <c r="S40" s="24"/>
    </row>
    <row r="41" spans="1:19">
      <c r="A41" s="19"/>
      <c r="B41" s="19"/>
      <c r="C41" s="39">
        <f>C40+1</f>
        <v>22</v>
      </c>
      <c r="D41" s="131" t="s">
        <v>92</v>
      </c>
      <c r="E41" s="137">
        <v>38077</v>
      </c>
      <c r="F41" s="51" t="s">
        <v>93</v>
      </c>
      <c r="G41" s="169" t="s">
        <v>94</v>
      </c>
      <c r="H41" s="154">
        <v>3175</v>
      </c>
      <c r="I41" s="52" t="s">
        <v>95</v>
      </c>
      <c r="J41" s="52" t="s">
        <v>82</v>
      </c>
      <c r="K41" s="52" t="s">
        <v>82</v>
      </c>
      <c r="L41" s="38"/>
      <c r="M41" s="52" t="s">
        <v>62</v>
      </c>
      <c r="N41" s="52" t="s">
        <v>69</v>
      </c>
      <c r="O41" s="52"/>
      <c r="P41" s="52"/>
      <c r="Q41" s="52" t="s">
        <v>64</v>
      </c>
      <c r="R41" s="53"/>
      <c r="S41" s="24"/>
    </row>
    <row r="42" spans="1:19">
      <c r="A42" s="19"/>
      <c r="B42" s="19"/>
      <c r="C42" s="39">
        <f t="shared" si="1"/>
        <v>23</v>
      </c>
      <c r="D42" s="132"/>
      <c r="E42" s="138"/>
      <c r="F42" s="54" t="s">
        <v>96</v>
      </c>
      <c r="G42" s="170"/>
      <c r="H42" s="157"/>
      <c r="I42" s="55" t="s">
        <v>95</v>
      </c>
      <c r="J42" s="55" t="s">
        <v>82</v>
      </c>
      <c r="K42" s="55" t="s">
        <v>82</v>
      </c>
      <c r="L42" s="38"/>
      <c r="M42" s="55" t="s">
        <v>62</v>
      </c>
      <c r="N42" s="55" t="s">
        <v>69</v>
      </c>
      <c r="O42" s="55"/>
      <c r="P42" s="55"/>
      <c r="Q42" s="55" t="s">
        <v>64</v>
      </c>
      <c r="R42" s="56"/>
      <c r="S42" s="24"/>
    </row>
    <row r="43" spans="1:19">
      <c r="A43" s="19"/>
      <c r="B43" s="19"/>
      <c r="C43" s="39">
        <f t="shared" si="1"/>
        <v>24</v>
      </c>
      <c r="D43" s="132"/>
      <c r="E43" s="138"/>
      <c r="F43" s="54" t="s">
        <v>97</v>
      </c>
      <c r="G43" s="170"/>
      <c r="H43" s="157"/>
      <c r="I43" s="55" t="s">
        <v>95</v>
      </c>
      <c r="J43" s="55" t="s">
        <v>82</v>
      </c>
      <c r="K43" s="55" t="s">
        <v>82</v>
      </c>
      <c r="L43" s="38"/>
      <c r="M43" s="55" t="s">
        <v>62</v>
      </c>
      <c r="N43" s="55" t="s">
        <v>69</v>
      </c>
      <c r="O43" s="55"/>
      <c r="P43" s="55"/>
      <c r="Q43" s="55" t="s">
        <v>64</v>
      </c>
      <c r="R43" s="56"/>
      <c r="S43" s="24"/>
    </row>
    <row r="44" spans="1:19">
      <c r="A44" s="19"/>
      <c r="B44" s="19"/>
      <c r="C44" s="39">
        <f t="shared" si="1"/>
        <v>25</v>
      </c>
      <c r="D44" s="132"/>
      <c r="E44" s="138"/>
      <c r="F44" s="54" t="s">
        <v>98</v>
      </c>
      <c r="G44" s="170"/>
      <c r="H44" s="157"/>
      <c r="I44" s="55" t="s">
        <v>95</v>
      </c>
      <c r="J44" s="55" t="s">
        <v>82</v>
      </c>
      <c r="K44" s="55" t="s">
        <v>82</v>
      </c>
      <c r="L44" s="38"/>
      <c r="M44" s="55" t="s">
        <v>62</v>
      </c>
      <c r="N44" s="55" t="s">
        <v>69</v>
      </c>
      <c r="O44" s="55" t="s">
        <v>99</v>
      </c>
      <c r="P44" s="55" t="s">
        <v>99</v>
      </c>
      <c r="Q44" s="55" t="s">
        <v>64</v>
      </c>
      <c r="R44" s="56"/>
      <c r="S44" s="24"/>
    </row>
    <row r="45" spans="1:19">
      <c r="A45" s="19"/>
      <c r="B45" s="19"/>
      <c r="C45" s="39">
        <f t="shared" si="1"/>
        <v>26</v>
      </c>
      <c r="D45" s="133"/>
      <c r="E45" s="139"/>
      <c r="F45" s="57" t="s">
        <v>100</v>
      </c>
      <c r="G45" s="171"/>
      <c r="H45" s="155"/>
      <c r="I45" s="58" t="s">
        <v>95</v>
      </c>
      <c r="J45" s="58" t="s">
        <v>82</v>
      </c>
      <c r="K45" s="58" t="s">
        <v>82</v>
      </c>
      <c r="L45" s="38"/>
      <c r="M45" s="58" t="s">
        <v>62</v>
      </c>
      <c r="N45" s="58" t="s">
        <v>69</v>
      </c>
      <c r="O45" s="58"/>
      <c r="P45" s="58"/>
      <c r="Q45" s="58" t="s">
        <v>64</v>
      </c>
      <c r="R45" s="59"/>
      <c r="S45" s="24"/>
    </row>
    <row r="46" spans="1:19">
      <c r="A46" s="19"/>
      <c r="B46" s="19"/>
      <c r="C46" s="39">
        <f t="shared" si="1"/>
        <v>27</v>
      </c>
      <c r="D46" s="40" t="s">
        <v>101</v>
      </c>
      <c r="E46" s="60">
        <v>38107</v>
      </c>
      <c r="F46" s="57" t="s">
        <v>102</v>
      </c>
      <c r="G46" s="43" t="s">
        <v>103</v>
      </c>
      <c r="H46" s="61">
        <v>1747</v>
      </c>
      <c r="I46" s="36" t="s">
        <v>104</v>
      </c>
      <c r="J46" s="36"/>
      <c r="K46" s="62"/>
      <c r="L46" s="38"/>
      <c r="M46" s="36" t="s">
        <v>62</v>
      </c>
      <c r="N46" s="36" t="s">
        <v>105</v>
      </c>
      <c r="O46" s="36" t="s">
        <v>106</v>
      </c>
      <c r="P46" s="36" t="s">
        <v>106</v>
      </c>
      <c r="Q46" s="36" t="s">
        <v>64</v>
      </c>
      <c r="R46" s="36"/>
      <c r="S46" s="24"/>
    </row>
    <row r="47" spans="1:19" ht="25.5">
      <c r="A47" s="19"/>
      <c r="B47" s="19"/>
      <c r="C47" s="39">
        <f>C46+1</f>
        <v>28</v>
      </c>
      <c r="D47" s="40" t="s">
        <v>107</v>
      </c>
      <c r="E47" s="60">
        <v>38638</v>
      </c>
      <c r="F47" s="42" t="s">
        <v>108</v>
      </c>
      <c r="G47" s="43" t="s">
        <v>109</v>
      </c>
      <c r="H47" s="61">
        <v>2982.62</v>
      </c>
      <c r="I47" s="36"/>
      <c r="J47" s="36"/>
      <c r="K47" s="62"/>
      <c r="L47" s="38"/>
      <c r="M47" s="36" t="s">
        <v>110</v>
      </c>
      <c r="N47" s="36" t="s">
        <v>111</v>
      </c>
      <c r="O47" s="36" t="s">
        <v>112</v>
      </c>
      <c r="P47" s="36" t="s">
        <v>112</v>
      </c>
      <c r="Q47" s="36" t="s">
        <v>64</v>
      </c>
      <c r="R47" s="130" t="s">
        <v>475</v>
      </c>
      <c r="S47" s="24"/>
    </row>
    <row r="48" spans="1:19" ht="25.5">
      <c r="A48" s="19"/>
      <c r="B48" s="19"/>
      <c r="C48" s="39">
        <f t="shared" si="1"/>
        <v>29</v>
      </c>
      <c r="D48" s="40" t="s">
        <v>113</v>
      </c>
      <c r="E48" s="60">
        <v>38656</v>
      </c>
      <c r="F48" s="42" t="s">
        <v>114</v>
      </c>
      <c r="G48" s="43" t="s">
        <v>115</v>
      </c>
      <c r="H48" s="61">
        <v>1225</v>
      </c>
      <c r="I48" s="36"/>
      <c r="J48" s="36"/>
      <c r="K48" s="62"/>
      <c r="L48" s="38"/>
      <c r="M48" s="36" t="s">
        <v>110</v>
      </c>
      <c r="N48" s="36" t="s">
        <v>111</v>
      </c>
      <c r="O48" s="36" t="s">
        <v>112</v>
      </c>
      <c r="P48" s="36" t="s">
        <v>112</v>
      </c>
      <c r="Q48" s="36" t="s">
        <v>64</v>
      </c>
      <c r="R48" s="130" t="s">
        <v>476</v>
      </c>
      <c r="S48" s="24"/>
    </row>
    <row r="49" spans="1:19" ht="25.5">
      <c r="A49" s="19"/>
      <c r="B49" s="19"/>
      <c r="C49" s="39">
        <f t="shared" si="1"/>
        <v>30</v>
      </c>
      <c r="D49" s="40" t="s">
        <v>116</v>
      </c>
      <c r="E49" s="60">
        <v>38656</v>
      </c>
      <c r="F49" s="42" t="s">
        <v>117</v>
      </c>
      <c r="G49" s="43" t="s">
        <v>118</v>
      </c>
      <c r="H49" s="61">
        <v>1225</v>
      </c>
      <c r="I49" s="36"/>
      <c r="J49" s="36"/>
      <c r="K49" s="62"/>
      <c r="L49" s="38"/>
      <c r="M49" s="36" t="s">
        <v>110</v>
      </c>
      <c r="N49" s="36" t="s">
        <v>111</v>
      </c>
      <c r="O49" s="36" t="s">
        <v>112</v>
      </c>
      <c r="P49" s="36" t="s">
        <v>112</v>
      </c>
      <c r="Q49" s="36" t="s">
        <v>64</v>
      </c>
      <c r="R49" s="130" t="s">
        <v>477</v>
      </c>
      <c r="S49" s="24"/>
    </row>
    <row r="50" spans="1:19" ht="25.5">
      <c r="A50" s="19"/>
      <c r="B50" s="19"/>
      <c r="C50" s="39">
        <f t="shared" si="1"/>
        <v>31</v>
      </c>
      <c r="D50" s="40" t="s">
        <v>119</v>
      </c>
      <c r="E50" s="60">
        <v>38947</v>
      </c>
      <c r="F50" s="42" t="s">
        <v>120</v>
      </c>
      <c r="G50" s="43" t="s">
        <v>121</v>
      </c>
      <c r="H50" s="61">
        <v>1080</v>
      </c>
      <c r="I50" s="36"/>
      <c r="J50" s="36"/>
      <c r="K50" s="62"/>
      <c r="L50" s="38"/>
      <c r="M50" s="36" t="s">
        <v>110</v>
      </c>
      <c r="N50" s="36" t="s">
        <v>111</v>
      </c>
      <c r="O50" s="36" t="s">
        <v>112</v>
      </c>
      <c r="P50" s="36" t="s">
        <v>112</v>
      </c>
      <c r="Q50" s="36" t="s">
        <v>64</v>
      </c>
      <c r="R50" s="130" t="s">
        <v>333</v>
      </c>
      <c r="S50" s="24"/>
    </row>
    <row r="51" spans="1:19" ht="25.5">
      <c r="A51" s="19"/>
      <c r="B51" s="19"/>
      <c r="C51" s="39">
        <f t="shared" si="1"/>
        <v>32</v>
      </c>
      <c r="D51" s="40" t="s">
        <v>122</v>
      </c>
      <c r="E51" s="60">
        <v>38947</v>
      </c>
      <c r="F51" s="42" t="s">
        <v>123</v>
      </c>
      <c r="G51" s="43" t="s">
        <v>124</v>
      </c>
      <c r="H51" s="61">
        <v>1518</v>
      </c>
      <c r="I51" s="36"/>
      <c r="J51" s="36"/>
      <c r="K51" s="62"/>
      <c r="L51" s="38"/>
      <c r="M51" s="36" t="s">
        <v>110</v>
      </c>
      <c r="N51" s="36" t="s">
        <v>111</v>
      </c>
      <c r="O51" s="36" t="s">
        <v>112</v>
      </c>
      <c r="P51" s="36" t="s">
        <v>112</v>
      </c>
      <c r="Q51" s="36" t="s">
        <v>64</v>
      </c>
      <c r="R51" s="130" t="s">
        <v>478</v>
      </c>
      <c r="S51" s="24"/>
    </row>
    <row r="52" spans="1:19" ht="25.5">
      <c r="A52" s="19"/>
      <c r="B52" s="19"/>
      <c r="C52" s="39">
        <f t="shared" si="1"/>
        <v>33</v>
      </c>
      <c r="D52" s="40" t="s">
        <v>125</v>
      </c>
      <c r="E52" s="60">
        <v>39056</v>
      </c>
      <c r="F52" s="42" t="s">
        <v>126</v>
      </c>
      <c r="G52" s="43" t="s">
        <v>127</v>
      </c>
      <c r="H52" s="61">
        <v>2145</v>
      </c>
      <c r="I52" s="36"/>
      <c r="J52" s="36"/>
      <c r="K52" s="63"/>
      <c r="L52" s="38"/>
      <c r="M52" s="36" t="s">
        <v>110</v>
      </c>
      <c r="N52" s="36" t="s">
        <v>111</v>
      </c>
      <c r="O52" s="36" t="s">
        <v>112</v>
      </c>
      <c r="P52" s="36" t="s">
        <v>112</v>
      </c>
      <c r="Q52" s="36" t="s">
        <v>64</v>
      </c>
      <c r="R52" s="130" t="s">
        <v>480</v>
      </c>
      <c r="S52" s="24"/>
    </row>
    <row r="53" spans="1:19" ht="25.5">
      <c r="A53" s="19"/>
      <c r="B53" s="19"/>
      <c r="C53" s="39">
        <f t="shared" si="1"/>
        <v>34</v>
      </c>
      <c r="D53" s="40" t="s">
        <v>128</v>
      </c>
      <c r="E53" s="60">
        <v>39058</v>
      </c>
      <c r="F53" s="42" t="s">
        <v>129</v>
      </c>
      <c r="G53" s="43" t="s">
        <v>130</v>
      </c>
      <c r="H53" s="61">
        <v>3376</v>
      </c>
      <c r="I53" s="36"/>
      <c r="J53" s="36"/>
      <c r="K53" s="63"/>
      <c r="L53" s="38"/>
      <c r="M53" s="36" t="s">
        <v>110</v>
      </c>
      <c r="N53" s="36" t="s">
        <v>111</v>
      </c>
      <c r="O53" s="36" t="s">
        <v>112</v>
      </c>
      <c r="P53" s="36" t="s">
        <v>112</v>
      </c>
      <c r="Q53" s="36" t="s">
        <v>64</v>
      </c>
      <c r="R53" s="130" t="s">
        <v>481</v>
      </c>
      <c r="S53" s="24"/>
    </row>
    <row r="54" spans="1:19" ht="25.5">
      <c r="A54" s="19"/>
      <c r="B54" s="19"/>
      <c r="C54" s="39">
        <f t="shared" si="1"/>
        <v>35</v>
      </c>
      <c r="D54" s="40" t="s">
        <v>131</v>
      </c>
      <c r="E54" s="60">
        <v>39058</v>
      </c>
      <c r="F54" s="42" t="s">
        <v>132</v>
      </c>
      <c r="G54" s="43" t="s">
        <v>133</v>
      </c>
      <c r="H54" s="61">
        <v>2340</v>
      </c>
      <c r="I54" s="36"/>
      <c r="J54" s="36"/>
      <c r="K54" s="63"/>
      <c r="L54" s="38"/>
      <c r="M54" s="36" t="s">
        <v>110</v>
      </c>
      <c r="N54" s="36" t="s">
        <v>111</v>
      </c>
      <c r="O54" s="36" t="s">
        <v>112</v>
      </c>
      <c r="P54" s="36" t="s">
        <v>112</v>
      </c>
      <c r="Q54" s="36" t="s">
        <v>64</v>
      </c>
      <c r="R54" s="130" t="s">
        <v>482</v>
      </c>
      <c r="S54" s="24"/>
    </row>
    <row r="55" spans="1:19">
      <c r="A55" s="19"/>
      <c r="B55" s="19"/>
      <c r="C55" s="39">
        <f>C54+1</f>
        <v>36</v>
      </c>
      <c r="D55" s="40" t="s">
        <v>134</v>
      </c>
      <c r="E55" s="41">
        <v>39378</v>
      </c>
      <c r="F55" s="42" t="s">
        <v>135</v>
      </c>
      <c r="G55" s="43" t="s">
        <v>136</v>
      </c>
      <c r="H55" s="61">
        <v>2656.07</v>
      </c>
      <c r="I55" s="36" t="s">
        <v>137</v>
      </c>
      <c r="J55" s="36"/>
      <c r="K55" s="36"/>
      <c r="L55" s="38"/>
      <c r="M55" s="36" t="s">
        <v>62</v>
      </c>
      <c r="N55" s="36" t="s">
        <v>138</v>
      </c>
      <c r="O55" s="36" t="s">
        <v>139</v>
      </c>
      <c r="P55" s="36" t="s">
        <v>139</v>
      </c>
      <c r="Q55" s="36" t="s">
        <v>64</v>
      </c>
      <c r="R55" s="36"/>
      <c r="S55" s="24"/>
    </row>
    <row r="56" spans="1:19">
      <c r="A56" s="19"/>
      <c r="B56" s="19"/>
      <c r="C56" s="39">
        <f>C55+1</f>
        <v>37</v>
      </c>
      <c r="D56" s="40" t="s">
        <v>140</v>
      </c>
      <c r="E56" s="41">
        <v>39497</v>
      </c>
      <c r="F56" s="42" t="s">
        <v>141</v>
      </c>
      <c r="G56" s="43" t="s">
        <v>142</v>
      </c>
      <c r="H56" s="61">
        <v>7743.44</v>
      </c>
      <c r="I56" s="36" t="s">
        <v>143</v>
      </c>
      <c r="J56" s="36"/>
      <c r="K56" s="36"/>
      <c r="L56" s="38"/>
      <c r="M56" s="36" t="s">
        <v>62</v>
      </c>
      <c r="N56" s="36" t="s">
        <v>138</v>
      </c>
      <c r="O56" s="36" t="s">
        <v>87</v>
      </c>
      <c r="P56" s="36" t="s">
        <v>87</v>
      </c>
      <c r="Q56" s="36" t="s">
        <v>64</v>
      </c>
      <c r="R56" s="36"/>
      <c r="S56" s="24"/>
    </row>
    <row r="57" spans="1:19">
      <c r="A57" s="19"/>
      <c r="B57" s="19"/>
      <c r="C57" s="39">
        <f t="shared" si="1"/>
        <v>38</v>
      </c>
      <c r="D57" s="40" t="s">
        <v>144</v>
      </c>
      <c r="E57" s="41">
        <v>39588</v>
      </c>
      <c r="F57" s="42" t="s">
        <v>145</v>
      </c>
      <c r="G57" s="43" t="s">
        <v>146</v>
      </c>
      <c r="H57" s="61">
        <v>999.13</v>
      </c>
      <c r="I57" s="36" t="s">
        <v>95</v>
      </c>
      <c r="J57" s="36" t="s">
        <v>147</v>
      </c>
      <c r="K57" s="36" t="s">
        <v>82</v>
      </c>
      <c r="L57" s="38"/>
      <c r="M57" s="36" t="s">
        <v>68</v>
      </c>
      <c r="N57" s="36" t="s">
        <v>69</v>
      </c>
      <c r="O57" s="36" t="s">
        <v>99</v>
      </c>
      <c r="P57" s="36" t="s">
        <v>99</v>
      </c>
      <c r="Q57" s="36" t="s">
        <v>64</v>
      </c>
      <c r="R57" s="36"/>
      <c r="S57" s="24"/>
    </row>
    <row r="58" spans="1:19">
      <c r="A58" s="19"/>
      <c r="B58" s="19"/>
      <c r="C58" s="39">
        <f t="shared" si="1"/>
        <v>39</v>
      </c>
      <c r="D58" s="40" t="s">
        <v>148</v>
      </c>
      <c r="E58" s="41">
        <v>39588</v>
      </c>
      <c r="F58" s="42" t="s">
        <v>149</v>
      </c>
      <c r="G58" s="43" t="s">
        <v>150</v>
      </c>
      <c r="H58" s="61">
        <v>1303.48</v>
      </c>
      <c r="I58" s="36" t="s">
        <v>95</v>
      </c>
      <c r="J58" s="36" t="s">
        <v>147</v>
      </c>
      <c r="K58" s="36" t="s">
        <v>82</v>
      </c>
      <c r="L58" s="38"/>
      <c r="M58" s="36" t="s">
        <v>68</v>
      </c>
      <c r="N58" s="36" t="s">
        <v>111</v>
      </c>
      <c r="O58" s="36" t="s">
        <v>112</v>
      </c>
      <c r="P58" s="36" t="s">
        <v>112</v>
      </c>
      <c r="Q58" s="36" t="s">
        <v>64</v>
      </c>
      <c r="R58" s="130" t="s">
        <v>333</v>
      </c>
      <c r="S58" s="24"/>
    </row>
    <row r="59" spans="1:19" ht="12.75" customHeight="1">
      <c r="A59" s="19"/>
      <c r="B59" s="19"/>
      <c r="C59" s="39">
        <f t="shared" si="1"/>
        <v>40</v>
      </c>
      <c r="D59" s="131" t="s">
        <v>151</v>
      </c>
      <c r="E59" s="137">
        <v>39588</v>
      </c>
      <c r="F59" s="51" t="s">
        <v>152</v>
      </c>
      <c r="G59" s="152" t="s">
        <v>153</v>
      </c>
      <c r="H59" s="154">
        <v>3650.44</v>
      </c>
      <c r="I59" s="52" t="s">
        <v>95</v>
      </c>
      <c r="J59" s="52" t="s">
        <v>147</v>
      </c>
      <c r="K59" s="52" t="s">
        <v>82</v>
      </c>
      <c r="L59" s="38"/>
      <c r="M59" s="52" t="s">
        <v>68</v>
      </c>
      <c r="N59" s="52" t="s">
        <v>111</v>
      </c>
      <c r="O59" s="52" t="s">
        <v>112</v>
      </c>
      <c r="P59" s="52" t="s">
        <v>112</v>
      </c>
      <c r="Q59" s="52" t="s">
        <v>64</v>
      </c>
      <c r="R59" s="129" t="s">
        <v>333</v>
      </c>
      <c r="S59" s="24"/>
    </row>
    <row r="60" spans="1:19">
      <c r="A60" s="19"/>
      <c r="B60" s="19"/>
      <c r="C60" s="39">
        <f t="shared" si="1"/>
        <v>41</v>
      </c>
      <c r="D60" s="133"/>
      <c r="E60" s="139"/>
      <c r="F60" s="57" t="s">
        <v>154</v>
      </c>
      <c r="G60" s="153"/>
      <c r="H60" s="155"/>
      <c r="I60" s="58" t="s">
        <v>95</v>
      </c>
      <c r="J60" s="58" t="s">
        <v>147</v>
      </c>
      <c r="K60" s="58" t="s">
        <v>82</v>
      </c>
      <c r="L60" s="38"/>
      <c r="M60" s="58" t="s">
        <v>68</v>
      </c>
      <c r="N60" s="58" t="s">
        <v>111</v>
      </c>
      <c r="O60" s="58" t="s">
        <v>112</v>
      </c>
      <c r="P60" s="58" t="s">
        <v>112</v>
      </c>
      <c r="Q60" s="58" t="s">
        <v>64</v>
      </c>
      <c r="R60" s="128" t="s">
        <v>333</v>
      </c>
      <c r="S60" s="24"/>
    </row>
    <row r="61" spans="1:19" ht="12" customHeight="1">
      <c r="A61" s="19"/>
      <c r="B61" s="19"/>
      <c r="C61" s="39">
        <f t="shared" si="1"/>
        <v>42</v>
      </c>
      <c r="D61" s="131" t="s">
        <v>155</v>
      </c>
      <c r="E61" s="137">
        <v>39605</v>
      </c>
      <c r="F61" s="149" t="s">
        <v>156</v>
      </c>
      <c r="G61" s="152" t="s">
        <v>157</v>
      </c>
      <c r="H61" s="154">
        <v>1170</v>
      </c>
      <c r="I61" s="134"/>
      <c r="J61" s="134"/>
      <c r="K61" s="134"/>
      <c r="L61" s="38"/>
      <c r="M61" s="134"/>
      <c r="N61" s="134" t="s">
        <v>111</v>
      </c>
      <c r="O61" s="134" t="s">
        <v>112</v>
      </c>
      <c r="P61" s="134" t="s">
        <v>112</v>
      </c>
      <c r="Q61" s="134" t="s">
        <v>64</v>
      </c>
      <c r="R61" s="134" t="s">
        <v>483</v>
      </c>
      <c r="S61" s="24"/>
    </row>
    <row r="62" spans="1:19" ht="12" customHeight="1">
      <c r="A62" s="19"/>
      <c r="B62" s="19"/>
      <c r="C62" s="39">
        <f t="shared" si="1"/>
        <v>43</v>
      </c>
      <c r="D62" s="132"/>
      <c r="E62" s="138"/>
      <c r="F62" s="150"/>
      <c r="G62" s="156"/>
      <c r="H62" s="157"/>
      <c r="I62" s="135"/>
      <c r="J62" s="135"/>
      <c r="K62" s="135"/>
      <c r="L62" s="38"/>
      <c r="M62" s="135"/>
      <c r="N62" s="135"/>
      <c r="O62" s="135"/>
      <c r="P62" s="135"/>
      <c r="Q62" s="135"/>
      <c r="R62" s="135"/>
      <c r="S62" s="24"/>
    </row>
    <row r="63" spans="1:19" ht="12" customHeight="1">
      <c r="A63" s="19"/>
      <c r="B63" s="19"/>
      <c r="C63" s="39">
        <f t="shared" si="1"/>
        <v>44</v>
      </c>
      <c r="D63" s="133"/>
      <c r="E63" s="139"/>
      <c r="F63" s="151"/>
      <c r="G63" s="153"/>
      <c r="H63" s="155"/>
      <c r="I63" s="136"/>
      <c r="J63" s="136"/>
      <c r="K63" s="136"/>
      <c r="L63" s="38"/>
      <c r="M63" s="136"/>
      <c r="N63" s="136"/>
      <c r="O63" s="136"/>
      <c r="P63" s="136"/>
      <c r="Q63" s="136"/>
      <c r="R63" s="136"/>
      <c r="S63" s="24"/>
    </row>
    <row r="64" spans="1:19" ht="25.5">
      <c r="A64" s="19"/>
      <c r="B64" s="19"/>
      <c r="C64" s="39">
        <f t="shared" si="1"/>
        <v>45</v>
      </c>
      <c r="D64" s="40" t="s">
        <v>158</v>
      </c>
      <c r="E64" s="60">
        <v>39616</v>
      </c>
      <c r="F64" s="42" t="s">
        <v>159</v>
      </c>
      <c r="G64" s="43" t="s">
        <v>160</v>
      </c>
      <c r="H64" s="35">
        <v>4998.26</v>
      </c>
      <c r="I64" s="36"/>
      <c r="J64" s="36"/>
      <c r="K64" s="36"/>
      <c r="L64" s="38"/>
      <c r="M64" s="36"/>
      <c r="N64" s="36" t="s">
        <v>111</v>
      </c>
      <c r="O64" s="36" t="s">
        <v>112</v>
      </c>
      <c r="P64" s="36" t="s">
        <v>112</v>
      </c>
      <c r="Q64" s="36" t="s">
        <v>64</v>
      </c>
      <c r="R64" s="130" t="s">
        <v>484</v>
      </c>
      <c r="S64" s="24"/>
    </row>
    <row r="65" spans="1:19" ht="12.75" customHeight="1">
      <c r="A65" s="19"/>
      <c r="B65" s="19"/>
      <c r="C65" s="39">
        <f t="shared" si="1"/>
        <v>46</v>
      </c>
      <c r="D65" s="131" t="s">
        <v>161</v>
      </c>
      <c r="E65" s="137">
        <v>39633</v>
      </c>
      <c r="F65" s="51" t="s">
        <v>162</v>
      </c>
      <c r="G65" s="140" t="s">
        <v>163</v>
      </c>
      <c r="H65" s="143">
        <v>7816.25</v>
      </c>
      <c r="I65" s="146" t="s">
        <v>164</v>
      </c>
      <c r="J65" s="64" t="s">
        <v>165</v>
      </c>
      <c r="K65" s="65" t="s">
        <v>166</v>
      </c>
      <c r="L65" s="45"/>
      <c r="M65" s="65" t="s">
        <v>68</v>
      </c>
      <c r="N65" s="52" t="s">
        <v>69</v>
      </c>
      <c r="O65" s="65" t="s">
        <v>167</v>
      </c>
      <c r="P65" s="65" t="s">
        <v>167</v>
      </c>
      <c r="Q65" s="52" t="s">
        <v>64</v>
      </c>
      <c r="R65" s="53"/>
      <c r="S65" s="24"/>
    </row>
    <row r="66" spans="1:19" ht="12.75" customHeight="1">
      <c r="A66" s="19"/>
      <c r="B66" s="19"/>
      <c r="C66" s="39">
        <f t="shared" si="1"/>
        <v>47</v>
      </c>
      <c r="D66" s="132"/>
      <c r="E66" s="138"/>
      <c r="F66" s="54" t="s">
        <v>168</v>
      </c>
      <c r="G66" s="141"/>
      <c r="H66" s="144"/>
      <c r="I66" s="147"/>
      <c r="J66" s="66" t="s">
        <v>169</v>
      </c>
      <c r="K66" s="67" t="s">
        <v>170</v>
      </c>
      <c r="L66" s="45"/>
      <c r="M66" s="67" t="s">
        <v>68</v>
      </c>
      <c r="N66" s="55" t="s">
        <v>69</v>
      </c>
      <c r="O66" s="67" t="s">
        <v>171</v>
      </c>
      <c r="P66" s="67" t="s">
        <v>171</v>
      </c>
      <c r="Q66" s="55" t="s">
        <v>64</v>
      </c>
      <c r="R66" s="56"/>
      <c r="S66" s="24"/>
    </row>
    <row r="67" spans="1:19" ht="12.75" customHeight="1">
      <c r="A67" s="19"/>
      <c r="B67" s="19"/>
      <c r="C67" s="39">
        <f t="shared" si="1"/>
        <v>48</v>
      </c>
      <c r="D67" s="132"/>
      <c r="E67" s="138"/>
      <c r="F67" s="54" t="s">
        <v>172</v>
      </c>
      <c r="G67" s="141"/>
      <c r="H67" s="144"/>
      <c r="I67" s="147"/>
      <c r="J67" s="66" t="s">
        <v>173</v>
      </c>
      <c r="K67" s="67" t="s">
        <v>174</v>
      </c>
      <c r="L67" s="45"/>
      <c r="M67" s="67" t="s">
        <v>68</v>
      </c>
      <c r="N67" s="55" t="s">
        <v>69</v>
      </c>
      <c r="O67" s="67" t="s">
        <v>171</v>
      </c>
      <c r="P67" s="67" t="s">
        <v>171</v>
      </c>
      <c r="Q67" s="55" t="s">
        <v>64</v>
      </c>
      <c r="R67" s="56"/>
      <c r="S67" s="24"/>
    </row>
    <row r="68" spans="1:19" ht="12.75" customHeight="1">
      <c r="A68" s="19"/>
      <c r="B68" s="19"/>
      <c r="C68" s="39">
        <f t="shared" si="1"/>
        <v>49</v>
      </c>
      <c r="D68" s="132"/>
      <c r="E68" s="138"/>
      <c r="F68" s="54" t="s">
        <v>175</v>
      </c>
      <c r="G68" s="141"/>
      <c r="H68" s="144"/>
      <c r="I68" s="147"/>
      <c r="J68" s="66" t="s">
        <v>176</v>
      </c>
      <c r="K68" s="67" t="s">
        <v>177</v>
      </c>
      <c r="L68" s="45"/>
      <c r="M68" s="67" t="s">
        <v>68</v>
      </c>
      <c r="N68" s="55" t="s">
        <v>69</v>
      </c>
      <c r="O68" s="67" t="s">
        <v>99</v>
      </c>
      <c r="P68" s="67" t="s">
        <v>99</v>
      </c>
      <c r="Q68" s="55" t="s">
        <v>64</v>
      </c>
      <c r="R68" s="56"/>
      <c r="S68" s="24"/>
    </row>
    <row r="69" spans="1:19" ht="12.75" customHeight="1">
      <c r="A69" s="19"/>
      <c r="B69" s="19"/>
      <c r="C69" s="39">
        <f t="shared" si="1"/>
        <v>50</v>
      </c>
      <c r="D69" s="132"/>
      <c r="E69" s="138"/>
      <c r="F69" s="54" t="s">
        <v>178</v>
      </c>
      <c r="G69" s="141"/>
      <c r="H69" s="144"/>
      <c r="I69" s="147"/>
      <c r="J69" s="66" t="s">
        <v>179</v>
      </c>
      <c r="K69" s="67" t="s">
        <v>180</v>
      </c>
      <c r="L69" s="45"/>
      <c r="M69" s="67" t="s">
        <v>68</v>
      </c>
      <c r="N69" s="55" t="s">
        <v>69</v>
      </c>
      <c r="O69" s="67"/>
      <c r="P69" s="67"/>
      <c r="Q69" s="55" t="s">
        <v>64</v>
      </c>
      <c r="R69" s="56"/>
      <c r="S69" s="24"/>
    </row>
    <row r="70" spans="1:19" ht="12.75" customHeight="1">
      <c r="A70" s="19"/>
      <c r="B70" s="19"/>
      <c r="C70" s="39">
        <f t="shared" si="1"/>
        <v>51</v>
      </c>
      <c r="D70" s="133"/>
      <c r="E70" s="139"/>
      <c r="F70" s="57" t="s">
        <v>181</v>
      </c>
      <c r="G70" s="142"/>
      <c r="H70" s="145"/>
      <c r="I70" s="148"/>
      <c r="J70" s="66" t="s">
        <v>179</v>
      </c>
      <c r="K70" s="68" t="s">
        <v>182</v>
      </c>
      <c r="L70" s="45"/>
      <c r="M70" s="68" t="s">
        <v>68</v>
      </c>
      <c r="N70" s="58" t="s">
        <v>69</v>
      </c>
      <c r="O70" s="68" t="s">
        <v>183</v>
      </c>
      <c r="P70" s="68" t="s">
        <v>183</v>
      </c>
      <c r="Q70" s="58" t="s">
        <v>64</v>
      </c>
      <c r="R70" s="59"/>
      <c r="S70" s="24"/>
    </row>
    <row r="71" spans="1:19">
      <c r="A71" s="19"/>
      <c r="B71" s="19"/>
      <c r="C71" s="39">
        <f t="shared" si="1"/>
        <v>52</v>
      </c>
      <c r="D71" s="40" t="s">
        <v>184</v>
      </c>
      <c r="E71" s="60">
        <v>39918</v>
      </c>
      <c r="F71" s="42" t="s">
        <v>185</v>
      </c>
      <c r="G71" s="69" t="s">
        <v>186</v>
      </c>
      <c r="H71" s="70">
        <v>999.13</v>
      </c>
      <c r="I71" s="36" t="s">
        <v>187</v>
      </c>
      <c r="J71" s="36" t="s">
        <v>188</v>
      </c>
      <c r="K71" s="36" t="s">
        <v>189</v>
      </c>
      <c r="L71" s="38"/>
      <c r="M71" s="36" t="s">
        <v>190</v>
      </c>
      <c r="N71" s="36" t="s">
        <v>191</v>
      </c>
      <c r="O71" s="44" t="s">
        <v>183</v>
      </c>
      <c r="P71" s="44" t="s">
        <v>183</v>
      </c>
      <c r="Q71" s="36" t="s">
        <v>64</v>
      </c>
      <c r="R71" s="36"/>
      <c r="S71" s="24"/>
    </row>
    <row r="72" spans="1:19">
      <c r="A72" s="19"/>
      <c r="B72" s="19"/>
      <c r="C72" s="39">
        <f t="shared" si="1"/>
        <v>53</v>
      </c>
      <c r="D72" s="40" t="s">
        <v>192</v>
      </c>
      <c r="E72" s="60">
        <v>40042</v>
      </c>
      <c r="F72" s="42" t="s">
        <v>193</v>
      </c>
      <c r="G72" s="69" t="s">
        <v>194</v>
      </c>
      <c r="H72" s="70">
        <v>4550</v>
      </c>
      <c r="I72" s="36" t="s">
        <v>143</v>
      </c>
      <c r="J72" s="44" t="s">
        <v>195</v>
      </c>
      <c r="K72" s="44" t="s">
        <v>196</v>
      </c>
      <c r="L72" s="45"/>
      <c r="M72" s="44" t="s">
        <v>68</v>
      </c>
      <c r="N72" s="44" t="s">
        <v>197</v>
      </c>
      <c r="O72" s="44" t="s">
        <v>198</v>
      </c>
      <c r="P72" s="44" t="s">
        <v>199</v>
      </c>
      <c r="Q72" s="36" t="s">
        <v>64</v>
      </c>
      <c r="R72" s="36"/>
      <c r="S72" s="24"/>
    </row>
    <row r="73" spans="1:19">
      <c r="A73" s="19"/>
      <c r="B73" s="19"/>
      <c r="C73" s="39">
        <f t="shared" si="1"/>
        <v>54</v>
      </c>
      <c r="D73" s="40" t="s">
        <v>200</v>
      </c>
      <c r="E73" s="60">
        <v>40046</v>
      </c>
      <c r="F73" s="42" t="s">
        <v>201</v>
      </c>
      <c r="G73" s="69" t="s">
        <v>202</v>
      </c>
      <c r="H73" s="70">
        <v>1842.78</v>
      </c>
      <c r="I73" s="36" t="s">
        <v>203</v>
      </c>
      <c r="J73" s="44" t="s">
        <v>204</v>
      </c>
      <c r="K73" s="44" t="s">
        <v>82</v>
      </c>
      <c r="L73" s="45"/>
      <c r="M73" s="44" t="s">
        <v>68</v>
      </c>
      <c r="N73" s="44" t="s">
        <v>111</v>
      </c>
      <c r="O73" s="44" t="s">
        <v>63</v>
      </c>
      <c r="P73" s="44" t="s">
        <v>63</v>
      </c>
      <c r="Q73" s="36" t="s">
        <v>64</v>
      </c>
      <c r="R73" s="130" t="s">
        <v>333</v>
      </c>
      <c r="S73" s="24"/>
    </row>
    <row r="74" spans="1:19">
      <c r="A74" s="19"/>
      <c r="B74" s="19"/>
      <c r="C74" s="39">
        <f t="shared" si="1"/>
        <v>55</v>
      </c>
      <c r="D74" s="40" t="s">
        <v>205</v>
      </c>
      <c r="E74" s="60">
        <v>40046</v>
      </c>
      <c r="F74" s="42" t="s">
        <v>206</v>
      </c>
      <c r="G74" s="69" t="s">
        <v>207</v>
      </c>
      <c r="H74" s="70">
        <v>1390.61</v>
      </c>
      <c r="I74" s="36" t="s">
        <v>203</v>
      </c>
      <c r="J74" s="44" t="s">
        <v>204</v>
      </c>
      <c r="K74" s="44" t="s">
        <v>82</v>
      </c>
      <c r="L74" s="45"/>
      <c r="M74" s="44" t="s">
        <v>68</v>
      </c>
      <c r="N74" s="44" t="s">
        <v>111</v>
      </c>
      <c r="O74" s="44" t="s">
        <v>63</v>
      </c>
      <c r="P74" s="44" t="s">
        <v>63</v>
      </c>
      <c r="Q74" s="36" t="s">
        <v>64</v>
      </c>
      <c r="R74" s="130" t="s">
        <v>485</v>
      </c>
      <c r="S74" s="24"/>
    </row>
    <row r="75" spans="1:19">
      <c r="A75" s="19"/>
      <c r="B75" s="19"/>
      <c r="C75" s="39">
        <f t="shared" si="1"/>
        <v>56</v>
      </c>
      <c r="D75" s="40" t="s">
        <v>208</v>
      </c>
      <c r="E75" s="60">
        <v>40046</v>
      </c>
      <c r="F75" s="42" t="s">
        <v>209</v>
      </c>
      <c r="G75" s="69" t="s">
        <v>210</v>
      </c>
      <c r="H75" s="70">
        <v>1494.96</v>
      </c>
      <c r="I75" s="36" t="s">
        <v>203</v>
      </c>
      <c r="J75" s="44" t="s">
        <v>204</v>
      </c>
      <c r="K75" s="44" t="s">
        <v>82</v>
      </c>
      <c r="L75" s="45"/>
      <c r="M75" s="44" t="s">
        <v>68</v>
      </c>
      <c r="N75" s="44"/>
      <c r="O75" s="44"/>
      <c r="P75" s="44"/>
      <c r="Q75" s="36" t="s">
        <v>64</v>
      </c>
      <c r="R75" s="36"/>
      <c r="S75" s="24"/>
    </row>
    <row r="76" spans="1:19" ht="12" customHeight="1">
      <c r="A76" s="19"/>
      <c r="B76" s="19"/>
      <c r="C76" s="39">
        <f t="shared" si="1"/>
        <v>57</v>
      </c>
      <c r="D76" s="131" t="s">
        <v>211</v>
      </c>
      <c r="E76" s="137">
        <v>40046</v>
      </c>
      <c r="F76" s="149" t="s">
        <v>212</v>
      </c>
      <c r="G76" s="158" t="s">
        <v>213</v>
      </c>
      <c r="H76" s="143">
        <v>1876.19</v>
      </c>
      <c r="I76" s="53"/>
      <c r="J76" s="71"/>
      <c r="K76" s="72" t="s">
        <v>82</v>
      </c>
      <c r="L76" s="45"/>
      <c r="M76" s="163" t="s">
        <v>68</v>
      </c>
      <c r="N76" s="65" t="s">
        <v>69</v>
      </c>
      <c r="O76" s="65" t="s">
        <v>214</v>
      </c>
      <c r="P76" s="65" t="s">
        <v>214</v>
      </c>
      <c r="Q76" s="36" t="s">
        <v>64</v>
      </c>
      <c r="R76" s="36"/>
      <c r="S76" s="24"/>
    </row>
    <row r="77" spans="1:19" ht="12" customHeight="1">
      <c r="A77" s="19"/>
      <c r="B77" s="19"/>
      <c r="C77" s="39">
        <f t="shared" si="1"/>
        <v>58</v>
      </c>
      <c r="D77" s="132"/>
      <c r="E77" s="138"/>
      <c r="F77" s="150"/>
      <c r="G77" s="159"/>
      <c r="H77" s="144"/>
      <c r="I77" s="55" t="s">
        <v>95</v>
      </c>
      <c r="J77" s="67" t="s">
        <v>215</v>
      </c>
      <c r="K77" s="73" t="s">
        <v>82</v>
      </c>
      <c r="L77" s="45"/>
      <c r="M77" s="164"/>
      <c r="N77" s="67" t="s">
        <v>69</v>
      </c>
      <c r="O77" s="67" t="s">
        <v>216</v>
      </c>
      <c r="P77" s="67" t="s">
        <v>216</v>
      </c>
      <c r="Q77" s="36" t="s">
        <v>64</v>
      </c>
      <c r="R77" s="36"/>
      <c r="S77" s="24"/>
    </row>
    <row r="78" spans="1:19" ht="12" customHeight="1">
      <c r="A78" s="19"/>
      <c r="B78" s="19"/>
      <c r="C78" s="39">
        <f t="shared" si="1"/>
        <v>59</v>
      </c>
      <c r="D78" s="133"/>
      <c r="E78" s="139"/>
      <c r="F78" s="151"/>
      <c r="G78" s="160"/>
      <c r="H78" s="145"/>
      <c r="I78" s="59"/>
      <c r="J78" s="74"/>
      <c r="K78" s="75" t="s">
        <v>82</v>
      </c>
      <c r="L78" s="45"/>
      <c r="M78" s="165"/>
      <c r="N78" s="68" t="s">
        <v>69</v>
      </c>
      <c r="O78" s="68" t="s">
        <v>217</v>
      </c>
      <c r="P78" s="68" t="s">
        <v>217</v>
      </c>
      <c r="Q78" s="36" t="s">
        <v>64</v>
      </c>
      <c r="R78" s="36"/>
      <c r="S78" s="24"/>
    </row>
    <row r="79" spans="1:19">
      <c r="A79" s="19"/>
      <c r="B79" s="19"/>
      <c r="C79" s="39">
        <f t="shared" si="1"/>
        <v>60</v>
      </c>
      <c r="D79" s="40" t="s">
        <v>218</v>
      </c>
      <c r="E79" s="60">
        <v>40059</v>
      </c>
      <c r="F79" s="42" t="s">
        <v>219</v>
      </c>
      <c r="G79" s="76" t="s">
        <v>220</v>
      </c>
      <c r="H79" s="70">
        <v>866.74</v>
      </c>
      <c r="I79" s="36" t="s">
        <v>104</v>
      </c>
      <c r="J79" s="44" t="s">
        <v>221</v>
      </c>
      <c r="K79" s="44" t="s">
        <v>222</v>
      </c>
      <c r="L79" s="45"/>
      <c r="M79" s="44" t="s">
        <v>68</v>
      </c>
      <c r="N79" s="44" t="s">
        <v>223</v>
      </c>
      <c r="O79" s="44" t="s">
        <v>198</v>
      </c>
      <c r="P79" s="44" t="s">
        <v>199</v>
      </c>
      <c r="Q79" s="36" t="s">
        <v>64</v>
      </c>
      <c r="R79" s="36"/>
      <c r="S79" s="24"/>
    </row>
    <row r="80" spans="1:19" ht="18.95" customHeight="1">
      <c r="A80" s="19"/>
      <c r="B80" s="19"/>
      <c r="C80" s="39">
        <f t="shared" si="1"/>
        <v>61</v>
      </c>
      <c r="D80" s="40" t="s">
        <v>224</v>
      </c>
      <c r="E80" s="60">
        <v>40225</v>
      </c>
      <c r="F80" s="42" t="s">
        <v>225</v>
      </c>
      <c r="G80" s="77" t="s">
        <v>226</v>
      </c>
      <c r="H80" s="70">
        <v>973.28</v>
      </c>
      <c r="I80" s="36" t="s">
        <v>227</v>
      </c>
      <c r="J80" s="44" t="s">
        <v>228</v>
      </c>
      <c r="K80" s="78">
        <v>2671844</v>
      </c>
      <c r="L80" s="45"/>
      <c r="M80" s="44" t="s">
        <v>68</v>
      </c>
      <c r="N80" s="44" t="s">
        <v>229</v>
      </c>
      <c r="O80" s="44" t="s">
        <v>217</v>
      </c>
      <c r="P80" s="44" t="s">
        <v>217</v>
      </c>
      <c r="Q80" s="36" t="s">
        <v>64</v>
      </c>
      <c r="R80" s="36"/>
      <c r="S80" s="24"/>
    </row>
    <row r="81" spans="1:19" ht="18.95" customHeight="1">
      <c r="A81" s="19"/>
      <c r="B81" s="19"/>
      <c r="C81" s="39">
        <f t="shared" si="1"/>
        <v>62</v>
      </c>
      <c r="D81" s="40" t="s">
        <v>230</v>
      </c>
      <c r="E81" s="60">
        <v>40311</v>
      </c>
      <c r="F81" s="42" t="s">
        <v>231</v>
      </c>
      <c r="G81" s="79" t="s">
        <v>232</v>
      </c>
      <c r="H81" s="70">
        <v>516.38</v>
      </c>
      <c r="I81" s="36" t="s">
        <v>227</v>
      </c>
      <c r="J81" s="44" t="s">
        <v>233</v>
      </c>
      <c r="K81" s="44" t="s">
        <v>234</v>
      </c>
      <c r="L81" s="45"/>
      <c r="M81" s="44" t="s">
        <v>68</v>
      </c>
      <c r="N81" s="44" t="s">
        <v>229</v>
      </c>
      <c r="O81" s="44" t="s">
        <v>99</v>
      </c>
      <c r="P81" s="44" t="s">
        <v>99</v>
      </c>
      <c r="Q81" s="36" t="s">
        <v>64</v>
      </c>
      <c r="R81" s="36"/>
      <c r="S81" s="24"/>
    </row>
    <row r="82" spans="1:19" ht="18.95" customHeight="1">
      <c r="A82" s="19"/>
      <c r="B82" s="19"/>
      <c r="C82" s="39">
        <f t="shared" si="1"/>
        <v>63</v>
      </c>
      <c r="D82" s="40" t="s">
        <v>235</v>
      </c>
      <c r="E82" s="60">
        <v>40319</v>
      </c>
      <c r="F82" s="42" t="s">
        <v>236</v>
      </c>
      <c r="G82" s="80" t="s">
        <v>237</v>
      </c>
      <c r="H82" s="70">
        <v>950</v>
      </c>
      <c r="I82" s="36" t="s">
        <v>238</v>
      </c>
      <c r="J82" s="78" t="s">
        <v>239</v>
      </c>
      <c r="K82" s="44" t="s">
        <v>82</v>
      </c>
      <c r="L82" s="45"/>
      <c r="M82" s="44" t="s">
        <v>68</v>
      </c>
      <c r="N82" s="44" t="s">
        <v>240</v>
      </c>
      <c r="O82" s="44" t="s">
        <v>241</v>
      </c>
      <c r="P82" s="44" t="s">
        <v>241</v>
      </c>
      <c r="Q82" s="44" t="s">
        <v>64</v>
      </c>
      <c r="R82" s="44"/>
      <c r="S82" s="24"/>
    </row>
    <row r="83" spans="1:19" ht="18.95" customHeight="1">
      <c r="A83" s="19"/>
      <c r="B83" s="19"/>
      <c r="C83" s="39">
        <f t="shared" si="1"/>
        <v>64</v>
      </c>
      <c r="D83" s="40" t="s">
        <v>242</v>
      </c>
      <c r="E83" s="60">
        <v>40323</v>
      </c>
      <c r="F83" s="42" t="s">
        <v>243</v>
      </c>
      <c r="G83" s="81" t="s">
        <v>244</v>
      </c>
      <c r="H83" s="70">
        <v>1119.4000000000001</v>
      </c>
      <c r="I83" s="36" t="s">
        <v>245</v>
      </c>
      <c r="J83" s="78">
        <v>9740</v>
      </c>
      <c r="K83" s="44" t="s">
        <v>82</v>
      </c>
      <c r="L83" s="45"/>
      <c r="M83" s="44" t="s">
        <v>68</v>
      </c>
      <c r="N83" s="44" t="s">
        <v>223</v>
      </c>
      <c r="O83" s="44" t="s">
        <v>199</v>
      </c>
      <c r="P83" s="44" t="s">
        <v>199</v>
      </c>
      <c r="Q83" s="44" t="s">
        <v>64</v>
      </c>
      <c r="R83" s="44"/>
      <c r="S83" s="24"/>
    </row>
    <row r="84" spans="1:19" ht="18.95" customHeight="1">
      <c r="A84" s="19"/>
      <c r="B84" s="19"/>
      <c r="C84" s="39">
        <f t="shared" si="1"/>
        <v>65</v>
      </c>
      <c r="D84" s="40" t="s">
        <v>246</v>
      </c>
      <c r="E84" s="60">
        <v>40428</v>
      </c>
      <c r="F84" s="42" t="s">
        <v>247</v>
      </c>
      <c r="G84" s="69" t="s">
        <v>248</v>
      </c>
      <c r="H84" s="70">
        <v>4800</v>
      </c>
      <c r="I84" s="36" t="s">
        <v>249</v>
      </c>
      <c r="J84" s="44" t="s">
        <v>250</v>
      </c>
      <c r="K84" s="44" t="s">
        <v>82</v>
      </c>
      <c r="L84" s="45"/>
      <c r="M84" s="44" t="s">
        <v>190</v>
      </c>
      <c r="N84" s="44" t="s">
        <v>197</v>
      </c>
      <c r="O84" s="44" t="s">
        <v>199</v>
      </c>
      <c r="P84" s="44" t="s">
        <v>199</v>
      </c>
      <c r="Q84" s="44" t="s">
        <v>64</v>
      </c>
      <c r="R84" s="44"/>
      <c r="S84" s="24"/>
    </row>
    <row r="85" spans="1:19" ht="25.5">
      <c r="A85" s="19"/>
      <c r="C85" s="39">
        <f t="shared" si="1"/>
        <v>66</v>
      </c>
      <c r="D85" s="40" t="s">
        <v>251</v>
      </c>
      <c r="E85" s="60">
        <v>40458</v>
      </c>
      <c r="F85" s="42" t="s">
        <v>252</v>
      </c>
      <c r="G85" s="69" t="s">
        <v>253</v>
      </c>
      <c r="H85" s="70">
        <v>818.1</v>
      </c>
      <c r="I85" s="36" t="s">
        <v>254</v>
      </c>
      <c r="J85" s="44" t="s">
        <v>255</v>
      </c>
      <c r="K85" s="44" t="s">
        <v>82</v>
      </c>
      <c r="L85" s="45"/>
      <c r="M85" s="44" t="s">
        <v>68</v>
      </c>
      <c r="N85" s="44" t="s">
        <v>105</v>
      </c>
      <c r="O85" s="44" t="s">
        <v>256</v>
      </c>
      <c r="P85" s="44" t="s">
        <v>256</v>
      </c>
      <c r="Q85" s="44" t="s">
        <v>64</v>
      </c>
      <c r="R85" s="44"/>
    </row>
    <row r="86" spans="1:19" ht="18.95" customHeight="1">
      <c r="A86" s="19"/>
      <c r="C86" s="39">
        <f t="shared" si="1"/>
        <v>67</v>
      </c>
      <c r="D86" s="40" t="s">
        <v>257</v>
      </c>
      <c r="E86" s="60">
        <v>40687</v>
      </c>
      <c r="F86" s="42" t="s">
        <v>258</v>
      </c>
      <c r="G86" s="69" t="s">
        <v>259</v>
      </c>
      <c r="H86" s="70">
        <v>606.29</v>
      </c>
      <c r="I86" s="36" t="s">
        <v>82</v>
      </c>
      <c r="J86" s="44" t="s">
        <v>82</v>
      </c>
      <c r="K86" s="44" t="s">
        <v>82</v>
      </c>
      <c r="L86" s="45"/>
      <c r="M86" s="44" t="s">
        <v>190</v>
      </c>
      <c r="N86" s="44" t="s">
        <v>105</v>
      </c>
      <c r="O86" s="44" t="s">
        <v>171</v>
      </c>
      <c r="P86" s="44" t="s">
        <v>171</v>
      </c>
      <c r="Q86" s="44" t="s">
        <v>64</v>
      </c>
      <c r="R86" s="44"/>
    </row>
    <row r="87" spans="1:19" ht="18.95" customHeight="1">
      <c r="A87" s="19"/>
      <c r="C87" s="39">
        <f t="shared" si="1"/>
        <v>68</v>
      </c>
      <c r="D87" s="40" t="s">
        <v>260</v>
      </c>
      <c r="E87" s="60">
        <v>40710</v>
      </c>
      <c r="F87" s="42" t="s">
        <v>261</v>
      </c>
      <c r="G87" s="76" t="s">
        <v>262</v>
      </c>
      <c r="H87" s="70">
        <v>949</v>
      </c>
      <c r="I87" s="36" t="s">
        <v>82</v>
      </c>
      <c r="J87" s="44" t="s">
        <v>82</v>
      </c>
      <c r="K87" s="44" t="s">
        <v>82</v>
      </c>
      <c r="L87" s="45"/>
      <c r="M87" s="44" t="s">
        <v>68</v>
      </c>
      <c r="N87" s="44" t="s">
        <v>105</v>
      </c>
      <c r="O87" s="44" t="s">
        <v>106</v>
      </c>
      <c r="P87" s="44" t="s">
        <v>106</v>
      </c>
      <c r="Q87" s="44" t="s">
        <v>64</v>
      </c>
      <c r="R87" s="44"/>
    </row>
    <row r="88" spans="1:19" ht="18.95" customHeight="1">
      <c r="A88" s="19"/>
      <c r="C88" s="39">
        <f t="shared" si="1"/>
        <v>69</v>
      </c>
      <c r="D88" s="40" t="s">
        <v>263</v>
      </c>
      <c r="E88" s="60">
        <v>40743</v>
      </c>
      <c r="F88" s="42" t="s">
        <v>264</v>
      </c>
      <c r="G88" s="76" t="s">
        <v>265</v>
      </c>
      <c r="H88" s="70">
        <v>1722.41</v>
      </c>
      <c r="I88" s="36" t="s">
        <v>82</v>
      </c>
      <c r="J88" s="44" t="s">
        <v>82</v>
      </c>
      <c r="K88" s="44" t="s">
        <v>82</v>
      </c>
      <c r="L88" s="45"/>
      <c r="M88" s="44" t="s">
        <v>190</v>
      </c>
      <c r="N88" s="44" t="s">
        <v>69</v>
      </c>
      <c r="O88" s="44" t="s">
        <v>266</v>
      </c>
      <c r="P88" s="44" t="s">
        <v>266</v>
      </c>
      <c r="Q88" s="44" t="s">
        <v>64</v>
      </c>
      <c r="R88" s="44"/>
    </row>
    <row r="89" spans="1:19" ht="18.95" customHeight="1">
      <c r="A89" s="19"/>
      <c r="C89" s="39">
        <f t="shared" si="1"/>
        <v>70</v>
      </c>
      <c r="D89" s="40" t="s">
        <v>267</v>
      </c>
      <c r="E89" s="60">
        <v>40743</v>
      </c>
      <c r="F89" s="42" t="s">
        <v>268</v>
      </c>
      <c r="G89" s="76" t="s">
        <v>269</v>
      </c>
      <c r="H89" s="70">
        <v>861.21</v>
      </c>
      <c r="I89" s="36" t="s">
        <v>82</v>
      </c>
      <c r="J89" s="44" t="s">
        <v>82</v>
      </c>
      <c r="K89" s="44" t="s">
        <v>82</v>
      </c>
      <c r="L89" s="45"/>
      <c r="M89" s="44" t="s">
        <v>190</v>
      </c>
      <c r="N89" s="44" t="s">
        <v>69</v>
      </c>
      <c r="O89" s="44" t="s">
        <v>270</v>
      </c>
      <c r="P89" s="44" t="s">
        <v>270</v>
      </c>
      <c r="Q89" s="44" t="s">
        <v>64</v>
      </c>
      <c r="R89" s="44"/>
    </row>
    <row r="90" spans="1:19" ht="18.95" customHeight="1">
      <c r="A90" s="19"/>
      <c r="C90" s="39">
        <f t="shared" si="1"/>
        <v>71</v>
      </c>
      <c r="D90" s="40" t="s">
        <v>271</v>
      </c>
      <c r="E90" s="60">
        <v>40744</v>
      </c>
      <c r="F90" s="42" t="s">
        <v>272</v>
      </c>
      <c r="G90" s="76" t="s">
        <v>273</v>
      </c>
      <c r="H90" s="70">
        <v>6248.28</v>
      </c>
      <c r="I90" s="36" t="s">
        <v>274</v>
      </c>
      <c r="J90" s="44" t="s">
        <v>275</v>
      </c>
      <c r="K90" s="44" t="s">
        <v>276</v>
      </c>
      <c r="L90" s="45"/>
      <c r="M90" s="44" t="s">
        <v>190</v>
      </c>
      <c r="N90" s="44" t="s">
        <v>105</v>
      </c>
      <c r="O90" s="44" t="s">
        <v>106</v>
      </c>
      <c r="P90" s="44" t="s">
        <v>106</v>
      </c>
      <c r="Q90" s="44" t="s">
        <v>64</v>
      </c>
      <c r="R90" s="44"/>
    </row>
    <row r="91" spans="1:19" ht="18.95" customHeight="1">
      <c r="A91" s="19"/>
      <c r="C91" s="39">
        <f t="shared" si="1"/>
        <v>72</v>
      </c>
      <c r="D91" s="40" t="s">
        <v>277</v>
      </c>
      <c r="E91" s="60">
        <v>40777</v>
      </c>
      <c r="F91" s="42" t="s">
        <v>278</v>
      </c>
      <c r="G91" s="69" t="s">
        <v>259</v>
      </c>
      <c r="H91" s="70">
        <v>732.03</v>
      </c>
      <c r="I91" s="36" t="s">
        <v>82</v>
      </c>
      <c r="J91" s="44" t="s">
        <v>82</v>
      </c>
      <c r="K91" s="44" t="s">
        <v>82</v>
      </c>
      <c r="L91" s="45"/>
      <c r="M91" s="44" t="s">
        <v>190</v>
      </c>
      <c r="N91" s="44" t="s">
        <v>105</v>
      </c>
      <c r="O91" s="44" t="s">
        <v>106</v>
      </c>
      <c r="P91" s="44" t="s">
        <v>106</v>
      </c>
      <c r="Q91" s="44" t="s">
        <v>64</v>
      </c>
      <c r="R91" s="44"/>
    </row>
    <row r="92" spans="1:19" ht="18.95" customHeight="1">
      <c r="A92" s="19"/>
      <c r="C92" s="39">
        <f>C91+1</f>
        <v>73</v>
      </c>
      <c r="D92" s="40" t="s">
        <v>279</v>
      </c>
      <c r="E92" s="60">
        <v>40984</v>
      </c>
      <c r="F92" s="42" t="s">
        <v>280</v>
      </c>
      <c r="G92" s="76" t="s">
        <v>281</v>
      </c>
      <c r="H92" s="70">
        <v>775</v>
      </c>
      <c r="I92" s="36" t="s">
        <v>82</v>
      </c>
      <c r="J92" s="44" t="s">
        <v>82</v>
      </c>
      <c r="K92" s="44" t="s">
        <v>82</v>
      </c>
      <c r="L92" s="45"/>
      <c r="M92" s="44" t="s">
        <v>190</v>
      </c>
      <c r="N92" s="44" t="s">
        <v>282</v>
      </c>
      <c r="O92" s="44" t="s">
        <v>183</v>
      </c>
      <c r="P92" s="44" t="s">
        <v>183</v>
      </c>
      <c r="Q92" s="44" t="s">
        <v>64</v>
      </c>
      <c r="R92" s="44"/>
    </row>
    <row r="93" spans="1:19" ht="18.95" customHeight="1">
      <c r="A93" s="19"/>
      <c r="C93" s="39">
        <f t="shared" si="1"/>
        <v>74</v>
      </c>
      <c r="D93" s="40" t="s">
        <v>283</v>
      </c>
      <c r="E93" s="60">
        <v>41324</v>
      </c>
      <c r="F93" s="42" t="s">
        <v>284</v>
      </c>
      <c r="G93" s="82" t="s">
        <v>285</v>
      </c>
      <c r="H93" s="70">
        <v>949</v>
      </c>
      <c r="I93" s="36" t="s">
        <v>82</v>
      </c>
      <c r="J93" s="44" t="s">
        <v>82</v>
      </c>
      <c r="K93" s="44" t="s">
        <v>82</v>
      </c>
      <c r="L93" s="45"/>
      <c r="M93" s="44" t="s">
        <v>68</v>
      </c>
      <c r="N93" s="44" t="s">
        <v>138</v>
      </c>
      <c r="O93" s="44" t="s">
        <v>87</v>
      </c>
      <c r="P93" s="44" t="s">
        <v>87</v>
      </c>
      <c r="Q93" s="44" t="s">
        <v>64</v>
      </c>
      <c r="R93" s="44"/>
    </row>
    <row r="94" spans="1:19" ht="51">
      <c r="A94" s="19"/>
      <c r="C94" s="39">
        <f t="shared" si="1"/>
        <v>75</v>
      </c>
      <c r="D94" s="40" t="s">
        <v>286</v>
      </c>
      <c r="E94" s="60">
        <v>41332</v>
      </c>
      <c r="F94" s="83" t="s">
        <v>287</v>
      </c>
      <c r="G94" s="82" t="s">
        <v>288</v>
      </c>
      <c r="H94" s="84">
        <v>7776</v>
      </c>
      <c r="I94" s="85" t="s">
        <v>82</v>
      </c>
      <c r="J94" s="86" t="s">
        <v>82</v>
      </c>
      <c r="K94" s="86" t="s">
        <v>82</v>
      </c>
      <c r="L94" s="87"/>
      <c r="M94" s="86" t="s">
        <v>190</v>
      </c>
      <c r="N94" s="86" t="s">
        <v>69</v>
      </c>
      <c r="O94" s="86" t="s">
        <v>289</v>
      </c>
      <c r="P94" s="86" t="s">
        <v>289</v>
      </c>
      <c r="Q94" s="86" t="s">
        <v>64</v>
      </c>
      <c r="R94" s="44"/>
    </row>
    <row r="95" spans="1:19" ht="18.95" customHeight="1">
      <c r="A95" s="19"/>
      <c r="C95" s="39">
        <f t="shared" si="1"/>
        <v>76</v>
      </c>
      <c r="D95" s="40" t="s">
        <v>290</v>
      </c>
      <c r="E95" s="60">
        <v>41333</v>
      </c>
      <c r="F95" s="42" t="s">
        <v>291</v>
      </c>
      <c r="G95" s="82" t="s">
        <v>292</v>
      </c>
      <c r="H95" s="70">
        <v>840.52</v>
      </c>
      <c r="I95" s="36" t="s">
        <v>104</v>
      </c>
      <c r="J95" s="44" t="s">
        <v>293</v>
      </c>
      <c r="K95" s="44" t="s">
        <v>82</v>
      </c>
      <c r="L95" s="45"/>
      <c r="M95" s="44" t="s">
        <v>68</v>
      </c>
      <c r="N95" s="44" t="s">
        <v>138</v>
      </c>
      <c r="O95" s="44" t="s">
        <v>167</v>
      </c>
      <c r="P95" s="44" t="s">
        <v>167</v>
      </c>
      <c r="Q95" s="44" t="s">
        <v>64</v>
      </c>
      <c r="R95" s="44"/>
    </row>
    <row r="96" spans="1:19" ht="13.5" thickBot="1">
      <c r="A96" s="19"/>
      <c r="H96" s="90">
        <f>SUM(H34:H95)</f>
        <v>136368.34</v>
      </c>
    </row>
    <row r="97" spans="1:27">
      <c r="A97" s="19"/>
    </row>
    <row r="98" spans="1:27">
      <c r="A98" s="19"/>
    </row>
    <row r="99" spans="1:27">
      <c r="A99" s="19"/>
    </row>
    <row r="100" spans="1:27">
      <c r="A100" s="19"/>
    </row>
    <row r="101" spans="1:27">
      <c r="A101" s="19"/>
    </row>
    <row r="102" spans="1:27">
      <c r="A102" s="19"/>
      <c r="D102" s="20"/>
      <c r="E102" s="21"/>
      <c r="F102" s="22"/>
      <c r="G102" s="20"/>
      <c r="H102" s="2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9"/>
      <c r="U102" s="19"/>
      <c r="V102" s="19"/>
      <c r="W102" s="19"/>
      <c r="X102" s="19"/>
      <c r="Y102" s="19"/>
      <c r="Z102" s="19"/>
      <c r="AA102" s="19"/>
    </row>
    <row r="103" spans="1:27">
      <c r="A103" s="19"/>
      <c r="D103" s="20"/>
      <c r="E103" s="91"/>
      <c r="F103" s="92"/>
      <c r="G103" s="20"/>
      <c r="H103" s="23"/>
      <c r="I103" s="24"/>
      <c r="J103" s="24"/>
      <c r="K103" s="93"/>
      <c r="L103" s="94"/>
      <c r="M103" s="93"/>
      <c r="N103" s="93"/>
      <c r="O103" s="93"/>
      <c r="P103" s="93"/>
      <c r="Q103" s="24"/>
      <c r="R103" s="24"/>
      <c r="S103" s="24"/>
      <c r="T103" s="19"/>
      <c r="U103" s="19"/>
      <c r="V103" s="19"/>
      <c r="W103" s="19"/>
      <c r="X103" s="19"/>
      <c r="Y103" s="19"/>
      <c r="Z103" s="19"/>
      <c r="AA103" s="19"/>
    </row>
    <row r="104" spans="1:27">
      <c r="A104" s="19"/>
      <c r="D104" s="20"/>
      <c r="E104" s="91"/>
      <c r="F104" s="92"/>
      <c r="G104" s="95"/>
      <c r="H104" s="96"/>
      <c r="I104" s="97"/>
      <c r="J104" s="97"/>
      <c r="K104" s="97"/>
      <c r="L104" s="97"/>
      <c r="M104" s="97"/>
      <c r="N104" s="97"/>
      <c r="O104" s="97"/>
      <c r="P104" s="98"/>
      <c r="Q104" s="95"/>
      <c r="R104" s="24"/>
      <c r="S104" s="24"/>
      <c r="T104" s="19"/>
      <c r="U104" s="19"/>
      <c r="V104" s="19"/>
      <c r="W104" s="19"/>
      <c r="X104" s="19"/>
      <c r="Y104" s="19"/>
      <c r="Z104" s="19"/>
      <c r="AA104" s="19"/>
    </row>
    <row r="105" spans="1:27">
      <c r="A105" s="19"/>
      <c r="D105" s="20"/>
      <c r="E105" s="91"/>
      <c r="F105" s="92"/>
      <c r="G105" s="99"/>
      <c r="H105" s="96"/>
      <c r="I105" s="97"/>
      <c r="J105" s="97"/>
      <c r="K105" s="99"/>
      <c r="L105" s="97"/>
      <c r="M105" s="97"/>
      <c r="N105" s="97"/>
      <c r="O105" s="97"/>
      <c r="P105" s="99"/>
      <c r="Q105" s="95"/>
      <c r="R105" s="24"/>
      <c r="S105" s="24"/>
      <c r="T105" s="19"/>
      <c r="U105" s="19"/>
      <c r="V105" s="19"/>
      <c r="W105" s="19"/>
      <c r="X105" s="19"/>
      <c r="Y105" s="19"/>
      <c r="Z105" s="19"/>
      <c r="AA105" s="19"/>
    </row>
    <row r="106" spans="1:27">
      <c r="A106" s="19"/>
      <c r="D106" s="20"/>
      <c r="E106" s="91"/>
      <c r="F106" s="92"/>
      <c r="G106" s="20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19"/>
      <c r="U106" s="19"/>
      <c r="V106" s="19"/>
      <c r="W106" s="19"/>
      <c r="X106" s="19"/>
      <c r="Y106" s="19"/>
      <c r="Z106" s="19"/>
      <c r="AA106" s="19"/>
    </row>
    <row r="107" spans="1:27">
      <c r="A107" s="19"/>
      <c r="D107" s="20"/>
      <c r="E107" s="21"/>
      <c r="F107" s="22"/>
      <c r="G107" s="20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19"/>
      <c r="U107" s="19"/>
      <c r="V107" s="19"/>
      <c r="W107" s="19"/>
      <c r="X107" s="19"/>
      <c r="Y107" s="19"/>
      <c r="Z107" s="19"/>
      <c r="AA107" s="19"/>
    </row>
    <row r="108" spans="1:27">
      <c r="A108" s="19"/>
      <c r="D108" s="20"/>
      <c r="E108" s="21"/>
      <c r="F108" s="22"/>
      <c r="G108" s="20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19"/>
      <c r="U108" s="19"/>
      <c r="V108" s="19"/>
      <c r="W108" s="19"/>
      <c r="X108" s="19"/>
      <c r="Y108" s="19"/>
      <c r="Z108" s="19"/>
      <c r="AA108" s="19"/>
    </row>
    <row r="109" spans="1:27">
      <c r="A109" s="19"/>
      <c r="D109" s="20"/>
      <c r="E109" s="21"/>
      <c r="F109" s="22"/>
      <c r="G109" s="20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19"/>
      <c r="U109" s="19"/>
      <c r="V109" s="19"/>
      <c r="W109" s="19"/>
      <c r="X109" s="19"/>
      <c r="Y109" s="19"/>
      <c r="Z109" s="19"/>
      <c r="AA109" s="19"/>
    </row>
    <row r="110" spans="1:27">
      <c r="A110" s="19"/>
      <c r="D110" s="20"/>
      <c r="E110" s="21"/>
      <c r="F110" s="22"/>
      <c r="G110" s="20"/>
      <c r="H110" s="2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19"/>
      <c r="U110" s="19"/>
      <c r="V110" s="19"/>
      <c r="W110" s="19"/>
      <c r="X110" s="19"/>
      <c r="Y110" s="19"/>
      <c r="Z110" s="19"/>
      <c r="AA110" s="19"/>
    </row>
    <row r="111" spans="1:27">
      <c r="A111" s="19"/>
      <c r="D111" s="20"/>
      <c r="E111" s="21"/>
      <c r="F111" s="22"/>
      <c r="G111" s="20"/>
      <c r="H111" s="2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19"/>
      <c r="U111" s="19"/>
      <c r="V111" s="19"/>
      <c r="W111" s="19"/>
      <c r="X111" s="19"/>
      <c r="Y111" s="19"/>
      <c r="Z111" s="19"/>
      <c r="AA111" s="19"/>
    </row>
    <row r="112" spans="1:27">
      <c r="A112" s="19"/>
      <c r="D112" s="20"/>
      <c r="E112" s="21"/>
      <c r="F112" s="22"/>
      <c r="G112" s="20"/>
      <c r="H112" s="2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19"/>
      <c r="U112" s="19"/>
      <c r="V112" s="19"/>
      <c r="W112" s="19"/>
      <c r="X112" s="19"/>
      <c r="Y112" s="19"/>
      <c r="Z112" s="19"/>
      <c r="AA112" s="19"/>
    </row>
    <row r="113" spans="1:27">
      <c r="A113" s="19"/>
      <c r="D113" s="20"/>
      <c r="E113" s="21"/>
      <c r="F113" s="22"/>
      <c r="G113" s="20"/>
      <c r="H113" s="2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19"/>
      <c r="U113" s="19"/>
      <c r="V113" s="19"/>
      <c r="W113" s="19"/>
      <c r="X113" s="19"/>
      <c r="Y113" s="19"/>
      <c r="Z113" s="19"/>
      <c r="AA113" s="19"/>
    </row>
    <row r="114" spans="1:27">
      <c r="A114" s="19"/>
      <c r="D114" s="20"/>
      <c r="E114" s="21"/>
      <c r="F114" s="22"/>
      <c r="G114" s="20"/>
      <c r="H114" s="2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19"/>
      <c r="U114" s="19"/>
      <c r="V114" s="19"/>
      <c r="W114" s="19"/>
      <c r="X114" s="19"/>
      <c r="Y114" s="19"/>
      <c r="Z114" s="19"/>
      <c r="AA114" s="19"/>
    </row>
    <row r="115" spans="1:27">
      <c r="A115" s="19"/>
      <c r="D115" s="20"/>
      <c r="E115" s="21"/>
      <c r="F115" s="22"/>
      <c r="G115" s="20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19"/>
      <c r="U115" s="19"/>
      <c r="V115" s="19"/>
      <c r="W115" s="19"/>
      <c r="X115" s="19"/>
      <c r="Y115" s="19"/>
      <c r="Z115" s="19"/>
      <c r="AA115" s="19"/>
    </row>
    <row r="116" spans="1:27">
      <c r="A116" s="19"/>
      <c r="D116" s="20"/>
      <c r="E116" s="21"/>
      <c r="F116" s="22"/>
      <c r="G116" s="20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19"/>
      <c r="U116" s="19"/>
      <c r="V116" s="19"/>
      <c r="W116" s="19"/>
      <c r="X116" s="19"/>
      <c r="Y116" s="19"/>
      <c r="Z116" s="19"/>
      <c r="AA116" s="19"/>
    </row>
    <row r="117" spans="1:27">
      <c r="A117" s="19"/>
      <c r="D117" s="20"/>
      <c r="E117" s="21"/>
      <c r="F117" s="22"/>
      <c r="G117" s="20"/>
      <c r="H117" s="2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19"/>
      <c r="U117" s="19"/>
      <c r="V117" s="19"/>
      <c r="W117" s="19"/>
      <c r="X117" s="19"/>
      <c r="Y117" s="19"/>
      <c r="Z117" s="19"/>
      <c r="AA117" s="19"/>
    </row>
    <row r="118" spans="1:27">
      <c r="A118" s="19"/>
    </row>
    <row r="119" spans="1:27">
      <c r="A119" s="19"/>
    </row>
    <row r="120" spans="1:27">
      <c r="A120" s="19"/>
    </row>
    <row r="121" spans="1:27">
      <c r="A121" s="19"/>
    </row>
    <row r="122" spans="1:27">
      <c r="A122" s="19"/>
    </row>
    <row r="123" spans="1:27">
      <c r="A123" s="19"/>
    </row>
    <row r="124" spans="1:27">
      <c r="A124" s="19"/>
    </row>
    <row r="125" spans="1:27">
      <c r="A125" s="19"/>
    </row>
    <row r="126" spans="1:27">
      <c r="A126" s="19"/>
    </row>
    <row r="127" spans="1:27">
      <c r="A127" s="19"/>
    </row>
    <row r="128" spans="1:27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  <row r="2147" spans="1:1">
      <c r="A2147" s="19"/>
    </row>
    <row r="2148" spans="1:1">
      <c r="A2148" s="19"/>
    </row>
    <row r="2149" spans="1:1">
      <c r="A2149" s="19"/>
    </row>
    <row r="2150" spans="1:1">
      <c r="A2150" s="19"/>
    </row>
    <row r="2151" spans="1:1">
      <c r="A2151" s="19"/>
    </row>
    <row r="2152" spans="1:1">
      <c r="A2152" s="19"/>
    </row>
    <row r="2153" spans="1:1">
      <c r="A2153" s="19"/>
    </row>
    <row r="2154" spans="1:1">
      <c r="A2154" s="19"/>
    </row>
    <row r="2155" spans="1:1">
      <c r="A2155" s="19"/>
    </row>
    <row r="2156" spans="1:1">
      <c r="A2156" s="19"/>
    </row>
    <row r="2157" spans="1:1">
      <c r="A2157" s="19"/>
    </row>
    <row r="2158" spans="1:1">
      <c r="A2158" s="19"/>
    </row>
    <row r="2159" spans="1:1">
      <c r="A2159" s="19"/>
    </row>
    <row r="2160" spans="1:1">
      <c r="A2160" s="19"/>
    </row>
    <row r="2161" spans="1:1">
      <c r="A2161" s="19"/>
    </row>
    <row r="2162" spans="1:1">
      <c r="A2162" s="19"/>
    </row>
    <row r="2163" spans="1:1">
      <c r="A2163" s="19"/>
    </row>
    <row r="2164" spans="1:1">
      <c r="A2164" s="19"/>
    </row>
    <row r="2165" spans="1:1">
      <c r="A2165" s="19"/>
    </row>
    <row r="2166" spans="1:1">
      <c r="A2166" s="19"/>
    </row>
    <row r="2167" spans="1:1">
      <c r="A2167" s="19"/>
    </row>
    <row r="2168" spans="1:1">
      <c r="A2168" s="19"/>
    </row>
    <row r="2169" spans="1:1">
      <c r="A2169" s="19"/>
    </row>
    <row r="2170" spans="1:1">
      <c r="A2170" s="19"/>
    </row>
    <row r="2171" spans="1:1">
      <c r="A2171" s="19"/>
    </row>
    <row r="2172" spans="1:1">
      <c r="A2172" s="19"/>
    </row>
    <row r="2173" spans="1:1">
      <c r="A2173" s="19"/>
    </row>
    <row r="2174" spans="1:1">
      <c r="A2174" s="19"/>
    </row>
    <row r="2175" spans="1:1">
      <c r="A2175" s="19"/>
    </row>
    <row r="2176" spans="1:1">
      <c r="A2176" s="19"/>
    </row>
    <row r="2177" spans="1:1">
      <c r="A2177" s="19"/>
    </row>
    <row r="2178" spans="1:1">
      <c r="A2178" s="19"/>
    </row>
    <row r="2179" spans="1:1">
      <c r="A2179" s="19"/>
    </row>
    <row r="2180" spans="1:1">
      <c r="A2180" s="19"/>
    </row>
    <row r="2181" spans="1:1">
      <c r="A2181" s="19"/>
    </row>
    <row r="2182" spans="1:1">
      <c r="A2182" s="19"/>
    </row>
    <row r="2183" spans="1:1">
      <c r="A2183" s="19"/>
    </row>
    <row r="2184" spans="1:1">
      <c r="A2184" s="19"/>
    </row>
    <row r="2185" spans="1:1">
      <c r="A2185" s="19"/>
    </row>
    <row r="2186" spans="1:1">
      <c r="A2186" s="19"/>
    </row>
    <row r="2187" spans="1:1">
      <c r="A2187" s="19"/>
    </row>
    <row r="2188" spans="1:1">
      <c r="A2188" s="19"/>
    </row>
    <row r="2189" spans="1:1">
      <c r="A2189" s="19"/>
    </row>
    <row r="2190" spans="1:1">
      <c r="A2190" s="19"/>
    </row>
    <row r="2191" spans="1:1">
      <c r="A2191" s="19"/>
    </row>
    <row r="2192" spans="1:1">
      <c r="A2192" s="19"/>
    </row>
    <row r="2193" spans="1:1">
      <c r="A2193" s="19"/>
    </row>
    <row r="2194" spans="1:1">
      <c r="A2194" s="19"/>
    </row>
    <row r="2195" spans="1:1">
      <c r="A2195" s="19"/>
    </row>
    <row r="2196" spans="1:1">
      <c r="A2196" s="19"/>
    </row>
    <row r="2197" spans="1:1">
      <c r="A2197" s="19"/>
    </row>
    <row r="2198" spans="1:1">
      <c r="A2198" s="19"/>
    </row>
    <row r="2199" spans="1:1">
      <c r="A2199" s="19"/>
    </row>
    <row r="2200" spans="1:1">
      <c r="A2200" s="19"/>
    </row>
    <row r="2201" spans="1:1">
      <c r="A2201" s="19"/>
    </row>
    <row r="2202" spans="1:1">
      <c r="A2202" s="19"/>
    </row>
    <row r="2203" spans="1:1">
      <c r="A2203" s="19"/>
    </row>
    <row r="2204" spans="1:1">
      <c r="A2204" s="19"/>
    </row>
    <row r="2205" spans="1:1">
      <c r="A2205" s="19"/>
    </row>
    <row r="2206" spans="1:1">
      <c r="A2206" s="19"/>
    </row>
    <row r="2207" spans="1:1">
      <c r="A2207" s="19"/>
    </row>
    <row r="2208" spans="1:1">
      <c r="A2208" s="19"/>
    </row>
    <row r="2209" spans="1:1">
      <c r="A2209" s="19"/>
    </row>
    <row r="2210" spans="1:1">
      <c r="A2210" s="19"/>
    </row>
    <row r="2211" spans="1:1">
      <c r="A2211" s="19"/>
    </row>
    <row r="2212" spans="1:1">
      <c r="A2212" s="19"/>
    </row>
    <row r="2213" spans="1:1">
      <c r="A2213" s="19"/>
    </row>
    <row r="2214" spans="1:1">
      <c r="A2214" s="19"/>
    </row>
    <row r="2215" spans="1:1">
      <c r="A2215" s="19"/>
    </row>
    <row r="2216" spans="1:1">
      <c r="A2216" s="19"/>
    </row>
    <row r="2217" spans="1:1">
      <c r="A2217" s="19"/>
    </row>
    <row r="2218" spans="1:1">
      <c r="A2218" s="19"/>
    </row>
    <row r="2219" spans="1:1">
      <c r="A2219" s="19"/>
    </row>
    <row r="2220" spans="1:1">
      <c r="A2220" s="19"/>
    </row>
    <row r="2221" spans="1:1">
      <c r="A2221" s="19"/>
    </row>
    <row r="2222" spans="1:1">
      <c r="A2222" s="19"/>
    </row>
    <row r="2223" spans="1:1">
      <c r="A2223" s="19"/>
    </row>
    <row r="2224" spans="1:1">
      <c r="A2224" s="19"/>
    </row>
    <row r="2225" spans="1:1">
      <c r="A2225" s="19"/>
    </row>
    <row r="2226" spans="1:1">
      <c r="A2226" s="19"/>
    </row>
    <row r="2227" spans="1:1">
      <c r="A2227" s="19"/>
    </row>
    <row r="2228" spans="1:1">
      <c r="A2228" s="19"/>
    </row>
    <row r="2229" spans="1:1">
      <c r="A2229" s="19"/>
    </row>
    <row r="2230" spans="1:1">
      <c r="A2230" s="19"/>
    </row>
    <row r="2231" spans="1:1">
      <c r="A2231" s="19"/>
    </row>
    <row r="2232" spans="1:1">
      <c r="A2232" s="19"/>
    </row>
    <row r="2233" spans="1:1">
      <c r="A2233" s="19"/>
    </row>
    <row r="2234" spans="1:1">
      <c r="A2234" s="19"/>
    </row>
    <row r="2235" spans="1:1">
      <c r="A2235" s="19"/>
    </row>
    <row r="2236" spans="1:1">
      <c r="A2236" s="19"/>
    </row>
    <row r="2237" spans="1:1">
      <c r="A2237" s="19"/>
    </row>
    <row r="2238" spans="1:1">
      <c r="A2238" s="19"/>
    </row>
    <row r="2239" spans="1:1">
      <c r="A2239" s="19"/>
    </row>
    <row r="2240" spans="1:1">
      <c r="A2240" s="19"/>
    </row>
  </sheetData>
  <mergeCells count="52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Q18:Q19"/>
    <mergeCell ref="R18:R19"/>
    <mergeCell ref="D41:D45"/>
    <mergeCell ref="E41:E45"/>
    <mergeCell ref="G41:G45"/>
    <mergeCell ref="H41:H45"/>
    <mergeCell ref="I18:I19"/>
    <mergeCell ref="J18:J19"/>
    <mergeCell ref="K18:K19"/>
    <mergeCell ref="M18:M19"/>
    <mergeCell ref="N18:N19"/>
    <mergeCell ref="O18:O19"/>
    <mergeCell ref="G76:G78"/>
    <mergeCell ref="H76:H78"/>
    <mergeCell ref="P18:P19"/>
    <mergeCell ref="M76:M78"/>
    <mergeCell ref="P61:P63"/>
    <mergeCell ref="D59:D60"/>
    <mergeCell ref="E59:E60"/>
    <mergeCell ref="G59:G60"/>
    <mergeCell ref="H59:H60"/>
    <mergeCell ref="D61:D63"/>
    <mergeCell ref="E61:E63"/>
    <mergeCell ref="F61:F63"/>
    <mergeCell ref="G61:G63"/>
    <mergeCell ref="H61:H63"/>
    <mergeCell ref="D76:D78"/>
    <mergeCell ref="Q61:Q63"/>
    <mergeCell ref="R61:R63"/>
    <mergeCell ref="D65:D70"/>
    <mergeCell ref="E65:E70"/>
    <mergeCell ref="G65:G70"/>
    <mergeCell ref="H65:H70"/>
    <mergeCell ref="I65:I70"/>
    <mergeCell ref="I61:I63"/>
    <mergeCell ref="J61:J63"/>
    <mergeCell ref="K61:K63"/>
    <mergeCell ref="M61:M63"/>
    <mergeCell ref="N61:N63"/>
    <mergeCell ref="O61:O63"/>
    <mergeCell ref="E76:E78"/>
    <mergeCell ref="F76:F78"/>
  </mergeCells>
  <printOptions horizontalCentered="1"/>
  <pageMargins left="0.47244094488188981" right="0.19685039370078741" top="0.19685039370078741" bottom="0.39370078740157483" header="0" footer="0.19685039370078741"/>
  <pageSetup scale="35" orientation="landscape" horizontalDpi="0" verticalDpi="0" r:id="rId1"/>
  <headerFooter alignWithMargins="0">
    <oddFooter>&amp;RPágina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D40"/>
  <sheetViews>
    <sheetView tabSelected="1" workbookViewId="0">
      <selection activeCell="C23" sqref="C23"/>
    </sheetView>
  </sheetViews>
  <sheetFormatPr baseColWidth="10" defaultRowHeight="12.75"/>
  <cols>
    <col min="2" max="2" width="3" bestFit="1" customWidth="1"/>
    <col min="4" max="4" width="29.140625" bestFit="1" customWidth="1"/>
  </cols>
  <sheetData>
    <row r="4" spans="2:4">
      <c r="C4" s="100" t="s">
        <v>294</v>
      </c>
    </row>
    <row r="5" spans="2:4">
      <c r="D5" s="100"/>
    </row>
    <row r="6" spans="2:4">
      <c r="D6" s="100"/>
    </row>
    <row r="7" spans="2:4">
      <c r="D7" s="100"/>
    </row>
    <row r="8" spans="2:4">
      <c r="D8" s="100"/>
    </row>
    <row r="9" spans="2:4">
      <c r="B9">
        <v>1</v>
      </c>
      <c r="C9" s="88" t="s">
        <v>183</v>
      </c>
      <c r="D9" s="12" t="s">
        <v>295</v>
      </c>
    </row>
    <row r="10" spans="2:4">
      <c r="B10">
        <v>2</v>
      </c>
      <c r="C10" s="88" t="s">
        <v>216</v>
      </c>
      <c r="D10" s="12" t="s">
        <v>296</v>
      </c>
    </row>
    <row r="11" spans="2:4">
      <c r="B11">
        <v>3</v>
      </c>
      <c r="C11" s="88" t="s">
        <v>297</v>
      </c>
      <c r="D11" s="12" t="s">
        <v>298</v>
      </c>
    </row>
    <row r="12" spans="2:4">
      <c r="B12">
        <v>4</v>
      </c>
      <c r="C12" s="88" t="s">
        <v>99</v>
      </c>
      <c r="D12" s="12" t="s">
        <v>299</v>
      </c>
    </row>
    <row r="13" spans="2:4">
      <c r="B13">
        <v>5</v>
      </c>
      <c r="C13" s="88" t="s">
        <v>300</v>
      </c>
      <c r="D13" s="12" t="s">
        <v>301</v>
      </c>
    </row>
    <row r="14" spans="2:4">
      <c r="B14">
        <v>6</v>
      </c>
      <c r="C14" s="88" t="s">
        <v>217</v>
      </c>
      <c r="D14" s="12" t="s">
        <v>302</v>
      </c>
    </row>
    <row r="15" spans="2:4">
      <c r="B15">
        <v>7</v>
      </c>
      <c r="C15" s="88" t="s">
        <v>303</v>
      </c>
      <c r="D15" s="12" t="s">
        <v>304</v>
      </c>
    </row>
    <row r="16" spans="2:4">
      <c r="B16">
        <v>8</v>
      </c>
      <c r="C16" s="88" t="s">
        <v>305</v>
      </c>
      <c r="D16" s="12" t="s">
        <v>306</v>
      </c>
    </row>
    <row r="17" spans="2:4">
      <c r="B17">
        <v>9</v>
      </c>
      <c r="C17" s="88" t="s">
        <v>307</v>
      </c>
      <c r="D17" s="12" t="s">
        <v>308</v>
      </c>
    </row>
    <row r="18" spans="2:4">
      <c r="B18">
        <v>10</v>
      </c>
      <c r="C18" s="101" t="s">
        <v>309</v>
      </c>
      <c r="D18" s="12" t="s">
        <v>310</v>
      </c>
    </row>
    <row r="19" spans="2:4">
      <c r="B19">
        <v>11</v>
      </c>
      <c r="C19" s="88" t="s">
        <v>112</v>
      </c>
      <c r="D19" s="12" t="s">
        <v>311</v>
      </c>
    </row>
    <row r="20" spans="2:4">
      <c r="B20">
        <v>12</v>
      </c>
      <c r="C20" s="88" t="s">
        <v>312</v>
      </c>
      <c r="D20" s="12" t="s">
        <v>313</v>
      </c>
    </row>
    <row r="21" spans="2:4">
      <c r="B21">
        <v>13</v>
      </c>
      <c r="C21" s="88" t="s">
        <v>314</v>
      </c>
      <c r="D21" s="12" t="s">
        <v>315</v>
      </c>
    </row>
    <row r="22" spans="2:4">
      <c r="B22">
        <v>14</v>
      </c>
      <c r="C22" s="101" t="s">
        <v>316</v>
      </c>
      <c r="D22" s="12" t="s">
        <v>317</v>
      </c>
    </row>
    <row r="23" spans="2:4">
      <c r="B23">
        <v>15</v>
      </c>
      <c r="C23" s="88" t="s">
        <v>256</v>
      </c>
      <c r="D23" s="12" t="s">
        <v>318</v>
      </c>
    </row>
    <row r="24" spans="2:4">
      <c r="B24">
        <v>16</v>
      </c>
      <c r="C24" s="101" t="s">
        <v>106</v>
      </c>
      <c r="D24" s="12" t="s">
        <v>319</v>
      </c>
    </row>
    <row r="25" spans="2:4">
      <c r="B25">
        <v>17</v>
      </c>
      <c r="C25" s="101" t="s">
        <v>139</v>
      </c>
      <c r="D25" s="12" t="s">
        <v>320</v>
      </c>
    </row>
    <row r="26" spans="2:4">
      <c r="B26">
        <v>18</v>
      </c>
      <c r="C26" s="101" t="s">
        <v>214</v>
      </c>
      <c r="D26" s="12" t="s">
        <v>321</v>
      </c>
    </row>
    <row r="27" spans="2:4">
      <c r="B27">
        <v>19</v>
      </c>
      <c r="C27" s="101" t="s">
        <v>87</v>
      </c>
      <c r="D27" s="12" t="s">
        <v>322</v>
      </c>
    </row>
    <row r="28" spans="2:4">
      <c r="B28">
        <v>20</v>
      </c>
      <c r="C28" s="101" t="s">
        <v>241</v>
      </c>
      <c r="D28" s="12" t="s">
        <v>323</v>
      </c>
    </row>
    <row r="29" spans="2:4">
      <c r="B29">
        <v>21</v>
      </c>
      <c r="C29" s="101" t="s">
        <v>324</v>
      </c>
      <c r="D29" s="12" t="s">
        <v>325</v>
      </c>
    </row>
    <row r="30" spans="2:4">
      <c r="B30">
        <v>22</v>
      </c>
      <c r="C30" s="101"/>
      <c r="D30" s="12"/>
    </row>
    <row r="31" spans="2:4">
      <c r="B31">
        <v>23</v>
      </c>
      <c r="C31" s="101"/>
    </row>
    <row r="32" spans="2:4">
      <c r="B32">
        <v>24</v>
      </c>
      <c r="C32" s="101"/>
    </row>
    <row r="33" spans="2:3">
      <c r="B33">
        <v>25</v>
      </c>
      <c r="C33" s="101"/>
    </row>
    <row r="34" spans="2:3">
      <c r="B34">
        <v>26</v>
      </c>
    </row>
    <row r="35" spans="2:3">
      <c r="B35">
        <v>27</v>
      </c>
    </row>
    <row r="36" spans="2:3">
      <c r="B36">
        <v>28</v>
      </c>
    </row>
    <row r="37" spans="2:3">
      <c r="B37">
        <v>29</v>
      </c>
    </row>
    <row r="38" spans="2:3">
      <c r="B38">
        <v>30</v>
      </c>
    </row>
    <row r="39" spans="2:3">
      <c r="B39">
        <v>31</v>
      </c>
    </row>
    <row r="40" spans="2:3">
      <c r="B40">
        <v>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44"/>
  <sheetViews>
    <sheetView showGridLines="0" topLeftCell="B4" zoomScale="70" zoomScaleNormal="70" zoomScalePageLayoutView="130" workbookViewId="0">
      <selection activeCell="J11" sqref="J11"/>
    </sheetView>
  </sheetViews>
  <sheetFormatPr baseColWidth="10" defaultColWidth="10.85546875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42578125" style="13" customWidth="1"/>
    <col min="5" max="5" width="12.85546875" style="88" customWidth="1"/>
    <col min="6" max="6" width="24.42578125" style="89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42578125" style="18" customWidth="1"/>
    <col min="11" max="11" width="21.140625" style="18" customWidth="1"/>
    <col min="12" max="12" width="12.7109375" style="18" hidden="1" customWidth="1"/>
    <col min="13" max="13" width="11.140625" style="18" customWidth="1"/>
    <col min="14" max="14" width="11.5703125" style="18" customWidth="1"/>
    <col min="15" max="15" width="14.42578125" style="18" bestFit="1" customWidth="1"/>
    <col min="16" max="16" width="35.140625" style="18" bestFit="1" customWidth="1"/>
    <col min="17" max="17" width="18.7109375" style="18" hidden="1" customWidth="1"/>
    <col min="18" max="18" width="36.42578125" style="18" customWidth="1"/>
    <col min="19" max="19" width="18.7109375" style="18" customWidth="1"/>
    <col min="20" max="20" width="36.42578125" style="18" customWidth="1"/>
    <col min="21" max="21" width="2.7109375" style="18" customWidth="1"/>
    <col min="22" max="16384" width="10.85546875" style="12"/>
  </cols>
  <sheetData>
    <row r="1" spans="1:57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57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57" customFormat="1" ht="18">
      <c r="A3" s="3"/>
      <c r="B3" s="2"/>
      <c r="C3" s="172" t="s">
        <v>0</v>
      </c>
      <c r="D3" s="172"/>
      <c r="E3" s="172"/>
      <c r="F3" s="172"/>
      <c r="G3" s="172"/>
      <c r="H3" s="172"/>
      <c r="I3" s="172"/>
      <c r="J3" s="17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7" customFormat="1" ht="15.75">
      <c r="A4" s="3"/>
      <c r="B4" s="173" t="s">
        <v>1</v>
      </c>
      <c r="C4" s="173"/>
      <c r="D4" s="173"/>
      <c r="E4" s="173"/>
      <c r="F4" s="173"/>
      <c r="G4" s="173"/>
      <c r="H4" s="173"/>
      <c r="I4" s="173"/>
      <c r="J4" s="17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customFormat="1" ht="15.75">
      <c r="A5" s="3"/>
      <c r="B5" s="2"/>
      <c r="C5" s="174"/>
      <c r="D5" s="174"/>
      <c r="E5" s="174"/>
      <c r="F5" s="174"/>
      <c r="G5" s="174"/>
      <c r="H5" s="174"/>
      <c r="I5" s="174"/>
      <c r="J5" s="174"/>
    </row>
    <row r="6" spans="1:57" customFormat="1" ht="15">
      <c r="A6" s="3"/>
      <c r="B6" s="2"/>
      <c r="C6" s="4" t="s">
        <v>2</v>
      </c>
      <c r="D6" s="4"/>
      <c r="E6" s="4"/>
      <c r="F6" s="4"/>
      <c r="G6" s="4"/>
      <c r="H6" s="4"/>
      <c r="I6" s="4"/>
      <c r="J6" s="4"/>
      <c r="R6" s="105" t="s">
        <v>423</v>
      </c>
    </row>
    <row r="7" spans="1:57" customFormat="1" ht="15">
      <c r="A7" s="3"/>
      <c r="B7" s="2"/>
      <c r="C7" s="102"/>
      <c r="D7" s="102"/>
      <c r="E7" s="102"/>
      <c r="F7" s="102"/>
      <c r="G7" s="102"/>
      <c r="H7" s="102"/>
      <c r="I7" s="102"/>
      <c r="J7" s="102"/>
      <c r="R7" s="106" t="s">
        <v>424</v>
      </c>
    </row>
    <row r="8" spans="1:57" customFormat="1" ht="15">
      <c r="A8" s="2"/>
      <c r="B8" s="2"/>
      <c r="C8" s="102"/>
      <c r="D8" s="102"/>
      <c r="E8" s="102"/>
      <c r="F8" s="102"/>
      <c r="G8" s="102"/>
      <c r="H8" s="102"/>
      <c r="I8" s="102"/>
      <c r="J8" s="102"/>
      <c r="K8" s="102"/>
      <c r="R8" s="106" t="s">
        <v>474</v>
      </c>
    </row>
    <row r="9" spans="1:57" customFormat="1" ht="15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R9" s="106" t="s">
        <v>425</v>
      </c>
    </row>
    <row r="10" spans="1:57" customFormat="1" ht="15">
      <c r="A10" s="2"/>
      <c r="B10" s="2"/>
      <c r="C10" s="102"/>
      <c r="D10" s="6" t="s">
        <v>3</v>
      </c>
      <c r="E10" s="88"/>
      <c r="F10" s="7" t="s">
        <v>4</v>
      </c>
      <c r="G10" s="102"/>
      <c r="H10" s="102"/>
      <c r="I10" s="102"/>
      <c r="J10" s="8" t="s">
        <v>5</v>
      </c>
      <c r="K10" s="102"/>
      <c r="R10" s="106" t="s">
        <v>426</v>
      </c>
    </row>
    <row r="11" spans="1:57" customFormat="1" ht="15">
      <c r="A11" s="2"/>
      <c r="B11" s="2"/>
      <c r="C11" s="102"/>
      <c r="D11" s="9"/>
      <c r="E11" s="88"/>
      <c r="F11" s="7"/>
      <c r="G11" s="102"/>
      <c r="H11" s="102"/>
      <c r="I11" s="102"/>
      <c r="J11" s="10"/>
      <c r="K11" s="102"/>
      <c r="R11" s="106" t="s">
        <v>427</v>
      </c>
    </row>
    <row r="12" spans="1:57" customFormat="1">
      <c r="A12" s="2"/>
      <c r="B12" s="2"/>
      <c r="C12" s="102"/>
      <c r="D12" s="11" t="s">
        <v>6</v>
      </c>
      <c r="E12" s="88"/>
      <c r="F12" s="7" t="s">
        <v>7</v>
      </c>
      <c r="G12" s="102"/>
      <c r="H12" s="102"/>
      <c r="I12" s="102"/>
      <c r="J12" s="102"/>
      <c r="K12" s="102"/>
    </row>
    <row r="13" spans="1:57" customFormat="1">
      <c r="A13" s="2"/>
      <c r="B13" s="2"/>
      <c r="C13" s="102"/>
      <c r="D13" s="11"/>
      <c r="E13" s="88"/>
      <c r="F13" s="7"/>
      <c r="G13" s="102"/>
      <c r="H13" s="102"/>
      <c r="I13" s="102"/>
      <c r="J13" s="102"/>
      <c r="K13" s="102"/>
    </row>
    <row r="14" spans="1:57" ht="13.5" thickBot="1">
      <c r="D14" s="14" t="s">
        <v>8</v>
      </c>
      <c r="F14" s="15" t="s">
        <v>7</v>
      </c>
    </row>
    <row r="16" spans="1:57">
      <c r="A16" s="19"/>
      <c r="B16" s="19"/>
      <c r="C16" s="20"/>
      <c r="D16" s="20"/>
      <c r="E16" s="21"/>
      <c r="F16" s="22"/>
      <c r="G16" s="20"/>
      <c r="H16" s="23"/>
      <c r="I16" s="24"/>
      <c r="J16" s="175"/>
      <c r="K16" s="175"/>
      <c r="L16" s="175"/>
      <c r="M16" s="175"/>
      <c r="N16" s="175"/>
      <c r="O16" s="175"/>
      <c r="P16" s="24"/>
      <c r="Q16" s="24"/>
      <c r="R16" s="24"/>
      <c r="S16" s="24"/>
      <c r="T16" s="24"/>
      <c r="U16" s="24"/>
    </row>
    <row r="17" spans="1:24" ht="13.5" thickBot="1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9"/>
      <c r="W17" s="19"/>
      <c r="X17" s="19"/>
    </row>
    <row r="18" spans="1:24" s="28" customFormat="1" ht="15" customHeight="1">
      <c r="A18" s="25"/>
      <c r="B18" s="25"/>
      <c r="C18" s="176" t="s">
        <v>9</v>
      </c>
      <c r="D18" s="161" t="s">
        <v>10</v>
      </c>
      <c r="E18" s="178" t="s">
        <v>11</v>
      </c>
      <c r="F18" s="161" t="s">
        <v>12</v>
      </c>
      <c r="G18" s="161" t="s">
        <v>13</v>
      </c>
      <c r="H18" s="180" t="s">
        <v>14</v>
      </c>
      <c r="I18" s="161" t="s">
        <v>15</v>
      </c>
      <c r="J18" s="161" t="s">
        <v>16</v>
      </c>
      <c r="K18" s="161" t="s">
        <v>17</v>
      </c>
      <c r="L18" s="26" t="s">
        <v>18</v>
      </c>
      <c r="M18" s="161" t="s">
        <v>332</v>
      </c>
      <c r="N18" s="161" t="s">
        <v>421</v>
      </c>
      <c r="O18" s="161" t="s">
        <v>19</v>
      </c>
      <c r="P18" s="161" t="s">
        <v>20</v>
      </c>
      <c r="Q18" s="161" t="s">
        <v>21</v>
      </c>
      <c r="R18" s="161" t="s">
        <v>22</v>
      </c>
      <c r="S18" s="161" t="s">
        <v>23</v>
      </c>
      <c r="T18" s="167" t="s">
        <v>24</v>
      </c>
      <c r="U18" s="27"/>
      <c r="V18" s="25"/>
      <c r="W18" s="25"/>
      <c r="X18" s="25"/>
    </row>
    <row r="19" spans="1:24" s="28" customFormat="1" ht="24.75" customHeight="1">
      <c r="A19" s="25"/>
      <c r="B19" s="25"/>
      <c r="C19" s="177"/>
      <c r="D19" s="162"/>
      <c r="E19" s="179"/>
      <c r="F19" s="162"/>
      <c r="G19" s="162"/>
      <c r="H19" s="181"/>
      <c r="I19" s="162"/>
      <c r="J19" s="162"/>
      <c r="K19" s="162"/>
      <c r="L19" s="29" t="s">
        <v>25</v>
      </c>
      <c r="M19" s="166"/>
      <c r="N19" s="166"/>
      <c r="O19" s="162"/>
      <c r="P19" s="162"/>
      <c r="Q19" s="162"/>
      <c r="R19" s="162"/>
      <c r="S19" s="166"/>
      <c r="T19" s="168"/>
      <c r="U19" s="27"/>
    </row>
    <row r="20" spans="1:24" s="28" customFormat="1" ht="27" customHeight="1">
      <c r="A20" s="25"/>
      <c r="B20" s="25"/>
      <c r="C20" s="30">
        <v>1</v>
      </c>
      <c r="D20" s="31" t="s">
        <v>26</v>
      </c>
      <c r="E20" s="112">
        <v>35431</v>
      </c>
      <c r="F20" s="113" t="s">
        <v>27</v>
      </c>
      <c r="G20" s="34" t="s">
        <v>28</v>
      </c>
      <c r="H20" s="35">
        <v>18947</v>
      </c>
      <c r="I20" s="36"/>
      <c r="J20" s="37"/>
      <c r="K20" s="36"/>
      <c r="L20" s="38"/>
      <c r="M20" s="36" t="s">
        <v>333</v>
      </c>
      <c r="N20" s="36"/>
      <c r="O20" s="36"/>
      <c r="P20" s="36"/>
      <c r="Q20" s="36"/>
      <c r="R20" s="36"/>
      <c r="S20" s="36"/>
      <c r="T20" s="36" t="s">
        <v>29</v>
      </c>
      <c r="U20" s="27"/>
    </row>
    <row r="21" spans="1:24" s="28" customFormat="1" ht="27" customHeight="1">
      <c r="A21" s="25"/>
      <c r="B21" s="25"/>
      <c r="C21" s="30">
        <f>C20+1</f>
        <v>2</v>
      </c>
      <c r="D21" s="31" t="s">
        <v>30</v>
      </c>
      <c r="E21" s="112">
        <v>35747</v>
      </c>
      <c r="F21" s="113"/>
      <c r="G21" s="34" t="s">
        <v>31</v>
      </c>
      <c r="H21" s="35">
        <v>1138.5</v>
      </c>
      <c r="I21" s="36"/>
      <c r="J21" s="37"/>
      <c r="K21" s="36"/>
      <c r="L21" s="38"/>
      <c r="M21" s="36" t="s">
        <v>334</v>
      </c>
      <c r="N21" s="36" t="s">
        <v>422</v>
      </c>
      <c r="O21" s="36" t="s">
        <v>110</v>
      </c>
      <c r="P21" s="36" t="s">
        <v>48</v>
      </c>
      <c r="Q21" s="36"/>
      <c r="R21" s="36"/>
      <c r="S21" s="36"/>
      <c r="T21" s="36"/>
      <c r="U21" s="27"/>
    </row>
    <row r="22" spans="1:24" s="28" customFormat="1" ht="27" customHeight="1">
      <c r="A22" s="25"/>
      <c r="B22" s="25"/>
      <c r="C22" s="30">
        <f>C21+1</f>
        <v>3</v>
      </c>
      <c r="D22" s="31" t="s">
        <v>32</v>
      </c>
      <c r="E22" s="112">
        <v>35880</v>
      </c>
      <c r="F22" s="113"/>
      <c r="G22" s="34" t="s">
        <v>33</v>
      </c>
      <c r="H22" s="35">
        <v>1955</v>
      </c>
      <c r="I22" s="36"/>
      <c r="J22" s="37"/>
      <c r="K22" s="36"/>
      <c r="L22" s="38"/>
      <c r="M22" s="36" t="s">
        <v>334</v>
      </c>
      <c r="N22" s="36" t="s">
        <v>49</v>
      </c>
      <c r="O22" s="36" t="s">
        <v>328</v>
      </c>
      <c r="P22" s="36" t="s">
        <v>48</v>
      </c>
      <c r="Q22" s="36"/>
      <c r="R22" s="36"/>
      <c r="S22" s="36"/>
      <c r="T22" s="36"/>
      <c r="U22" s="27"/>
    </row>
    <row r="23" spans="1:24" s="28" customFormat="1" ht="27" customHeight="1">
      <c r="A23" s="25"/>
      <c r="B23" s="25"/>
      <c r="C23" s="30">
        <f t="shared" ref="C23:C33" si="0">C22+1</f>
        <v>4</v>
      </c>
      <c r="D23" s="31" t="s">
        <v>34</v>
      </c>
      <c r="E23" s="112">
        <v>35846</v>
      </c>
      <c r="F23" s="113"/>
      <c r="G23" s="34" t="s">
        <v>35</v>
      </c>
      <c r="H23" s="35">
        <v>799.25</v>
      </c>
      <c r="I23" s="36"/>
      <c r="J23" s="37"/>
      <c r="K23" s="36"/>
      <c r="L23" s="38"/>
      <c r="M23" s="36" t="s">
        <v>333</v>
      </c>
      <c r="N23" s="36"/>
      <c r="O23" s="36"/>
      <c r="P23" s="36"/>
      <c r="Q23" s="36"/>
      <c r="R23" s="36"/>
      <c r="S23" s="36"/>
      <c r="T23" s="36" t="s">
        <v>29</v>
      </c>
      <c r="U23" s="27"/>
    </row>
    <row r="24" spans="1:24" s="28" customFormat="1" ht="27" customHeight="1">
      <c r="A24" s="25"/>
      <c r="B24" s="25"/>
      <c r="C24" s="30">
        <f t="shared" si="0"/>
        <v>5</v>
      </c>
      <c r="D24" s="31" t="s">
        <v>36</v>
      </c>
      <c r="E24" s="112">
        <v>35850</v>
      </c>
      <c r="F24" s="113"/>
      <c r="G24" s="34" t="s">
        <v>37</v>
      </c>
      <c r="H24" s="35">
        <v>1104</v>
      </c>
      <c r="I24" s="36"/>
      <c r="J24" s="37"/>
      <c r="K24" s="36"/>
      <c r="L24" s="38"/>
      <c r="M24" s="36" t="s">
        <v>333</v>
      </c>
      <c r="N24" s="36"/>
      <c r="O24" s="36"/>
      <c r="P24" s="36"/>
      <c r="Q24" s="36"/>
      <c r="R24" s="36"/>
      <c r="S24" s="36"/>
      <c r="T24" s="36" t="s">
        <v>29</v>
      </c>
      <c r="U24" s="27"/>
    </row>
    <row r="25" spans="1:24" s="28" customFormat="1" ht="27" customHeight="1">
      <c r="A25" s="25"/>
      <c r="B25" s="25"/>
      <c r="C25" s="30">
        <f t="shared" si="0"/>
        <v>6</v>
      </c>
      <c r="D25" s="31" t="s">
        <v>38</v>
      </c>
      <c r="E25" s="112">
        <v>35837</v>
      </c>
      <c r="F25" s="113"/>
      <c r="G25" s="34" t="s">
        <v>39</v>
      </c>
      <c r="H25" s="35">
        <v>1725</v>
      </c>
      <c r="I25" s="36"/>
      <c r="J25" s="37"/>
      <c r="K25" s="36"/>
      <c r="L25" s="38"/>
      <c r="M25" s="36" t="s">
        <v>333</v>
      </c>
      <c r="N25" s="36"/>
      <c r="O25" s="36"/>
      <c r="P25" s="36"/>
      <c r="Q25" s="36"/>
      <c r="R25" s="36"/>
      <c r="S25" s="36"/>
      <c r="T25" s="36" t="s">
        <v>29</v>
      </c>
      <c r="U25" s="27"/>
    </row>
    <row r="26" spans="1:24" s="28" customFormat="1" ht="27" customHeight="1">
      <c r="A26" s="25"/>
      <c r="B26" s="25"/>
      <c r="C26" s="30">
        <f t="shared" si="0"/>
        <v>7</v>
      </c>
      <c r="D26" s="31" t="s">
        <v>40</v>
      </c>
      <c r="E26" s="112">
        <v>35877</v>
      </c>
      <c r="F26" s="113"/>
      <c r="G26" s="34" t="s">
        <v>41</v>
      </c>
      <c r="H26" s="35">
        <v>294</v>
      </c>
      <c r="I26" s="36"/>
      <c r="J26" s="37"/>
      <c r="K26" s="36"/>
      <c r="L26" s="38"/>
      <c r="M26" s="36" t="s">
        <v>333</v>
      </c>
      <c r="N26" s="36"/>
      <c r="O26" s="36"/>
      <c r="P26" s="36"/>
      <c r="Q26" s="36"/>
      <c r="R26" s="36"/>
      <c r="S26" s="36"/>
      <c r="T26" s="36" t="s">
        <v>29</v>
      </c>
      <c r="U26" s="27"/>
    </row>
    <row r="27" spans="1:24" s="28" customFormat="1" ht="27" customHeight="1">
      <c r="A27" s="25"/>
      <c r="B27" s="25"/>
      <c r="C27" s="30">
        <f t="shared" si="0"/>
        <v>8</v>
      </c>
      <c r="D27" s="31" t="s">
        <v>42</v>
      </c>
      <c r="E27" s="112">
        <v>36031</v>
      </c>
      <c r="F27" s="113"/>
      <c r="G27" s="34" t="s">
        <v>43</v>
      </c>
      <c r="H27" s="35">
        <v>78</v>
      </c>
      <c r="I27" s="36"/>
      <c r="J27" s="37"/>
      <c r="K27" s="36"/>
      <c r="L27" s="38"/>
      <c r="M27" s="36" t="s">
        <v>333</v>
      </c>
      <c r="N27" s="36"/>
      <c r="O27" s="36"/>
      <c r="P27" s="36"/>
      <c r="Q27" s="36"/>
      <c r="R27" s="36"/>
      <c r="S27" s="36"/>
      <c r="T27" s="36" t="s">
        <v>29</v>
      </c>
      <c r="U27" s="27"/>
    </row>
    <row r="28" spans="1:24" s="28" customFormat="1" ht="27" customHeight="1">
      <c r="A28" s="25"/>
      <c r="B28" s="25"/>
      <c r="C28" s="30">
        <f t="shared" si="0"/>
        <v>9</v>
      </c>
      <c r="D28" s="31" t="s">
        <v>44</v>
      </c>
      <c r="E28" s="112">
        <v>36410</v>
      </c>
      <c r="F28" s="113"/>
      <c r="G28" s="34" t="s">
        <v>330</v>
      </c>
      <c r="H28" s="35">
        <v>799</v>
      </c>
      <c r="I28" s="36" t="s">
        <v>331</v>
      </c>
      <c r="J28" s="37"/>
      <c r="K28" s="36"/>
      <c r="L28" s="38"/>
      <c r="M28" s="36" t="s">
        <v>334</v>
      </c>
      <c r="N28" s="36" t="s">
        <v>49</v>
      </c>
      <c r="O28" s="36" t="s">
        <v>328</v>
      </c>
      <c r="P28" s="36" t="s">
        <v>48</v>
      </c>
      <c r="Q28" s="36"/>
      <c r="R28" s="36"/>
      <c r="S28" s="36"/>
      <c r="T28" s="36"/>
      <c r="U28" s="27"/>
    </row>
    <row r="29" spans="1:24" s="28" customFormat="1" ht="27" customHeight="1">
      <c r="A29" s="25"/>
      <c r="B29" s="25"/>
      <c r="C29" s="30">
        <f t="shared" si="0"/>
        <v>10</v>
      </c>
      <c r="D29" s="31" t="s">
        <v>46</v>
      </c>
      <c r="E29" s="112">
        <v>37057</v>
      </c>
      <c r="F29" s="113"/>
      <c r="G29" s="34" t="s">
        <v>428</v>
      </c>
      <c r="H29" s="35">
        <v>5000</v>
      </c>
      <c r="I29" s="36"/>
      <c r="J29" s="37"/>
      <c r="K29" s="36"/>
      <c r="L29" s="38"/>
      <c r="M29" s="36" t="s">
        <v>334</v>
      </c>
      <c r="N29" s="36" t="s">
        <v>49</v>
      </c>
      <c r="O29" s="36" t="s">
        <v>328</v>
      </c>
      <c r="P29" s="36" t="s">
        <v>48</v>
      </c>
      <c r="Q29" s="36"/>
      <c r="R29" s="36"/>
      <c r="S29" s="36"/>
      <c r="T29" s="36"/>
      <c r="U29" s="27"/>
    </row>
    <row r="30" spans="1:24" s="28" customFormat="1" ht="27" customHeight="1">
      <c r="A30" s="25"/>
      <c r="B30" s="25"/>
      <c r="C30" s="30">
        <f t="shared" si="0"/>
        <v>11</v>
      </c>
      <c r="D30" s="31" t="s">
        <v>50</v>
      </c>
      <c r="E30" s="112">
        <v>37063</v>
      </c>
      <c r="F30" s="113"/>
      <c r="G30" s="34" t="s">
        <v>429</v>
      </c>
      <c r="H30" s="35">
        <v>2130.44</v>
      </c>
      <c r="I30" s="36"/>
      <c r="J30" s="37"/>
      <c r="K30" s="36"/>
      <c r="L30" s="38"/>
      <c r="M30" s="130" t="s">
        <v>333</v>
      </c>
      <c r="N30" s="36" t="s">
        <v>49</v>
      </c>
      <c r="O30" s="36" t="s">
        <v>328</v>
      </c>
      <c r="P30" s="36" t="s">
        <v>335</v>
      </c>
      <c r="Q30" s="36"/>
      <c r="R30" s="36"/>
      <c r="S30" s="36"/>
      <c r="T30" s="36"/>
      <c r="U30" s="27"/>
    </row>
    <row r="31" spans="1:24" s="28" customFormat="1" ht="27" customHeight="1">
      <c r="A31" s="25"/>
      <c r="B31" s="25"/>
      <c r="C31" s="30">
        <f t="shared" si="0"/>
        <v>12</v>
      </c>
      <c r="D31" s="31" t="s">
        <v>52</v>
      </c>
      <c r="E31" s="112">
        <v>37116</v>
      </c>
      <c r="F31" s="113"/>
      <c r="G31" s="34" t="s">
        <v>430</v>
      </c>
      <c r="H31" s="35">
        <v>4869.5600000000004</v>
      </c>
      <c r="I31" s="36"/>
      <c r="J31" s="37"/>
      <c r="K31" s="36"/>
      <c r="L31" s="38"/>
      <c r="M31" s="36" t="s">
        <v>334</v>
      </c>
      <c r="N31" s="36" t="s">
        <v>49</v>
      </c>
      <c r="O31" s="36" t="s">
        <v>328</v>
      </c>
      <c r="P31" s="36" t="s">
        <v>336</v>
      </c>
      <c r="Q31" s="36"/>
      <c r="R31" s="36" t="s">
        <v>338</v>
      </c>
      <c r="S31" s="36"/>
      <c r="T31" s="36" t="s">
        <v>339</v>
      </c>
      <c r="U31" s="27"/>
    </row>
    <row r="32" spans="1:24" s="28" customFormat="1" ht="27" customHeight="1">
      <c r="A32" s="25"/>
      <c r="B32" s="25"/>
      <c r="C32" s="30">
        <f t="shared" si="0"/>
        <v>13</v>
      </c>
      <c r="D32" s="31" t="s">
        <v>54</v>
      </c>
      <c r="E32" s="112">
        <v>37390</v>
      </c>
      <c r="F32" s="113"/>
      <c r="G32" s="34" t="s">
        <v>55</v>
      </c>
      <c r="H32" s="35">
        <v>352</v>
      </c>
      <c r="I32" s="36"/>
      <c r="J32" s="37"/>
      <c r="K32" s="36"/>
      <c r="L32" s="38"/>
      <c r="M32" s="36" t="s">
        <v>333</v>
      </c>
      <c r="N32" s="36"/>
      <c r="O32" s="36"/>
      <c r="P32" s="36"/>
      <c r="Q32" s="36"/>
      <c r="R32" s="36"/>
      <c r="S32" s="36"/>
      <c r="T32" s="36" t="s">
        <v>29</v>
      </c>
      <c r="U32" s="27"/>
    </row>
    <row r="33" spans="1:21" s="28" customFormat="1" ht="27" customHeight="1">
      <c r="A33" s="25"/>
      <c r="B33" s="25"/>
      <c r="C33" s="30">
        <f t="shared" si="0"/>
        <v>14</v>
      </c>
      <c r="D33" s="31" t="s">
        <v>56</v>
      </c>
      <c r="E33" s="112">
        <v>37390</v>
      </c>
      <c r="F33" s="113"/>
      <c r="G33" s="34" t="s">
        <v>57</v>
      </c>
      <c r="H33" s="35">
        <v>2250</v>
      </c>
      <c r="I33" s="36"/>
      <c r="J33" s="36"/>
      <c r="K33" s="36"/>
      <c r="L33" s="38"/>
      <c r="M33" s="36" t="s">
        <v>334</v>
      </c>
      <c r="N33" s="36" t="s">
        <v>49</v>
      </c>
      <c r="O33" s="36" t="s">
        <v>328</v>
      </c>
      <c r="P33" s="36" t="s">
        <v>48</v>
      </c>
      <c r="Q33" s="36"/>
      <c r="R33" s="36"/>
      <c r="S33" s="36"/>
      <c r="T33" s="36"/>
      <c r="U33" s="27"/>
    </row>
    <row r="34" spans="1:21" ht="27" customHeight="1">
      <c r="A34" s="19"/>
      <c r="B34" s="19"/>
      <c r="C34" s="30">
        <v>15</v>
      </c>
      <c r="D34" s="31" t="s">
        <v>58</v>
      </c>
      <c r="E34" s="112">
        <v>37410</v>
      </c>
      <c r="F34" s="113" t="s">
        <v>59</v>
      </c>
      <c r="G34" s="34" t="s">
        <v>453</v>
      </c>
      <c r="H34" s="35">
        <v>1477.39</v>
      </c>
      <c r="I34" s="36" t="s">
        <v>61</v>
      </c>
      <c r="J34" s="36"/>
      <c r="K34" s="36"/>
      <c r="L34" s="38"/>
      <c r="M34" s="36" t="s">
        <v>334</v>
      </c>
      <c r="N34" s="36" t="s">
        <v>49</v>
      </c>
      <c r="O34" s="36" t="s">
        <v>328</v>
      </c>
      <c r="P34" s="36" t="s">
        <v>48</v>
      </c>
      <c r="Q34" s="36" t="s">
        <v>63</v>
      </c>
      <c r="R34" s="36"/>
      <c r="S34" s="36" t="s">
        <v>64</v>
      </c>
      <c r="T34" s="36" t="s">
        <v>452</v>
      </c>
      <c r="U34" s="24"/>
    </row>
    <row r="35" spans="1:21" ht="27" customHeight="1">
      <c r="A35" s="19"/>
      <c r="B35" s="19"/>
      <c r="C35" s="30">
        <f>C34+1</f>
        <v>16</v>
      </c>
      <c r="D35" s="31" t="s">
        <v>65</v>
      </c>
      <c r="E35" s="112">
        <v>37830</v>
      </c>
      <c r="F35" s="113" t="s">
        <v>66</v>
      </c>
      <c r="G35" s="34" t="s">
        <v>67</v>
      </c>
      <c r="H35" s="35">
        <v>3763.65</v>
      </c>
      <c r="I35" s="36"/>
      <c r="J35" s="36"/>
      <c r="K35" s="36"/>
      <c r="L35" s="38"/>
      <c r="M35" s="36" t="s">
        <v>334</v>
      </c>
      <c r="N35" s="36" t="s">
        <v>422</v>
      </c>
      <c r="O35" s="36" t="s">
        <v>110</v>
      </c>
      <c r="P35" s="36" t="s">
        <v>336</v>
      </c>
      <c r="Q35" s="36" t="s">
        <v>63</v>
      </c>
      <c r="R35" s="36"/>
      <c r="S35" s="36" t="s">
        <v>64</v>
      </c>
      <c r="T35" s="36" t="s">
        <v>326</v>
      </c>
      <c r="U35" s="24"/>
    </row>
    <row r="36" spans="1:21" ht="27" customHeight="1">
      <c r="A36" s="19"/>
      <c r="B36" s="19"/>
      <c r="C36" s="30">
        <f t="shared" ref="C36:C99" si="1">C35+1</f>
        <v>17</v>
      </c>
      <c r="D36" s="31" t="s">
        <v>70</v>
      </c>
      <c r="E36" s="112">
        <v>37830</v>
      </c>
      <c r="F36" s="113" t="s">
        <v>71</v>
      </c>
      <c r="G36" s="34" t="s">
        <v>72</v>
      </c>
      <c r="H36" s="35">
        <v>1209</v>
      </c>
      <c r="I36" s="36"/>
      <c r="J36" s="36"/>
      <c r="K36" s="36"/>
      <c r="L36" s="38"/>
      <c r="M36" s="36" t="s">
        <v>334</v>
      </c>
      <c r="N36" s="36" t="s">
        <v>422</v>
      </c>
      <c r="O36" s="36" t="s">
        <v>110</v>
      </c>
      <c r="P36" s="36" t="s">
        <v>336</v>
      </c>
      <c r="Q36" s="36" t="s">
        <v>63</v>
      </c>
      <c r="R36" s="36"/>
      <c r="S36" s="36" t="s">
        <v>64</v>
      </c>
      <c r="T36" s="36" t="s">
        <v>326</v>
      </c>
      <c r="U36" s="24"/>
    </row>
    <row r="37" spans="1:21" ht="27" customHeight="1">
      <c r="A37" s="19"/>
      <c r="B37" s="19"/>
      <c r="C37" s="30">
        <f>C36+1</f>
        <v>18</v>
      </c>
      <c r="D37" s="122" t="s">
        <v>73</v>
      </c>
      <c r="E37" s="123">
        <v>37837</v>
      </c>
      <c r="F37" s="113" t="s">
        <v>74</v>
      </c>
      <c r="G37" s="103" t="s">
        <v>75</v>
      </c>
      <c r="H37" s="49">
        <v>8856.4</v>
      </c>
      <c r="I37" s="110" t="s">
        <v>76</v>
      </c>
      <c r="J37" s="38"/>
      <c r="K37" s="36"/>
      <c r="L37" s="38"/>
      <c r="M37" s="36" t="s">
        <v>334</v>
      </c>
      <c r="N37" s="36" t="s">
        <v>422</v>
      </c>
      <c r="O37" s="36" t="s">
        <v>110</v>
      </c>
      <c r="P37" s="36" t="s">
        <v>336</v>
      </c>
      <c r="Q37" s="36" t="s">
        <v>63</v>
      </c>
      <c r="R37" s="36"/>
      <c r="S37" s="36" t="s">
        <v>64</v>
      </c>
      <c r="T37" s="36"/>
      <c r="U37" s="24"/>
    </row>
    <row r="38" spans="1:21" ht="27" customHeight="1">
      <c r="A38" s="19"/>
      <c r="B38" s="19"/>
      <c r="C38" s="30">
        <f>C37+1</f>
        <v>19</v>
      </c>
      <c r="D38" s="31" t="s">
        <v>79</v>
      </c>
      <c r="E38" s="112">
        <v>37834</v>
      </c>
      <c r="F38" s="113" t="s">
        <v>80</v>
      </c>
      <c r="G38" s="34" t="s">
        <v>81</v>
      </c>
      <c r="H38" s="35">
        <v>19023.900000000001</v>
      </c>
      <c r="I38" s="36" t="s">
        <v>82</v>
      </c>
      <c r="J38" s="36" t="s">
        <v>82</v>
      </c>
      <c r="K38" s="36" t="s">
        <v>82</v>
      </c>
      <c r="L38" s="38"/>
      <c r="M38" s="36" t="s">
        <v>334</v>
      </c>
      <c r="N38" s="36" t="s">
        <v>422</v>
      </c>
      <c r="O38" s="36" t="s">
        <v>110</v>
      </c>
      <c r="P38" s="36" t="s">
        <v>69</v>
      </c>
      <c r="Q38" s="36" t="s">
        <v>63</v>
      </c>
      <c r="R38" s="36"/>
      <c r="S38" s="36" t="s">
        <v>64</v>
      </c>
      <c r="T38" s="36" t="s">
        <v>326</v>
      </c>
      <c r="U38" s="24"/>
    </row>
    <row r="39" spans="1:21" ht="27" customHeight="1">
      <c r="A39" s="19"/>
      <c r="B39" s="19"/>
      <c r="C39" s="30">
        <f t="shared" si="1"/>
        <v>20</v>
      </c>
      <c r="D39" s="31" t="s">
        <v>83</v>
      </c>
      <c r="E39" s="112">
        <v>37896</v>
      </c>
      <c r="F39" s="113" t="s">
        <v>84</v>
      </c>
      <c r="G39" s="34" t="s">
        <v>431</v>
      </c>
      <c r="H39" s="35">
        <v>5650</v>
      </c>
      <c r="I39" s="36" t="s">
        <v>82</v>
      </c>
      <c r="J39" s="36" t="s">
        <v>82</v>
      </c>
      <c r="K39" s="36" t="s">
        <v>82</v>
      </c>
      <c r="L39" s="38"/>
      <c r="M39" s="36" t="s">
        <v>334</v>
      </c>
      <c r="N39" s="36" t="s">
        <v>422</v>
      </c>
      <c r="O39" s="36" t="s">
        <v>110</v>
      </c>
      <c r="P39" s="36" t="s">
        <v>336</v>
      </c>
      <c r="Q39" s="36" t="s">
        <v>87</v>
      </c>
      <c r="R39" s="36"/>
      <c r="S39" s="36" t="s">
        <v>64</v>
      </c>
      <c r="T39" s="36" t="s">
        <v>326</v>
      </c>
      <c r="U39" s="24"/>
    </row>
    <row r="40" spans="1:21" ht="27" customHeight="1">
      <c r="A40" s="19"/>
      <c r="B40" s="19"/>
      <c r="C40" s="30">
        <f t="shared" si="1"/>
        <v>21</v>
      </c>
      <c r="D40" s="31" t="s">
        <v>88</v>
      </c>
      <c r="E40" s="112">
        <v>37925</v>
      </c>
      <c r="F40" s="113" t="s">
        <v>89</v>
      </c>
      <c r="G40" s="34" t="s">
        <v>90</v>
      </c>
      <c r="H40" s="35">
        <v>1580</v>
      </c>
      <c r="I40" s="36" t="s">
        <v>82</v>
      </c>
      <c r="J40" s="36" t="s">
        <v>82</v>
      </c>
      <c r="K40" s="36" t="s">
        <v>82</v>
      </c>
      <c r="L40" s="38"/>
      <c r="M40" s="36" t="s">
        <v>334</v>
      </c>
      <c r="N40" s="36" t="s">
        <v>422</v>
      </c>
      <c r="O40" s="36" t="s">
        <v>110</v>
      </c>
      <c r="P40" s="36" t="s">
        <v>91</v>
      </c>
      <c r="Q40" s="36" t="s">
        <v>63</v>
      </c>
      <c r="R40" s="36"/>
      <c r="S40" s="36" t="s">
        <v>64</v>
      </c>
      <c r="T40" s="36"/>
      <c r="U40" s="24"/>
    </row>
    <row r="41" spans="1:21" ht="27" customHeight="1">
      <c r="A41" s="19"/>
      <c r="B41" s="19"/>
      <c r="C41" s="30">
        <f>C40+1</f>
        <v>22</v>
      </c>
      <c r="D41" s="182" t="s">
        <v>92</v>
      </c>
      <c r="E41" s="185">
        <v>38077</v>
      </c>
      <c r="F41" s="113" t="s">
        <v>93</v>
      </c>
      <c r="G41" s="103" t="s">
        <v>462</v>
      </c>
      <c r="H41" s="154">
        <v>3175</v>
      </c>
      <c r="I41" s="107" t="s">
        <v>95</v>
      </c>
      <c r="J41" s="36" t="s">
        <v>82</v>
      </c>
      <c r="K41" s="36" t="s">
        <v>82</v>
      </c>
      <c r="L41" s="38"/>
      <c r="M41" s="36" t="s">
        <v>334</v>
      </c>
      <c r="N41" s="36" t="s">
        <v>422</v>
      </c>
      <c r="O41" s="36" t="s">
        <v>110</v>
      </c>
      <c r="P41" s="36" t="s">
        <v>356</v>
      </c>
      <c r="Q41" s="36"/>
      <c r="R41" s="36" t="s">
        <v>341</v>
      </c>
      <c r="S41" s="36" t="s">
        <v>64</v>
      </c>
      <c r="T41" s="36"/>
      <c r="U41" s="24"/>
    </row>
    <row r="42" spans="1:21" ht="27" customHeight="1">
      <c r="A42" s="19"/>
      <c r="B42" s="19"/>
      <c r="C42" s="30">
        <f t="shared" si="1"/>
        <v>23</v>
      </c>
      <c r="D42" s="183"/>
      <c r="E42" s="186"/>
      <c r="F42" s="113" t="s">
        <v>96</v>
      </c>
      <c r="G42" s="103" t="s">
        <v>462</v>
      </c>
      <c r="H42" s="157"/>
      <c r="I42" s="108" t="s">
        <v>95</v>
      </c>
      <c r="J42" s="36" t="s">
        <v>82</v>
      </c>
      <c r="K42" s="36" t="s">
        <v>82</v>
      </c>
      <c r="L42" s="38"/>
      <c r="M42" s="36" t="s">
        <v>334</v>
      </c>
      <c r="N42" s="36" t="s">
        <v>422</v>
      </c>
      <c r="O42" s="36" t="s">
        <v>110</v>
      </c>
      <c r="P42" s="36" t="s">
        <v>345</v>
      </c>
      <c r="Q42" s="36"/>
      <c r="R42" s="36"/>
      <c r="S42" s="36" t="s">
        <v>64</v>
      </c>
      <c r="T42" s="36"/>
      <c r="U42" s="24"/>
    </row>
    <row r="43" spans="1:21" ht="27" customHeight="1">
      <c r="A43" s="19"/>
      <c r="B43" s="19"/>
      <c r="C43" s="30">
        <f t="shared" si="1"/>
        <v>24</v>
      </c>
      <c r="D43" s="183"/>
      <c r="E43" s="186"/>
      <c r="F43" s="113" t="s">
        <v>97</v>
      </c>
      <c r="G43" s="103" t="s">
        <v>462</v>
      </c>
      <c r="H43" s="157"/>
      <c r="I43" s="108" t="s">
        <v>95</v>
      </c>
      <c r="J43" s="36" t="s">
        <v>82</v>
      </c>
      <c r="K43" s="36" t="s">
        <v>82</v>
      </c>
      <c r="L43" s="38"/>
      <c r="M43" s="36" t="s">
        <v>334</v>
      </c>
      <c r="N43" s="36" t="s">
        <v>422</v>
      </c>
      <c r="O43" s="36" t="s">
        <v>110</v>
      </c>
      <c r="P43" s="36" t="s">
        <v>345</v>
      </c>
      <c r="Q43" s="36"/>
      <c r="R43" s="36"/>
      <c r="S43" s="36" t="s">
        <v>64</v>
      </c>
      <c r="T43" s="36"/>
      <c r="U43" s="24"/>
    </row>
    <row r="44" spans="1:21" ht="27" customHeight="1">
      <c r="A44" s="19"/>
      <c r="B44" s="19"/>
      <c r="C44" s="30">
        <f t="shared" si="1"/>
        <v>25</v>
      </c>
      <c r="D44" s="183"/>
      <c r="E44" s="186"/>
      <c r="F44" s="113" t="s">
        <v>98</v>
      </c>
      <c r="G44" s="103" t="s">
        <v>462</v>
      </c>
      <c r="H44" s="157"/>
      <c r="I44" s="108" t="s">
        <v>95</v>
      </c>
      <c r="J44" s="36" t="s">
        <v>82</v>
      </c>
      <c r="K44" s="36" t="s">
        <v>82</v>
      </c>
      <c r="L44" s="38"/>
      <c r="M44" s="36" t="s">
        <v>334</v>
      </c>
      <c r="N44" s="36" t="s">
        <v>422</v>
      </c>
      <c r="O44" s="36" t="s">
        <v>110</v>
      </c>
      <c r="P44" s="36" t="s">
        <v>345</v>
      </c>
      <c r="Q44" s="36" t="s">
        <v>99</v>
      </c>
      <c r="R44" s="36" t="s">
        <v>340</v>
      </c>
      <c r="S44" s="36" t="s">
        <v>64</v>
      </c>
      <c r="T44" s="36"/>
      <c r="U44" s="24"/>
    </row>
    <row r="45" spans="1:21" ht="27" customHeight="1">
      <c r="A45" s="19"/>
      <c r="B45" s="19"/>
      <c r="C45" s="30">
        <f t="shared" si="1"/>
        <v>26</v>
      </c>
      <c r="D45" s="184"/>
      <c r="E45" s="187"/>
      <c r="F45" s="113" t="s">
        <v>100</v>
      </c>
      <c r="G45" s="103" t="s">
        <v>462</v>
      </c>
      <c r="H45" s="155"/>
      <c r="I45" s="109" t="s">
        <v>95</v>
      </c>
      <c r="J45" s="36" t="s">
        <v>82</v>
      </c>
      <c r="K45" s="36" t="s">
        <v>82</v>
      </c>
      <c r="L45" s="38"/>
      <c r="M45" s="36" t="s">
        <v>334</v>
      </c>
      <c r="N45" s="36" t="s">
        <v>422</v>
      </c>
      <c r="O45" s="36" t="s">
        <v>110</v>
      </c>
      <c r="P45" s="36" t="s">
        <v>345</v>
      </c>
      <c r="Q45" s="36"/>
      <c r="R45" s="36"/>
      <c r="S45" s="36" t="s">
        <v>64</v>
      </c>
      <c r="T45" s="36"/>
      <c r="U45" s="24"/>
    </row>
    <row r="46" spans="1:21" ht="27" customHeight="1">
      <c r="A46" s="19"/>
      <c r="B46" s="19"/>
      <c r="C46" s="30">
        <f t="shared" si="1"/>
        <v>27</v>
      </c>
      <c r="D46" s="31" t="s">
        <v>101</v>
      </c>
      <c r="E46" s="112">
        <v>38107</v>
      </c>
      <c r="F46" s="124" t="s">
        <v>102</v>
      </c>
      <c r="G46" s="34" t="s">
        <v>103</v>
      </c>
      <c r="H46" s="61">
        <v>1747</v>
      </c>
      <c r="I46" s="36" t="s">
        <v>104</v>
      </c>
      <c r="J46" s="36"/>
      <c r="K46" s="62"/>
      <c r="L46" s="38"/>
      <c r="M46" s="36" t="s">
        <v>334</v>
      </c>
      <c r="N46" s="36" t="s">
        <v>422</v>
      </c>
      <c r="O46" s="36" t="s">
        <v>110</v>
      </c>
      <c r="P46" s="36" t="s">
        <v>105</v>
      </c>
      <c r="Q46" s="36" t="s">
        <v>106</v>
      </c>
      <c r="R46" s="36" t="s">
        <v>342</v>
      </c>
      <c r="S46" s="36" t="s">
        <v>64</v>
      </c>
      <c r="T46" s="36"/>
      <c r="U46" s="24"/>
    </row>
    <row r="47" spans="1:21" ht="27" customHeight="1">
      <c r="A47" s="19"/>
      <c r="B47" s="19"/>
      <c r="C47" s="30">
        <f>C46+1</f>
        <v>28</v>
      </c>
      <c r="D47" s="31" t="s">
        <v>107</v>
      </c>
      <c r="E47" s="112">
        <v>38638</v>
      </c>
      <c r="F47" s="113" t="s">
        <v>108</v>
      </c>
      <c r="G47" s="34" t="s">
        <v>109</v>
      </c>
      <c r="H47" s="61">
        <v>2982.62</v>
      </c>
      <c r="I47" s="36"/>
      <c r="J47" s="36"/>
      <c r="K47" s="62"/>
      <c r="L47" s="38"/>
      <c r="M47" s="130" t="s">
        <v>334</v>
      </c>
      <c r="N47" s="36" t="s">
        <v>422</v>
      </c>
      <c r="O47" s="36" t="s">
        <v>110</v>
      </c>
      <c r="P47" s="36" t="s">
        <v>335</v>
      </c>
      <c r="Q47" s="36" t="s">
        <v>112</v>
      </c>
      <c r="R47" s="36" t="s">
        <v>343</v>
      </c>
      <c r="S47" s="36" t="s">
        <v>64</v>
      </c>
      <c r="T47" s="130" t="s">
        <v>486</v>
      </c>
      <c r="U47" s="24"/>
    </row>
    <row r="48" spans="1:21" ht="27" customHeight="1">
      <c r="A48" s="19"/>
      <c r="B48" s="19"/>
      <c r="C48" s="30">
        <f t="shared" si="1"/>
        <v>29</v>
      </c>
      <c r="D48" s="31" t="s">
        <v>113</v>
      </c>
      <c r="E48" s="112">
        <v>38656</v>
      </c>
      <c r="F48" s="113" t="s">
        <v>114</v>
      </c>
      <c r="G48" s="34" t="s">
        <v>115</v>
      </c>
      <c r="H48" s="61">
        <v>1225</v>
      </c>
      <c r="I48" s="36"/>
      <c r="J48" s="36"/>
      <c r="K48" s="62"/>
      <c r="L48" s="38"/>
      <c r="M48" s="36" t="s">
        <v>334</v>
      </c>
      <c r="N48" s="36" t="s">
        <v>422</v>
      </c>
      <c r="O48" s="36" t="s">
        <v>110</v>
      </c>
      <c r="P48" s="36" t="s">
        <v>377</v>
      </c>
      <c r="Q48" s="36" t="s">
        <v>112</v>
      </c>
      <c r="R48" s="36" t="s">
        <v>343</v>
      </c>
      <c r="S48" s="36" t="s">
        <v>64</v>
      </c>
      <c r="T48" s="36"/>
      <c r="U48" s="24"/>
    </row>
    <row r="49" spans="1:21" ht="27" customHeight="1">
      <c r="A49" s="19"/>
      <c r="B49" s="19"/>
      <c r="C49" s="30">
        <f t="shared" si="1"/>
        <v>30</v>
      </c>
      <c r="D49" s="31" t="s">
        <v>116</v>
      </c>
      <c r="E49" s="112">
        <v>38656</v>
      </c>
      <c r="F49" s="113" t="s">
        <v>117</v>
      </c>
      <c r="G49" s="34" t="s">
        <v>118</v>
      </c>
      <c r="H49" s="61">
        <v>1225</v>
      </c>
      <c r="I49" s="36"/>
      <c r="J49" s="36"/>
      <c r="K49" s="62"/>
      <c r="L49" s="38"/>
      <c r="M49" s="36" t="s">
        <v>334</v>
      </c>
      <c r="N49" s="36" t="s">
        <v>422</v>
      </c>
      <c r="O49" s="36" t="s">
        <v>110</v>
      </c>
      <c r="P49" s="36" t="s">
        <v>335</v>
      </c>
      <c r="Q49" s="36" t="s">
        <v>112</v>
      </c>
      <c r="R49" s="36" t="s">
        <v>343</v>
      </c>
      <c r="S49" s="36" t="s">
        <v>64</v>
      </c>
      <c r="T49" s="130" t="s">
        <v>479</v>
      </c>
      <c r="U49" s="24"/>
    </row>
    <row r="50" spans="1:21" ht="27" customHeight="1">
      <c r="A50" s="19"/>
      <c r="B50" s="19"/>
      <c r="C50" s="30">
        <f t="shared" si="1"/>
        <v>31</v>
      </c>
      <c r="D50" s="31" t="s">
        <v>119</v>
      </c>
      <c r="E50" s="112">
        <v>38947</v>
      </c>
      <c r="F50" s="113" t="s">
        <v>120</v>
      </c>
      <c r="G50" s="34" t="s">
        <v>121</v>
      </c>
      <c r="H50" s="61">
        <v>1080</v>
      </c>
      <c r="I50" s="36"/>
      <c r="J50" s="36"/>
      <c r="K50" s="62"/>
      <c r="L50" s="38"/>
      <c r="M50" s="36" t="s">
        <v>333</v>
      </c>
      <c r="N50" s="36"/>
      <c r="O50" s="36"/>
      <c r="P50" s="36"/>
      <c r="Q50" s="36" t="s">
        <v>112</v>
      </c>
      <c r="R50" s="36"/>
      <c r="S50" s="36" t="s">
        <v>64</v>
      </c>
      <c r="T50" s="36"/>
      <c r="U50" s="24"/>
    </row>
    <row r="51" spans="1:21" ht="27" customHeight="1">
      <c r="A51" s="19"/>
      <c r="B51" s="19"/>
      <c r="C51" s="30">
        <f t="shared" si="1"/>
        <v>32</v>
      </c>
      <c r="D51" s="31" t="s">
        <v>122</v>
      </c>
      <c r="E51" s="112">
        <v>38947</v>
      </c>
      <c r="F51" s="113" t="s">
        <v>123</v>
      </c>
      <c r="G51" s="34" t="s">
        <v>124</v>
      </c>
      <c r="H51" s="61">
        <v>1518</v>
      </c>
      <c r="I51" s="36"/>
      <c r="J51" s="36"/>
      <c r="K51" s="62"/>
      <c r="L51" s="38"/>
      <c r="M51" s="36" t="s">
        <v>334</v>
      </c>
      <c r="N51" s="36" t="s">
        <v>422</v>
      </c>
      <c r="O51" s="36" t="s">
        <v>110</v>
      </c>
      <c r="P51" s="36" t="s">
        <v>335</v>
      </c>
      <c r="Q51" s="36" t="s">
        <v>112</v>
      </c>
      <c r="R51" s="36" t="s">
        <v>343</v>
      </c>
      <c r="S51" s="36" t="s">
        <v>64</v>
      </c>
      <c r="T51" s="130" t="s">
        <v>487</v>
      </c>
      <c r="U51" s="24"/>
    </row>
    <row r="52" spans="1:21" ht="27" customHeight="1">
      <c r="A52" s="19"/>
      <c r="B52" s="19"/>
      <c r="C52" s="30">
        <f t="shared" si="1"/>
        <v>33</v>
      </c>
      <c r="D52" s="31" t="s">
        <v>125</v>
      </c>
      <c r="E52" s="112">
        <v>39056</v>
      </c>
      <c r="F52" s="113" t="s">
        <v>126</v>
      </c>
      <c r="G52" s="34" t="s">
        <v>127</v>
      </c>
      <c r="H52" s="61">
        <v>2145</v>
      </c>
      <c r="I52" s="36"/>
      <c r="J52" s="36"/>
      <c r="K52" s="63"/>
      <c r="L52" s="38"/>
      <c r="M52" s="36" t="s">
        <v>334</v>
      </c>
      <c r="N52" s="36" t="s">
        <v>422</v>
      </c>
      <c r="O52" s="36" t="s">
        <v>110</v>
      </c>
      <c r="P52" s="36" t="s">
        <v>356</v>
      </c>
      <c r="Q52" s="36" t="s">
        <v>112</v>
      </c>
      <c r="R52" s="36" t="s">
        <v>341</v>
      </c>
      <c r="S52" s="36" t="s">
        <v>64</v>
      </c>
      <c r="T52" s="36"/>
      <c r="U52" s="24"/>
    </row>
    <row r="53" spans="1:21" ht="27" customHeight="1">
      <c r="A53" s="19"/>
      <c r="B53" s="19"/>
      <c r="C53" s="30">
        <f t="shared" si="1"/>
        <v>34</v>
      </c>
      <c r="D53" s="31" t="s">
        <v>128</v>
      </c>
      <c r="E53" s="112">
        <v>39058</v>
      </c>
      <c r="F53" s="113" t="s">
        <v>129</v>
      </c>
      <c r="G53" s="34" t="s">
        <v>130</v>
      </c>
      <c r="H53" s="61">
        <v>3376</v>
      </c>
      <c r="I53" s="36"/>
      <c r="J53" s="36"/>
      <c r="K53" s="63"/>
      <c r="L53" s="38"/>
      <c r="M53" s="36" t="s">
        <v>334</v>
      </c>
      <c r="N53" s="36" t="s">
        <v>422</v>
      </c>
      <c r="O53" s="36" t="s">
        <v>110</v>
      </c>
      <c r="P53" s="36" t="s">
        <v>335</v>
      </c>
      <c r="Q53" s="36" t="s">
        <v>112</v>
      </c>
      <c r="R53" s="36" t="s">
        <v>343</v>
      </c>
      <c r="S53" s="36" t="s">
        <v>64</v>
      </c>
      <c r="T53" s="130" t="s">
        <v>488</v>
      </c>
      <c r="U53" s="24"/>
    </row>
    <row r="54" spans="1:21" ht="27" customHeight="1">
      <c r="A54" s="19"/>
      <c r="B54" s="19"/>
      <c r="C54" s="30">
        <f t="shared" si="1"/>
        <v>35</v>
      </c>
      <c r="D54" s="31" t="s">
        <v>131</v>
      </c>
      <c r="E54" s="112">
        <v>39058</v>
      </c>
      <c r="F54" s="113" t="s">
        <v>132</v>
      </c>
      <c r="G54" s="34" t="s">
        <v>133</v>
      </c>
      <c r="H54" s="61">
        <v>2340</v>
      </c>
      <c r="I54" s="36"/>
      <c r="J54" s="36"/>
      <c r="K54" s="63"/>
      <c r="L54" s="38"/>
      <c r="M54" s="36" t="s">
        <v>333</v>
      </c>
      <c r="N54" s="36"/>
      <c r="O54" s="36"/>
      <c r="P54" s="36"/>
      <c r="Q54" s="36" t="s">
        <v>112</v>
      </c>
      <c r="R54" s="36"/>
      <c r="S54" s="36" t="s">
        <v>64</v>
      </c>
      <c r="T54" s="36"/>
      <c r="U54" s="24"/>
    </row>
    <row r="55" spans="1:21" ht="27" customHeight="1">
      <c r="A55" s="19"/>
      <c r="B55" s="19"/>
      <c r="C55" s="30">
        <f>C54+1</f>
        <v>36</v>
      </c>
      <c r="D55" s="31" t="s">
        <v>134</v>
      </c>
      <c r="E55" s="112">
        <v>39378</v>
      </c>
      <c r="F55" s="113" t="s">
        <v>135</v>
      </c>
      <c r="G55" s="34" t="s">
        <v>136</v>
      </c>
      <c r="H55" s="61">
        <v>2656.07</v>
      </c>
      <c r="I55" s="36" t="s">
        <v>137</v>
      </c>
      <c r="J55" s="36"/>
      <c r="K55" s="36"/>
      <c r="L55" s="38"/>
      <c r="M55" s="36" t="s">
        <v>334</v>
      </c>
      <c r="N55" s="36" t="s">
        <v>422</v>
      </c>
      <c r="O55" s="36" t="s">
        <v>110</v>
      </c>
      <c r="P55" s="36" t="s">
        <v>337</v>
      </c>
      <c r="Q55" s="36" t="s">
        <v>139</v>
      </c>
      <c r="R55" s="36" t="s">
        <v>344</v>
      </c>
      <c r="S55" s="36" t="s">
        <v>64</v>
      </c>
      <c r="T55" s="36"/>
      <c r="U55" s="24"/>
    </row>
    <row r="56" spans="1:21" ht="27" customHeight="1">
      <c r="A56" s="19"/>
      <c r="B56" s="19"/>
      <c r="C56" s="30">
        <f>C55+1</f>
        <v>37</v>
      </c>
      <c r="D56" s="31" t="s">
        <v>140</v>
      </c>
      <c r="E56" s="112">
        <v>39497</v>
      </c>
      <c r="F56" s="113" t="s">
        <v>141</v>
      </c>
      <c r="G56" s="34" t="s">
        <v>432</v>
      </c>
      <c r="H56" s="61">
        <v>7743.44</v>
      </c>
      <c r="I56" s="36" t="s">
        <v>143</v>
      </c>
      <c r="J56" s="36"/>
      <c r="K56" s="36"/>
      <c r="L56" s="38"/>
      <c r="M56" s="36" t="s">
        <v>334</v>
      </c>
      <c r="N56" s="36" t="s">
        <v>422</v>
      </c>
      <c r="O56" s="36" t="s">
        <v>110</v>
      </c>
      <c r="P56" s="36" t="s">
        <v>337</v>
      </c>
      <c r="Q56" s="36" t="s">
        <v>87</v>
      </c>
      <c r="R56" s="36"/>
      <c r="S56" s="36" t="s">
        <v>64</v>
      </c>
      <c r="T56" s="36"/>
      <c r="U56" s="24"/>
    </row>
    <row r="57" spans="1:21" ht="27" customHeight="1">
      <c r="A57" s="19"/>
      <c r="B57" s="19"/>
      <c r="C57" s="30">
        <f t="shared" si="1"/>
        <v>38</v>
      </c>
      <c r="D57" s="31" t="s">
        <v>144</v>
      </c>
      <c r="E57" s="112">
        <v>39588</v>
      </c>
      <c r="F57" s="113" t="s">
        <v>145</v>
      </c>
      <c r="G57" s="34" t="s">
        <v>433</v>
      </c>
      <c r="H57" s="61">
        <v>999.13</v>
      </c>
      <c r="I57" s="36" t="s">
        <v>95</v>
      </c>
      <c r="J57" s="36" t="s">
        <v>147</v>
      </c>
      <c r="K57" s="36" t="s">
        <v>82</v>
      </c>
      <c r="L57" s="38"/>
      <c r="M57" s="36" t="s">
        <v>334</v>
      </c>
      <c r="N57" s="36" t="s">
        <v>422</v>
      </c>
      <c r="O57" s="36" t="s">
        <v>110</v>
      </c>
      <c r="P57" s="36" t="s">
        <v>345</v>
      </c>
      <c r="Q57" s="36" t="s">
        <v>99</v>
      </c>
      <c r="R57" s="36" t="s">
        <v>340</v>
      </c>
      <c r="S57" s="36" t="s">
        <v>64</v>
      </c>
      <c r="T57" s="36" t="s">
        <v>327</v>
      </c>
      <c r="U57" s="24"/>
    </row>
    <row r="58" spans="1:21" ht="27" customHeight="1">
      <c r="A58" s="19"/>
      <c r="B58" s="19"/>
      <c r="C58" s="30">
        <f t="shared" si="1"/>
        <v>39</v>
      </c>
      <c r="D58" s="31" t="s">
        <v>148</v>
      </c>
      <c r="E58" s="112">
        <v>39588</v>
      </c>
      <c r="F58" s="113" t="s">
        <v>149</v>
      </c>
      <c r="G58" s="34" t="s">
        <v>434</v>
      </c>
      <c r="H58" s="61">
        <v>1303.48</v>
      </c>
      <c r="I58" s="36" t="s">
        <v>95</v>
      </c>
      <c r="J58" s="36" t="s">
        <v>147</v>
      </c>
      <c r="K58" s="36" t="s">
        <v>82</v>
      </c>
      <c r="L58" s="38"/>
      <c r="M58" s="36" t="s">
        <v>333</v>
      </c>
      <c r="N58" s="36"/>
      <c r="O58" s="36"/>
      <c r="P58" s="36"/>
      <c r="Q58" s="36" t="s">
        <v>112</v>
      </c>
      <c r="R58" s="36"/>
      <c r="S58" s="36"/>
      <c r="T58" s="36"/>
      <c r="U58" s="24"/>
    </row>
    <row r="59" spans="1:21" ht="27" customHeight="1">
      <c r="A59" s="19"/>
      <c r="B59" s="19"/>
      <c r="C59" s="30">
        <f t="shared" si="1"/>
        <v>40</v>
      </c>
      <c r="D59" s="182" t="s">
        <v>151</v>
      </c>
      <c r="E59" s="185">
        <v>39588</v>
      </c>
      <c r="F59" s="113" t="s">
        <v>152</v>
      </c>
      <c r="G59" s="103" t="s">
        <v>454</v>
      </c>
      <c r="H59" s="154">
        <v>3650.44</v>
      </c>
      <c r="I59" s="36" t="s">
        <v>95</v>
      </c>
      <c r="J59" s="36" t="s">
        <v>147</v>
      </c>
      <c r="K59" s="36" t="s">
        <v>82</v>
      </c>
      <c r="L59" s="38"/>
      <c r="M59" s="36" t="s">
        <v>334</v>
      </c>
      <c r="N59" s="36" t="s">
        <v>422</v>
      </c>
      <c r="O59" s="36" t="s">
        <v>110</v>
      </c>
      <c r="P59" s="36" t="s">
        <v>337</v>
      </c>
      <c r="Q59" s="36" t="s">
        <v>112</v>
      </c>
      <c r="R59" s="36" t="s">
        <v>338</v>
      </c>
      <c r="S59" s="36" t="s">
        <v>64</v>
      </c>
      <c r="T59" s="36"/>
      <c r="U59" s="24"/>
    </row>
    <row r="60" spans="1:21" ht="27" customHeight="1">
      <c r="A60" s="19"/>
      <c r="B60" s="19"/>
      <c r="C60" s="30">
        <f t="shared" si="1"/>
        <v>41</v>
      </c>
      <c r="D60" s="184"/>
      <c r="E60" s="187"/>
      <c r="F60" s="124" t="s">
        <v>154</v>
      </c>
      <c r="G60" s="103" t="s">
        <v>454</v>
      </c>
      <c r="H60" s="155"/>
      <c r="I60" s="36" t="s">
        <v>95</v>
      </c>
      <c r="J60" s="36" t="s">
        <v>147</v>
      </c>
      <c r="K60" s="36" t="s">
        <v>82</v>
      </c>
      <c r="L60" s="38"/>
      <c r="M60" s="36" t="s">
        <v>334</v>
      </c>
      <c r="N60" s="36" t="s">
        <v>422</v>
      </c>
      <c r="O60" s="36" t="s">
        <v>110</v>
      </c>
      <c r="P60" s="36" t="s">
        <v>337</v>
      </c>
      <c r="Q60" s="36" t="s">
        <v>112</v>
      </c>
      <c r="R60" s="36" t="s">
        <v>346</v>
      </c>
      <c r="S60" s="36" t="s">
        <v>64</v>
      </c>
      <c r="T60" s="36"/>
      <c r="U60" s="24"/>
    </row>
    <row r="61" spans="1:21" ht="27" customHeight="1">
      <c r="A61" s="19"/>
      <c r="B61" s="19"/>
      <c r="C61" s="30">
        <f t="shared" si="1"/>
        <v>42</v>
      </c>
      <c r="D61" s="182" t="s">
        <v>155</v>
      </c>
      <c r="E61" s="185">
        <v>39605</v>
      </c>
      <c r="F61" s="113" t="s">
        <v>466</v>
      </c>
      <c r="G61" s="103" t="s">
        <v>463</v>
      </c>
      <c r="H61" s="154">
        <v>1170</v>
      </c>
      <c r="I61" s="38"/>
      <c r="J61" s="38"/>
      <c r="K61" s="38"/>
      <c r="L61" s="38"/>
      <c r="M61" s="36" t="s">
        <v>334</v>
      </c>
      <c r="N61" s="36" t="s">
        <v>422</v>
      </c>
      <c r="O61" s="36" t="s">
        <v>110</v>
      </c>
      <c r="P61" s="36" t="s">
        <v>376</v>
      </c>
      <c r="Q61" s="188" t="s">
        <v>112</v>
      </c>
      <c r="R61" s="36" t="s">
        <v>385</v>
      </c>
      <c r="S61" s="36" t="s">
        <v>64</v>
      </c>
      <c r="T61" s="188" t="s">
        <v>489</v>
      </c>
      <c r="U61" s="24"/>
    </row>
    <row r="62" spans="1:21" ht="27" customHeight="1">
      <c r="A62" s="19"/>
      <c r="B62" s="19"/>
      <c r="C62" s="30">
        <f t="shared" si="1"/>
        <v>43</v>
      </c>
      <c r="D62" s="183"/>
      <c r="E62" s="186"/>
      <c r="F62" s="113" t="s">
        <v>464</v>
      </c>
      <c r="G62" s="103" t="s">
        <v>463</v>
      </c>
      <c r="H62" s="157"/>
      <c r="I62" s="38"/>
      <c r="J62" s="38"/>
      <c r="K62" s="38"/>
      <c r="L62" s="38"/>
      <c r="M62" s="36" t="s">
        <v>334</v>
      </c>
      <c r="N62" s="36" t="s">
        <v>49</v>
      </c>
      <c r="O62" s="36" t="s">
        <v>328</v>
      </c>
      <c r="P62" s="36" t="s">
        <v>111</v>
      </c>
      <c r="Q62" s="188"/>
      <c r="R62" s="36" t="s">
        <v>343</v>
      </c>
      <c r="S62" s="36" t="s">
        <v>64</v>
      </c>
      <c r="T62" s="188"/>
      <c r="U62" s="24"/>
    </row>
    <row r="63" spans="1:21" ht="27" customHeight="1">
      <c r="A63" s="19"/>
      <c r="B63" s="19"/>
      <c r="C63" s="30">
        <f t="shared" si="1"/>
        <v>44</v>
      </c>
      <c r="D63" s="184"/>
      <c r="E63" s="187"/>
      <c r="F63" s="113" t="s">
        <v>465</v>
      </c>
      <c r="G63" s="103" t="s">
        <v>463</v>
      </c>
      <c r="H63" s="155"/>
      <c r="I63" s="38"/>
      <c r="J63" s="38"/>
      <c r="K63" s="38"/>
      <c r="L63" s="38"/>
      <c r="M63" s="36" t="s">
        <v>334</v>
      </c>
      <c r="N63" s="36" t="s">
        <v>49</v>
      </c>
      <c r="O63" s="36" t="s">
        <v>328</v>
      </c>
      <c r="P63" s="36" t="s">
        <v>111</v>
      </c>
      <c r="Q63" s="188"/>
      <c r="R63" s="36" t="s">
        <v>343</v>
      </c>
      <c r="S63" s="36" t="s">
        <v>64</v>
      </c>
      <c r="T63" s="188"/>
      <c r="U63" s="24"/>
    </row>
    <row r="64" spans="1:21" ht="27" customHeight="1">
      <c r="A64" s="19"/>
      <c r="B64" s="19"/>
      <c r="C64" s="30">
        <f t="shared" si="1"/>
        <v>45</v>
      </c>
      <c r="D64" s="31" t="s">
        <v>158</v>
      </c>
      <c r="E64" s="112">
        <v>39616</v>
      </c>
      <c r="F64" s="113" t="s">
        <v>159</v>
      </c>
      <c r="G64" s="34" t="s">
        <v>160</v>
      </c>
      <c r="H64" s="35">
        <v>4998.26</v>
      </c>
      <c r="I64" s="36"/>
      <c r="J64" s="36"/>
      <c r="K64" s="36"/>
      <c r="L64" s="38"/>
      <c r="M64" s="36" t="s">
        <v>334</v>
      </c>
      <c r="N64" s="36" t="s">
        <v>422</v>
      </c>
      <c r="O64" s="36" t="s">
        <v>110</v>
      </c>
      <c r="P64" s="36" t="s">
        <v>356</v>
      </c>
      <c r="Q64" s="36" t="s">
        <v>112</v>
      </c>
      <c r="R64" s="36" t="s">
        <v>341</v>
      </c>
      <c r="S64" s="36" t="s">
        <v>64</v>
      </c>
      <c r="T64" s="36"/>
      <c r="U64" s="24"/>
    </row>
    <row r="65" spans="1:21" ht="27" customHeight="1">
      <c r="A65" s="19"/>
      <c r="B65" s="19"/>
      <c r="C65" s="30">
        <f t="shared" si="1"/>
        <v>46</v>
      </c>
      <c r="D65" s="182" t="s">
        <v>161</v>
      </c>
      <c r="E65" s="185">
        <v>39633</v>
      </c>
      <c r="F65" s="113" t="s">
        <v>162</v>
      </c>
      <c r="G65" s="114" t="s">
        <v>467</v>
      </c>
      <c r="H65" s="143">
        <v>7816.25</v>
      </c>
      <c r="I65" s="50" t="s">
        <v>164</v>
      </c>
      <c r="J65" s="36" t="s">
        <v>469</v>
      </c>
      <c r="K65" s="36" t="s">
        <v>166</v>
      </c>
      <c r="L65" s="38"/>
      <c r="M65" s="36" t="s">
        <v>334</v>
      </c>
      <c r="N65" s="36" t="s">
        <v>422</v>
      </c>
      <c r="O65" s="36" t="s">
        <v>110</v>
      </c>
      <c r="P65" s="36" t="s">
        <v>337</v>
      </c>
      <c r="Q65" s="36" t="s">
        <v>167</v>
      </c>
      <c r="R65" s="36"/>
      <c r="S65" s="36" t="s">
        <v>64</v>
      </c>
      <c r="T65" s="38"/>
      <c r="U65" s="24"/>
    </row>
    <row r="66" spans="1:21" ht="27" customHeight="1">
      <c r="A66" s="19"/>
      <c r="B66" s="19"/>
      <c r="C66" s="30">
        <f t="shared" si="1"/>
        <v>47</v>
      </c>
      <c r="D66" s="183"/>
      <c r="E66" s="186"/>
      <c r="F66" s="113" t="s">
        <v>168</v>
      </c>
      <c r="G66" s="114" t="s">
        <v>468</v>
      </c>
      <c r="H66" s="144"/>
      <c r="I66" s="50" t="s">
        <v>164</v>
      </c>
      <c r="J66" s="36" t="s">
        <v>169</v>
      </c>
      <c r="K66" s="36" t="s">
        <v>170</v>
      </c>
      <c r="L66" s="38"/>
      <c r="M66" s="36" t="s">
        <v>334</v>
      </c>
      <c r="N66" s="36" t="s">
        <v>49</v>
      </c>
      <c r="O66" s="36" t="s">
        <v>328</v>
      </c>
      <c r="P66" s="36" t="s">
        <v>48</v>
      </c>
      <c r="Q66" s="36" t="s">
        <v>63</v>
      </c>
      <c r="R66" s="36"/>
      <c r="S66" s="36" t="s">
        <v>64</v>
      </c>
      <c r="T66" s="38"/>
      <c r="U66" s="24"/>
    </row>
    <row r="67" spans="1:21" ht="27" customHeight="1">
      <c r="A67" s="19"/>
      <c r="B67" s="19"/>
      <c r="C67" s="30">
        <f t="shared" si="1"/>
        <v>48</v>
      </c>
      <c r="D67" s="183"/>
      <c r="E67" s="186"/>
      <c r="F67" s="113" t="s">
        <v>172</v>
      </c>
      <c r="G67" s="114" t="s">
        <v>468</v>
      </c>
      <c r="H67" s="144"/>
      <c r="I67" s="50" t="s">
        <v>164</v>
      </c>
      <c r="J67" s="36" t="s">
        <v>173</v>
      </c>
      <c r="K67" s="36" t="s">
        <v>174</v>
      </c>
      <c r="L67" s="38"/>
      <c r="M67" s="36" t="s">
        <v>334</v>
      </c>
      <c r="N67" s="36" t="s">
        <v>422</v>
      </c>
      <c r="O67" s="36" t="s">
        <v>110</v>
      </c>
      <c r="P67" s="36" t="s">
        <v>345</v>
      </c>
      <c r="Q67" s="36" t="s">
        <v>309</v>
      </c>
      <c r="R67" s="36" t="s">
        <v>347</v>
      </c>
      <c r="S67" s="36" t="s">
        <v>64</v>
      </c>
      <c r="T67" s="38"/>
      <c r="U67" s="24"/>
    </row>
    <row r="68" spans="1:21" ht="27" customHeight="1">
      <c r="A68" s="19"/>
      <c r="B68" s="19"/>
      <c r="C68" s="30">
        <f t="shared" si="1"/>
        <v>49</v>
      </c>
      <c r="D68" s="183"/>
      <c r="E68" s="186"/>
      <c r="F68" s="113" t="s">
        <v>175</v>
      </c>
      <c r="G68" s="114" t="s">
        <v>468</v>
      </c>
      <c r="H68" s="144"/>
      <c r="I68" s="50" t="s">
        <v>164</v>
      </c>
      <c r="J68" s="36" t="s">
        <v>176</v>
      </c>
      <c r="K68" s="36" t="s">
        <v>177</v>
      </c>
      <c r="L68" s="38"/>
      <c r="M68" s="36" t="s">
        <v>334</v>
      </c>
      <c r="N68" s="36" t="s">
        <v>422</v>
      </c>
      <c r="O68" s="36" t="s">
        <v>110</v>
      </c>
      <c r="P68" s="36" t="s">
        <v>337</v>
      </c>
      <c r="Q68" s="36" t="s">
        <v>99</v>
      </c>
      <c r="R68" s="36" t="s">
        <v>348</v>
      </c>
      <c r="S68" s="36" t="s">
        <v>64</v>
      </c>
      <c r="T68" s="38"/>
      <c r="U68" s="24"/>
    </row>
    <row r="69" spans="1:21" ht="27" customHeight="1">
      <c r="A69" s="19"/>
      <c r="B69" s="19"/>
      <c r="C69" s="30">
        <f t="shared" si="1"/>
        <v>50</v>
      </c>
      <c r="D69" s="183"/>
      <c r="E69" s="186"/>
      <c r="F69" s="113" t="s">
        <v>178</v>
      </c>
      <c r="G69" s="114" t="s">
        <v>468</v>
      </c>
      <c r="H69" s="144"/>
      <c r="I69" s="50" t="s">
        <v>164</v>
      </c>
      <c r="J69" s="36" t="s">
        <v>179</v>
      </c>
      <c r="K69" s="36" t="s">
        <v>180</v>
      </c>
      <c r="L69" s="38"/>
      <c r="M69" s="36" t="s">
        <v>334</v>
      </c>
      <c r="N69" s="36" t="s">
        <v>422</v>
      </c>
      <c r="O69" s="36" t="s">
        <v>110</v>
      </c>
      <c r="P69" s="36" t="s">
        <v>337</v>
      </c>
      <c r="Q69" s="36" t="s">
        <v>183</v>
      </c>
      <c r="R69" s="36" t="s">
        <v>338</v>
      </c>
      <c r="S69" s="36" t="s">
        <v>64</v>
      </c>
      <c r="T69" s="38"/>
      <c r="U69" s="24"/>
    </row>
    <row r="70" spans="1:21" ht="27" customHeight="1">
      <c r="A70" s="19"/>
      <c r="B70" s="19"/>
      <c r="C70" s="30">
        <f t="shared" si="1"/>
        <v>51</v>
      </c>
      <c r="D70" s="184"/>
      <c r="E70" s="187"/>
      <c r="F70" s="113" t="s">
        <v>181</v>
      </c>
      <c r="G70" s="114" t="s">
        <v>468</v>
      </c>
      <c r="H70" s="145"/>
      <c r="I70" s="50" t="s">
        <v>164</v>
      </c>
      <c r="J70" s="36" t="s">
        <v>179</v>
      </c>
      <c r="K70" s="36" t="s">
        <v>182</v>
      </c>
      <c r="L70" s="38"/>
      <c r="M70" s="36" t="s">
        <v>334</v>
      </c>
      <c r="N70" s="36" t="s">
        <v>422</v>
      </c>
      <c r="O70" s="36" t="s">
        <v>110</v>
      </c>
      <c r="P70" s="36" t="s">
        <v>337</v>
      </c>
      <c r="Q70" s="36" t="s">
        <v>139</v>
      </c>
      <c r="R70" s="36" t="s">
        <v>344</v>
      </c>
      <c r="S70" s="36" t="s">
        <v>64</v>
      </c>
      <c r="T70" s="38"/>
      <c r="U70" s="24"/>
    </row>
    <row r="71" spans="1:21" ht="27" customHeight="1">
      <c r="A71" s="19"/>
      <c r="B71" s="19"/>
      <c r="C71" s="30">
        <f t="shared" si="1"/>
        <v>52</v>
      </c>
      <c r="D71" s="31" t="s">
        <v>184</v>
      </c>
      <c r="E71" s="112">
        <v>39918</v>
      </c>
      <c r="F71" s="113" t="s">
        <v>185</v>
      </c>
      <c r="G71" s="69" t="s">
        <v>435</v>
      </c>
      <c r="H71" s="70">
        <v>999.13</v>
      </c>
      <c r="I71" s="36" t="s">
        <v>187</v>
      </c>
      <c r="J71" s="36" t="s">
        <v>188</v>
      </c>
      <c r="K71" s="36" t="s">
        <v>189</v>
      </c>
      <c r="L71" s="38"/>
      <c r="M71" s="36" t="s">
        <v>334</v>
      </c>
      <c r="N71" s="36" t="s">
        <v>422</v>
      </c>
      <c r="O71" s="36" t="s">
        <v>110</v>
      </c>
      <c r="P71" s="36" t="s">
        <v>337</v>
      </c>
      <c r="Q71" s="36" t="s">
        <v>183</v>
      </c>
      <c r="R71" s="36" t="s">
        <v>338</v>
      </c>
      <c r="S71" s="36" t="s">
        <v>64</v>
      </c>
      <c r="T71" s="36"/>
      <c r="U71" s="24"/>
    </row>
    <row r="72" spans="1:21" ht="27" customHeight="1">
      <c r="A72" s="19"/>
      <c r="B72" s="19"/>
      <c r="C72" s="30">
        <f t="shared" si="1"/>
        <v>53</v>
      </c>
      <c r="D72" s="31" t="s">
        <v>192</v>
      </c>
      <c r="E72" s="112">
        <v>40042</v>
      </c>
      <c r="F72" s="113" t="s">
        <v>193</v>
      </c>
      <c r="G72" s="69" t="s">
        <v>436</v>
      </c>
      <c r="H72" s="70">
        <v>4550</v>
      </c>
      <c r="I72" s="36" t="s">
        <v>143</v>
      </c>
      <c r="J72" s="36" t="s">
        <v>195</v>
      </c>
      <c r="K72" s="36" t="s">
        <v>196</v>
      </c>
      <c r="L72" s="38"/>
      <c r="M72" s="36" t="s">
        <v>334</v>
      </c>
      <c r="N72" s="36" t="s">
        <v>422</v>
      </c>
      <c r="O72" s="36" t="s">
        <v>110</v>
      </c>
      <c r="P72" s="36" t="s">
        <v>349</v>
      </c>
      <c r="Q72" s="36" t="s">
        <v>270</v>
      </c>
      <c r="R72" s="36"/>
      <c r="S72" s="36" t="s">
        <v>64</v>
      </c>
      <c r="T72" s="36" t="s">
        <v>350</v>
      </c>
      <c r="U72" s="24"/>
    </row>
    <row r="73" spans="1:21" ht="27" customHeight="1">
      <c r="A73" s="19"/>
      <c r="B73" s="19"/>
      <c r="C73" s="30">
        <f t="shared" si="1"/>
        <v>54</v>
      </c>
      <c r="D73" s="31" t="s">
        <v>200</v>
      </c>
      <c r="E73" s="112">
        <v>40046</v>
      </c>
      <c r="F73" s="113" t="s">
        <v>201</v>
      </c>
      <c r="G73" s="69" t="s">
        <v>437</v>
      </c>
      <c r="H73" s="70">
        <v>1842.78</v>
      </c>
      <c r="I73" s="36" t="s">
        <v>203</v>
      </c>
      <c r="J73" s="36" t="s">
        <v>204</v>
      </c>
      <c r="K73" s="36" t="s">
        <v>82</v>
      </c>
      <c r="L73" s="38"/>
      <c r="M73" s="36" t="s">
        <v>334</v>
      </c>
      <c r="N73" s="36" t="s">
        <v>422</v>
      </c>
      <c r="O73" s="36" t="s">
        <v>110</v>
      </c>
      <c r="P73" s="36" t="s">
        <v>349</v>
      </c>
      <c r="Q73" s="36" t="s">
        <v>63</v>
      </c>
      <c r="R73" s="36" t="s">
        <v>351</v>
      </c>
      <c r="S73" s="36" t="s">
        <v>64</v>
      </c>
      <c r="T73" s="36"/>
      <c r="U73" s="24"/>
    </row>
    <row r="74" spans="1:21" ht="27" customHeight="1">
      <c r="A74" s="19"/>
      <c r="B74" s="19"/>
      <c r="C74" s="30">
        <f t="shared" si="1"/>
        <v>55</v>
      </c>
      <c r="D74" s="31" t="s">
        <v>205</v>
      </c>
      <c r="E74" s="112">
        <v>40046</v>
      </c>
      <c r="F74" s="113" t="s">
        <v>206</v>
      </c>
      <c r="G74" s="69" t="s">
        <v>438</v>
      </c>
      <c r="H74" s="70">
        <v>1390.61</v>
      </c>
      <c r="I74" s="36" t="s">
        <v>203</v>
      </c>
      <c r="J74" s="36" t="s">
        <v>204</v>
      </c>
      <c r="K74" s="36" t="s">
        <v>82</v>
      </c>
      <c r="L74" s="38"/>
      <c r="M74" s="130" t="s">
        <v>333</v>
      </c>
      <c r="N74" s="36" t="s">
        <v>422</v>
      </c>
      <c r="O74" s="36" t="s">
        <v>110</v>
      </c>
      <c r="P74" s="36" t="s">
        <v>111</v>
      </c>
      <c r="Q74" s="36" t="s">
        <v>63</v>
      </c>
      <c r="R74" s="36"/>
      <c r="S74" s="36" t="s">
        <v>64</v>
      </c>
      <c r="T74" s="36"/>
      <c r="U74" s="24"/>
    </row>
    <row r="75" spans="1:21" ht="27" customHeight="1">
      <c r="A75" s="19"/>
      <c r="B75" s="19"/>
      <c r="C75" s="30">
        <f t="shared" si="1"/>
        <v>56</v>
      </c>
      <c r="D75" s="31" t="s">
        <v>208</v>
      </c>
      <c r="E75" s="112">
        <v>40046</v>
      </c>
      <c r="F75" s="113" t="s">
        <v>209</v>
      </c>
      <c r="G75" s="69" t="s">
        <v>439</v>
      </c>
      <c r="H75" s="84">
        <v>1494.96</v>
      </c>
      <c r="I75" s="85" t="s">
        <v>203</v>
      </c>
      <c r="J75" s="85" t="s">
        <v>204</v>
      </c>
      <c r="K75" s="85" t="s">
        <v>82</v>
      </c>
      <c r="L75" s="125"/>
      <c r="M75" s="85" t="s">
        <v>333</v>
      </c>
      <c r="N75" s="85" t="s">
        <v>422</v>
      </c>
      <c r="O75" s="85" t="s">
        <v>110</v>
      </c>
      <c r="P75" s="85" t="s">
        <v>111</v>
      </c>
      <c r="Q75" s="85"/>
      <c r="R75" s="85"/>
      <c r="S75" s="85" t="s">
        <v>64</v>
      </c>
      <c r="T75" s="85"/>
      <c r="U75" s="24"/>
    </row>
    <row r="76" spans="1:21" ht="27" customHeight="1">
      <c r="A76" s="19"/>
      <c r="B76" s="19"/>
      <c r="C76" s="30">
        <f t="shared" si="1"/>
        <v>57</v>
      </c>
      <c r="D76" s="182" t="s">
        <v>211</v>
      </c>
      <c r="E76" s="185">
        <v>40046</v>
      </c>
      <c r="F76" s="113" t="s">
        <v>460</v>
      </c>
      <c r="G76" s="115" t="s">
        <v>461</v>
      </c>
      <c r="H76" s="143">
        <v>1876.19</v>
      </c>
      <c r="I76" s="146" t="s">
        <v>95</v>
      </c>
      <c r="J76" s="146" t="s">
        <v>215</v>
      </c>
      <c r="K76" s="85" t="s">
        <v>82</v>
      </c>
      <c r="L76" s="38"/>
      <c r="M76" s="36" t="s">
        <v>334</v>
      </c>
      <c r="N76" s="36" t="s">
        <v>422</v>
      </c>
      <c r="O76" s="85" t="s">
        <v>110</v>
      </c>
      <c r="P76" s="36" t="s">
        <v>345</v>
      </c>
      <c r="Q76" s="36" t="s">
        <v>171</v>
      </c>
      <c r="R76" s="36" t="s">
        <v>352</v>
      </c>
      <c r="S76" s="36" t="s">
        <v>64</v>
      </c>
      <c r="T76" s="36"/>
      <c r="U76" s="24"/>
    </row>
    <row r="77" spans="1:21" ht="27" customHeight="1">
      <c r="A77" s="19"/>
      <c r="B77" s="19"/>
      <c r="C77" s="30">
        <f t="shared" si="1"/>
        <v>58</v>
      </c>
      <c r="D77" s="183"/>
      <c r="E77" s="186"/>
      <c r="F77" s="113" t="s">
        <v>458</v>
      </c>
      <c r="G77" s="115" t="s">
        <v>461</v>
      </c>
      <c r="H77" s="144"/>
      <c r="I77" s="147"/>
      <c r="J77" s="147"/>
      <c r="K77" s="85" t="s">
        <v>82</v>
      </c>
      <c r="L77" s="38"/>
      <c r="M77" s="36" t="s">
        <v>334</v>
      </c>
      <c r="N77" s="36" t="s">
        <v>422</v>
      </c>
      <c r="O77" s="85" t="s">
        <v>110</v>
      </c>
      <c r="P77" s="36" t="s">
        <v>345</v>
      </c>
      <c r="Q77" s="36" t="s">
        <v>216</v>
      </c>
      <c r="R77" s="36" t="s">
        <v>353</v>
      </c>
      <c r="S77" s="36" t="s">
        <v>64</v>
      </c>
      <c r="T77" s="36"/>
      <c r="U77" s="24"/>
    </row>
    <row r="78" spans="1:21" ht="27" customHeight="1">
      <c r="A78" s="19"/>
      <c r="B78" s="19"/>
      <c r="C78" s="30">
        <f t="shared" si="1"/>
        <v>59</v>
      </c>
      <c r="D78" s="184"/>
      <c r="E78" s="187"/>
      <c r="F78" s="113" t="s">
        <v>459</v>
      </c>
      <c r="G78" s="115" t="s">
        <v>461</v>
      </c>
      <c r="H78" s="145"/>
      <c r="I78" s="148"/>
      <c r="J78" s="148"/>
      <c r="K78" s="85" t="s">
        <v>82</v>
      </c>
      <c r="L78" s="38"/>
      <c r="M78" s="36" t="s">
        <v>334</v>
      </c>
      <c r="N78" s="36" t="s">
        <v>422</v>
      </c>
      <c r="O78" s="85" t="s">
        <v>110</v>
      </c>
      <c r="P78" s="36" t="s">
        <v>345</v>
      </c>
      <c r="Q78" s="36" t="s">
        <v>217</v>
      </c>
      <c r="R78" s="36" t="s">
        <v>354</v>
      </c>
      <c r="S78" s="36" t="s">
        <v>64</v>
      </c>
      <c r="T78" s="36"/>
      <c r="U78" s="24"/>
    </row>
    <row r="79" spans="1:21" ht="27" customHeight="1">
      <c r="A79" s="19"/>
      <c r="B79" s="19"/>
      <c r="C79" s="30">
        <f t="shared" si="1"/>
        <v>60</v>
      </c>
      <c r="D79" s="31" t="s">
        <v>218</v>
      </c>
      <c r="E79" s="112">
        <v>40059</v>
      </c>
      <c r="F79" s="113" t="s">
        <v>219</v>
      </c>
      <c r="G79" s="116" t="s">
        <v>440</v>
      </c>
      <c r="H79" s="84">
        <v>866.74</v>
      </c>
      <c r="I79" s="85" t="s">
        <v>104</v>
      </c>
      <c r="J79" s="85" t="s">
        <v>221</v>
      </c>
      <c r="K79" s="85" t="s">
        <v>222</v>
      </c>
      <c r="L79" s="125"/>
      <c r="M79" s="36" t="s">
        <v>334</v>
      </c>
      <c r="N79" s="36" t="s">
        <v>422</v>
      </c>
      <c r="O79" s="85" t="s">
        <v>110</v>
      </c>
      <c r="P79" s="85" t="s">
        <v>355</v>
      </c>
      <c r="Q79" s="85" t="s">
        <v>198</v>
      </c>
      <c r="R79" s="85"/>
      <c r="S79" s="85" t="s">
        <v>64</v>
      </c>
      <c r="T79" s="85"/>
      <c r="U79" s="24"/>
    </row>
    <row r="80" spans="1:21" ht="27" customHeight="1">
      <c r="A80" s="19"/>
      <c r="B80" s="19"/>
      <c r="C80" s="30">
        <f t="shared" si="1"/>
        <v>61</v>
      </c>
      <c r="D80" s="31" t="s">
        <v>224</v>
      </c>
      <c r="E80" s="112">
        <v>40225</v>
      </c>
      <c r="F80" s="113" t="s">
        <v>225</v>
      </c>
      <c r="G80" s="117" t="s">
        <v>441</v>
      </c>
      <c r="H80" s="70">
        <v>973.28</v>
      </c>
      <c r="I80" s="36" t="s">
        <v>227</v>
      </c>
      <c r="J80" s="36" t="s">
        <v>228</v>
      </c>
      <c r="K80" s="126">
        <v>2671844</v>
      </c>
      <c r="L80" s="38"/>
      <c r="M80" s="36" t="s">
        <v>334</v>
      </c>
      <c r="N80" s="36" t="s">
        <v>422</v>
      </c>
      <c r="O80" s="36" t="s">
        <v>110</v>
      </c>
      <c r="P80" s="36" t="s">
        <v>345</v>
      </c>
      <c r="Q80" s="36" t="s">
        <v>217</v>
      </c>
      <c r="R80" s="36" t="s">
        <v>354</v>
      </c>
      <c r="S80" s="36" t="s">
        <v>64</v>
      </c>
      <c r="T80" s="36"/>
      <c r="U80" s="24"/>
    </row>
    <row r="81" spans="1:21" ht="27" customHeight="1">
      <c r="A81" s="19"/>
      <c r="B81" s="19"/>
      <c r="C81" s="30">
        <f t="shared" si="1"/>
        <v>62</v>
      </c>
      <c r="D81" s="31" t="s">
        <v>230</v>
      </c>
      <c r="E81" s="112">
        <v>40311</v>
      </c>
      <c r="F81" s="113" t="s">
        <v>231</v>
      </c>
      <c r="G81" s="118" t="s">
        <v>442</v>
      </c>
      <c r="H81" s="70">
        <v>516.38</v>
      </c>
      <c r="I81" s="36" t="s">
        <v>227</v>
      </c>
      <c r="J81" s="36" t="s">
        <v>233</v>
      </c>
      <c r="K81" s="36" t="s">
        <v>234</v>
      </c>
      <c r="L81" s="38"/>
      <c r="M81" s="36" t="s">
        <v>334</v>
      </c>
      <c r="N81" s="36" t="s">
        <v>422</v>
      </c>
      <c r="O81" s="36" t="s">
        <v>110</v>
      </c>
      <c r="P81" s="36" t="s">
        <v>345</v>
      </c>
      <c r="Q81" s="36" t="s">
        <v>99</v>
      </c>
      <c r="R81" s="36" t="s">
        <v>340</v>
      </c>
      <c r="S81" s="36" t="s">
        <v>64</v>
      </c>
      <c r="T81" s="36"/>
      <c r="U81" s="24"/>
    </row>
    <row r="82" spans="1:21" ht="27" customHeight="1">
      <c r="A82" s="19"/>
      <c r="B82" s="19"/>
      <c r="C82" s="30">
        <f t="shared" si="1"/>
        <v>63</v>
      </c>
      <c r="D82" s="31" t="s">
        <v>235</v>
      </c>
      <c r="E82" s="112">
        <v>40319</v>
      </c>
      <c r="F82" s="113" t="s">
        <v>236</v>
      </c>
      <c r="G82" s="119" t="s">
        <v>443</v>
      </c>
      <c r="H82" s="70">
        <v>950</v>
      </c>
      <c r="I82" s="36" t="s">
        <v>357</v>
      </c>
      <c r="J82" s="126" t="s">
        <v>239</v>
      </c>
      <c r="K82" s="36" t="s">
        <v>82</v>
      </c>
      <c r="L82" s="38"/>
      <c r="M82" s="36" t="s">
        <v>334</v>
      </c>
      <c r="N82" s="36" t="s">
        <v>49</v>
      </c>
      <c r="O82" s="36" t="s">
        <v>328</v>
      </c>
      <c r="P82" s="36" t="s">
        <v>356</v>
      </c>
      <c r="Q82" s="36" t="s">
        <v>241</v>
      </c>
      <c r="R82" s="36" t="s">
        <v>470</v>
      </c>
      <c r="S82" s="36" t="s">
        <v>64</v>
      </c>
      <c r="T82" s="36" t="s">
        <v>358</v>
      </c>
      <c r="U82" s="24"/>
    </row>
    <row r="83" spans="1:21" ht="27" customHeight="1">
      <c r="A83" s="19"/>
      <c r="B83" s="19"/>
      <c r="C83" s="30">
        <f t="shared" si="1"/>
        <v>64</v>
      </c>
      <c r="D83" s="31" t="s">
        <v>242</v>
      </c>
      <c r="E83" s="112">
        <v>40323</v>
      </c>
      <c r="F83" s="113" t="s">
        <v>243</v>
      </c>
      <c r="G83" s="120" t="s">
        <v>444</v>
      </c>
      <c r="H83" s="70">
        <v>1119.4000000000001</v>
      </c>
      <c r="I83" s="36" t="s">
        <v>245</v>
      </c>
      <c r="J83" s="126">
        <v>9740</v>
      </c>
      <c r="K83" s="36" t="s">
        <v>82</v>
      </c>
      <c r="L83" s="38"/>
      <c r="M83" s="36" t="s">
        <v>334</v>
      </c>
      <c r="N83" s="36" t="s">
        <v>422</v>
      </c>
      <c r="O83" s="36" t="s">
        <v>110</v>
      </c>
      <c r="P83" s="36" t="s">
        <v>223</v>
      </c>
      <c r="Q83" s="36" t="s">
        <v>199</v>
      </c>
      <c r="R83" s="36"/>
      <c r="S83" s="36" t="s">
        <v>64</v>
      </c>
      <c r="T83" s="36" t="s">
        <v>359</v>
      </c>
      <c r="U83" s="24"/>
    </row>
    <row r="84" spans="1:21" ht="27" customHeight="1">
      <c r="A84" s="19"/>
      <c r="B84" s="19"/>
      <c r="C84" s="30">
        <f t="shared" si="1"/>
        <v>65</v>
      </c>
      <c r="D84" s="31" t="s">
        <v>246</v>
      </c>
      <c r="E84" s="112">
        <v>40428</v>
      </c>
      <c r="F84" s="113" t="s">
        <v>247</v>
      </c>
      <c r="G84" s="69" t="s">
        <v>445</v>
      </c>
      <c r="H84" s="70">
        <v>4800</v>
      </c>
      <c r="I84" s="36" t="s">
        <v>249</v>
      </c>
      <c r="J84" s="36" t="s">
        <v>250</v>
      </c>
      <c r="K84" s="36" t="s">
        <v>82</v>
      </c>
      <c r="L84" s="38"/>
      <c r="M84" s="36" t="s">
        <v>334</v>
      </c>
      <c r="N84" s="36" t="s">
        <v>422</v>
      </c>
      <c r="O84" s="36" t="s">
        <v>110</v>
      </c>
      <c r="P84" s="36" t="s">
        <v>197</v>
      </c>
      <c r="Q84" s="36" t="s">
        <v>199</v>
      </c>
      <c r="R84" s="36"/>
      <c r="S84" s="36" t="s">
        <v>64</v>
      </c>
      <c r="T84" s="36"/>
      <c r="U84" s="24"/>
    </row>
    <row r="85" spans="1:21" ht="27" customHeight="1">
      <c r="A85" s="19"/>
      <c r="C85" s="30">
        <f t="shared" si="1"/>
        <v>66</v>
      </c>
      <c r="D85" s="31" t="s">
        <v>251</v>
      </c>
      <c r="E85" s="112">
        <v>40458</v>
      </c>
      <c r="F85" s="113" t="s">
        <v>252</v>
      </c>
      <c r="G85" s="69" t="s">
        <v>446</v>
      </c>
      <c r="H85" s="84">
        <v>818.1</v>
      </c>
      <c r="I85" s="85" t="s">
        <v>254</v>
      </c>
      <c r="J85" s="85" t="s">
        <v>255</v>
      </c>
      <c r="K85" s="85" t="s">
        <v>82</v>
      </c>
      <c r="L85" s="125"/>
      <c r="M85" s="85" t="s">
        <v>334</v>
      </c>
      <c r="N85" s="36" t="s">
        <v>422</v>
      </c>
      <c r="O85" s="85" t="s">
        <v>110</v>
      </c>
      <c r="P85" s="85" t="s">
        <v>345</v>
      </c>
      <c r="Q85" s="85" t="s">
        <v>256</v>
      </c>
      <c r="R85" s="85"/>
      <c r="S85" s="85" t="s">
        <v>64</v>
      </c>
      <c r="T85" s="85"/>
    </row>
    <row r="86" spans="1:21" ht="27" customHeight="1">
      <c r="A86" s="19"/>
      <c r="C86" s="30">
        <f t="shared" si="1"/>
        <v>67</v>
      </c>
      <c r="D86" s="31" t="s">
        <v>257</v>
      </c>
      <c r="E86" s="112">
        <v>40687</v>
      </c>
      <c r="F86" s="113" t="s">
        <v>258</v>
      </c>
      <c r="G86" s="69" t="s">
        <v>447</v>
      </c>
      <c r="H86" s="70">
        <v>606.29</v>
      </c>
      <c r="I86" s="36" t="s">
        <v>82</v>
      </c>
      <c r="J86" s="36" t="s">
        <v>82</v>
      </c>
      <c r="K86" s="36" t="s">
        <v>82</v>
      </c>
      <c r="L86" s="38"/>
      <c r="M86" s="36" t="s">
        <v>334</v>
      </c>
      <c r="N86" s="36" t="s">
        <v>422</v>
      </c>
      <c r="O86" s="36" t="s">
        <v>110</v>
      </c>
      <c r="P86" s="36" t="s">
        <v>105</v>
      </c>
      <c r="Q86" s="36" t="s">
        <v>171</v>
      </c>
      <c r="R86" s="36" t="s">
        <v>342</v>
      </c>
      <c r="S86" s="36" t="s">
        <v>64</v>
      </c>
      <c r="T86" s="36"/>
    </row>
    <row r="87" spans="1:21" ht="27" customHeight="1">
      <c r="A87" s="19"/>
      <c r="C87" s="30">
        <f t="shared" si="1"/>
        <v>68</v>
      </c>
      <c r="D87" s="31" t="s">
        <v>260</v>
      </c>
      <c r="E87" s="112">
        <v>40710</v>
      </c>
      <c r="F87" s="113" t="s">
        <v>261</v>
      </c>
      <c r="G87" s="116" t="s">
        <v>448</v>
      </c>
      <c r="H87" s="70">
        <v>949</v>
      </c>
      <c r="I87" s="36" t="s">
        <v>82</v>
      </c>
      <c r="J87" s="36" t="s">
        <v>82</v>
      </c>
      <c r="K87" s="36" t="s">
        <v>82</v>
      </c>
      <c r="L87" s="38"/>
      <c r="M87" s="36" t="s">
        <v>334</v>
      </c>
      <c r="N87" s="36" t="s">
        <v>422</v>
      </c>
      <c r="O87" s="36" t="s">
        <v>110</v>
      </c>
      <c r="P87" s="36" t="s">
        <v>105</v>
      </c>
      <c r="Q87" s="36" t="s">
        <v>106</v>
      </c>
      <c r="R87" s="36" t="s">
        <v>342</v>
      </c>
      <c r="S87" s="36" t="s">
        <v>64</v>
      </c>
      <c r="T87" s="36"/>
    </row>
    <row r="88" spans="1:21" ht="27" customHeight="1">
      <c r="A88" s="19"/>
      <c r="C88" s="30">
        <f t="shared" si="1"/>
        <v>69</v>
      </c>
      <c r="D88" s="182" t="s">
        <v>263</v>
      </c>
      <c r="E88" s="185">
        <v>40743</v>
      </c>
      <c r="F88" s="113" t="s">
        <v>455</v>
      </c>
      <c r="G88" s="116" t="s">
        <v>449</v>
      </c>
      <c r="H88" s="143">
        <v>1722.41</v>
      </c>
      <c r="I88" s="36" t="s">
        <v>82</v>
      </c>
      <c r="J88" s="36" t="s">
        <v>82</v>
      </c>
      <c r="K88" s="36" t="s">
        <v>82</v>
      </c>
      <c r="L88" s="38"/>
      <c r="M88" s="36" t="s">
        <v>334</v>
      </c>
      <c r="N88" s="36" t="s">
        <v>422</v>
      </c>
      <c r="O88" s="36" t="s">
        <v>110</v>
      </c>
      <c r="P88" s="36" t="s">
        <v>360</v>
      </c>
      <c r="Q88" s="36" t="s">
        <v>266</v>
      </c>
      <c r="R88" s="111" t="s">
        <v>409</v>
      </c>
      <c r="S88" s="36" t="s">
        <v>64</v>
      </c>
      <c r="T88" s="36"/>
    </row>
    <row r="89" spans="1:21" ht="27" customHeight="1">
      <c r="A89" s="19"/>
      <c r="C89" s="30">
        <f t="shared" si="1"/>
        <v>70</v>
      </c>
      <c r="D89" s="184"/>
      <c r="E89" s="187"/>
      <c r="F89" s="113" t="s">
        <v>456</v>
      </c>
      <c r="G89" s="116" t="s">
        <v>449</v>
      </c>
      <c r="H89" s="145"/>
      <c r="I89" s="36" t="s">
        <v>82</v>
      </c>
      <c r="J89" s="36" t="s">
        <v>82</v>
      </c>
      <c r="K89" s="36" t="s">
        <v>82</v>
      </c>
      <c r="L89" s="38"/>
      <c r="M89" s="36" t="s">
        <v>334</v>
      </c>
      <c r="N89" s="36" t="s">
        <v>422</v>
      </c>
      <c r="O89" s="36" t="s">
        <v>110</v>
      </c>
      <c r="P89" s="36" t="s">
        <v>360</v>
      </c>
      <c r="Q89" s="36"/>
      <c r="R89" s="36" t="s">
        <v>457</v>
      </c>
      <c r="S89" s="36"/>
      <c r="T89" s="36"/>
    </row>
    <row r="90" spans="1:21" ht="27" customHeight="1">
      <c r="A90" s="19"/>
      <c r="C90" s="30">
        <f t="shared" si="1"/>
        <v>71</v>
      </c>
      <c r="D90" s="31" t="s">
        <v>267</v>
      </c>
      <c r="E90" s="112">
        <v>40743</v>
      </c>
      <c r="F90" s="113" t="s">
        <v>268</v>
      </c>
      <c r="G90" s="116" t="s">
        <v>449</v>
      </c>
      <c r="H90" s="70">
        <v>861.21</v>
      </c>
      <c r="I90" s="36" t="s">
        <v>82</v>
      </c>
      <c r="J90" s="36" t="s">
        <v>82</v>
      </c>
      <c r="K90" s="36" t="s">
        <v>82</v>
      </c>
      <c r="L90" s="38"/>
      <c r="M90" s="36" t="s">
        <v>334</v>
      </c>
      <c r="N90" s="36" t="s">
        <v>422</v>
      </c>
      <c r="O90" s="36" t="s">
        <v>110</v>
      </c>
      <c r="P90" s="36" t="s">
        <v>349</v>
      </c>
      <c r="Q90" s="36" t="s">
        <v>270</v>
      </c>
      <c r="R90" s="36" t="s">
        <v>351</v>
      </c>
      <c r="S90" s="36" t="s">
        <v>64</v>
      </c>
      <c r="T90" s="36"/>
    </row>
    <row r="91" spans="1:21" ht="27" customHeight="1">
      <c r="A91" s="19"/>
      <c r="C91" s="30">
        <f t="shared" si="1"/>
        <v>72</v>
      </c>
      <c r="D91" s="31" t="s">
        <v>271</v>
      </c>
      <c r="E91" s="112">
        <v>40744</v>
      </c>
      <c r="F91" s="113" t="s">
        <v>272</v>
      </c>
      <c r="G91" s="116" t="s">
        <v>450</v>
      </c>
      <c r="H91" s="70">
        <v>6248.28</v>
      </c>
      <c r="I91" s="36" t="s">
        <v>274</v>
      </c>
      <c r="J91" s="36" t="s">
        <v>275</v>
      </c>
      <c r="K91" s="36" t="s">
        <v>276</v>
      </c>
      <c r="L91" s="38"/>
      <c r="M91" s="36" t="s">
        <v>334</v>
      </c>
      <c r="N91" s="36" t="s">
        <v>422</v>
      </c>
      <c r="O91" s="36" t="s">
        <v>110</v>
      </c>
      <c r="P91" s="36" t="s">
        <v>105</v>
      </c>
      <c r="Q91" s="36" t="s">
        <v>106</v>
      </c>
      <c r="R91" s="36" t="s">
        <v>342</v>
      </c>
      <c r="S91" s="36" t="s">
        <v>64</v>
      </c>
      <c r="T91" s="36"/>
    </row>
    <row r="92" spans="1:21" ht="27" customHeight="1">
      <c r="A92" s="19"/>
      <c r="C92" s="30">
        <f t="shared" si="1"/>
        <v>73</v>
      </c>
      <c r="D92" s="31" t="s">
        <v>277</v>
      </c>
      <c r="E92" s="112">
        <v>40777</v>
      </c>
      <c r="F92" s="113" t="s">
        <v>278</v>
      </c>
      <c r="G92" s="69" t="s">
        <v>447</v>
      </c>
      <c r="H92" s="70">
        <v>732.03</v>
      </c>
      <c r="I92" s="36" t="s">
        <v>82</v>
      </c>
      <c r="J92" s="36" t="s">
        <v>82</v>
      </c>
      <c r="K92" s="36" t="s">
        <v>82</v>
      </c>
      <c r="L92" s="38"/>
      <c r="M92" s="36" t="s">
        <v>334</v>
      </c>
      <c r="N92" s="36" t="s">
        <v>422</v>
      </c>
      <c r="O92" s="36" t="s">
        <v>110</v>
      </c>
      <c r="P92" s="36" t="s">
        <v>105</v>
      </c>
      <c r="Q92" s="36" t="s">
        <v>106</v>
      </c>
      <c r="R92" s="36" t="s">
        <v>342</v>
      </c>
      <c r="S92" s="36" t="s">
        <v>64</v>
      </c>
      <c r="T92" s="36"/>
    </row>
    <row r="93" spans="1:21" ht="27" customHeight="1">
      <c r="A93" s="19"/>
      <c r="C93" s="30">
        <f>C92+1</f>
        <v>74</v>
      </c>
      <c r="D93" s="31" t="s">
        <v>279</v>
      </c>
      <c r="E93" s="112">
        <v>40984</v>
      </c>
      <c r="F93" s="113" t="s">
        <v>280</v>
      </c>
      <c r="G93" s="116" t="s">
        <v>281</v>
      </c>
      <c r="H93" s="70">
        <v>775</v>
      </c>
      <c r="I93" s="36" t="s">
        <v>82</v>
      </c>
      <c r="J93" s="36" t="s">
        <v>82</v>
      </c>
      <c r="K93" s="36" t="s">
        <v>82</v>
      </c>
      <c r="L93" s="38"/>
      <c r="M93" s="36" t="s">
        <v>334</v>
      </c>
      <c r="N93" s="36" t="s">
        <v>422</v>
      </c>
      <c r="O93" s="36" t="s">
        <v>110</v>
      </c>
      <c r="P93" s="36" t="s">
        <v>337</v>
      </c>
      <c r="Q93" s="36" t="s">
        <v>183</v>
      </c>
      <c r="R93" s="36" t="s">
        <v>338</v>
      </c>
      <c r="S93" s="36" t="s">
        <v>64</v>
      </c>
      <c r="T93" s="36"/>
    </row>
    <row r="94" spans="1:21" ht="27" customHeight="1">
      <c r="A94" s="19"/>
      <c r="C94" s="30">
        <f t="shared" si="1"/>
        <v>75</v>
      </c>
      <c r="D94" s="31" t="s">
        <v>283</v>
      </c>
      <c r="E94" s="112">
        <v>41324</v>
      </c>
      <c r="F94" s="113" t="s">
        <v>284</v>
      </c>
      <c r="G94" s="121" t="s">
        <v>451</v>
      </c>
      <c r="H94" s="70">
        <v>949</v>
      </c>
      <c r="I94" s="36" t="s">
        <v>82</v>
      </c>
      <c r="J94" s="36" t="s">
        <v>82</v>
      </c>
      <c r="K94" s="36" t="s">
        <v>82</v>
      </c>
      <c r="L94" s="38"/>
      <c r="M94" s="36" t="s">
        <v>334</v>
      </c>
      <c r="N94" s="36" t="s">
        <v>422</v>
      </c>
      <c r="O94" s="36" t="s">
        <v>110</v>
      </c>
      <c r="P94" s="36" t="s">
        <v>337</v>
      </c>
      <c r="Q94" s="36" t="s">
        <v>87</v>
      </c>
      <c r="R94" s="36"/>
      <c r="S94" s="36" t="s">
        <v>64</v>
      </c>
      <c r="T94" s="36"/>
    </row>
    <row r="95" spans="1:21" ht="27" customHeight="1">
      <c r="A95" s="19"/>
      <c r="C95" s="30">
        <f t="shared" si="1"/>
        <v>76</v>
      </c>
      <c r="D95" s="182" t="s">
        <v>286</v>
      </c>
      <c r="E95" s="185">
        <v>41332</v>
      </c>
      <c r="F95" s="113" t="s">
        <v>361</v>
      </c>
      <c r="G95" s="121" t="s">
        <v>365</v>
      </c>
      <c r="H95" s="143">
        <v>7776</v>
      </c>
      <c r="I95" s="85" t="s">
        <v>82</v>
      </c>
      <c r="J95" s="85" t="s">
        <v>82</v>
      </c>
      <c r="K95" s="85" t="s">
        <v>82</v>
      </c>
      <c r="L95" s="125"/>
      <c r="M95" s="85" t="s">
        <v>334</v>
      </c>
      <c r="N95" s="36" t="s">
        <v>422</v>
      </c>
      <c r="O95" s="85" t="s">
        <v>110</v>
      </c>
      <c r="P95" s="85" t="s">
        <v>105</v>
      </c>
      <c r="Q95" s="36" t="s">
        <v>329</v>
      </c>
      <c r="R95" s="85" t="s">
        <v>342</v>
      </c>
      <c r="S95" s="85" t="s">
        <v>64</v>
      </c>
      <c r="T95" s="85"/>
    </row>
    <row r="96" spans="1:21" ht="27" customHeight="1">
      <c r="A96" s="19"/>
      <c r="C96" s="30">
        <f t="shared" si="1"/>
        <v>77</v>
      </c>
      <c r="D96" s="183"/>
      <c r="E96" s="186"/>
      <c r="F96" s="113" t="s">
        <v>362</v>
      </c>
      <c r="G96" s="121" t="s">
        <v>365</v>
      </c>
      <c r="H96" s="144"/>
      <c r="I96" s="85" t="s">
        <v>82</v>
      </c>
      <c r="J96" s="85" t="s">
        <v>82</v>
      </c>
      <c r="K96" s="85" t="s">
        <v>82</v>
      </c>
      <c r="L96" s="125"/>
      <c r="M96" s="85" t="s">
        <v>334</v>
      </c>
      <c r="N96" s="36" t="s">
        <v>422</v>
      </c>
      <c r="O96" s="85" t="s">
        <v>110</v>
      </c>
      <c r="P96" s="85" t="s">
        <v>105</v>
      </c>
      <c r="Q96" s="36"/>
      <c r="R96" s="85" t="s">
        <v>342</v>
      </c>
      <c r="S96" s="85" t="s">
        <v>64</v>
      </c>
      <c r="T96" s="85"/>
    </row>
    <row r="97" spans="1:20" ht="27" customHeight="1">
      <c r="A97" s="19"/>
      <c r="C97" s="30">
        <f t="shared" si="1"/>
        <v>78</v>
      </c>
      <c r="D97" s="183"/>
      <c r="E97" s="186"/>
      <c r="F97" s="113" t="s">
        <v>363</v>
      </c>
      <c r="G97" s="121" t="s">
        <v>365</v>
      </c>
      <c r="H97" s="144"/>
      <c r="I97" s="85" t="s">
        <v>82</v>
      </c>
      <c r="J97" s="85" t="s">
        <v>82</v>
      </c>
      <c r="K97" s="85" t="s">
        <v>82</v>
      </c>
      <c r="L97" s="125"/>
      <c r="M97" s="85" t="s">
        <v>334</v>
      </c>
      <c r="N97" s="36" t="s">
        <v>422</v>
      </c>
      <c r="O97" s="85" t="s">
        <v>110</v>
      </c>
      <c r="P97" s="85" t="s">
        <v>105</v>
      </c>
      <c r="Q97" s="36"/>
      <c r="R97" s="85" t="s">
        <v>342</v>
      </c>
      <c r="S97" s="85" t="s">
        <v>64</v>
      </c>
      <c r="T97" s="85"/>
    </row>
    <row r="98" spans="1:20" ht="27" customHeight="1">
      <c r="A98" s="19"/>
      <c r="C98" s="30">
        <f t="shared" si="1"/>
        <v>79</v>
      </c>
      <c r="D98" s="183"/>
      <c r="E98" s="186"/>
      <c r="F98" s="113" t="s">
        <v>364</v>
      </c>
      <c r="G98" s="121" t="s">
        <v>365</v>
      </c>
      <c r="H98" s="144"/>
      <c r="I98" s="85" t="s">
        <v>82</v>
      </c>
      <c r="J98" s="85" t="s">
        <v>82</v>
      </c>
      <c r="K98" s="85" t="s">
        <v>82</v>
      </c>
      <c r="L98" s="125"/>
      <c r="M98" s="85" t="s">
        <v>334</v>
      </c>
      <c r="N98" s="36" t="s">
        <v>422</v>
      </c>
      <c r="O98" s="85" t="s">
        <v>110</v>
      </c>
      <c r="P98" s="85" t="s">
        <v>105</v>
      </c>
      <c r="Q98" s="36"/>
      <c r="R98" s="85" t="s">
        <v>342</v>
      </c>
      <c r="S98" s="85" t="s">
        <v>64</v>
      </c>
      <c r="T98" s="85"/>
    </row>
    <row r="99" spans="1:20" ht="27" customHeight="1">
      <c r="A99" s="19"/>
      <c r="C99" s="30">
        <f t="shared" si="1"/>
        <v>80</v>
      </c>
      <c r="D99" s="183"/>
      <c r="E99" s="186"/>
      <c r="F99" s="113" t="s">
        <v>364</v>
      </c>
      <c r="G99" s="121" t="s">
        <v>365</v>
      </c>
      <c r="H99" s="144"/>
      <c r="I99" s="85" t="s">
        <v>82</v>
      </c>
      <c r="J99" s="85" t="s">
        <v>82</v>
      </c>
      <c r="K99" s="85" t="s">
        <v>82</v>
      </c>
      <c r="L99" s="125"/>
      <c r="M99" s="85" t="s">
        <v>334</v>
      </c>
      <c r="N99" s="36" t="s">
        <v>422</v>
      </c>
      <c r="O99" s="85" t="s">
        <v>110</v>
      </c>
      <c r="P99" s="85" t="s">
        <v>105</v>
      </c>
      <c r="Q99" s="36"/>
      <c r="R99" s="85" t="s">
        <v>342</v>
      </c>
      <c r="S99" s="85" t="s">
        <v>64</v>
      </c>
      <c r="T99" s="85"/>
    </row>
    <row r="100" spans="1:20" ht="27" customHeight="1">
      <c r="A100" s="19"/>
      <c r="C100" s="30">
        <f t="shared" ref="C100:C107" si="2">C99+1</f>
        <v>81</v>
      </c>
      <c r="D100" s="183"/>
      <c r="E100" s="186"/>
      <c r="F100" s="113" t="s">
        <v>366</v>
      </c>
      <c r="G100" s="121" t="s">
        <v>365</v>
      </c>
      <c r="H100" s="144"/>
      <c r="I100" s="85" t="s">
        <v>82</v>
      </c>
      <c r="J100" s="85" t="s">
        <v>82</v>
      </c>
      <c r="K100" s="85" t="s">
        <v>82</v>
      </c>
      <c r="L100" s="125"/>
      <c r="M100" s="85" t="s">
        <v>334</v>
      </c>
      <c r="N100" s="36" t="s">
        <v>422</v>
      </c>
      <c r="O100" s="85" t="s">
        <v>110</v>
      </c>
      <c r="P100" s="85" t="s">
        <v>373</v>
      </c>
      <c r="Q100" s="36"/>
      <c r="R100" s="85"/>
      <c r="S100" s="85" t="s">
        <v>64</v>
      </c>
      <c r="T100" s="85"/>
    </row>
    <row r="101" spans="1:20" ht="27" customHeight="1">
      <c r="A101" s="19"/>
      <c r="C101" s="30">
        <f t="shared" si="2"/>
        <v>82</v>
      </c>
      <c r="D101" s="183"/>
      <c r="E101" s="186"/>
      <c r="F101" s="113" t="s">
        <v>367</v>
      </c>
      <c r="G101" s="121" t="s">
        <v>365</v>
      </c>
      <c r="H101" s="144"/>
      <c r="I101" s="85" t="s">
        <v>82</v>
      </c>
      <c r="J101" s="85" t="s">
        <v>82</v>
      </c>
      <c r="K101" s="85" t="s">
        <v>82</v>
      </c>
      <c r="L101" s="125"/>
      <c r="M101" s="85" t="s">
        <v>334</v>
      </c>
      <c r="N101" s="36" t="s">
        <v>422</v>
      </c>
      <c r="O101" s="85" t="s">
        <v>110</v>
      </c>
      <c r="P101" s="85" t="s">
        <v>373</v>
      </c>
      <c r="Q101" s="36"/>
      <c r="R101" s="85"/>
      <c r="S101" s="85" t="s">
        <v>64</v>
      </c>
      <c r="T101" s="85"/>
    </row>
    <row r="102" spans="1:20" ht="27" customHeight="1">
      <c r="A102" s="19"/>
      <c r="C102" s="30">
        <f t="shared" si="2"/>
        <v>83</v>
      </c>
      <c r="D102" s="183"/>
      <c r="E102" s="186"/>
      <c r="F102" s="113" t="s">
        <v>368</v>
      </c>
      <c r="G102" s="121" t="s">
        <v>365</v>
      </c>
      <c r="H102" s="144"/>
      <c r="I102" s="85" t="s">
        <v>82</v>
      </c>
      <c r="J102" s="85" t="s">
        <v>82</v>
      </c>
      <c r="K102" s="85" t="s">
        <v>82</v>
      </c>
      <c r="L102" s="125"/>
      <c r="M102" s="85" t="s">
        <v>334</v>
      </c>
      <c r="N102" s="36" t="s">
        <v>422</v>
      </c>
      <c r="O102" s="85" t="s">
        <v>110</v>
      </c>
      <c r="P102" s="85" t="s">
        <v>337</v>
      </c>
      <c r="Q102" s="36"/>
      <c r="R102" s="85" t="s">
        <v>348</v>
      </c>
      <c r="S102" s="85" t="s">
        <v>64</v>
      </c>
      <c r="T102" s="85"/>
    </row>
    <row r="103" spans="1:20" ht="27" customHeight="1">
      <c r="A103" s="19"/>
      <c r="C103" s="30">
        <f t="shared" si="2"/>
        <v>84</v>
      </c>
      <c r="D103" s="183"/>
      <c r="E103" s="186"/>
      <c r="F103" s="113" t="s">
        <v>369</v>
      </c>
      <c r="G103" s="121" t="s">
        <v>365</v>
      </c>
      <c r="H103" s="144"/>
      <c r="I103" s="85" t="s">
        <v>82</v>
      </c>
      <c r="J103" s="85" t="s">
        <v>82</v>
      </c>
      <c r="K103" s="85" t="s">
        <v>82</v>
      </c>
      <c r="L103" s="125"/>
      <c r="M103" s="85" t="s">
        <v>334</v>
      </c>
      <c r="N103" s="36" t="s">
        <v>422</v>
      </c>
      <c r="O103" s="85" t="s">
        <v>110</v>
      </c>
      <c r="P103" s="85" t="s">
        <v>337</v>
      </c>
      <c r="Q103" s="36"/>
      <c r="R103" s="85" t="s">
        <v>346</v>
      </c>
      <c r="S103" s="85" t="s">
        <v>64</v>
      </c>
      <c r="T103" s="85"/>
    </row>
    <row r="104" spans="1:20" ht="27" customHeight="1">
      <c r="A104" s="19"/>
      <c r="C104" s="30">
        <f t="shared" si="2"/>
        <v>85</v>
      </c>
      <c r="D104" s="183"/>
      <c r="E104" s="186"/>
      <c r="F104" s="113" t="s">
        <v>370</v>
      </c>
      <c r="G104" s="121" t="s">
        <v>365</v>
      </c>
      <c r="H104" s="144"/>
      <c r="I104" s="85" t="s">
        <v>82</v>
      </c>
      <c r="J104" s="85" t="s">
        <v>82</v>
      </c>
      <c r="K104" s="85" t="s">
        <v>82</v>
      </c>
      <c r="L104" s="125"/>
      <c r="M104" s="85" t="s">
        <v>334</v>
      </c>
      <c r="N104" s="36" t="s">
        <v>422</v>
      </c>
      <c r="O104" s="85" t="s">
        <v>110</v>
      </c>
      <c r="P104" s="85" t="s">
        <v>337</v>
      </c>
      <c r="Q104" s="36"/>
      <c r="R104" s="85" t="s">
        <v>374</v>
      </c>
      <c r="S104" s="85" t="s">
        <v>64</v>
      </c>
      <c r="T104" s="85"/>
    </row>
    <row r="105" spans="1:20" ht="27" customHeight="1">
      <c r="A105" s="19"/>
      <c r="C105" s="30">
        <f t="shared" si="2"/>
        <v>86</v>
      </c>
      <c r="D105" s="183"/>
      <c r="E105" s="186"/>
      <c r="F105" s="113" t="s">
        <v>371</v>
      </c>
      <c r="G105" s="121" t="s">
        <v>365</v>
      </c>
      <c r="H105" s="144"/>
      <c r="I105" s="85" t="s">
        <v>82</v>
      </c>
      <c r="J105" s="85" t="s">
        <v>82</v>
      </c>
      <c r="K105" s="85" t="s">
        <v>82</v>
      </c>
      <c r="L105" s="125"/>
      <c r="M105" s="85" t="s">
        <v>334</v>
      </c>
      <c r="N105" s="36" t="s">
        <v>422</v>
      </c>
      <c r="O105" s="85" t="s">
        <v>110</v>
      </c>
      <c r="P105" s="85" t="s">
        <v>349</v>
      </c>
      <c r="Q105" s="36"/>
      <c r="R105" s="85" t="s">
        <v>375</v>
      </c>
      <c r="S105" s="85" t="s">
        <v>64</v>
      </c>
      <c r="T105" s="85"/>
    </row>
    <row r="106" spans="1:20" ht="27" customHeight="1">
      <c r="A106" s="19"/>
      <c r="C106" s="30">
        <f t="shared" si="2"/>
        <v>87</v>
      </c>
      <c r="D106" s="184"/>
      <c r="E106" s="187"/>
      <c r="F106" s="113" t="s">
        <v>372</v>
      </c>
      <c r="G106" s="121" t="s">
        <v>365</v>
      </c>
      <c r="H106" s="145"/>
      <c r="I106" s="85" t="s">
        <v>82</v>
      </c>
      <c r="J106" s="85" t="s">
        <v>82</v>
      </c>
      <c r="K106" s="85" t="s">
        <v>82</v>
      </c>
      <c r="L106" s="125"/>
      <c r="M106" s="85" t="s">
        <v>334</v>
      </c>
      <c r="N106" s="36" t="s">
        <v>422</v>
      </c>
      <c r="O106" s="85" t="s">
        <v>110</v>
      </c>
      <c r="P106" s="85" t="s">
        <v>335</v>
      </c>
      <c r="Q106" s="36"/>
      <c r="R106" s="85" t="s">
        <v>343</v>
      </c>
      <c r="S106" s="85" t="s">
        <v>64</v>
      </c>
      <c r="T106" s="85" t="s">
        <v>490</v>
      </c>
    </row>
    <row r="107" spans="1:20" ht="27" customHeight="1">
      <c r="A107" s="19"/>
      <c r="C107" s="30">
        <f t="shared" si="2"/>
        <v>88</v>
      </c>
      <c r="D107" s="31" t="s">
        <v>290</v>
      </c>
      <c r="E107" s="112">
        <v>41333</v>
      </c>
      <c r="F107" s="113" t="s">
        <v>291</v>
      </c>
      <c r="G107" s="121" t="s">
        <v>292</v>
      </c>
      <c r="H107" s="70">
        <v>840.52</v>
      </c>
      <c r="I107" s="36" t="s">
        <v>104</v>
      </c>
      <c r="J107" s="36" t="s">
        <v>293</v>
      </c>
      <c r="K107" s="36" t="s">
        <v>82</v>
      </c>
      <c r="L107" s="38"/>
      <c r="M107" s="36" t="s">
        <v>334</v>
      </c>
      <c r="N107" s="36" t="s">
        <v>422</v>
      </c>
      <c r="O107" s="36" t="s">
        <v>110</v>
      </c>
      <c r="P107" s="36" t="s">
        <v>337</v>
      </c>
      <c r="Q107" s="36" t="s">
        <v>167</v>
      </c>
      <c r="R107" s="36"/>
      <c r="S107" s="36" t="s">
        <v>64</v>
      </c>
      <c r="T107" s="36"/>
    </row>
    <row r="108" spans="1:20" ht="13.5" thickBot="1">
      <c r="A108" s="19"/>
      <c r="H108" s="90">
        <f>SUM(H34:H107)</f>
        <v>136368.34</v>
      </c>
    </row>
    <row r="109" spans="1:20">
      <c r="A109" s="19"/>
    </row>
    <row r="110" spans="1:20">
      <c r="A110" s="19"/>
    </row>
    <row r="111" spans="1:20">
      <c r="A111" s="19"/>
    </row>
    <row r="112" spans="1:20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</sheetData>
  <mergeCells count="46">
    <mergeCell ref="H88:H89"/>
    <mergeCell ref="E88:E89"/>
    <mergeCell ref="D88:D89"/>
    <mergeCell ref="I76:I78"/>
    <mergeCell ref="J76:J78"/>
    <mergeCell ref="D76:D78"/>
    <mergeCell ref="E76:E78"/>
    <mergeCell ref="H76:H78"/>
    <mergeCell ref="T61:T63"/>
    <mergeCell ref="D65:D70"/>
    <mergeCell ref="E65:E70"/>
    <mergeCell ref="H65:H70"/>
    <mergeCell ref="Q61:Q63"/>
    <mergeCell ref="E59:E60"/>
    <mergeCell ref="H59:H60"/>
    <mergeCell ref="D61:D63"/>
    <mergeCell ref="E61:E63"/>
    <mergeCell ref="H61:H63"/>
    <mergeCell ref="R18:R19"/>
    <mergeCell ref="S18:S19"/>
    <mergeCell ref="T18:T19"/>
    <mergeCell ref="D41:D45"/>
    <mergeCell ref="E41:E45"/>
    <mergeCell ref="H41:H45"/>
    <mergeCell ref="I18:I19"/>
    <mergeCell ref="J18:J19"/>
    <mergeCell ref="K18:K19"/>
    <mergeCell ref="O18:O19"/>
    <mergeCell ref="P18:P19"/>
    <mergeCell ref="Q18:Q19"/>
    <mergeCell ref="D95:D106"/>
    <mergeCell ref="E95:E106"/>
    <mergeCell ref="H95:H106"/>
    <mergeCell ref="C3:J3"/>
    <mergeCell ref="B4:J4"/>
    <mergeCell ref="C5:J5"/>
    <mergeCell ref="J16:O16"/>
    <mergeCell ref="C18:C19"/>
    <mergeCell ref="D18:D19"/>
    <mergeCell ref="E18:E19"/>
    <mergeCell ref="F18:F19"/>
    <mergeCell ref="G18:G19"/>
    <mergeCell ref="H18:H19"/>
    <mergeCell ref="M18:M19"/>
    <mergeCell ref="N18:N19"/>
    <mergeCell ref="D59:D60"/>
  </mergeCells>
  <printOptions horizontalCentered="1"/>
  <pageMargins left="0.47244094488188981" right="0.19685039370078741" top="0.19685039370078741" bottom="0.39370078740157483" header="0" footer="0.19685039370078741"/>
  <pageSetup scale="39" fitToHeight="0" orientation="landscape" r:id="rId1"/>
  <headerFooter alignWithMargins="0">
    <oddFooter>&amp;RPágina &amp;P de &amp;N</oddFooter>
  </headerFooter>
  <ignoredErrors>
    <ignoredError sqref="K9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07"/>
  <sheetViews>
    <sheetView showGridLines="0" topLeftCell="B1" zoomScale="70" zoomScaleNormal="70" zoomScalePageLayoutView="130" workbookViewId="0">
      <selection activeCell="B4" sqref="B4"/>
    </sheetView>
  </sheetViews>
  <sheetFormatPr baseColWidth="10" defaultColWidth="10.85546875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42578125" style="13" customWidth="1"/>
    <col min="5" max="5" width="12.85546875" style="88" customWidth="1"/>
    <col min="6" max="6" width="24.42578125" style="89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42578125" style="18" customWidth="1"/>
    <col min="11" max="11" width="21.140625" style="18" customWidth="1"/>
    <col min="12" max="12" width="12.7109375" style="18" hidden="1" customWidth="1"/>
    <col min="13" max="13" width="11.140625" style="18" customWidth="1"/>
    <col min="14" max="14" width="11.5703125" style="18" customWidth="1"/>
    <col min="15" max="15" width="14.42578125" style="18" bestFit="1" customWidth="1"/>
    <col min="16" max="16" width="35.140625" style="18" bestFit="1" customWidth="1"/>
    <col min="17" max="17" width="18.7109375" style="18" hidden="1" customWidth="1"/>
    <col min="18" max="18" width="40.7109375" style="18" customWidth="1"/>
    <col min="19" max="19" width="18.7109375" style="18" customWidth="1"/>
    <col min="20" max="20" width="32.5703125" style="18" customWidth="1"/>
    <col min="21" max="21" width="2.7109375" style="18" customWidth="1"/>
    <col min="22" max="16384" width="10.85546875" style="12"/>
  </cols>
  <sheetData>
    <row r="1" spans="1:57" s="18" customFormat="1">
      <c r="A1" s="19"/>
      <c r="B1" s="12"/>
      <c r="C1" s="13"/>
      <c r="D1" s="13"/>
      <c r="E1" s="88"/>
      <c r="F1" s="89"/>
      <c r="G1" s="13"/>
      <c r="H1" s="17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s="18" customFormat="1">
      <c r="A2" s="19"/>
      <c r="B2" s="12"/>
      <c r="C2" s="13"/>
      <c r="D2" s="13"/>
      <c r="E2" s="88"/>
      <c r="F2" s="89"/>
      <c r="G2" s="13"/>
      <c r="H2" s="17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8" customFormat="1">
      <c r="A3" s="19"/>
      <c r="B3" s="12"/>
      <c r="C3" s="13"/>
      <c r="D3" s="13"/>
      <c r="E3" s="88"/>
      <c r="F3" s="89"/>
      <c r="G3" s="13"/>
      <c r="H3" s="1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8" customFormat="1" ht="13.5" thickBot="1">
      <c r="A4" s="19"/>
      <c r="B4" s="12"/>
      <c r="C4" s="13"/>
      <c r="D4" s="104" t="s">
        <v>378</v>
      </c>
      <c r="E4" s="88"/>
      <c r="F4" s="89"/>
      <c r="G4" s="13"/>
      <c r="H4" s="17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5">
      <c r="A5" s="19"/>
      <c r="C5" s="176" t="s">
        <v>9</v>
      </c>
      <c r="D5" s="161" t="s">
        <v>10</v>
      </c>
      <c r="E5" s="178" t="s">
        <v>11</v>
      </c>
      <c r="F5" s="161" t="s">
        <v>12</v>
      </c>
      <c r="G5" s="161" t="s">
        <v>13</v>
      </c>
      <c r="H5" s="180" t="s">
        <v>14</v>
      </c>
      <c r="I5" s="161" t="s">
        <v>15</v>
      </c>
      <c r="J5" s="161" t="s">
        <v>16</v>
      </c>
      <c r="K5" s="161" t="s">
        <v>17</v>
      </c>
      <c r="L5" s="26" t="s">
        <v>18</v>
      </c>
      <c r="M5" s="161" t="s">
        <v>332</v>
      </c>
      <c r="N5" s="161" t="s">
        <v>421</v>
      </c>
      <c r="O5" s="161" t="s">
        <v>19</v>
      </c>
      <c r="P5" s="161" t="s">
        <v>20</v>
      </c>
      <c r="Q5" s="161" t="s">
        <v>21</v>
      </c>
      <c r="R5" s="161" t="s">
        <v>22</v>
      </c>
      <c r="S5" s="161" t="s">
        <v>23</v>
      </c>
      <c r="T5" s="167" t="s">
        <v>24</v>
      </c>
    </row>
    <row r="6" spans="1:57" ht="30">
      <c r="A6" s="19"/>
      <c r="C6" s="177"/>
      <c r="D6" s="162"/>
      <c r="E6" s="179"/>
      <c r="F6" s="162"/>
      <c r="G6" s="162"/>
      <c r="H6" s="181"/>
      <c r="I6" s="162"/>
      <c r="J6" s="162"/>
      <c r="K6" s="162"/>
      <c r="L6" s="29" t="s">
        <v>25</v>
      </c>
      <c r="M6" s="166"/>
      <c r="N6" s="166"/>
      <c r="O6" s="162"/>
      <c r="P6" s="162"/>
      <c r="Q6" s="162"/>
      <c r="R6" s="162"/>
      <c r="S6" s="166"/>
      <c r="T6" s="168"/>
      <c r="U6" s="24"/>
      <c r="V6" s="19"/>
      <c r="W6" s="19"/>
      <c r="X6" s="19"/>
      <c r="Y6" s="19"/>
      <c r="Z6" s="19"/>
      <c r="AA6" s="19"/>
      <c r="AB6" s="19"/>
      <c r="AC6" s="19"/>
    </row>
    <row r="7" spans="1:57" ht="20.100000000000001" customHeight="1">
      <c r="A7" s="19"/>
      <c r="C7" s="30">
        <v>1</v>
      </c>
      <c r="D7" s="31"/>
      <c r="E7" s="32"/>
      <c r="F7" s="33"/>
      <c r="G7" s="34" t="s">
        <v>379</v>
      </c>
      <c r="H7" s="35"/>
      <c r="I7" s="127"/>
      <c r="J7" s="37"/>
      <c r="K7" s="127"/>
      <c r="L7" s="38"/>
      <c r="M7" s="127" t="s">
        <v>334</v>
      </c>
      <c r="N7" s="127" t="s">
        <v>422</v>
      </c>
      <c r="O7" s="127" t="s">
        <v>110</v>
      </c>
      <c r="P7" s="127" t="s">
        <v>337</v>
      </c>
      <c r="Q7" s="127"/>
      <c r="R7" s="127" t="s">
        <v>348</v>
      </c>
      <c r="S7" s="127" t="s">
        <v>378</v>
      </c>
      <c r="T7" s="127"/>
      <c r="U7" s="24"/>
      <c r="V7" s="19"/>
      <c r="W7" s="19"/>
      <c r="X7" s="19"/>
      <c r="Y7" s="19"/>
      <c r="Z7" s="19"/>
      <c r="AA7" s="19"/>
      <c r="AB7" s="19"/>
      <c r="AC7" s="19"/>
    </row>
    <row r="8" spans="1:57" ht="20.100000000000001" customHeight="1">
      <c r="A8" s="19"/>
      <c r="C8" s="30">
        <f>C7+1</f>
        <v>2</v>
      </c>
      <c r="D8" s="31"/>
      <c r="E8" s="32"/>
      <c r="F8" s="33"/>
      <c r="G8" s="34" t="s">
        <v>379</v>
      </c>
      <c r="H8" s="35"/>
      <c r="I8" s="127"/>
      <c r="J8" s="37"/>
      <c r="K8" s="127"/>
      <c r="L8" s="38"/>
      <c r="M8" s="127" t="s">
        <v>334</v>
      </c>
      <c r="N8" s="127" t="s">
        <v>422</v>
      </c>
      <c r="O8" s="127" t="s">
        <v>110</v>
      </c>
      <c r="P8" s="127" t="s">
        <v>337</v>
      </c>
      <c r="Q8" s="127"/>
      <c r="R8" s="127" t="s">
        <v>338</v>
      </c>
      <c r="S8" s="127" t="s">
        <v>378</v>
      </c>
      <c r="T8" s="127"/>
      <c r="U8" s="24"/>
      <c r="V8" s="19"/>
      <c r="W8" s="19"/>
      <c r="X8" s="19"/>
      <c r="Y8" s="19"/>
      <c r="Z8" s="19"/>
      <c r="AA8" s="19"/>
      <c r="AB8" s="19"/>
      <c r="AC8" s="19"/>
    </row>
    <row r="9" spans="1:57" ht="20.100000000000001" customHeight="1">
      <c r="A9" s="19"/>
      <c r="C9" s="30">
        <f>C8+1</f>
        <v>3</v>
      </c>
      <c r="D9" s="31"/>
      <c r="E9" s="32"/>
      <c r="F9" s="33"/>
      <c r="G9" s="34" t="s">
        <v>379</v>
      </c>
      <c r="H9" s="35"/>
      <c r="I9" s="127"/>
      <c r="J9" s="37"/>
      <c r="K9" s="127"/>
      <c r="L9" s="38"/>
      <c r="M9" s="127" t="s">
        <v>334</v>
      </c>
      <c r="N9" s="127" t="s">
        <v>422</v>
      </c>
      <c r="O9" s="127" t="s">
        <v>110</v>
      </c>
      <c r="P9" s="127" t="s">
        <v>345</v>
      </c>
      <c r="Q9" s="127"/>
      <c r="R9" s="127" t="s">
        <v>340</v>
      </c>
      <c r="S9" s="127" t="s">
        <v>378</v>
      </c>
      <c r="T9" s="127"/>
      <c r="U9" s="24"/>
      <c r="V9" s="19"/>
      <c r="W9" s="19"/>
      <c r="X9" s="19"/>
      <c r="Y9" s="19"/>
      <c r="Z9" s="19"/>
      <c r="AA9" s="19"/>
      <c r="AB9" s="19"/>
      <c r="AC9" s="19"/>
    </row>
    <row r="10" spans="1:57" ht="20.100000000000001" customHeight="1">
      <c r="A10" s="19"/>
      <c r="C10" s="30">
        <f t="shared" ref="C10:C49" si="0">C9+1</f>
        <v>4</v>
      </c>
      <c r="D10" s="31"/>
      <c r="E10" s="32"/>
      <c r="F10" s="33"/>
      <c r="G10" s="34" t="s">
        <v>379</v>
      </c>
      <c r="H10" s="35"/>
      <c r="I10" s="127"/>
      <c r="J10" s="37"/>
      <c r="K10" s="127"/>
      <c r="L10" s="38"/>
      <c r="M10" s="127" t="s">
        <v>334</v>
      </c>
      <c r="N10" s="127" t="s">
        <v>422</v>
      </c>
      <c r="O10" s="127" t="s">
        <v>110</v>
      </c>
      <c r="P10" s="127" t="s">
        <v>337</v>
      </c>
      <c r="Q10" s="127"/>
      <c r="R10" s="127" t="s">
        <v>344</v>
      </c>
      <c r="S10" s="127" t="s">
        <v>378</v>
      </c>
      <c r="T10" s="127"/>
      <c r="U10" s="24"/>
      <c r="V10" s="19"/>
      <c r="W10" s="19"/>
      <c r="X10" s="19"/>
      <c r="Y10" s="19"/>
      <c r="Z10" s="19"/>
      <c r="AA10" s="19"/>
      <c r="AB10" s="19"/>
      <c r="AC10" s="19"/>
    </row>
    <row r="11" spans="1:57" ht="20.100000000000001" customHeight="1">
      <c r="A11" s="19"/>
      <c r="C11" s="30">
        <f t="shared" si="0"/>
        <v>5</v>
      </c>
      <c r="D11" s="31"/>
      <c r="E11" s="32"/>
      <c r="F11" s="33"/>
      <c r="G11" s="34" t="s">
        <v>379</v>
      </c>
      <c r="H11" s="35"/>
      <c r="I11" s="127"/>
      <c r="J11" s="37"/>
      <c r="K11" s="127"/>
      <c r="L11" s="38"/>
      <c r="M11" s="127" t="s">
        <v>334</v>
      </c>
      <c r="N11" s="127" t="s">
        <v>422</v>
      </c>
      <c r="O11" s="127" t="s">
        <v>110</v>
      </c>
      <c r="P11" s="127" t="s">
        <v>345</v>
      </c>
      <c r="Q11" s="127"/>
      <c r="R11" s="127" t="s">
        <v>353</v>
      </c>
      <c r="S11" s="127" t="s">
        <v>378</v>
      </c>
      <c r="T11" s="127"/>
      <c r="U11" s="24"/>
      <c r="V11" s="19"/>
      <c r="W11" s="19"/>
      <c r="X11" s="19"/>
      <c r="Y11" s="19"/>
      <c r="Z11" s="19"/>
      <c r="AA11" s="19"/>
      <c r="AB11" s="19"/>
      <c r="AC11" s="19"/>
    </row>
    <row r="12" spans="1:57" ht="20.100000000000001" customHeight="1">
      <c r="A12" s="19"/>
      <c r="C12" s="30">
        <f t="shared" si="0"/>
        <v>6</v>
      </c>
      <c r="D12" s="31"/>
      <c r="E12" s="32"/>
      <c r="F12" s="33"/>
      <c r="G12" s="34" t="s">
        <v>379</v>
      </c>
      <c r="H12" s="35"/>
      <c r="I12" s="127"/>
      <c r="J12" s="37"/>
      <c r="K12" s="127"/>
      <c r="L12" s="38"/>
      <c r="M12" s="127" t="s">
        <v>334</v>
      </c>
      <c r="N12" s="127" t="s">
        <v>422</v>
      </c>
      <c r="O12" s="127" t="s">
        <v>110</v>
      </c>
      <c r="P12" s="127" t="s">
        <v>345</v>
      </c>
      <c r="Q12" s="127"/>
      <c r="R12" s="127" t="s">
        <v>354</v>
      </c>
      <c r="S12" s="127" t="s">
        <v>378</v>
      </c>
      <c r="T12" s="127"/>
      <c r="U12" s="24"/>
      <c r="V12" s="19"/>
      <c r="W12" s="19"/>
      <c r="X12" s="19"/>
      <c r="Y12" s="19"/>
      <c r="Z12" s="19"/>
      <c r="AA12" s="19"/>
      <c r="AB12" s="19"/>
      <c r="AC12" s="19"/>
    </row>
    <row r="13" spans="1:57" ht="20.100000000000001" customHeight="1">
      <c r="A13" s="19"/>
      <c r="C13" s="30">
        <f t="shared" si="0"/>
        <v>7</v>
      </c>
      <c r="D13" s="31"/>
      <c r="E13" s="32"/>
      <c r="F13" s="33"/>
      <c r="G13" s="34" t="s">
        <v>379</v>
      </c>
      <c r="H13" s="35"/>
      <c r="I13" s="127"/>
      <c r="J13" s="37"/>
      <c r="K13" s="127"/>
      <c r="L13" s="38"/>
      <c r="M13" s="127" t="s">
        <v>334</v>
      </c>
      <c r="N13" s="127" t="s">
        <v>422</v>
      </c>
      <c r="O13" s="127" t="s">
        <v>110</v>
      </c>
      <c r="P13" s="127" t="s">
        <v>105</v>
      </c>
      <c r="Q13" s="127"/>
      <c r="R13" s="127" t="s">
        <v>383</v>
      </c>
      <c r="S13" s="127" t="s">
        <v>378</v>
      </c>
      <c r="T13" s="127"/>
      <c r="U13" s="24"/>
      <c r="V13" s="19"/>
      <c r="W13" s="19"/>
      <c r="X13" s="19"/>
      <c r="Y13" s="19"/>
      <c r="Z13" s="19"/>
      <c r="AA13" s="19"/>
      <c r="AB13" s="19"/>
      <c r="AC13" s="19"/>
    </row>
    <row r="14" spans="1:57" ht="20.100000000000001" customHeight="1">
      <c r="A14" s="19"/>
      <c r="C14" s="30">
        <f t="shared" si="0"/>
        <v>8</v>
      </c>
      <c r="D14" s="31"/>
      <c r="E14" s="32"/>
      <c r="F14" s="33"/>
      <c r="G14" s="34" t="s">
        <v>379</v>
      </c>
      <c r="H14" s="35"/>
      <c r="I14" s="127"/>
      <c r="J14" s="37"/>
      <c r="K14" s="127"/>
      <c r="L14" s="38"/>
      <c r="M14" s="127" t="s">
        <v>334</v>
      </c>
      <c r="N14" s="127" t="s">
        <v>422</v>
      </c>
      <c r="O14" s="127" t="s">
        <v>110</v>
      </c>
      <c r="P14" s="127" t="s">
        <v>335</v>
      </c>
      <c r="Q14" s="127"/>
      <c r="R14" s="127" t="s">
        <v>343</v>
      </c>
      <c r="S14" s="127" t="s">
        <v>378</v>
      </c>
      <c r="T14" s="130" t="s">
        <v>495</v>
      </c>
      <c r="U14" s="24"/>
      <c r="V14" s="19"/>
      <c r="W14" s="19"/>
      <c r="X14" s="19"/>
      <c r="Y14" s="19"/>
      <c r="Z14" s="19"/>
      <c r="AA14" s="19"/>
      <c r="AB14" s="19"/>
      <c r="AC14" s="19"/>
    </row>
    <row r="15" spans="1:57" ht="20.100000000000001" customHeight="1">
      <c r="A15" s="19"/>
      <c r="C15" s="30">
        <f t="shared" si="0"/>
        <v>9</v>
      </c>
      <c r="D15" s="31"/>
      <c r="E15" s="32"/>
      <c r="F15" s="33"/>
      <c r="G15" s="34" t="s">
        <v>380</v>
      </c>
      <c r="H15" s="35"/>
      <c r="I15" s="127"/>
      <c r="J15" s="37"/>
      <c r="K15" s="127"/>
      <c r="L15" s="38"/>
      <c r="M15" s="127" t="s">
        <v>334</v>
      </c>
      <c r="N15" s="127" t="s">
        <v>422</v>
      </c>
      <c r="O15" s="127" t="s">
        <v>110</v>
      </c>
      <c r="P15" s="127" t="s">
        <v>337</v>
      </c>
      <c r="Q15" s="127"/>
      <c r="R15" s="127" t="s">
        <v>344</v>
      </c>
      <c r="S15" s="127" t="s">
        <v>378</v>
      </c>
      <c r="T15" s="127"/>
      <c r="U15" s="24"/>
      <c r="V15" s="19"/>
      <c r="W15" s="19"/>
      <c r="X15" s="19"/>
      <c r="Y15" s="19"/>
      <c r="Z15" s="19"/>
      <c r="AA15" s="19"/>
      <c r="AB15" s="19"/>
      <c r="AC15" s="19"/>
    </row>
    <row r="16" spans="1:57" ht="20.100000000000001" customHeight="1">
      <c r="A16" s="19"/>
      <c r="C16" s="30">
        <f t="shared" si="0"/>
        <v>10</v>
      </c>
      <c r="D16" s="31"/>
      <c r="E16" s="32"/>
      <c r="F16" s="33"/>
      <c r="G16" s="34" t="s">
        <v>380</v>
      </c>
      <c r="H16" s="35"/>
      <c r="I16" s="127"/>
      <c r="J16" s="37"/>
      <c r="K16" s="127"/>
      <c r="L16" s="38"/>
      <c r="M16" s="127" t="s">
        <v>334</v>
      </c>
      <c r="N16" s="127" t="s">
        <v>422</v>
      </c>
      <c r="O16" s="127" t="s">
        <v>110</v>
      </c>
      <c r="P16" s="127" t="s">
        <v>337</v>
      </c>
      <c r="Q16" s="127"/>
      <c r="R16" s="127" t="s">
        <v>344</v>
      </c>
      <c r="S16" s="127" t="s">
        <v>378</v>
      </c>
      <c r="T16" s="127"/>
      <c r="U16" s="24"/>
      <c r="V16" s="19"/>
      <c r="W16" s="19"/>
      <c r="X16" s="19"/>
      <c r="Y16" s="19"/>
      <c r="Z16" s="19"/>
      <c r="AA16" s="19"/>
      <c r="AB16" s="19"/>
      <c r="AC16" s="19"/>
    </row>
    <row r="17" spans="1:29" ht="20.100000000000001" customHeight="1">
      <c r="A17" s="19"/>
      <c r="C17" s="30">
        <f t="shared" si="0"/>
        <v>11</v>
      </c>
      <c r="D17" s="31"/>
      <c r="E17" s="32"/>
      <c r="F17" s="33"/>
      <c r="G17" s="34" t="s">
        <v>380</v>
      </c>
      <c r="H17" s="35"/>
      <c r="I17" s="127"/>
      <c r="J17" s="37"/>
      <c r="K17" s="127"/>
      <c r="L17" s="38"/>
      <c r="M17" s="127" t="s">
        <v>334</v>
      </c>
      <c r="N17" s="127" t="s">
        <v>422</v>
      </c>
      <c r="O17" s="127" t="s">
        <v>110</v>
      </c>
      <c r="P17" s="127" t="s">
        <v>337</v>
      </c>
      <c r="Q17" s="127"/>
      <c r="R17" s="127" t="s">
        <v>348</v>
      </c>
      <c r="S17" s="127" t="s">
        <v>378</v>
      </c>
      <c r="T17" s="127"/>
      <c r="U17" s="24"/>
      <c r="V17" s="19"/>
      <c r="W17" s="19"/>
      <c r="X17" s="19"/>
      <c r="Y17" s="19"/>
      <c r="Z17" s="19"/>
      <c r="AA17" s="19"/>
      <c r="AB17" s="19"/>
      <c r="AC17" s="19"/>
    </row>
    <row r="18" spans="1:29" ht="20.100000000000001" customHeight="1">
      <c r="A18" s="19"/>
      <c r="C18" s="30">
        <f t="shared" si="0"/>
        <v>12</v>
      </c>
      <c r="D18" s="31"/>
      <c r="E18" s="32"/>
      <c r="F18" s="33"/>
      <c r="G18" s="34" t="s">
        <v>380</v>
      </c>
      <c r="H18" s="35"/>
      <c r="I18" s="127"/>
      <c r="J18" s="37"/>
      <c r="K18" s="127"/>
      <c r="L18" s="38"/>
      <c r="M18" s="127" t="s">
        <v>334</v>
      </c>
      <c r="N18" s="127" t="s">
        <v>422</v>
      </c>
      <c r="O18" s="127" t="s">
        <v>110</v>
      </c>
      <c r="P18" s="127" t="s">
        <v>337</v>
      </c>
      <c r="Q18" s="127"/>
      <c r="R18" s="127" t="s">
        <v>343</v>
      </c>
      <c r="S18" s="127" t="s">
        <v>378</v>
      </c>
      <c r="T18" s="127"/>
      <c r="U18" s="24"/>
      <c r="V18" s="19"/>
      <c r="W18" s="19"/>
      <c r="X18" s="19"/>
      <c r="Y18" s="19"/>
      <c r="Z18" s="19"/>
      <c r="AA18" s="19"/>
      <c r="AB18" s="19"/>
      <c r="AC18" s="19"/>
    </row>
    <row r="19" spans="1:29" ht="20.100000000000001" customHeight="1">
      <c r="A19" s="19"/>
      <c r="C19" s="30">
        <f t="shared" si="0"/>
        <v>13</v>
      </c>
      <c r="D19" s="31"/>
      <c r="E19" s="32"/>
      <c r="F19" s="33"/>
      <c r="G19" s="34" t="s">
        <v>380</v>
      </c>
      <c r="H19" s="35"/>
      <c r="I19" s="127"/>
      <c r="J19" s="37"/>
      <c r="K19" s="127"/>
      <c r="L19" s="38"/>
      <c r="M19" s="127" t="s">
        <v>334</v>
      </c>
      <c r="N19" s="127" t="s">
        <v>422</v>
      </c>
      <c r="O19" s="127" t="s">
        <v>110</v>
      </c>
      <c r="P19" s="127" t="s">
        <v>337</v>
      </c>
      <c r="Q19" s="127"/>
      <c r="R19" s="127" t="s">
        <v>384</v>
      </c>
      <c r="S19" s="127" t="s">
        <v>378</v>
      </c>
      <c r="T19" s="127"/>
      <c r="U19" s="24"/>
      <c r="V19" s="19"/>
      <c r="W19" s="19"/>
      <c r="X19" s="19"/>
      <c r="Y19" s="19"/>
      <c r="Z19" s="19"/>
      <c r="AA19" s="19"/>
      <c r="AB19" s="19"/>
      <c r="AC19" s="19"/>
    </row>
    <row r="20" spans="1:29" ht="20.100000000000001" customHeight="1">
      <c r="A20" s="19"/>
      <c r="C20" s="30">
        <f t="shared" si="0"/>
        <v>14</v>
      </c>
      <c r="D20" s="31"/>
      <c r="E20" s="32"/>
      <c r="F20" s="33"/>
      <c r="G20" s="34" t="s">
        <v>380</v>
      </c>
      <c r="H20" s="35"/>
      <c r="I20" s="127"/>
      <c r="J20" s="37"/>
      <c r="K20" s="127"/>
      <c r="L20" s="38"/>
      <c r="M20" s="127" t="s">
        <v>334</v>
      </c>
      <c r="N20" s="127" t="s">
        <v>422</v>
      </c>
      <c r="O20" s="127" t="s">
        <v>110</v>
      </c>
      <c r="P20" s="127" t="s">
        <v>345</v>
      </c>
      <c r="Q20" s="127"/>
      <c r="R20" s="127" t="s">
        <v>374</v>
      </c>
      <c r="S20" s="127" t="s">
        <v>378</v>
      </c>
      <c r="T20" s="127"/>
      <c r="U20" s="24"/>
      <c r="V20" s="19"/>
      <c r="W20" s="19"/>
      <c r="X20" s="19"/>
      <c r="Y20" s="19"/>
      <c r="Z20" s="19"/>
      <c r="AA20" s="19"/>
      <c r="AB20" s="19"/>
      <c r="AC20" s="19"/>
    </row>
    <row r="21" spans="1:29" ht="20.100000000000001" customHeight="1">
      <c r="A21" s="19"/>
      <c r="C21" s="30">
        <f t="shared" si="0"/>
        <v>15</v>
      </c>
      <c r="D21" s="31"/>
      <c r="E21" s="32"/>
      <c r="F21" s="33"/>
      <c r="G21" s="34" t="s">
        <v>380</v>
      </c>
      <c r="H21" s="35"/>
      <c r="I21" s="127"/>
      <c r="J21" s="37"/>
      <c r="K21" s="127"/>
      <c r="L21" s="38"/>
      <c r="M21" s="127" t="s">
        <v>334</v>
      </c>
      <c r="N21" s="127" t="s">
        <v>422</v>
      </c>
      <c r="O21" s="127" t="s">
        <v>110</v>
      </c>
      <c r="P21" s="127" t="s">
        <v>345</v>
      </c>
      <c r="Q21" s="127"/>
      <c r="R21" s="127" t="s">
        <v>354</v>
      </c>
      <c r="S21" s="127" t="s">
        <v>378</v>
      </c>
      <c r="T21" s="127"/>
      <c r="U21" s="24"/>
      <c r="V21" s="19"/>
      <c r="W21" s="19"/>
      <c r="X21" s="19"/>
      <c r="Y21" s="19"/>
      <c r="Z21" s="19"/>
      <c r="AA21" s="19"/>
      <c r="AB21" s="19"/>
      <c r="AC21" s="19"/>
    </row>
    <row r="22" spans="1:29" ht="20.100000000000001" customHeight="1">
      <c r="A22" s="19"/>
      <c r="C22" s="30">
        <f t="shared" si="0"/>
        <v>16</v>
      </c>
      <c r="D22" s="31"/>
      <c r="E22" s="32"/>
      <c r="F22" s="33"/>
      <c r="G22" s="34" t="s">
        <v>380</v>
      </c>
      <c r="H22" s="35"/>
      <c r="I22" s="127"/>
      <c r="J22" s="37"/>
      <c r="K22" s="127"/>
      <c r="L22" s="38"/>
      <c r="M22" s="127" t="s">
        <v>334</v>
      </c>
      <c r="N22" s="127" t="s">
        <v>422</v>
      </c>
      <c r="O22" s="127" t="s">
        <v>110</v>
      </c>
      <c r="P22" s="127" t="s">
        <v>345</v>
      </c>
      <c r="Q22" s="127"/>
      <c r="R22" s="127" t="s">
        <v>354</v>
      </c>
      <c r="S22" s="127" t="s">
        <v>378</v>
      </c>
      <c r="T22" s="127"/>
    </row>
    <row r="23" spans="1:29" ht="20.100000000000001" customHeight="1">
      <c r="A23" s="19"/>
      <c r="C23" s="30">
        <f t="shared" si="0"/>
        <v>17</v>
      </c>
      <c r="D23" s="31"/>
      <c r="E23" s="32"/>
      <c r="F23" s="33"/>
      <c r="G23" s="34" t="s">
        <v>380</v>
      </c>
      <c r="H23" s="35"/>
      <c r="I23" s="127"/>
      <c r="J23" s="37"/>
      <c r="K23" s="127"/>
      <c r="L23" s="38"/>
      <c r="M23" s="127" t="s">
        <v>334</v>
      </c>
      <c r="N23" s="127" t="s">
        <v>422</v>
      </c>
      <c r="O23" s="127" t="s">
        <v>110</v>
      </c>
      <c r="P23" s="127" t="s">
        <v>345</v>
      </c>
      <c r="Q23" s="127"/>
      <c r="R23" s="127" t="s">
        <v>353</v>
      </c>
      <c r="S23" s="127" t="s">
        <v>378</v>
      </c>
      <c r="T23" s="127"/>
    </row>
    <row r="24" spans="1:29" ht="20.100000000000001" customHeight="1">
      <c r="A24" s="19"/>
      <c r="C24" s="30">
        <f t="shared" si="0"/>
        <v>18</v>
      </c>
      <c r="D24" s="31"/>
      <c r="E24" s="32"/>
      <c r="F24" s="33"/>
      <c r="G24" s="34" t="s">
        <v>380</v>
      </c>
      <c r="H24" s="35"/>
      <c r="I24" s="127"/>
      <c r="J24" s="37"/>
      <c r="K24" s="127"/>
      <c r="L24" s="38"/>
      <c r="M24" s="127" t="s">
        <v>334</v>
      </c>
      <c r="N24" s="127" t="s">
        <v>422</v>
      </c>
      <c r="O24" s="127" t="s">
        <v>110</v>
      </c>
      <c r="P24" s="127" t="s">
        <v>345</v>
      </c>
      <c r="Q24" s="127"/>
      <c r="R24" s="127" t="s">
        <v>340</v>
      </c>
      <c r="S24" s="127" t="s">
        <v>378</v>
      </c>
      <c r="T24" s="127"/>
    </row>
    <row r="25" spans="1:29" ht="20.100000000000001" customHeight="1">
      <c r="A25" s="19"/>
      <c r="C25" s="30">
        <f t="shared" si="0"/>
        <v>19</v>
      </c>
      <c r="D25" s="31"/>
      <c r="E25" s="32"/>
      <c r="F25" s="33"/>
      <c r="G25" s="34" t="s">
        <v>380</v>
      </c>
      <c r="H25" s="35"/>
      <c r="I25" s="127"/>
      <c r="J25" s="37"/>
      <c r="K25" s="127"/>
      <c r="L25" s="38"/>
      <c r="M25" s="127" t="s">
        <v>334</v>
      </c>
      <c r="N25" s="127" t="s">
        <v>422</v>
      </c>
      <c r="O25" s="127" t="s">
        <v>110</v>
      </c>
      <c r="P25" s="127" t="s">
        <v>345</v>
      </c>
      <c r="Q25" s="127"/>
      <c r="R25" s="127" t="s">
        <v>352</v>
      </c>
      <c r="S25" s="127" t="s">
        <v>378</v>
      </c>
      <c r="T25" s="127"/>
    </row>
    <row r="26" spans="1:29" ht="20.100000000000001" customHeight="1">
      <c r="A26" s="19"/>
      <c r="C26" s="30">
        <f t="shared" si="0"/>
        <v>20</v>
      </c>
      <c r="D26" s="31"/>
      <c r="E26" s="32"/>
      <c r="F26" s="33"/>
      <c r="G26" s="34" t="s">
        <v>380</v>
      </c>
      <c r="H26" s="35"/>
      <c r="I26" s="127"/>
      <c r="J26" s="37"/>
      <c r="K26" s="127"/>
      <c r="L26" s="38"/>
      <c r="M26" s="127" t="s">
        <v>334</v>
      </c>
      <c r="N26" s="127" t="s">
        <v>422</v>
      </c>
      <c r="O26" s="127" t="s">
        <v>110</v>
      </c>
      <c r="P26" s="127" t="s">
        <v>105</v>
      </c>
      <c r="Q26" s="127"/>
      <c r="R26" s="127" t="s">
        <v>383</v>
      </c>
      <c r="S26" s="127" t="s">
        <v>378</v>
      </c>
      <c r="T26" s="127"/>
    </row>
    <row r="27" spans="1:29" ht="20.100000000000001" customHeight="1">
      <c r="A27" s="19"/>
      <c r="C27" s="30">
        <f t="shared" si="0"/>
        <v>21</v>
      </c>
      <c r="D27" s="31"/>
      <c r="E27" s="32"/>
      <c r="F27" s="33"/>
      <c r="G27" s="34" t="s">
        <v>380</v>
      </c>
      <c r="H27" s="35"/>
      <c r="I27" s="127"/>
      <c r="J27" s="37"/>
      <c r="K27" s="127"/>
      <c r="L27" s="38"/>
      <c r="M27" s="127" t="s">
        <v>334</v>
      </c>
      <c r="N27" s="127" t="s">
        <v>422</v>
      </c>
      <c r="O27" s="127" t="s">
        <v>110</v>
      </c>
      <c r="P27" s="127" t="s">
        <v>335</v>
      </c>
      <c r="Q27" s="127"/>
      <c r="R27" s="127" t="s">
        <v>63</v>
      </c>
      <c r="S27" s="127" t="s">
        <v>378</v>
      </c>
      <c r="T27" s="130" t="s">
        <v>333</v>
      </c>
    </row>
    <row r="28" spans="1:29" ht="20.100000000000001" customHeight="1">
      <c r="A28" s="19"/>
      <c r="C28" s="30">
        <f t="shared" si="0"/>
        <v>22</v>
      </c>
      <c r="D28" s="31"/>
      <c r="E28" s="32"/>
      <c r="F28" s="33"/>
      <c r="G28" s="34" t="s">
        <v>380</v>
      </c>
      <c r="H28" s="35"/>
      <c r="I28" s="127"/>
      <c r="J28" s="37"/>
      <c r="K28" s="127"/>
      <c r="L28" s="38"/>
      <c r="M28" s="127" t="s">
        <v>334</v>
      </c>
      <c r="N28" s="127" t="s">
        <v>422</v>
      </c>
      <c r="O28" s="127" t="s">
        <v>110</v>
      </c>
      <c r="P28" s="127" t="s">
        <v>335</v>
      </c>
      <c r="Q28" s="127"/>
      <c r="R28" s="127" t="s">
        <v>63</v>
      </c>
      <c r="S28" s="127" t="s">
        <v>378</v>
      </c>
      <c r="T28" s="130" t="s">
        <v>333</v>
      </c>
    </row>
    <row r="29" spans="1:29" ht="20.100000000000001" customHeight="1">
      <c r="A29" s="19"/>
      <c r="C29" s="30">
        <f t="shared" si="0"/>
        <v>23</v>
      </c>
      <c r="D29" s="31"/>
      <c r="E29" s="32"/>
      <c r="F29" s="33"/>
      <c r="G29" s="34" t="s">
        <v>380</v>
      </c>
      <c r="H29" s="35"/>
      <c r="I29" s="127"/>
      <c r="J29" s="37"/>
      <c r="K29" s="127"/>
      <c r="L29" s="38"/>
      <c r="M29" s="127" t="s">
        <v>334</v>
      </c>
      <c r="N29" s="127" t="s">
        <v>422</v>
      </c>
      <c r="O29" s="127" t="s">
        <v>110</v>
      </c>
      <c r="P29" s="127" t="s">
        <v>335</v>
      </c>
      <c r="Q29" s="127"/>
      <c r="R29" s="127" t="s">
        <v>63</v>
      </c>
      <c r="S29" s="127" t="s">
        <v>378</v>
      </c>
      <c r="T29" s="130" t="s">
        <v>493</v>
      </c>
    </row>
    <row r="30" spans="1:29" ht="20.100000000000001" customHeight="1">
      <c r="A30" s="19"/>
      <c r="C30" s="30">
        <f t="shared" si="0"/>
        <v>24</v>
      </c>
      <c r="D30" s="31"/>
      <c r="E30" s="32"/>
      <c r="F30" s="33"/>
      <c r="G30" s="34" t="s">
        <v>380</v>
      </c>
      <c r="H30" s="35"/>
      <c r="I30" s="127"/>
      <c r="J30" s="37"/>
      <c r="K30" s="127"/>
      <c r="L30" s="38"/>
      <c r="M30" s="127" t="s">
        <v>334</v>
      </c>
      <c r="N30" s="127" t="s">
        <v>422</v>
      </c>
      <c r="O30" s="127" t="s">
        <v>110</v>
      </c>
      <c r="P30" s="127" t="s">
        <v>335</v>
      </c>
      <c r="Q30" s="127"/>
      <c r="R30" s="127" t="s">
        <v>63</v>
      </c>
      <c r="S30" s="127" t="s">
        <v>378</v>
      </c>
      <c r="T30" s="130" t="s">
        <v>494</v>
      </c>
    </row>
    <row r="31" spans="1:29" ht="20.100000000000001" customHeight="1">
      <c r="A31" s="19"/>
      <c r="C31" s="30">
        <f t="shared" si="0"/>
        <v>25</v>
      </c>
      <c r="D31" s="31"/>
      <c r="E31" s="32"/>
      <c r="F31" s="33"/>
      <c r="G31" s="34" t="s">
        <v>380</v>
      </c>
      <c r="H31" s="35"/>
      <c r="I31" s="127"/>
      <c r="J31" s="37"/>
      <c r="K31" s="127"/>
      <c r="L31" s="38"/>
      <c r="M31" s="127" t="s">
        <v>334</v>
      </c>
      <c r="N31" s="127" t="s">
        <v>422</v>
      </c>
      <c r="O31" s="127" t="s">
        <v>110</v>
      </c>
      <c r="P31" s="127" t="s">
        <v>335</v>
      </c>
      <c r="Q31" s="127"/>
      <c r="R31" s="127" t="s">
        <v>63</v>
      </c>
      <c r="S31" s="127" t="s">
        <v>378</v>
      </c>
      <c r="T31" s="130" t="s">
        <v>495</v>
      </c>
    </row>
    <row r="32" spans="1:29" ht="20.100000000000001" customHeight="1">
      <c r="A32" s="19"/>
      <c r="C32" s="30">
        <f t="shared" si="0"/>
        <v>26</v>
      </c>
      <c r="D32" s="31"/>
      <c r="E32" s="32"/>
      <c r="F32" s="33"/>
      <c r="G32" s="34" t="s">
        <v>380</v>
      </c>
      <c r="H32" s="35"/>
      <c r="I32" s="127"/>
      <c r="J32" s="37"/>
      <c r="K32" s="127"/>
      <c r="L32" s="38"/>
      <c r="M32" s="127" t="s">
        <v>334</v>
      </c>
      <c r="N32" s="127" t="s">
        <v>422</v>
      </c>
      <c r="O32" s="127" t="s">
        <v>110</v>
      </c>
      <c r="P32" s="127" t="s">
        <v>335</v>
      </c>
      <c r="Q32" s="127"/>
      <c r="R32" s="127" t="s">
        <v>63</v>
      </c>
      <c r="S32" s="127" t="s">
        <v>378</v>
      </c>
      <c r="T32" s="130" t="s">
        <v>495</v>
      </c>
    </row>
    <row r="33" spans="1:57" ht="20.100000000000001" customHeight="1">
      <c r="A33" s="19"/>
      <c r="C33" s="30">
        <f t="shared" si="0"/>
        <v>27</v>
      </c>
      <c r="D33" s="31"/>
      <c r="E33" s="32"/>
      <c r="F33" s="33"/>
      <c r="G33" s="34" t="s">
        <v>381</v>
      </c>
      <c r="H33" s="35"/>
      <c r="I33" s="127"/>
      <c r="J33" s="37"/>
      <c r="K33" s="127"/>
      <c r="L33" s="38"/>
      <c r="M33" s="127" t="s">
        <v>334</v>
      </c>
      <c r="N33" s="127" t="s">
        <v>422</v>
      </c>
      <c r="O33" s="127" t="s">
        <v>110</v>
      </c>
      <c r="P33" s="127" t="s">
        <v>345</v>
      </c>
      <c r="Q33" s="127"/>
      <c r="R33" s="127" t="s">
        <v>63</v>
      </c>
      <c r="S33" s="127" t="s">
        <v>378</v>
      </c>
      <c r="T33" s="127" t="s">
        <v>472</v>
      </c>
    </row>
    <row r="34" spans="1:57" ht="20.100000000000001" customHeight="1">
      <c r="A34" s="19"/>
      <c r="C34" s="30">
        <f t="shared" si="0"/>
        <v>28</v>
      </c>
      <c r="D34" s="31"/>
      <c r="E34" s="32"/>
      <c r="F34" s="33"/>
      <c r="G34" s="34" t="s">
        <v>382</v>
      </c>
      <c r="H34" s="35"/>
      <c r="I34" s="127"/>
      <c r="J34" s="37"/>
      <c r="K34" s="127"/>
      <c r="L34" s="38"/>
      <c r="M34" s="127" t="s">
        <v>334</v>
      </c>
      <c r="N34" s="127" t="s">
        <v>422</v>
      </c>
      <c r="O34" s="127" t="s">
        <v>110</v>
      </c>
      <c r="P34" s="127" t="s">
        <v>345</v>
      </c>
      <c r="Q34" s="127"/>
      <c r="R34" s="127" t="s">
        <v>63</v>
      </c>
      <c r="S34" s="127" t="s">
        <v>378</v>
      </c>
      <c r="T34" s="127" t="s">
        <v>473</v>
      </c>
    </row>
    <row r="35" spans="1:57" ht="20.100000000000001" customHeight="1">
      <c r="A35" s="19"/>
      <c r="C35" s="30">
        <f t="shared" si="0"/>
        <v>29</v>
      </c>
      <c r="D35" s="31"/>
      <c r="E35" s="32"/>
      <c r="F35" s="33"/>
      <c r="G35" s="34" t="s">
        <v>386</v>
      </c>
      <c r="H35" s="35"/>
      <c r="I35" s="127"/>
      <c r="J35" s="37"/>
      <c r="K35" s="127"/>
      <c r="L35" s="38"/>
      <c r="M35" s="127" t="s">
        <v>334</v>
      </c>
      <c r="N35" s="127" t="s">
        <v>422</v>
      </c>
      <c r="O35" s="127" t="s">
        <v>110</v>
      </c>
      <c r="P35" s="127" t="s">
        <v>349</v>
      </c>
      <c r="Q35" s="127"/>
      <c r="R35" s="127" t="s">
        <v>389</v>
      </c>
      <c r="S35" s="127" t="s">
        <v>378</v>
      </c>
      <c r="T35" s="127"/>
    </row>
    <row r="36" spans="1:57" ht="20.100000000000001" customHeight="1">
      <c r="A36" s="19"/>
      <c r="C36" s="30">
        <f t="shared" si="0"/>
        <v>30</v>
      </c>
      <c r="D36" s="31"/>
      <c r="E36" s="32"/>
      <c r="F36" s="33"/>
      <c r="G36" s="34" t="s">
        <v>386</v>
      </c>
      <c r="H36" s="35"/>
      <c r="I36" s="127"/>
      <c r="J36" s="37"/>
      <c r="K36" s="127"/>
      <c r="L36" s="38"/>
      <c r="M36" s="127" t="s">
        <v>334</v>
      </c>
      <c r="N36" s="127" t="s">
        <v>422</v>
      </c>
      <c r="O36" s="127" t="s">
        <v>110</v>
      </c>
      <c r="P36" s="127" t="s">
        <v>337</v>
      </c>
      <c r="Q36" s="127"/>
      <c r="R36" s="127" t="s">
        <v>344</v>
      </c>
      <c r="S36" s="127" t="s">
        <v>378</v>
      </c>
      <c r="T36" s="127"/>
    </row>
    <row r="37" spans="1:57" s="18" customFormat="1" ht="20.100000000000001" customHeight="1">
      <c r="A37" s="19"/>
      <c r="B37" s="12"/>
      <c r="C37" s="30">
        <f t="shared" si="0"/>
        <v>31</v>
      </c>
      <c r="D37" s="31"/>
      <c r="E37" s="32"/>
      <c r="F37" s="33"/>
      <c r="G37" s="34" t="s">
        <v>386</v>
      </c>
      <c r="H37" s="35"/>
      <c r="I37" s="127"/>
      <c r="J37" s="37"/>
      <c r="K37" s="127"/>
      <c r="L37" s="38"/>
      <c r="M37" s="127" t="s">
        <v>334</v>
      </c>
      <c r="N37" s="127" t="s">
        <v>422</v>
      </c>
      <c r="O37" s="127" t="s">
        <v>110</v>
      </c>
      <c r="P37" s="127" t="s">
        <v>337</v>
      </c>
      <c r="Q37" s="127"/>
      <c r="R37" s="127" t="s">
        <v>344</v>
      </c>
      <c r="S37" s="127" t="s">
        <v>378</v>
      </c>
      <c r="T37" s="127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8" customFormat="1" ht="20.100000000000001" customHeight="1">
      <c r="A38" s="19"/>
      <c r="B38" s="12"/>
      <c r="C38" s="30">
        <f t="shared" si="0"/>
        <v>32</v>
      </c>
      <c r="D38" s="31"/>
      <c r="E38" s="32"/>
      <c r="F38" s="33"/>
      <c r="G38" s="34" t="s">
        <v>386</v>
      </c>
      <c r="H38" s="35"/>
      <c r="I38" s="127"/>
      <c r="J38" s="37"/>
      <c r="K38" s="127"/>
      <c r="L38" s="38"/>
      <c r="M38" s="127" t="s">
        <v>334</v>
      </c>
      <c r="N38" s="127" t="s">
        <v>422</v>
      </c>
      <c r="O38" s="127" t="s">
        <v>110</v>
      </c>
      <c r="P38" s="127" t="s">
        <v>335</v>
      </c>
      <c r="Q38" s="127"/>
      <c r="R38" s="127" t="s">
        <v>63</v>
      </c>
      <c r="S38" s="127" t="s">
        <v>378</v>
      </c>
      <c r="T38" s="130" t="s">
        <v>491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8" customFormat="1" ht="20.100000000000001" customHeight="1">
      <c r="A39" s="19"/>
      <c r="B39" s="12"/>
      <c r="C39" s="30">
        <f t="shared" si="0"/>
        <v>33</v>
      </c>
      <c r="D39" s="31"/>
      <c r="E39" s="32"/>
      <c r="F39" s="33"/>
      <c r="G39" s="34" t="s">
        <v>386</v>
      </c>
      <c r="H39" s="35"/>
      <c r="I39" s="127"/>
      <c r="J39" s="37"/>
      <c r="K39" s="127"/>
      <c r="L39" s="38"/>
      <c r="M39" s="127" t="s">
        <v>334</v>
      </c>
      <c r="N39" s="130" t="s">
        <v>49</v>
      </c>
      <c r="O39" s="130" t="s">
        <v>328</v>
      </c>
      <c r="P39" s="127" t="s">
        <v>335</v>
      </c>
      <c r="Q39" s="127"/>
      <c r="R39" s="127" t="s">
        <v>63</v>
      </c>
      <c r="S39" s="127" t="s">
        <v>378</v>
      </c>
      <c r="T39" s="130" t="s">
        <v>492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8" customFormat="1" ht="20.100000000000001" customHeight="1">
      <c r="A40" s="19"/>
      <c r="B40" s="12"/>
      <c r="C40" s="30">
        <f t="shared" si="0"/>
        <v>34</v>
      </c>
      <c r="D40" s="31"/>
      <c r="E40" s="32"/>
      <c r="F40" s="33"/>
      <c r="G40" s="34" t="s">
        <v>387</v>
      </c>
      <c r="H40" s="35"/>
      <c r="I40" s="127"/>
      <c r="J40" s="37"/>
      <c r="K40" s="127"/>
      <c r="L40" s="38"/>
      <c r="M40" s="127" t="s">
        <v>334</v>
      </c>
      <c r="N40" s="127" t="s">
        <v>49</v>
      </c>
      <c r="O40" s="127" t="s">
        <v>328</v>
      </c>
      <c r="P40" s="127" t="s">
        <v>335</v>
      </c>
      <c r="Q40" s="127"/>
      <c r="R40" s="127" t="s">
        <v>63</v>
      </c>
      <c r="S40" s="127" t="s">
        <v>378</v>
      </c>
      <c r="T40" s="130" t="s">
        <v>492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8" customFormat="1" ht="20.100000000000001" customHeight="1">
      <c r="A41" s="19"/>
      <c r="B41" s="12"/>
      <c r="C41" s="30">
        <f t="shared" si="0"/>
        <v>35</v>
      </c>
      <c r="D41" s="31"/>
      <c r="E41" s="32"/>
      <c r="F41" s="33"/>
      <c r="G41" s="34" t="s">
        <v>387</v>
      </c>
      <c r="H41" s="35"/>
      <c r="I41" s="127"/>
      <c r="J41" s="37"/>
      <c r="K41" s="127"/>
      <c r="L41" s="38"/>
      <c r="M41" s="127" t="s">
        <v>334</v>
      </c>
      <c r="N41" s="127" t="s">
        <v>49</v>
      </c>
      <c r="O41" s="127" t="s">
        <v>328</v>
      </c>
      <c r="P41" s="127" t="s">
        <v>335</v>
      </c>
      <c r="Q41" s="127"/>
      <c r="R41" s="127" t="s">
        <v>63</v>
      </c>
      <c r="S41" s="127" t="s">
        <v>378</v>
      </c>
      <c r="T41" s="130" t="s">
        <v>492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8" customFormat="1" ht="20.100000000000001" customHeight="1">
      <c r="A42" s="19"/>
      <c r="B42" s="12"/>
      <c r="C42" s="30">
        <f t="shared" si="0"/>
        <v>36</v>
      </c>
      <c r="D42" s="31"/>
      <c r="E42" s="32"/>
      <c r="F42" s="33"/>
      <c r="G42" s="34" t="s">
        <v>387</v>
      </c>
      <c r="H42" s="35"/>
      <c r="I42" s="127"/>
      <c r="J42" s="37"/>
      <c r="K42" s="127"/>
      <c r="L42" s="38"/>
      <c r="M42" s="127" t="s">
        <v>334</v>
      </c>
      <c r="N42" s="127" t="s">
        <v>49</v>
      </c>
      <c r="O42" s="127" t="s">
        <v>328</v>
      </c>
      <c r="P42" s="127" t="s">
        <v>335</v>
      </c>
      <c r="Q42" s="127"/>
      <c r="R42" s="127" t="s">
        <v>63</v>
      </c>
      <c r="S42" s="127" t="s">
        <v>378</v>
      </c>
      <c r="T42" s="130" t="s">
        <v>492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8" customFormat="1" ht="20.100000000000001" customHeight="1">
      <c r="A43" s="19"/>
      <c r="B43" s="12"/>
      <c r="C43" s="30">
        <f t="shared" si="0"/>
        <v>37</v>
      </c>
      <c r="D43" s="31"/>
      <c r="E43" s="32"/>
      <c r="F43" s="33"/>
      <c r="G43" s="34" t="s">
        <v>387</v>
      </c>
      <c r="H43" s="35"/>
      <c r="I43" s="127"/>
      <c r="J43" s="37"/>
      <c r="K43" s="127"/>
      <c r="L43" s="38"/>
      <c r="M43" s="127" t="s">
        <v>334</v>
      </c>
      <c r="N43" s="127" t="s">
        <v>49</v>
      </c>
      <c r="O43" s="127" t="s">
        <v>328</v>
      </c>
      <c r="P43" s="127" t="s">
        <v>335</v>
      </c>
      <c r="Q43" s="127"/>
      <c r="R43" s="127" t="s">
        <v>63</v>
      </c>
      <c r="S43" s="127" t="s">
        <v>378</v>
      </c>
      <c r="T43" s="130" t="s">
        <v>492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8" customFormat="1" ht="20.100000000000001" customHeight="1">
      <c r="A44" s="19"/>
      <c r="B44" s="12"/>
      <c r="C44" s="30">
        <f t="shared" si="0"/>
        <v>38</v>
      </c>
      <c r="D44" s="31"/>
      <c r="E44" s="32"/>
      <c r="F44" s="33"/>
      <c r="G44" s="34" t="s">
        <v>387</v>
      </c>
      <c r="H44" s="35"/>
      <c r="I44" s="127"/>
      <c r="J44" s="37"/>
      <c r="K44" s="127"/>
      <c r="L44" s="38"/>
      <c r="M44" s="127" t="s">
        <v>334</v>
      </c>
      <c r="N44" s="127" t="s">
        <v>49</v>
      </c>
      <c r="O44" s="127" t="s">
        <v>328</v>
      </c>
      <c r="P44" s="127" t="s">
        <v>335</v>
      </c>
      <c r="Q44" s="127"/>
      <c r="R44" s="127" t="s">
        <v>63</v>
      </c>
      <c r="S44" s="127" t="s">
        <v>378</v>
      </c>
      <c r="T44" s="130" t="s">
        <v>492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8" customFormat="1" ht="20.100000000000001" customHeight="1">
      <c r="A45" s="19"/>
      <c r="B45" s="12"/>
      <c r="C45" s="30">
        <f t="shared" si="0"/>
        <v>39</v>
      </c>
      <c r="D45" s="31"/>
      <c r="E45" s="32"/>
      <c r="F45" s="33"/>
      <c r="G45" s="34" t="s">
        <v>387</v>
      </c>
      <c r="H45" s="35"/>
      <c r="I45" s="127"/>
      <c r="J45" s="37"/>
      <c r="K45" s="127"/>
      <c r="L45" s="38"/>
      <c r="M45" s="127" t="s">
        <v>334</v>
      </c>
      <c r="N45" s="127" t="s">
        <v>49</v>
      </c>
      <c r="O45" s="127" t="s">
        <v>328</v>
      </c>
      <c r="P45" s="127" t="s">
        <v>335</v>
      </c>
      <c r="Q45" s="127"/>
      <c r="R45" s="127" t="s">
        <v>63</v>
      </c>
      <c r="S45" s="127" t="s">
        <v>378</v>
      </c>
      <c r="T45" s="130" t="s">
        <v>492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8" customFormat="1" ht="20.100000000000001" customHeight="1">
      <c r="A46" s="19"/>
      <c r="B46" s="12"/>
      <c r="C46" s="30">
        <f t="shared" si="0"/>
        <v>40</v>
      </c>
      <c r="D46" s="31"/>
      <c r="E46" s="32"/>
      <c r="F46" s="33"/>
      <c r="G46" s="34" t="s">
        <v>387</v>
      </c>
      <c r="H46" s="35"/>
      <c r="I46" s="127"/>
      <c r="J46" s="37"/>
      <c r="K46" s="127"/>
      <c r="L46" s="38"/>
      <c r="M46" s="127" t="s">
        <v>334</v>
      </c>
      <c r="N46" s="127" t="s">
        <v>49</v>
      </c>
      <c r="O46" s="127" t="s">
        <v>328</v>
      </c>
      <c r="P46" s="127" t="s">
        <v>335</v>
      </c>
      <c r="Q46" s="127"/>
      <c r="R46" s="127" t="s">
        <v>63</v>
      </c>
      <c r="S46" s="127" t="s">
        <v>378</v>
      </c>
      <c r="T46" s="130" t="s">
        <v>492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8" customFormat="1" ht="20.100000000000001" customHeight="1">
      <c r="A47" s="19"/>
      <c r="B47" s="12"/>
      <c r="C47" s="30">
        <f t="shared" si="0"/>
        <v>41</v>
      </c>
      <c r="D47" s="31"/>
      <c r="E47" s="32"/>
      <c r="F47" s="33"/>
      <c r="G47" s="34" t="s">
        <v>387</v>
      </c>
      <c r="H47" s="35"/>
      <c r="I47" s="127"/>
      <c r="J47" s="37"/>
      <c r="K47" s="127"/>
      <c r="L47" s="38"/>
      <c r="M47" s="127" t="s">
        <v>334</v>
      </c>
      <c r="N47" s="127" t="s">
        <v>49</v>
      </c>
      <c r="O47" s="127" t="s">
        <v>328</v>
      </c>
      <c r="P47" s="127" t="s">
        <v>335</v>
      </c>
      <c r="Q47" s="127"/>
      <c r="R47" s="127" t="s">
        <v>63</v>
      </c>
      <c r="S47" s="127" t="s">
        <v>378</v>
      </c>
      <c r="T47" s="130" t="s">
        <v>492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8" customFormat="1" ht="20.100000000000001" customHeight="1">
      <c r="A48" s="19"/>
      <c r="B48" s="12"/>
      <c r="C48" s="30">
        <f t="shared" si="0"/>
        <v>42</v>
      </c>
      <c r="D48" s="31"/>
      <c r="E48" s="32"/>
      <c r="F48" s="33"/>
      <c r="G48" s="34" t="s">
        <v>387</v>
      </c>
      <c r="H48" s="35"/>
      <c r="I48" s="127"/>
      <c r="J48" s="37"/>
      <c r="K48" s="127"/>
      <c r="L48" s="38"/>
      <c r="M48" s="127" t="s">
        <v>334</v>
      </c>
      <c r="N48" s="127" t="s">
        <v>49</v>
      </c>
      <c r="O48" s="127" t="s">
        <v>328</v>
      </c>
      <c r="P48" s="127" t="s">
        <v>335</v>
      </c>
      <c r="Q48" s="127"/>
      <c r="R48" s="127" t="s">
        <v>63</v>
      </c>
      <c r="S48" s="127" t="s">
        <v>378</v>
      </c>
      <c r="T48" s="130" t="s">
        <v>492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8" customFormat="1" ht="20.100000000000001" customHeight="1">
      <c r="A49" s="19"/>
      <c r="B49" s="12"/>
      <c r="C49" s="30">
        <f t="shared" si="0"/>
        <v>43</v>
      </c>
      <c r="D49" s="31"/>
      <c r="E49" s="32"/>
      <c r="F49" s="33"/>
      <c r="G49" s="34" t="s">
        <v>387</v>
      </c>
      <c r="H49" s="35"/>
      <c r="I49" s="127"/>
      <c r="J49" s="37"/>
      <c r="K49" s="127"/>
      <c r="L49" s="38"/>
      <c r="M49" s="127" t="s">
        <v>334</v>
      </c>
      <c r="N49" s="127" t="s">
        <v>49</v>
      </c>
      <c r="O49" s="127" t="s">
        <v>328</v>
      </c>
      <c r="P49" s="127" t="s">
        <v>335</v>
      </c>
      <c r="Q49" s="127"/>
      <c r="R49" s="127" t="s">
        <v>63</v>
      </c>
      <c r="S49" s="127" t="s">
        <v>378</v>
      </c>
      <c r="T49" s="130" t="s">
        <v>492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8" customFormat="1">
      <c r="A50" s="19"/>
      <c r="B50" s="12"/>
      <c r="C50" s="13"/>
      <c r="D50" s="13"/>
      <c r="E50" s="88"/>
      <c r="F50" s="89"/>
      <c r="G50" s="13"/>
      <c r="H50" s="17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8" customFormat="1">
      <c r="A51" s="19"/>
      <c r="B51" s="12"/>
      <c r="C51" s="13"/>
      <c r="D51" s="13"/>
      <c r="E51" s="88"/>
      <c r="F51" s="89"/>
      <c r="G51" s="13"/>
      <c r="H51" s="17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8" customFormat="1">
      <c r="A52" s="19"/>
      <c r="B52" s="12"/>
      <c r="C52" s="13"/>
      <c r="D52" s="13"/>
      <c r="E52" s="88"/>
      <c r="F52" s="89"/>
      <c r="G52" s="13"/>
      <c r="H52" s="17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8" customFormat="1">
      <c r="A53" s="19"/>
      <c r="B53" s="12"/>
      <c r="C53" s="13"/>
      <c r="D53" s="13"/>
      <c r="E53" s="88"/>
      <c r="F53" s="89"/>
      <c r="G53" s="13"/>
      <c r="H53" s="17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8" customFormat="1">
      <c r="A54" s="19"/>
      <c r="B54" s="12"/>
      <c r="C54" s="13"/>
      <c r="D54" s="13"/>
      <c r="E54" s="88"/>
      <c r="F54" s="89"/>
      <c r="G54" s="13"/>
      <c r="H54" s="17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18" customFormat="1">
      <c r="A55" s="19"/>
      <c r="B55" s="12"/>
      <c r="C55" s="13"/>
      <c r="D55" s="13"/>
      <c r="E55" s="88"/>
      <c r="F55" s="89"/>
      <c r="G55" s="13"/>
      <c r="H55" s="17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s="18" customFormat="1">
      <c r="A56" s="19"/>
      <c r="B56" s="12"/>
      <c r="C56" s="13"/>
      <c r="D56" s="13"/>
      <c r="E56" s="88"/>
      <c r="F56" s="89"/>
      <c r="G56" s="13"/>
      <c r="H56" s="17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18" customFormat="1">
      <c r="A57" s="19"/>
      <c r="B57" s="12"/>
      <c r="C57" s="13"/>
      <c r="D57" s="13"/>
      <c r="E57" s="88"/>
      <c r="F57" s="89"/>
      <c r="G57" s="13"/>
      <c r="H57" s="17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18" customFormat="1">
      <c r="A58" s="19"/>
      <c r="B58" s="12"/>
      <c r="C58" s="13"/>
      <c r="D58" s="13"/>
      <c r="E58" s="88"/>
      <c r="F58" s="89"/>
      <c r="G58" s="13"/>
      <c r="H58" s="17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s="18" customFormat="1">
      <c r="A59" s="19"/>
      <c r="B59" s="12"/>
      <c r="C59" s="13"/>
      <c r="D59" s="13"/>
      <c r="E59" s="88"/>
      <c r="F59" s="89"/>
      <c r="G59" s="13"/>
      <c r="H59" s="17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s="18" customFormat="1">
      <c r="A60" s="19"/>
      <c r="B60" s="12"/>
      <c r="C60" s="13"/>
      <c r="D60" s="13"/>
      <c r="E60" s="88"/>
      <c r="F60" s="89"/>
      <c r="G60" s="13"/>
      <c r="H60" s="17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s="18" customFormat="1">
      <c r="A61" s="19"/>
      <c r="B61" s="12"/>
      <c r="C61" s="13"/>
      <c r="D61" s="13"/>
      <c r="E61" s="88"/>
      <c r="F61" s="89"/>
      <c r="G61" s="13"/>
      <c r="H61" s="17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>
      <c r="A62" s="19"/>
    </row>
    <row r="63" spans="1:57">
      <c r="A63" s="19"/>
    </row>
    <row r="64" spans="1:57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0" spans="1:1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  <row r="93" spans="1:1">
      <c r="A93" s="19"/>
    </row>
    <row r="94" spans="1:1">
      <c r="A94" s="19"/>
    </row>
    <row r="95" spans="1:1">
      <c r="A95" s="19"/>
    </row>
    <row r="96" spans="1:1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  <row r="111" spans="1:1">
      <c r="A111" s="19"/>
    </row>
    <row r="112" spans="1:1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</sheetData>
  <mergeCells count="17">
    <mergeCell ref="P5:P6"/>
    <mergeCell ref="Q5:Q6"/>
    <mergeCell ref="R5:R6"/>
    <mergeCell ref="S5:S6"/>
    <mergeCell ref="T5:T6"/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</mergeCells>
  <printOptions horizontalCentered="1"/>
  <pageMargins left="0.47244094488188981" right="0.19685039370078741" top="0.19685039370078741" bottom="0.39370078740157483" header="0" footer="0.19685039370078741"/>
  <pageSetup scale="39" fitToHeight="0" orientation="landscape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097"/>
  <sheetViews>
    <sheetView showGridLines="0" topLeftCell="B1" zoomScale="70" zoomScaleNormal="70" zoomScalePageLayoutView="130" workbookViewId="0">
      <selection activeCell="B1" sqref="B1"/>
    </sheetView>
  </sheetViews>
  <sheetFormatPr baseColWidth="10" defaultColWidth="10.85546875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42578125" style="13" customWidth="1"/>
    <col min="5" max="5" width="12.85546875" style="88" customWidth="1"/>
    <col min="6" max="6" width="24.42578125" style="89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42578125" style="18" customWidth="1"/>
    <col min="11" max="11" width="21.140625" style="18" customWidth="1"/>
    <col min="12" max="12" width="12.7109375" style="18" hidden="1" customWidth="1"/>
    <col min="13" max="13" width="11.140625" style="18" customWidth="1"/>
    <col min="14" max="14" width="11.5703125" style="18" customWidth="1"/>
    <col min="15" max="15" width="14.42578125" style="18" bestFit="1" customWidth="1"/>
    <col min="16" max="16" width="35.140625" style="18" bestFit="1" customWidth="1"/>
    <col min="17" max="17" width="18.7109375" style="18" hidden="1" customWidth="1"/>
    <col min="18" max="18" width="40.7109375" style="18" customWidth="1"/>
    <col min="19" max="19" width="18.7109375" style="18" customWidth="1"/>
    <col min="20" max="20" width="31.7109375" style="18" customWidth="1"/>
    <col min="21" max="21" width="2.7109375" style="18" customWidth="1"/>
    <col min="22" max="16384" width="10.85546875" style="12"/>
  </cols>
  <sheetData>
    <row r="1" spans="1:57" s="18" customFormat="1">
      <c r="A1" s="19"/>
      <c r="B1" s="12"/>
      <c r="C1" s="13"/>
      <c r="D1" s="13"/>
      <c r="E1" s="88"/>
      <c r="F1" s="89"/>
      <c r="G1" s="13"/>
      <c r="H1" s="17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s="18" customFormat="1">
      <c r="A2" s="19"/>
      <c r="B2" s="12"/>
      <c r="C2" s="13"/>
      <c r="D2" s="13"/>
      <c r="E2" s="88"/>
      <c r="F2" s="89"/>
      <c r="G2" s="13"/>
      <c r="H2" s="17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8" customFormat="1" ht="13.5" thickBot="1">
      <c r="A3" s="19"/>
      <c r="B3" s="12"/>
      <c r="C3" s="13"/>
      <c r="D3" s="104" t="s">
        <v>471</v>
      </c>
      <c r="E3" s="88"/>
      <c r="F3" s="89"/>
      <c r="G3" s="13"/>
      <c r="H3" s="1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8" customFormat="1" ht="15">
      <c r="A4" s="19"/>
      <c r="B4" s="12"/>
      <c r="C4" s="176" t="s">
        <v>9</v>
      </c>
      <c r="D4" s="161" t="s">
        <v>10</v>
      </c>
      <c r="E4" s="178" t="s">
        <v>11</v>
      </c>
      <c r="F4" s="161" t="s">
        <v>12</v>
      </c>
      <c r="G4" s="161" t="s">
        <v>13</v>
      </c>
      <c r="H4" s="180" t="s">
        <v>14</v>
      </c>
      <c r="I4" s="161" t="s">
        <v>15</v>
      </c>
      <c r="J4" s="161" t="s">
        <v>16</v>
      </c>
      <c r="K4" s="161" t="s">
        <v>17</v>
      </c>
      <c r="L4" s="26" t="s">
        <v>18</v>
      </c>
      <c r="M4" s="161" t="s">
        <v>332</v>
      </c>
      <c r="N4" s="161" t="s">
        <v>421</v>
      </c>
      <c r="O4" s="161" t="s">
        <v>19</v>
      </c>
      <c r="P4" s="161" t="s">
        <v>20</v>
      </c>
      <c r="Q4" s="161" t="s">
        <v>21</v>
      </c>
      <c r="R4" s="161" t="s">
        <v>22</v>
      </c>
      <c r="S4" s="161" t="s">
        <v>23</v>
      </c>
      <c r="T4" s="16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s="18" customFormat="1" ht="30">
      <c r="A5" s="19"/>
      <c r="B5" s="12"/>
      <c r="C5" s="177"/>
      <c r="D5" s="162"/>
      <c r="E5" s="179"/>
      <c r="F5" s="162"/>
      <c r="G5" s="162"/>
      <c r="H5" s="181"/>
      <c r="I5" s="162"/>
      <c r="J5" s="162"/>
      <c r="K5" s="162"/>
      <c r="L5" s="29" t="s">
        <v>25</v>
      </c>
      <c r="M5" s="166"/>
      <c r="N5" s="166"/>
      <c r="O5" s="162"/>
      <c r="P5" s="162"/>
      <c r="Q5" s="162"/>
      <c r="R5" s="162"/>
      <c r="S5" s="166"/>
      <c r="T5" s="168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18" customFormat="1" ht="20.100000000000001" customHeight="1">
      <c r="A6" s="19"/>
      <c r="B6" s="12"/>
      <c r="C6" s="30">
        <v>1</v>
      </c>
      <c r="D6" s="31"/>
      <c r="E6" s="32"/>
      <c r="F6" s="33"/>
      <c r="G6" s="34" t="s">
        <v>390</v>
      </c>
      <c r="H6" s="35"/>
      <c r="I6" s="127"/>
      <c r="J6" s="37"/>
      <c r="K6" s="127"/>
      <c r="L6" s="38"/>
      <c r="M6" s="127" t="s">
        <v>334</v>
      </c>
      <c r="N6" s="127" t="s">
        <v>422</v>
      </c>
      <c r="O6" s="127" t="s">
        <v>110</v>
      </c>
      <c r="P6" s="127" t="s">
        <v>337</v>
      </c>
      <c r="Q6" s="127"/>
      <c r="R6" s="127" t="s">
        <v>344</v>
      </c>
      <c r="S6" s="127"/>
      <c r="T6" s="127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18" customFormat="1" ht="20.100000000000001" customHeight="1">
      <c r="A7" s="19"/>
      <c r="B7" s="12"/>
      <c r="C7" s="30">
        <f>C6+1</f>
        <v>2</v>
      </c>
      <c r="D7" s="31"/>
      <c r="E7" s="32"/>
      <c r="F7" s="33"/>
      <c r="G7" s="34" t="s">
        <v>390</v>
      </c>
      <c r="H7" s="35"/>
      <c r="I7" s="127"/>
      <c r="J7" s="37"/>
      <c r="K7" s="127"/>
      <c r="L7" s="38"/>
      <c r="M7" s="127" t="s">
        <v>334</v>
      </c>
      <c r="N7" s="127" t="s">
        <v>422</v>
      </c>
      <c r="O7" s="127" t="s">
        <v>110</v>
      </c>
      <c r="P7" s="127" t="s">
        <v>337</v>
      </c>
      <c r="Q7" s="127"/>
      <c r="R7" s="127" t="s">
        <v>338</v>
      </c>
      <c r="S7" s="127"/>
      <c r="T7" s="127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s="18" customFormat="1" ht="20.100000000000001" customHeight="1">
      <c r="A8" s="19"/>
      <c r="B8" s="12"/>
      <c r="C8" s="30">
        <f>C7+1</f>
        <v>3</v>
      </c>
      <c r="D8" s="31"/>
      <c r="E8" s="32"/>
      <c r="F8" s="33"/>
      <c r="G8" s="34" t="s">
        <v>411</v>
      </c>
      <c r="H8" s="35"/>
      <c r="I8" s="127"/>
      <c r="J8" s="37"/>
      <c r="K8" s="127"/>
      <c r="L8" s="38"/>
      <c r="M8" s="127" t="s">
        <v>334</v>
      </c>
      <c r="N8" s="127" t="s">
        <v>422</v>
      </c>
      <c r="O8" s="127" t="s">
        <v>110</v>
      </c>
      <c r="P8" s="127" t="s">
        <v>337</v>
      </c>
      <c r="Q8" s="127"/>
      <c r="R8" s="127" t="s">
        <v>338</v>
      </c>
      <c r="S8" s="127"/>
      <c r="T8" s="127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s="18" customFormat="1" ht="20.100000000000001" customHeight="1">
      <c r="A9" s="19"/>
      <c r="B9" s="12"/>
      <c r="C9" s="30">
        <f>C8+1</f>
        <v>4</v>
      </c>
      <c r="D9" s="31"/>
      <c r="E9" s="32"/>
      <c r="F9" s="33"/>
      <c r="G9" s="34" t="s">
        <v>391</v>
      </c>
      <c r="H9" s="35"/>
      <c r="I9" s="127"/>
      <c r="J9" s="37"/>
      <c r="K9" s="127"/>
      <c r="L9" s="38"/>
      <c r="M9" s="127" t="s">
        <v>334</v>
      </c>
      <c r="N9" s="127" t="s">
        <v>422</v>
      </c>
      <c r="O9" s="127" t="s">
        <v>110</v>
      </c>
      <c r="P9" s="127" t="s">
        <v>337</v>
      </c>
      <c r="Q9" s="127"/>
      <c r="R9" s="127" t="s">
        <v>63</v>
      </c>
      <c r="S9" s="127"/>
      <c r="T9" s="127" t="s">
        <v>392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s="18" customFormat="1" ht="20.100000000000001" customHeight="1">
      <c r="A10" s="19"/>
      <c r="B10" s="12"/>
      <c r="C10" s="30">
        <f>C9+1</f>
        <v>5</v>
      </c>
      <c r="D10" s="31"/>
      <c r="E10" s="32"/>
      <c r="F10" s="33"/>
      <c r="G10" s="34" t="s">
        <v>393</v>
      </c>
      <c r="H10" s="35"/>
      <c r="I10" s="127"/>
      <c r="J10" s="37"/>
      <c r="K10" s="127"/>
      <c r="L10" s="38"/>
      <c r="M10" s="127" t="s">
        <v>334</v>
      </c>
      <c r="N10" s="127" t="s">
        <v>422</v>
      </c>
      <c r="O10" s="127" t="s">
        <v>110</v>
      </c>
      <c r="P10" s="127" t="s">
        <v>337</v>
      </c>
      <c r="Q10" s="127"/>
      <c r="R10" s="127" t="s">
        <v>63</v>
      </c>
      <c r="S10" s="127"/>
      <c r="T10" s="127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s="18" customFormat="1" ht="20.100000000000001" customHeight="1">
      <c r="A11" s="19"/>
      <c r="B11" s="12"/>
      <c r="C11" s="30">
        <f t="shared" ref="C11:C39" si="0">C10+1</f>
        <v>6</v>
      </c>
      <c r="D11" s="31"/>
      <c r="E11" s="32"/>
      <c r="F11" s="33"/>
      <c r="G11" s="34" t="s">
        <v>394</v>
      </c>
      <c r="H11" s="35"/>
      <c r="I11" s="127"/>
      <c r="J11" s="37"/>
      <c r="K11" s="127"/>
      <c r="L11" s="38"/>
      <c r="M11" s="127" t="s">
        <v>334</v>
      </c>
      <c r="N11" s="127" t="s">
        <v>422</v>
      </c>
      <c r="O11" s="127" t="s">
        <v>110</v>
      </c>
      <c r="P11" s="127" t="s">
        <v>337</v>
      </c>
      <c r="Q11" s="127"/>
      <c r="R11" s="127" t="s">
        <v>354</v>
      </c>
      <c r="S11" s="127"/>
      <c r="T11" s="12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s="18" customFormat="1" ht="20.100000000000001" customHeight="1">
      <c r="A12" s="19"/>
      <c r="B12" s="12"/>
      <c r="C12" s="30">
        <f t="shared" si="0"/>
        <v>7</v>
      </c>
      <c r="D12" s="31"/>
      <c r="E12" s="32"/>
      <c r="F12" s="33"/>
      <c r="G12" s="34" t="s">
        <v>394</v>
      </c>
      <c r="H12" s="35"/>
      <c r="I12" s="127"/>
      <c r="J12" s="37"/>
      <c r="K12" s="127"/>
      <c r="L12" s="38"/>
      <c r="M12" s="127" t="s">
        <v>334</v>
      </c>
      <c r="N12" s="127" t="s">
        <v>422</v>
      </c>
      <c r="O12" s="127" t="s">
        <v>110</v>
      </c>
      <c r="P12" s="127" t="s">
        <v>337</v>
      </c>
      <c r="Q12" s="127"/>
      <c r="R12" s="127" t="s">
        <v>354</v>
      </c>
      <c r="S12" s="127"/>
      <c r="T12" s="127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18" customFormat="1" ht="20.100000000000001" customHeight="1">
      <c r="A13" s="19"/>
      <c r="B13" s="12"/>
      <c r="C13" s="30">
        <f t="shared" si="0"/>
        <v>8</v>
      </c>
      <c r="D13" s="31"/>
      <c r="E13" s="32"/>
      <c r="F13" s="33"/>
      <c r="G13" s="34" t="s">
        <v>395</v>
      </c>
      <c r="H13" s="35"/>
      <c r="I13" s="127"/>
      <c r="J13" s="37"/>
      <c r="K13" s="127"/>
      <c r="L13" s="38"/>
      <c r="M13" s="127" t="s">
        <v>334</v>
      </c>
      <c r="N13" s="127" t="s">
        <v>422</v>
      </c>
      <c r="O13" s="127" t="s">
        <v>110</v>
      </c>
      <c r="P13" s="127" t="s">
        <v>337</v>
      </c>
      <c r="Q13" s="127"/>
      <c r="R13" s="127" t="s">
        <v>354</v>
      </c>
      <c r="S13" s="127"/>
      <c r="T13" s="12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s="18" customFormat="1" ht="20.100000000000001" customHeight="1">
      <c r="A14" s="19"/>
      <c r="B14" s="12"/>
      <c r="C14" s="30">
        <f t="shared" si="0"/>
        <v>9</v>
      </c>
      <c r="D14" s="31"/>
      <c r="E14" s="32"/>
      <c r="F14" s="33"/>
      <c r="G14" s="34" t="s">
        <v>396</v>
      </c>
      <c r="H14" s="35"/>
      <c r="I14" s="127"/>
      <c r="J14" s="37"/>
      <c r="K14" s="127"/>
      <c r="L14" s="38"/>
      <c r="M14" s="127" t="s">
        <v>334</v>
      </c>
      <c r="N14" s="127" t="s">
        <v>422</v>
      </c>
      <c r="O14" s="127" t="s">
        <v>110</v>
      </c>
      <c r="P14" s="127" t="s">
        <v>337</v>
      </c>
      <c r="Q14" s="127"/>
      <c r="R14" s="127" t="s">
        <v>346</v>
      </c>
      <c r="S14" s="127"/>
      <c r="T14" s="127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18" customFormat="1" ht="20.100000000000001" customHeight="1">
      <c r="A15" s="19"/>
      <c r="B15" s="12"/>
      <c r="C15" s="30">
        <f t="shared" si="0"/>
        <v>10</v>
      </c>
      <c r="D15" s="31"/>
      <c r="E15" s="32"/>
      <c r="F15" s="33"/>
      <c r="G15" s="34" t="s">
        <v>397</v>
      </c>
      <c r="H15" s="35"/>
      <c r="I15" s="127"/>
      <c r="J15" s="37"/>
      <c r="K15" s="127"/>
      <c r="L15" s="38"/>
      <c r="M15" s="127" t="s">
        <v>334</v>
      </c>
      <c r="N15" s="127" t="s">
        <v>422</v>
      </c>
      <c r="O15" s="127" t="s">
        <v>110</v>
      </c>
      <c r="P15" s="127" t="s">
        <v>349</v>
      </c>
      <c r="Q15" s="127"/>
      <c r="R15" s="127" t="s">
        <v>63</v>
      </c>
      <c r="S15" s="127"/>
      <c r="T15" s="127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s="18" customFormat="1" ht="20.100000000000001" customHeight="1">
      <c r="A16" s="19"/>
      <c r="B16" s="12"/>
      <c r="C16" s="30">
        <f t="shared" si="0"/>
        <v>11</v>
      </c>
      <c r="D16" s="31"/>
      <c r="E16" s="32"/>
      <c r="F16" s="33"/>
      <c r="G16" s="34" t="s">
        <v>398</v>
      </c>
      <c r="H16" s="35"/>
      <c r="I16" s="127"/>
      <c r="J16" s="37"/>
      <c r="K16" s="127"/>
      <c r="L16" s="38"/>
      <c r="M16" s="127" t="s">
        <v>334</v>
      </c>
      <c r="N16" s="127" t="s">
        <v>422</v>
      </c>
      <c r="O16" s="127" t="s">
        <v>110</v>
      </c>
      <c r="P16" s="127" t="s">
        <v>349</v>
      </c>
      <c r="Q16" s="127"/>
      <c r="R16" s="127" t="s">
        <v>63</v>
      </c>
      <c r="S16" s="127"/>
      <c r="T16" s="127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8" customFormat="1" ht="20.100000000000001" customHeight="1">
      <c r="A17" s="19"/>
      <c r="B17" s="12"/>
      <c r="C17" s="30">
        <f t="shared" si="0"/>
        <v>12</v>
      </c>
      <c r="D17" s="31"/>
      <c r="E17" s="32"/>
      <c r="F17" s="33"/>
      <c r="G17" s="34" t="s">
        <v>399</v>
      </c>
      <c r="H17" s="35"/>
      <c r="I17" s="127"/>
      <c r="J17" s="37"/>
      <c r="K17" s="127"/>
      <c r="L17" s="38"/>
      <c r="M17" s="127" t="s">
        <v>334</v>
      </c>
      <c r="N17" s="127" t="s">
        <v>422</v>
      </c>
      <c r="O17" s="127" t="s">
        <v>110</v>
      </c>
      <c r="P17" s="127" t="s">
        <v>349</v>
      </c>
      <c r="Q17" s="127"/>
      <c r="R17" s="127" t="s">
        <v>63</v>
      </c>
      <c r="S17" s="127"/>
      <c r="T17" s="127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8" customFormat="1" ht="20.100000000000001" customHeight="1">
      <c r="A18" s="19"/>
      <c r="B18" s="12"/>
      <c r="C18" s="30">
        <f t="shared" si="0"/>
        <v>13</v>
      </c>
      <c r="D18" s="31"/>
      <c r="E18" s="32"/>
      <c r="F18" s="33"/>
      <c r="G18" s="34" t="s">
        <v>400</v>
      </c>
      <c r="H18" s="35"/>
      <c r="I18" s="127"/>
      <c r="J18" s="37"/>
      <c r="K18" s="127"/>
      <c r="L18" s="38"/>
      <c r="M18" s="127" t="s">
        <v>334</v>
      </c>
      <c r="N18" s="127" t="s">
        <v>422</v>
      </c>
      <c r="O18" s="127" t="s">
        <v>110</v>
      </c>
      <c r="P18" s="127" t="s">
        <v>349</v>
      </c>
      <c r="Q18" s="127"/>
      <c r="R18" s="127" t="s">
        <v>63</v>
      </c>
      <c r="S18" s="127"/>
      <c r="T18" s="127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8" customFormat="1" ht="20.100000000000001" customHeight="1">
      <c r="A19" s="19"/>
      <c r="B19" s="12"/>
      <c r="C19" s="30">
        <f t="shared" si="0"/>
        <v>14</v>
      </c>
      <c r="D19" s="31"/>
      <c r="E19" s="32"/>
      <c r="F19" s="33"/>
      <c r="G19" s="34" t="s">
        <v>401</v>
      </c>
      <c r="H19" s="35"/>
      <c r="I19" s="127"/>
      <c r="J19" s="37"/>
      <c r="K19" s="127"/>
      <c r="L19" s="38"/>
      <c r="M19" s="127" t="s">
        <v>334</v>
      </c>
      <c r="N19" s="127" t="s">
        <v>422</v>
      </c>
      <c r="O19" s="127" t="s">
        <v>110</v>
      </c>
      <c r="P19" s="127" t="s">
        <v>349</v>
      </c>
      <c r="Q19" s="127"/>
      <c r="R19" s="127" t="s">
        <v>402</v>
      </c>
      <c r="S19" s="127"/>
      <c r="T19" s="12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8" customFormat="1" ht="20.100000000000001" customHeight="1">
      <c r="A20" s="19"/>
      <c r="B20" s="12"/>
      <c r="C20" s="30">
        <f t="shared" si="0"/>
        <v>15</v>
      </c>
      <c r="D20" s="31"/>
      <c r="E20" s="32"/>
      <c r="F20" s="33"/>
      <c r="G20" s="34" t="s">
        <v>403</v>
      </c>
      <c r="H20" s="35"/>
      <c r="I20" s="127"/>
      <c r="J20" s="37"/>
      <c r="K20" s="127"/>
      <c r="L20" s="38"/>
      <c r="M20" s="127" t="s">
        <v>334</v>
      </c>
      <c r="N20" s="127" t="s">
        <v>422</v>
      </c>
      <c r="O20" s="127" t="s">
        <v>110</v>
      </c>
      <c r="P20" s="127" t="s">
        <v>349</v>
      </c>
      <c r="Q20" s="127"/>
      <c r="R20" s="127" t="s">
        <v>63</v>
      </c>
      <c r="S20" s="127"/>
      <c r="T20" s="127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18" customFormat="1" ht="20.100000000000001" customHeight="1">
      <c r="A21" s="19"/>
      <c r="B21" s="12"/>
      <c r="C21" s="30">
        <f t="shared" si="0"/>
        <v>16</v>
      </c>
      <c r="D21" s="31"/>
      <c r="E21" s="32"/>
      <c r="F21" s="33"/>
      <c r="G21" s="34" t="s">
        <v>391</v>
      </c>
      <c r="H21" s="35"/>
      <c r="I21" s="127"/>
      <c r="J21" s="37"/>
      <c r="K21" s="127"/>
      <c r="L21" s="38"/>
      <c r="M21" s="127" t="s">
        <v>334</v>
      </c>
      <c r="N21" s="127" t="s">
        <v>422</v>
      </c>
      <c r="O21" s="127" t="s">
        <v>110</v>
      </c>
      <c r="P21" s="127" t="s">
        <v>345</v>
      </c>
      <c r="Q21" s="127"/>
      <c r="R21" s="127" t="s">
        <v>353</v>
      </c>
      <c r="S21" s="127"/>
      <c r="T21" s="127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8" customFormat="1" ht="20.100000000000001" customHeight="1">
      <c r="A22" s="19"/>
      <c r="B22" s="12"/>
      <c r="C22" s="30">
        <f t="shared" si="0"/>
        <v>17</v>
      </c>
      <c r="D22" s="31"/>
      <c r="E22" s="32"/>
      <c r="F22" s="33"/>
      <c r="G22" s="34" t="s">
        <v>404</v>
      </c>
      <c r="H22" s="35"/>
      <c r="I22" s="127"/>
      <c r="J22" s="37"/>
      <c r="K22" s="127"/>
      <c r="L22" s="38"/>
      <c r="M22" s="127" t="s">
        <v>334</v>
      </c>
      <c r="N22" s="127" t="s">
        <v>422</v>
      </c>
      <c r="O22" s="127" t="s">
        <v>110</v>
      </c>
      <c r="P22" s="127" t="s">
        <v>345</v>
      </c>
      <c r="Q22" s="127"/>
      <c r="R22" s="127" t="s">
        <v>199</v>
      </c>
      <c r="S22" s="127"/>
      <c r="T22" s="127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18" customFormat="1" ht="20.100000000000001" customHeight="1">
      <c r="A23" s="19"/>
      <c r="B23" s="12"/>
      <c r="C23" s="30">
        <f t="shared" si="0"/>
        <v>18</v>
      </c>
      <c r="D23" s="31"/>
      <c r="E23" s="32"/>
      <c r="F23" s="33"/>
      <c r="G23" s="34" t="s">
        <v>396</v>
      </c>
      <c r="H23" s="35"/>
      <c r="I23" s="127"/>
      <c r="J23" s="37"/>
      <c r="K23" s="127"/>
      <c r="L23" s="38"/>
      <c r="M23" s="127" t="s">
        <v>334</v>
      </c>
      <c r="N23" s="127" t="s">
        <v>422</v>
      </c>
      <c r="O23" s="127" t="s">
        <v>110</v>
      </c>
      <c r="P23" s="127" t="s">
        <v>345</v>
      </c>
      <c r="Q23" s="127"/>
      <c r="R23" s="127" t="s">
        <v>354</v>
      </c>
      <c r="S23" s="127"/>
      <c r="T23" s="127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s="18" customFormat="1" ht="20.100000000000001" customHeight="1">
      <c r="A24" s="19"/>
      <c r="B24" s="12"/>
      <c r="C24" s="30">
        <f t="shared" si="0"/>
        <v>19</v>
      </c>
      <c r="D24" s="31"/>
      <c r="E24" s="32"/>
      <c r="F24" s="33"/>
      <c r="G24" s="34" t="s">
        <v>405</v>
      </c>
      <c r="H24" s="35"/>
      <c r="I24" s="127"/>
      <c r="J24" s="37"/>
      <c r="K24" s="127"/>
      <c r="L24" s="38"/>
      <c r="M24" s="127" t="s">
        <v>334</v>
      </c>
      <c r="N24" s="127" t="s">
        <v>422</v>
      </c>
      <c r="O24" s="127" t="s">
        <v>110</v>
      </c>
      <c r="P24" s="127" t="s">
        <v>345</v>
      </c>
      <c r="Q24" s="127"/>
      <c r="R24" s="127" t="s">
        <v>406</v>
      </c>
      <c r="S24" s="127"/>
      <c r="T24" s="127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s="18" customFormat="1" ht="20.100000000000001" customHeight="1">
      <c r="A25" s="19"/>
      <c r="B25" s="12"/>
      <c r="C25" s="30">
        <f t="shared" si="0"/>
        <v>20</v>
      </c>
      <c r="D25" s="31"/>
      <c r="E25" s="32"/>
      <c r="F25" s="33"/>
      <c r="G25" s="34" t="s">
        <v>391</v>
      </c>
      <c r="H25" s="35"/>
      <c r="I25" s="127"/>
      <c r="J25" s="37"/>
      <c r="K25" s="127"/>
      <c r="L25" s="38"/>
      <c r="M25" s="127" t="s">
        <v>334</v>
      </c>
      <c r="N25" s="127" t="s">
        <v>422</v>
      </c>
      <c r="O25" s="127" t="s">
        <v>110</v>
      </c>
      <c r="P25" s="127" t="s">
        <v>345</v>
      </c>
      <c r="Q25" s="127"/>
      <c r="R25" s="127" t="s">
        <v>406</v>
      </c>
      <c r="S25" s="127"/>
      <c r="T25" s="127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8" customFormat="1" ht="20.100000000000001" customHeight="1">
      <c r="A26" s="19"/>
      <c r="B26" s="12"/>
      <c r="C26" s="30">
        <f t="shared" si="0"/>
        <v>21</v>
      </c>
      <c r="D26" s="31"/>
      <c r="E26" s="32"/>
      <c r="F26" s="33"/>
      <c r="G26" s="34" t="s">
        <v>407</v>
      </c>
      <c r="H26" s="35"/>
      <c r="I26" s="127"/>
      <c r="J26" s="37"/>
      <c r="K26" s="127"/>
      <c r="L26" s="38"/>
      <c r="M26" s="127" t="s">
        <v>334</v>
      </c>
      <c r="N26" s="127" t="s">
        <v>422</v>
      </c>
      <c r="O26" s="127" t="s">
        <v>110</v>
      </c>
      <c r="P26" s="127" t="s">
        <v>345</v>
      </c>
      <c r="Q26" s="127"/>
      <c r="R26" s="127" t="s">
        <v>340</v>
      </c>
      <c r="S26" s="127"/>
      <c r="T26" s="127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8" customFormat="1" ht="20.100000000000001" customHeight="1">
      <c r="A27" s="19"/>
      <c r="B27" s="12"/>
      <c r="C27" s="30">
        <f t="shared" si="0"/>
        <v>22</v>
      </c>
      <c r="D27" s="31"/>
      <c r="E27" s="32"/>
      <c r="F27" s="33"/>
      <c r="G27" s="34" t="s">
        <v>408</v>
      </c>
      <c r="H27" s="35"/>
      <c r="I27" s="127"/>
      <c r="J27" s="37"/>
      <c r="K27" s="127"/>
      <c r="L27" s="38"/>
      <c r="M27" s="127" t="s">
        <v>334</v>
      </c>
      <c r="N27" s="127" t="s">
        <v>422</v>
      </c>
      <c r="O27" s="127" t="s">
        <v>110</v>
      </c>
      <c r="P27" s="127" t="s">
        <v>345</v>
      </c>
      <c r="Q27" s="127"/>
      <c r="R27" s="127" t="s">
        <v>409</v>
      </c>
      <c r="S27" s="127"/>
      <c r="T27" s="12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8" customFormat="1" ht="20.100000000000001" customHeight="1">
      <c r="A28" s="19"/>
      <c r="B28" s="12"/>
      <c r="C28" s="30">
        <f t="shared" si="0"/>
        <v>23</v>
      </c>
      <c r="D28" s="31"/>
      <c r="E28" s="32"/>
      <c r="F28" s="33"/>
      <c r="G28" s="34" t="s">
        <v>410</v>
      </c>
      <c r="H28" s="35"/>
      <c r="I28" s="127"/>
      <c r="J28" s="37"/>
      <c r="K28" s="127"/>
      <c r="L28" s="38"/>
      <c r="M28" s="127" t="s">
        <v>334</v>
      </c>
      <c r="N28" s="127" t="s">
        <v>422</v>
      </c>
      <c r="O28" s="127" t="s">
        <v>110</v>
      </c>
      <c r="P28" s="127" t="s">
        <v>345</v>
      </c>
      <c r="Q28" s="127"/>
      <c r="R28" s="127" t="s">
        <v>409</v>
      </c>
      <c r="S28" s="127"/>
      <c r="T28" s="127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8" customFormat="1" ht="20.100000000000001" customHeight="1">
      <c r="A29" s="19"/>
      <c r="B29" s="12"/>
      <c r="C29" s="30">
        <f t="shared" si="0"/>
        <v>24</v>
      </c>
      <c r="D29" s="31"/>
      <c r="E29" s="32"/>
      <c r="F29" s="33"/>
      <c r="G29" s="34" t="s">
        <v>411</v>
      </c>
      <c r="H29" s="35"/>
      <c r="I29" s="127"/>
      <c r="J29" s="37"/>
      <c r="K29" s="127"/>
      <c r="L29" s="38"/>
      <c r="M29" s="127" t="s">
        <v>334</v>
      </c>
      <c r="N29" s="127" t="s">
        <v>422</v>
      </c>
      <c r="O29" s="127" t="s">
        <v>110</v>
      </c>
      <c r="P29" s="127" t="s">
        <v>345</v>
      </c>
      <c r="Q29" s="127"/>
      <c r="R29" s="127" t="s">
        <v>409</v>
      </c>
      <c r="S29" s="127"/>
      <c r="T29" s="127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18" customFormat="1" ht="20.100000000000001" customHeight="1">
      <c r="A30" s="19"/>
      <c r="B30" s="12"/>
      <c r="C30" s="30">
        <f t="shared" si="0"/>
        <v>25</v>
      </c>
      <c r="D30" s="31"/>
      <c r="E30" s="32"/>
      <c r="F30" s="33"/>
      <c r="G30" s="34" t="s">
        <v>412</v>
      </c>
      <c r="H30" s="35"/>
      <c r="I30" s="127"/>
      <c r="J30" s="37"/>
      <c r="K30" s="127"/>
      <c r="L30" s="38"/>
      <c r="M30" s="127" t="s">
        <v>334</v>
      </c>
      <c r="N30" s="127" t="s">
        <v>422</v>
      </c>
      <c r="O30" s="127" t="s">
        <v>110</v>
      </c>
      <c r="P30" s="127" t="s">
        <v>345</v>
      </c>
      <c r="Q30" s="127"/>
      <c r="R30" s="127" t="s">
        <v>415</v>
      </c>
      <c r="S30" s="127"/>
      <c r="T30" s="127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8" customFormat="1" ht="20.100000000000001" customHeight="1">
      <c r="A31" s="19"/>
      <c r="B31" s="12"/>
      <c r="C31" s="30">
        <f t="shared" si="0"/>
        <v>26</v>
      </c>
      <c r="D31" s="31"/>
      <c r="E31" s="32"/>
      <c r="F31" s="33"/>
      <c r="G31" s="34" t="s">
        <v>413</v>
      </c>
      <c r="H31" s="35"/>
      <c r="I31" s="127"/>
      <c r="J31" s="37"/>
      <c r="K31" s="127"/>
      <c r="L31" s="38"/>
      <c r="M31" s="127" t="s">
        <v>334</v>
      </c>
      <c r="N31" s="127" t="s">
        <v>422</v>
      </c>
      <c r="O31" s="127" t="s">
        <v>110</v>
      </c>
      <c r="P31" s="127" t="s">
        <v>345</v>
      </c>
      <c r="Q31" s="127"/>
      <c r="R31" s="127" t="s">
        <v>415</v>
      </c>
      <c r="S31" s="127"/>
      <c r="T31" s="127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8" customFormat="1" ht="20.100000000000001" customHeight="1">
      <c r="A32" s="19"/>
      <c r="B32" s="12"/>
      <c r="C32" s="30">
        <f t="shared" si="0"/>
        <v>27</v>
      </c>
      <c r="D32" s="31"/>
      <c r="E32" s="32"/>
      <c r="F32" s="33"/>
      <c r="G32" s="34" t="s">
        <v>414</v>
      </c>
      <c r="H32" s="35"/>
      <c r="I32" s="127"/>
      <c r="J32" s="37"/>
      <c r="K32" s="127"/>
      <c r="L32" s="38"/>
      <c r="M32" s="127" t="s">
        <v>334</v>
      </c>
      <c r="N32" s="127" t="s">
        <v>422</v>
      </c>
      <c r="O32" s="127" t="s">
        <v>110</v>
      </c>
      <c r="P32" s="127" t="s">
        <v>345</v>
      </c>
      <c r="Q32" s="127"/>
      <c r="R32" s="127" t="s">
        <v>415</v>
      </c>
      <c r="S32" s="127"/>
      <c r="T32" s="127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8" customFormat="1" ht="20.100000000000001" customHeight="1">
      <c r="A33" s="19"/>
      <c r="B33" s="12"/>
      <c r="C33" s="30">
        <f t="shared" si="0"/>
        <v>28</v>
      </c>
      <c r="D33" s="31"/>
      <c r="E33" s="32"/>
      <c r="F33" s="33"/>
      <c r="G33" s="34" t="s">
        <v>416</v>
      </c>
      <c r="H33" s="35"/>
      <c r="I33" s="127"/>
      <c r="J33" s="37"/>
      <c r="K33" s="127"/>
      <c r="L33" s="38"/>
      <c r="M33" s="127" t="s">
        <v>334</v>
      </c>
      <c r="N33" s="127" t="s">
        <v>422</v>
      </c>
      <c r="O33" s="127" t="s">
        <v>110</v>
      </c>
      <c r="P33" s="127" t="s">
        <v>105</v>
      </c>
      <c r="Q33" s="127"/>
      <c r="R33" s="127" t="s">
        <v>342</v>
      </c>
      <c r="S33" s="127"/>
      <c r="T33" s="127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8" customFormat="1" ht="20.100000000000001" customHeight="1">
      <c r="A34" s="19"/>
      <c r="B34" s="12"/>
      <c r="C34" s="30">
        <f t="shared" si="0"/>
        <v>29</v>
      </c>
      <c r="D34" s="31"/>
      <c r="E34" s="32"/>
      <c r="F34" s="33"/>
      <c r="G34" s="34" t="s">
        <v>416</v>
      </c>
      <c r="H34" s="35"/>
      <c r="I34" s="127"/>
      <c r="J34" s="37"/>
      <c r="K34" s="127"/>
      <c r="L34" s="38"/>
      <c r="M34" s="127" t="s">
        <v>334</v>
      </c>
      <c r="N34" s="127" t="s">
        <v>422</v>
      </c>
      <c r="O34" s="127" t="s">
        <v>110</v>
      </c>
      <c r="P34" s="127" t="s">
        <v>105</v>
      </c>
      <c r="Q34" s="127"/>
      <c r="R34" s="127" t="s">
        <v>342</v>
      </c>
      <c r="S34" s="127"/>
      <c r="T34" s="127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8" customFormat="1" ht="20.100000000000001" customHeight="1">
      <c r="A35" s="19"/>
      <c r="B35" s="12"/>
      <c r="C35" s="30">
        <f t="shared" si="0"/>
        <v>30</v>
      </c>
      <c r="D35" s="31"/>
      <c r="E35" s="32"/>
      <c r="F35" s="33"/>
      <c r="G35" s="34" t="s">
        <v>416</v>
      </c>
      <c r="H35" s="35"/>
      <c r="I35" s="127"/>
      <c r="J35" s="37"/>
      <c r="K35" s="127"/>
      <c r="L35" s="38"/>
      <c r="M35" s="127" t="s">
        <v>334</v>
      </c>
      <c r="N35" s="127" t="s">
        <v>422</v>
      </c>
      <c r="O35" s="127" t="s">
        <v>110</v>
      </c>
      <c r="P35" s="127" t="s">
        <v>105</v>
      </c>
      <c r="Q35" s="127"/>
      <c r="R35" s="127" t="s">
        <v>342</v>
      </c>
      <c r="S35" s="127"/>
      <c r="T35" s="127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8" customFormat="1" ht="20.100000000000001" customHeight="1">
      <c r="A36" s="19"/>
      <c r="B36" s="12"/>
      <c r="C36" s="30">
        <f t="shared" si="0"/>
        <v>31</v>
      </c>
      <c r="D36" s="31"/>
      <c r="E36" s="32"/>
      <c r="F36" s="33"/>
      <c r="G36" s="34" t="s">
        <v>417</v>
      </c>
      <c r="H36" s="35"/>
      <c r="I36" s="127"/>
      <c r="J36" s="37"/>
      <c r="K36" s="127"/>
      <c r="L36" s="38"/>
      <c r="M36" s="127" t="s">
        <v>334</v>
      </c>
      <c r="N36" s="127" t="s">
        <v>422</v>
      </c>
      <c r="O36" s="127" t="s">
        <v>110</v>
      </c>
      <c r="P36" s="127" t="s">
        <v>105</v>
      </c>
      <c r="Q36" s="127"/>
      <c r="R36" s="127" t="s">
        <v>342</v>
      </c>
      <c r="S36" s="127"/>
      <c r="T36" s="127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8" customFormat="1" ht="20.100000000000001" customHeight="1">
      <c r="A37" s="19"/>
      <c r="B37" s="12"/>
      <c r="C37" s="30">
        <f t="shared" si="0"/>
        <v>32</v>
      </c>
      <c r="D37" s="31"/>
      <c r="E37" s="32"/>
      <c r="F37" s="33"/>
      <c r="G37" s="34" t="s">
        <v>418</v>
      </c>
      <c r="H37" s="35"/>
      <c r="I37" s="127"/>
      <c r="J37" s="37"/>
      <c r="K37" s="127"/>
      <c r="L37" s="38"/>
      <c r="M37" s="127" t="s">
        <v>334</v>
      </c>
      <c r="N37" s="127" t="s">
        <v>422</v>
      </c>
      <c r="O37" s="127" t="s">
        <v>110</v>
      </c>
      <c r="P37" s="127" t="s">
        <v>105</v>
      </c>
      <c r="Q37" s="127"/>
      <c r="R37" s="127" t="s">
        <v>342</v>
      </c>
      <c r="S37" s="127"/>
      <c r="T37" s="127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8" customFormat="1" ht="20.100000000000001" customHeight="1">
      <c r="A38" s="19"/>
      <c r="B38" s="12"/>
      <c r="C38" s="30">
        <f t="shared" si="0"/>
        <v>33</v>
      </c>
      <c r="D38" s="31"/>
      <c r="E38" s="32"/>
      <c r="F38" s="33"/>
      <c r="G38" s="34" t="s">
        <v>419</v>
      </c>
      <c r="H38" s="35"/>
      <c r="I38" s="127"/>
      <c r="J38" s="37"/>
      <c r="K38" s="127"/>
      <c r="L38" s="38"/>
      <c r="M38" s="127" t="s">
        <v>334</v>
      </c>
      <c r="N38" s="127" t="s">
        <v>422</v>
      </c>
      <c r="O38" s="127" t="s">
        <v>110</v>
      </c>
      <c r="P38" s="127" t="s">
        <v>345</v>
      </c>
      <c r="Q38" s="127"/>
      <c r="R38" s="127" t="s">
        <v>63</v>
      </c>
      <c r="S38" s="127"/>
      <c r="T38" s="127" t="s">
        <v>388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8" customFormat="1" ht="20.100000000000001" customHeight="1">
      <c r="A39" s="19"/>
      <c r="B39" s="12"/>
      <c r="C39" s="30">
        <f t="shared" si="0"/>
        <v>34</v>
      </c>
      <c r="D39" s="31"/>
      <c r="E39" s="32"/>
      <c r="F39" s="33"/>
      <c r="G39" s="34" t="s">
        <v>420</v>
      </c>
      <c r="H39" s="35"/>
      <c r="I39" s="127"/>
      <c r="J39" s="37"/>
      <c r="K39" s="127"/>
      <c r="L39" s="38"/>
      <c r="M39" s="127" t="s">
        <v>334</v>
      </c>
      <c r="N39" s="127" t="s">
        <v>422</v>
      </c>
      <c r="O39" s="127" t="s">
        <v>110</v>
      </c>
      <c r="P39" s="127" t="s">
        <v>345</v>
      </c>
      <c r="Q39" s="127"/>
      <c r="R39" s="127" t="s">
        <v>63</v>
      </c>
      <c r="S39" s="127"/>
      <c r="T39" s="127" t="s">
        <v>388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8" customFormat="1">
      <c r="A40" s="19"/>
      <c r="B40" s="12"/>
      <c r="C40" s="13"/>
      <c r="D40" s="13"/>
      <c r="E40" s="88"/>
      <c r="F40" s="89"/>
      <c r="G40" s="13"/>
      <c r="H40" s="17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8" customFormat="1">
      <c r="A41" s="19"/>
      <c r="B41" s="12"/>
      <c r="C41" s="13"/>
      <c r="D41" s="13"/>
      <c r="E41" s="88"/>
      <c r="F41" s="89"/>
      <c r="G41" s="13"/>
      <c r="H41" s="17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8" customFormat="1">
      <c r="A42" s="19"/>
      <c r="B42" s="12"/>
      <c r="C42" s="13"/>
      <c r="D42" s="13"/>
      <c r="E42" s="88"/>
      <c r="F42" s="89"/>
      <c r="G42" s="13"/>
      <c r="H42" s="17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8" customFormat="1">
      <c r="A43" s="19"/>
      <c r="B43" s="12"/>
      <c r="C43" s="13"/>
      <c r="D43" s="13"/>
      <c r="E43" s="88"/>
      <c r="F43" s="89"/>
      <c r="G43" s="13"/>
      <c r="H43" s="17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8" customFormat="1">
      <c r="A44" s="19"/>
      <c r="B44" s="12"/>
      <c r="C44" s="13"/>
      <c r="D44" s="13"/>
      <c r="E44" s="88"/>
      <c r="F44" s="89"/>
      <c r="G44" s="13"/>
      <c r="H44" s="17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8" customFormat="1">
      <c r="A45" s="19"/>
      <c r="B45" s="12"/>
      <c r="C45" s="13"/>
      <c r="D45" s="13"/>
      <c r="E45" s="88"/>
      <c r="F45" s="89"/>
      <c r="G45" s="13"/>
      <c r="H45" s="17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8" customFormat="1">
      <c r="A46" s="19"/>
      <c r="B46" s="12"/>
      <c r="C46" s="13"/>
      <c r="D46" s="13"/>
      <c r="E46" s="88"/>
      <c r="F46" s="89"/>
      <c r="G46" s="13"/>
      <c r="H46" s="17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8" customFormat="1">
      <c r="A47" s="19"/>
      <c r="B47" s="12"/>
      <c r="C47" s="13"/>
      <c r="D47" s="13"/>
      <c r="E47" s="88"/>
      <c r="F47" s="89"/>
      <c r="G47" s="13"/>
      <c r="H47" s="17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8" customFormat="1">
      <c r="A48" s="19"/>
      <c r="B48" s="12"/>
      <c r="C48" s="13"/>
      <c r="D48" s="13"/>
      <c r="E48" s="88"/>
      <c r="F48" s="89"/>
      <c r="G48" s="13"/>
      <c r="H48" s="17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8" customFormat="1">
      <c r="A49" s="19"/>
      <c r="B49" s="12"/>
      <c r="C49" s="13"/>
      <c r="D49" s="13"/>
      <c r="E49" s="88"/>
      <c r="F49" s="89"/>
      <c r="G49" s="13"/>
      <c r="H49" s="17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8" customFormat="1">
      <c r="A50" s="19"/>
      <c r="B50" s="12"/>
      <c r="C50" s="13"/>
      <c r="D50" s="13"/>
      <c r="E50" s="88"/>
      <c r="F50" s="89"/>
      <c r="G50" s="13"/>
      <c r="H50" s="17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8" customFormat="1">
      <c r="A51" s="19"/>
      <c r="B51" s="12"/>
      <c r="C51" s="13"/>
      <c r="D51" s="13"/>
      <c r="E51" s="88"/>
      <c r="F51" s="89"/>
      <c r="G51" s="13"/>
      <c r="H51" s="17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>
      <c r="A52" s="19"/>
    </row>
    <row r="53" spans="1:57">
      <c r="A53" s="19"/>
    </row>
    <row r="54" spans="1:57">
      <c r="A54" s="19"/>
    </row>
    <row r="55" spans="1:57">
      <c r="A55" s="19"/>
    </row>
    <row r="56" spans="1:57">
      <c r="A56" s="19"/>
    </row>
    <row r="57" spans="1:57">
      <c r="A57" s="19"/>
    </row>
    <row r="58" spans="1:57">
      <c r="A58" s="19"/>
    </row>
    <row r="59" spans="1:57">
      <c r="A59" s="19"/>
    </row>
    <row r="60" spans="1:57">
      <c r="A60" s="19"/>
    </row>
    <row r="61" spans="1:57">
      <c r="A61" s="19"/>
    </row>
    <row r="62" spans="1:57">
      <c r="A62" s="19"/>
    </row>
    <row r="63" spans="1:57">
      <c r="A63" s="19"/>
    </row>
    <row r="64" spans="1:57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0" spans="1:1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  <row r="93" spans="1:1">
      <c r="A93" s="19"/>
    </row>
    <row r="94" spans="1:1">
      <c r="A94" s="19"/>
    </row>
    <row r="95" spans="1:1">
      <c r="A95" s="19"/>
    </row>
    <row r="96" spans="1:1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  <row r="111" spans="1:1">
      <c r="A111" s="19"/>
    </row>
    <row r="112" spans="1:1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</sheetData>
  <mergeCells count="17">
    <mergeCell ref="T4:T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R4:R5"/>
    <mergeCell ref="S4:S5"/>
    <mergeCell ref="C4:C5"/>
    <mergeCell ref="D4:D5"/>
    <mergeCell ref="E4:E5"/>
    <mergeCell ref="F4:F5"/>
    <mergeCell ref="G4:G5"/>
  </mergeCells>
  <printOptions horizontalCentered="1"/>
  <pageMargins left="0.47244094488188981" right="0.19685039370078741" top="0.19685039370078741" bottom="0.39370078740157483" header="0" footer="0.19685039370078741"/>
  <pageSetup scale="39" fitToHeight="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Mob y Eq Of</vt:lpstr>
      <vt:lpstr>Ind.deInic.UsuyRes</vt:lpstr>
      <vt:lpstr>Mob y Eq Oficina OBS</vt:lpstr>
      <vt:lpstr>COMODATO</vt:lpstr>
      <vt:lpstr>POSESION SIN REGISTRO</vt:lpstr>
      <vt:lpstr>'Mob y Eq Of'!Títulos_a_imprimir</vt:lpstr>
      <vt:lpstr>'Mob y Eq Oficina OBS'!Títulos_a_imprimir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</dc:creator>
  <cp:lastModifiedBy>Laptop</cp:lastModifiedBy>
  <cp:lastPrinted>2016-11-17T22:52:46Z</cp:lastPrinted>
  <dcterms:created xsi:type="dcterms:W3CDTF">2015-10-02T00:54:03Z</dcterms:created>
  <dcterms:modified xsi:type="dcterms:W3CDTF">2017-05-26T03:37:55Z</dcterms:modified>
</cp:coreProperties>
</file>